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firstSheet="1" activeTab="10"/>
  </bookViews>
  <sheets>
    <sheet name="Contents" sheetId="1" r:id="rId1"/>
    <sheet name="Table 1" sheetId="2" r:id="rId2"/>
    <sheet name="Table 2  " sheetId="3" r:id="rId3"/>
    <sheet name="Table 3" sheetId="4" r:id="rId4"/>
    <sheet name="Table 4" sheetId="5" r:id="rId5"/>
    <sheet name="Table 5 " sheetId="6" r:id="rId6"/>
    <sheet name="Table 6" sheetId="7" r:id="rId7"/>
    <sheet name="Table 7  " sheetId="8" r:id="rId8"/>
    <sheet name="Table 8  " sheetId="9" r:id="rId9"/>
    <sheet name="Table 9" sheetId="10" r:id="rId10"/>
    <sheet name="Annex3" sheetId="11" r:id="rId11"/>
  </sheets>
  <definedNames>
    <definedName name="_xlnm.Print_Area" localSheetId="10">'Annex3'!$A$1:$M$41</definedName>
    <definedName name="_xlnm.Print_Area" localSheetId="1">'Table 1'!$A$2:$J$47</definedName>
    <definedName name="_xlnm.Print_Area" localSheetId="2">'Table 2  '!$A$2:$G$48</definedName>
    <definedName name="_xlnm.Print_Area" localSheetId="3">'Table 3'!$A$2:$I$41</definedName>
    <definedName name="_xlnm.Print_Area" localSheetId="4">'Table 4'!$A$2:$G$34</definedName>
    <definedName name="_xlnm.Print_Area" localSheetId="5">'Table 5 '!$A$2:$I$44</definedName>
    <definedName name="_xlnm.Print_Area" localSheetId="6">'Table 6'!$A$2:$M$29</definedName>
    <definedName name="_xlnm.Print_Area" localSheetId="7">'Table 7  '!$A$2:$G$36</definedName>
    <definedName name="_xlnm.Print_Area" localSheetId="8">'Table 8  '!$A$2:$I$38</definedName>
    <definedName name="_xlnm.Print_Area" localSheetId="9">'Table 9'!$A$2:$H$40</definedName>
  </definedNames>
  <calcPr fullCalcOnLoad="1"/>
</workbook>
</file>

<file path=xl/sharedStrings.xml><?xml version="1.0" encoding="utf-8"?>
<sst xmlns="http://schemas.openxmlformats.org/spreadsheetml/2006/main" count="422" uniqueCount="158">
  <si>
    <t>Annex 3</t>
  </si>
  <si>
    <t>Annual labour force estimates based on data from different data sources, 2011 - 2018</t>
  </si>
  <si>
    <t>Labour force</t>
  </si>
  <si>
    <t>Employment</t>
  </si>
  <si>
    <r>
      <t xml:space="preserve">Unemployment </t>
    </r>
    <r>
      <rPr>
        <b/>
        <vertAlign val="superscript"/>
        <sz val="10"/>
        <rFont val="Times New Roman"/>
        <family val="1"/>
      </rPr>
      <t>1</t>
    </r>
  </si>
  <si>
    <t>Mauritians aged 16+</t>
  </si>
  <si>
    <t>Foreign workers</t>
  </si>
  <si>
    <t>Total</t>
  </si>
  <si>
    <t>in large establishments</t>
  </si>
  <si>
    <t>outside large establishments</t>
  </si>
  <si>
    <t>of whom Mauritians</t>
  </si>
  <si>
    <t>Number</t>
  </si>
  <si>
    <t>Rate</t>
  </si>
  <si>
    <t>(000s)</t>
  </si>
  <si>
    <t>(%)</t>
  </si>
  <si>
    <t>Both sexes</t>
  </si>
  <si>
    <t>2011</t>
  </si>
  <si>
    <t>2012</t>
  </si>
  <si>
    <t>2013</t>
  </si>
  <si>
    <t>2014</t>
  </si>
  <si>
    <t>2015</t>
  </si>
  <si>
    <t>2016</t>
  </si>
  <si>
    <t>2017</t>
  </si>
  <si>
    <t>2018</t>
  </si>
  <si>
    <t>Male</t>
  </si>
  <si>
    <t>Female</t>
  </si>
  <si>
    <r>
      <rPr>
        <vertAlign val="superscript"/>
        <sz val="10"/>
        <rFont val="Times New Roman"/>
        <family val="1"/>
      </rPr>
      <t>1</t>
    </r>
    <r>
      <rPr>
        <sz val="10"/>
        <rFont val="Times New Roman"/>
        <family val="1"/>
      </rPr>
      <t xml:space="preserve"> Unemployment figures and rate refer to Mauritians</t>
    </r>
  </si>
  <si>
    <t>Note:</t>
  </si>
  <si>
    <t>1. The above figures have been worked out in order to give a set of comparable labour force estimates obtained from different sources. Users are cautioned in the use of these figures given that there are differences  related to the reference period, coverage and methodology. The different sources from which these estimates have been obtained are as follows:</t>
  </si>
  <si>
    <t>i</t>
  </si>
  <si>
    <t>CMPHS for Mauritian labour force estimates which are subject to sampling variability as mentioned at Annex 1.</t>
  </si>
  <si>
    <t>ii</t>
  </si>
  <si>
    <t>The Annual Survey of Employment and Earnings (SEE) carried out in March of each year. Employment figures refer to jobs in large establishments employing 10 or more persons and include both Mauritians and foreign workers.</t>
  </si>
  <si>
    <t>iii</t>
  </si>
  <si>
    <t xml:space="preserve">Employment in 'other than large' establishments has been estimated after reconciling data from CMPHS, SEE and administrative sources. </t>
  </si>
  <si>
    <t>Table 1: Labour market activity by status, 1st Quarter 2018 to 1st Quarter 2019</t>
  </si>
  <si>
    <t>In thousands</t>
  </si>
  <si>
    <t>Total Mauritian population aged 16 &amp; over</t>
  </si>
  <si>
    <t>In employment</t>
  </si>
  <si>
    <t>Unemployed</t>
  </si>
  <si>
    <t>Total econ. active</t>
  </si>
  <si>
    <t>Total econ. inactive</t>
  </si>
  <si>
    <t>Employees</t>
  </si>
  <si>
    <t>Employers</t>
  </si>
  <si>
    <t>Own account workers</t>
  </si>
  <si>
    <t>Contrib. family workers</t>
  </si>
  <si>
    <t xml:space="preserve"> 2018 Q1</t>
  </si>
  <si>
    <t>Q2</t>
  </si>
  <si>
    <t>Q3</t>
  </si>
  <si>
    <t>Q4</t>
  </si>
  <si>
    <r>
      <t xml:space="preserve"> 2019 Q1 </t>
    </r>
    <r>
      <rPr>
        <vertAlign val="superscript"/>
        <sz val="10"/>
        <color indexed="8"/>
        <rFont val="Times New Roman"/>
        <family val="1"/>
      </rPr>
      <t>1</t>
    </r>
  </si>
  <si>
    <t>% change, latest quarter over:</t>
  </si>
  <si>
    <t>previous quarter</t>
  </si>
  <si>
    <t>same quarter a year ago</t>
  </si>
  <si>
    <r>
      <rPr>
        <vertAlign val="superscript"/>
        <sz val="10"/>
        <rFont val="Times New Roman"/>
        <family val="1"/>
      </rPr>
      <t>1</t>
    </r>
    <r>
      <rPr>
        <sz val="10"/>
        <rFont val="Times New Roman"/>
        <family val="1"/>
      </rPr>
      <t xml:space="preserve"> </t>
    </r>
    <r>
      <rPr>
        <sz val="10"/>
        <rFont val="Times New Roman"/>
        <family val="1"/>
      </rPr>
      <t>Provisional</t>
    </r>
  </si>
  <si>
    <r>
      <t>Table 2: Labour force characteristics by age and sex, 1st Quarter 2019</t>
    </r>
    <r>
      <rPr>
        <b/>
        <vertAlign val="superscript"/>
        <sz val="10"/>
        <rFont val="Times New Roman"/>
        <family val="1"/>
      </rPr>
      <t>1</t>
    </r>
  </si>
  <si>
    <t>Mauritian aged 16 and over</t>
  </si>
  <si>
    <t>Age group (years)</t>
  </si>
  <si>
    <t>16-24</t>
  </si>
  <si>
    <t>25 - 29</t>
  </si>
  <si>
    <t>30 - 39</t>
  </si>
  <si>
    <t>40 - 49</t>
  </si>
  <si>
    <t>50+</t>
  </si>
  <si>
    <t>Economically inactive</t>
  </si>
  <si>
    <t>Total Population</t>
  </si>
  <si>
    <t>Employment rate (%)</t>
  </si>
  <si>
    <t>Unemployment rate (%)</t>
  </si>
  <si>
    <t>Activity rate (%)</t>
  </si>
  <si>
    <r>
      <t>Table 3: Employment by industrial activity, 1st Quarter 2018</t>
    </r>
    <r>
      <rPr>
        <b/>
        <vertAlign val="superscript"/>
        <sz val="12"/>
        <rFont val="Times New Roman"/>
        <family val="1"/>
      </rPr>
      <t xml:space="preserve"> </t>
    </r>
    <r>
      <rPr>
        <b/>
        <sz val="12"/>
        <rFont val="Times New Roman"/>
        <family val="1"/>
      </rPr>
      <t>to 1st Quarter 2019</t>
    </r>
  </si>
  <si>
    <t>Total employed aged 16+</t>
  </si>
  <si>
    <t>Primary sector</t>
  </si>
  <si>
    <t>Secondary sector</t>
  </si>
  <si>
    <t>Tertiary sector</t>
  </si>
  <si>
    <r>
      <t xml:space="preserve">Selected NSIC </t>
    </r>
    <r>
      <rPr>
        <b/>
        <vertAlign val="superscript"/>
        <sz val="10"/>
        <rFont val="Times New Roman"/>
        <family val="1"/>
      </rPr>
      <t>1</t>
    </r>
    <r>
      <rPr>
        <b/>
        <sz val="10"/>
        <rFont val="Times New Roman"/>
        <family val="1"/>
      </rPr>
      <t xml:space="preserve"> Sections</t>
    </r>
  </si>
  <si>
    <t>Manufacturing</t>
  </si>
  <si>
    <t>Construction</t>
  </si>
  <si>
    <t>Wholesale and retail trade</t>
  </si>
  <si>
    <t>Other services</t>
  </si>
  <si>
    <t>C</t>
  </si>
  <si>
    <t>F</t>
  </si>
  <si>
    <t>G</t>
  </si>
  <si>
    <t>H - U</t>
  </si>
  <si>
    <t>2018 Q1</t>
  </si>
  <si>
    <t xml:space="preserve"> Q2</t>
  </si>
  <si>
    <t xml:space="preserve"> Q3</t>
  </si>
  <si>
    <t xml:space="preserve"> Q4</t>
  </si>
  <si>
    <r>
      <t xml:space="preserve">2019 Q1 </t>
    </r>
    <r>
      <rPr>
        <vertAlign val="superscript"/>
        <sz val="10"/>
        <rFont val="Times New Roman"/>
        <family val="1"/>
      </rPr>
      <t>2</t>
    </r>
  </si>
  <si>
    <r>
      <t xml:space="preserve">1 </t>
    </r>
    <r>
      <rPr>
        <sz val="10"/>
        <rFont val="Times New Roman"/>
        <family val="1"/>
      </rPr>
      <t xml:space="preserve">National version of the International Standard Industrial  Classification of All Economic Activities (ISIC Revision 4)   </t>
    </r>
  </si>
  <si>
    <r>
      <rPr>
        <vertAlign val="superscript"/>
        <sz val="10"/>
        <rFont val="Times New Roman"/>
        <family val="1"/>
      </rPr>
      <t>2</t>
    </r>
    <r>
      <rPr>
        <sz val="10"/>
        <rFont val="Times New Roman"/>
        <family val="1"/>
      </rPr>
      <t xml:space="preserve"> Provisional     </t>
    </r>
  </si>
  <si>
    <t>Table 4: Employment by occupational group, 1st Quarter 2018 to 1st Quarter 2019</t>
  </si>
  <si>
    <r>
      <t xml:space="preserve">ISCO-08 </t>
    </r>
    <r>
      <rPr>
        <b/>
        <vertAlign val="superscript"/>
        <sz val="10"/>
        <rFont val="Times New Roman"/>
        <family val="1"/>
      </rPr>
      <t>1</t>
    </r>
  </si>
  <si>
    <t>Managers, Professionals,Technicians &amp; associate professionals</t>
  </si>
  <si>
    <t>Clerical support workers</t>
  </si>
  <si>
    <t>Service and sales workers</t>
  </si>
  <si>
    <t>Agricultural, Craft &amp; related trades workers, Plant &amp; machine operators &amp; assemblers</t>
  </si>
  <si>
    <t>Elementary occupations</t>
  </si>
  <si>
    <t>1,2,3</t>
  </si>
  <si>
    <t>6,7,8</t>
  </si>
  <si>
    <r>
      <t xml:space="preserve"> 2019 Q1</t>
    </r>
    <r>
      <rPr>
        <vertAlign val="superscript"/>
        <sz val="10"/>
        <rFont val="Times New Roman"/>
        <family val="1"/>
      </rPr>
      <t xml:space="preserve"> 2</t>
    </r>
  </si>
  <si>
    <r>
      <t xml:space="preserve">1 </t>
    </r>
    <r>
      <rPr>
        <sz val="9"/>
        <rFont val="Times New Roman"/>
        <family val="1"/>
      </rPr>
      <t xml:space="preserve">National version of the International Standard Classification of Occupations (ISCO-08) </t>
    </r>
  </si>
  <si>
    <r>
      <rPr>
        <vertAlign val="superscript"/>
        <sz val="10"/>
        <rFont val="Times New Roman"/>
        <family val="1"/>
      </rPr>
      <t>2</t>
    </r>
    <r>
      <rPr>
        <sz val="10"/>
        <rFont val="Times New Roman"/>
        <family val="1"/>
      </rPr>
      <t xml:space="preserve"> Provisional      </t>
    </r>
  </si>
  <si>
    <r>
      <t>Table 5: Employment by hours worked, 1st Quarter 2018 to 1st Quarter</t>
    </r>
    <r>
      <rPr>
        <b/>
        <vertAlign val="subscript"/>
        <sz val="12"/>
        <rFont val="Times New Roman"/>
        <family val="1"/>
      </rPr>
      <t xml:space="preserve"> </t>
    </r>
    <r>
      <rPr>
        <b/>
        <sz val="12"/>
        <rFont val="Times New Roman"/>
        <family val="1"/>
      </rPr>
      <t>2019</t>
    </r>
  </si>
  <si>
    <t>Total employed aged 16+ (000's)</t>
  </si>
  <si>
    <t>Total hours worked (000's)</t>
  </si>
  <si>
    <t>% having worked for:</t>
  </si>
  <si>
    <t>Average number of hours worked</t>
  </si>
  <si>
    <t xml:space="preserve">0 hour </t>
  </si>
  <si>
    <t xml:space="preserve">1 to 23 hours </t>
  </si>
  <si>
    <t>24 to 40 hours</t>
  </si>
  <si>
    <t>41 to 50 hours</t>
  </si>
  <si>
    <t>51 and above</t>
  </si>
  <si>
    <r>
      <t xml:space="preserve">2019 Q1 </t>
    </r>
    <r>
      <rPr>
        <vertAlign val="superscript"/>
        <sz val="10"/>
        <rFont val="Times New Roman"/>
        <family val="1"/>
      </rPr>
      <t>1</t>
    </r>
  </si>
  <si>
    <t>0 hour not included in total hours worked &amp; in average number of hours worked</t>
  </si>
  <si>
    <r>
      <rPr>
        <vertAlign val="superscript"/>
        <sz val="10"/>
        <rFont val="Times New Roman"/>
        <family val="1"/>
      </rPr>
      <t>1</t>
    </r>
    <r>
      <rPr>
        <sz val="10"/>
        <rFont val="Times New Roman"/>
        <family val="1"/>
      </rPr>
      <t xml:space="preserve"> Provisional</t>
    </r>
  </si>
  <si>
    <r>
      <t>Table 6: Unemployment by educational attainment, 1st Quarter 2018 to 1st Quarter</t>
    </r>
    <r>
      <rPr>
        <b/>
        <vertAlign val="subscript"/>
        <sz val="12"/>
        <rFont val="Times New Roman"/>
        <family val="1"/>
      </rPr>
      <t xml:space="preserve"> </t>
    </r>
    <r>
      <rPr>
        <b/>
        <sz val="12"/>
        <rFont val="Times New Roman"/>
        <family val="1"/>
      </rPr>
      <t>2019</t>
    </r>
  </si>
  <si>
    <t>Unemployed Mauritians aged 16+</t>
  </si>
  <si>
    <t>Primary</t>
  </si>
  <si>
    <t>Secondary</t>
  </si>
  <si>
    <t>Tertiary</t>
  </si>
  <si>
    <t>Below CPE</t>
  </si>
  <si>
    <t>Passed CPE</t>
  </si>
  <si>
    <t>Below SC</t>
  </si>
  <si>
    <t>Passed SC</t>
  </si>
  <si>
    <t>Passed HSC</t>
  </si>
  <si>
    <r>
      <t>Q2</t>
    </r>
    <r>
      <rPr>
        <vertAlign val="superscript"/>
        <sz val="10"/>
        <rFont val="Times New Roman"/>
        <family val="1"/>
      </rPr>
      <t xml:space="preserve"> </t>
    </r>
  </si>
  <si>
    <r>
      <t xml:space="preserve"> 2019 Q1</t>
    </r>
    <r>
      <rPr>
        <vertAlign val="superscript"/>
        <sz val="10"/>
        <rFont val="Times New Roman"/>
        <family val="1"/>
      </rPr>
      <t>1</t>
    </r>
  </si>
  <si>
    <r>
      <t>Table 7: Unemployment by age, 1st Quarter 2018 to 1st Quarter</t>
    </r>
    <r>
      <rPr>
        <b/>
        <vertAlign val="subscript"/>
        <sz val="12"/>
        <rFont val="Times New Roman"/>
        <family val="1"/>
      </rPr>
      <t xml:space="preserve"> </t>
    </r>
    <r>
      <rPr>
        <b/>
        <sz val="12"/>
        <rFont val="Times New Roman"/>
        <family val="1"/>
      </rPr>
      <t>2019</t>
    </r>
  </si>
  <si>
    <t>In Thousands</t>
  </si>
  <si>
    <t>All aged 16 and over</t>
  </si>
  <si>
    <t>25-49</t>
  </si>
  <si>
    <r>
      <t xml:space="preserve"> 2019 Q1</t>
    </r>
    <r>
      <rPr>
        <vertAlign val="superscript"/>
        <sz val="10"/>
        <color indexed="8"/>
        <rFont val="Times New Roman"/>
        <family val="1"/>
      </rPr>
      <t>1</t>
    </r>
  </si>
  <si>
    <t>Change, latest quarter over:</t>
  </si>
  <si>
    <r>
      <t>Table 8: Unemployment by work experience, 1st Quarter 2018 to 1st Quarter</t>
    </r>
    <r>
      <rPr>
        <b/>
        <vertAlign val="subscript"/>
        <sz val="12"/>
        <rFont val="Times New Roman"/>
        <family val="1"/>
      </rPr>
      <t xml:space="preserve"> </t>
    </r>
    <r>
      <rPr>
        <b/>
        <sz val="12"/>
        <rFont val="Times New Roman"/>
        <family val="1"/>
      </rPr>
      <t>2019</t>
    </r>
  </si>
  <si>
    <t>No. of first job seekers</t>
  </si>
  <si>
    <t>Unemployed with work experience by industry *</t>
  </si>
  <si>
    <t>Manuf.</t>
  </si>
  <si>
    <t>Wholesale &amp; Retail Trade</t>
  </si>
  <si>
    <t>Accommodation &amp; Food Service Activities</t>
  </si>
  <si>
    <t>Other</t>
  </si>
  <si>
    <r>
      <t xml:space="preserve"> Q2</t>
    </r>
    <r>
      <rPr>
        <vertAlign val="superscript"/>
        <sz val="10"/>
        <rFont val="Times New Roman"/>
        <family val="1"/>
      </rPr>
      <t xml:space="preserve"> </t>
    </r>
  </si>
  <si>
    <t xml:space="preserve">* National version of the International Standard Industrial Classification of All Economic Activities (ISIC Revision 4)    </t>
  </si>
  <si>
    <r>
      <t>Table 9: Economically inactive population by reason, 1st Quarter 2018 to 1st Quarter</t>
    </r>
    <r>
      <rPr>
        <b/>
        <vertAlign val="subscript"/>
        <sz val="12"/>
        <rFont val="Times New Roman"/>
        <family val="1"/>
      </rPr>
      <t xml:space="preserve"> </t>
    </r>
    <r>
      <rPr>
        <b/>
        <sz val="12"/>
        <rFont val="Times New Roman"/>
        <family val="1"/>
      </rPr>
      <t>2019</t>
    </r>
  </si>
  <si>
    <t>Total Mauritians aged 16+</t>
  </si>
  <si>
    <t>Economically inactive by reason</t>
  </si>
  <si>
    <t>Homemakers</t>
  </si>
  <si>
    <t>Retired or elderly</t>
  </si>
  <si>
    <t>Students</t>
  </si>
  <si>
    <t>Sick or disabled</t>
  </si>
  <si>
    <t>Contents</t>
  </si>
  <si>
    <t>Annex3 : Annual labour force estimates based on data from different data sources, 2011 - 2018</t>
  </si>
  <si>
    <t>Back to Contents</t>
  </si>
  <si>
    <t>Table 2: Labour force characteristics by age and sex, 1st Quarter 20191</t>
  </si>
  <si>
    <t>Table 3: Employment by industrial activity, 1st Quarter 2018 to 1st Quarter 2019</t>
  </si>
  <si>
    <t>Table 5: Employment by hours worked, 1st Quarter 2018 to 1st Quarter 2019</t>
  </si>
  <si>
    <t>Table 6: Unemployment by educational attainment, 1st Quarter 2018 to 1st Quarter 2019</t>
  </si>
  <si>
    <t>Table 7: Unemployment by age, 1st Quarter 2018 to 1st Quarter 2019</t>
  </si>
  <si>
    <t>Table 8: Unemployment by work experience, 1st Quarter 2018 to 1st Quarter 2019</t>
  </si>
  <si>
    <t>Table 9: Economically inactive population by reason, 1st Quarter 2018 to 1st Quarter 2019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</si>
</sst>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quot;Rs&quot;* #,##0.00_-;\-&quot;Rs&quot;* #,##0.00_-;_-&quot;Rs&quot;* &quot;-&quot;??_-;_-@_-"/>
    <numFmt numFmtId="170" formatCode="0.0"/>
    <numFmt numFmtId="171" formatCode="#,##0.0"/>
  </numFmts>
  <fonts count="74">
    <font>
      <sz val="10"/>
      <name val="Arial"/>
      <family val="2"/>
    </font>
    <font>
      <sz val="11"/>
      <color indexed="8"/>
      <name val="Calibri"/>
      <family val="2"/>
    </font>
    <font>
      <sz val="11"/>
      <name val="Times New Roman"/>
      <family val="1"/>
    </font>
    <font>
      <b/>
      <sz val="11"/>
      <name val="Times New Roman"/>
      <family val="1"/>
    </font>
    <font>
      <i/>
      <sz val="11"/>
      <name val="Times New Roman"/>
      <family val="1"/>
    </font>
    <font>
      <b/>
      <i/>
      <sz val="12"/>
      <name val="Times New Roman"/>
      <family val="1"/>
    </font>
    <font>
      <b/>
      <u val="single"/>
      <sz val="11"/>
      <name val="Times New Roman"/>
      <family val="1"/>
    </font>
    <font>
      <u val="single"/>
      <sz val="11"/>
      <name val="Times New Roman"/>
      <family val="1"/>
    </font>
    <font>
      <b/>
      <sz val="12"/>
      <name val="Times New Roman"/>
      <family val="1"/>
    </font>
    <font>
      <sz val="10"/>
      <name val="Times New Roman"/>
      <family val="1"/>
    </font>
    <font>
      <b/>
      <sz val="10"/>
      <name val="Times New Roman"/>
      <family val="1"/>
    </font>
    <font>
      <b/>
      <vertAlign val="superscript"/>
      <sz val="10"/>
      <name val="Times New Roman"/>
      <family val="1"/>
    </font>
    <font>
      <b/>
      <sz val="9"/>
      <name val="Times New Roman"/>
      <family val="1"/>
    </font>
    <font>
      <b/>
      <i/>
      <sz val="9"/>
      <name val="Times New Roman"/>
      <family val="1"/>
    </font>
    <font>
      <b/>
      <i/>
      <sz val="10"/>
      <name val="Times New Roman"/>
      <family val="1"/>
    </font>
    <font>
      <i/>
      <sz val="10"/>
      <name val="Times New Roman"/>
      <family val="1"/>
    </font>
    <font>
      <vertAlign val="superscript"/>
      <sz val="11"/>
      <name val="Times New Roman"/>
      <family val="1"/>
    </font>
    <font>
      <vertAlign val="superscript"/>
      <sz val="10"/>
      <name val="Times New Roman"/>
      <family val="1"/>
    </font>
    <font>
      <b/>
      <sz val="8"/>
      <name val="Times New Roman"/>
      <family val="1"/>
    </font>
    <font>
      <b/>
      <sz val="10"/>
      <color indexed="8"/>
      <name val="Times New Roman"/>
      <family val="1"/>
    </font>
    <font>
      <b/>
      <sz val="11"/>
      <color indexed="8"/>
      <name val="Times New Roman"/>
      <family val="1"/>
    </font>
    <font>
      <sz val="10"/>
      <color indexed="8"/>
      <name val="Times New Roman"/>
      <family val="1"/>
    </font>
    <font>
      <vertAlign val="superscript"/>
      <sz val="10"/>
      <color indexed="8"/>
      <name val="Times New Roman"/>
      <family val="1"/>
    </font>
    <font>
      <sz val="8"/>
      <name val="Times New Roman"/>
      <family val="1"/>
    </font>
    <font>
      <b/>
      <vertAlign val="superscript"/>
      <sz val="12"/>
      <name val="Times New Roman"/>
      <family val="1"/>
    </font>
    <font>
      <strike/>
      <sz val="10"/>
      <name val="Times New Roman"/>
      <family val="1"/>
    </font>
    <font>
      <strike/>
      <sz val="11"/>
      <name val="Times New Roman"/>
      <family val="1"/>
    </font>
    <font>
      <vertAlign val="superscript"/>
      <sz val="9"/>
      <name val="Times New Roman"/>
      <family val="1"/>
    </font>
    <font>
      <sz val="9"/>
      <name val="Times New Roman"/>
      <family val="1"/>
    </font>
    <font>
      <b/>
      <vertAlign val="subscript"/>
      <sz val="12"/>
      <name val="Times New Roman"/>
      <family val="1"/>
    </font>
    <font>
      <sz val="12"/>
      <name val="Times New Roman"/>
      <family val="1"/>
    </font>
    <font>
      <u val="single"/>
      <sz val="10"/>
      <color indexed="30"/>
      <name val="Arial"/>
      <family val="2"/>
    </font>
    <font>
      <sz val="11"/>
      <color indexed="8"/>
      <name val="Times New Roman"/>
      <family val="1"/>
    </font>
    <font>
      <sz val="11"/>
      <name val="Calibri"/>
      <family val="2"/>
    </font>
    <font>
      <u val="single"/>
      <sz val="10"/>
      <color indexed="2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Times New Roman"/>
      <family val="1"/>
    </font>
    <font>
      <sz val="11"/>
      <color theme="1"/>
      <name val="Times New Roman"/>
      <family val="1"/>
    </font>
    <font>
      <sz val="10"/>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6"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xf>
    <xf numFmtId="49" fontId="3" fillId="0" borderId="0" xfId="0" applyNumberFormat="1" applyFont="1" applyFill="1" applyAlignment="1">
      <alignment/>
    </xf>
    <xf numFmtId="0" fontId="8" fillId="0" borderId="0" xfId="0" applyFont="1" applyFill="1" applyAlignment="1">
      <alignment/>
    </xf>
    <xf numFmtId="0" fontId="9" fillId="0" borderId="10" xfId="0" applyFont="1" applyBorder="1" applyAlignment="1">
      <alignment/>
    </xf>
    <xf numFmtId="0" fontId="10" fillId="0" borderId="10" xfId="0" applyFont="1" applyBorder="1" applyAlignment="1">
      <alignment horizontal="center" vertical="center"/>
    </xf>
    <xf numFmtId="0" fontId="9" fillId="0" borderId="0" xfId="0" applyFont="1" applyAlignment="1">
      <alignment/>
    </xf>
    <xf numFmtId="0" fontId="9" fillId="0" borderId="0" xfId="0" applyFont="1" applyBorder="1" applyAlignment="1">
      <alignment/>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9" fillId="0" borderId="11" xfId="0" applyFont="1" applyBorder="1" applyAlignment="1">
      <alignment/>
    </xf>
    <xf numFmtId="0" fontId="10"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0" fillId="0" borderId="11" xfId="0" applyFont="1" applyBorder="1" applyAlignment="1">
      <alignment horizontal="center" vertical="center"/>
    </xf>
    <xf numFmtId="0" fontId="3" fillId="0" borderId="0" xfId="0" applyFont="1" applyBorder="1" applyAlignment="1">
      <alignment/>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Alignment="1">
      <alignment/>
    </xf>
    <xf numFmtId="0" fontId="15" fillId="0" borderId="0" xfId="0" applyFont="1" applyAlignment="1">
      <alignment/>
    </xf>
    <xf numFmtId="49" fontId="2" fillId="0" borderId="0" xfId="0" applyNumberFormat="1" applyFont="1" applyAlignment="1">
      <alignment horizontal="right"/>
    </xf>
    <xf numFmtId="170" fontId="9" fillId="0" borderId="0" xfId="0" applyNumberFormat="1" applyFont="1" applyAlignment="1">
      <alignment/>
    </xf>
    <xf numFmtId="170" fontId="10" fillId="0" borderId="0" xfId="0" applyNumberFormat="1" applyFont="1" applyAlignment="1">
      <alignment/>
    </xf>
    <xf numFmtId="170" fontId="15" fillId="0" borderId="0" xfId="0" applyNumberFormat="1" applyFont="1" applyAlignment="1">
      <alignment/>
    </xf>
    <xf numFmtId="170" fontId="9" fillId="0" borderId="0" xfId="0" applyNumberFormat="1" applyFont="1" applyFill="1" applyAlignment="1">
      <alignment/>
    </xf>
    <xf numFmtId="49" fontId="16" fillId="0" borderId="0" xfId="0" applyNumberFormat="1" applyFont="1" applyAlignment="1">
      <alignment horizontal="right"/>
    </xf>
    <xf numFmtId="170" fontId="2" fillId="0" borderId="0" xfId="0" applyNumberFormat="1" applyFont="1" applyFill="1" applyAlignment="1">
      <alignment/>
    </xf>
    <xf numFmtId="170" fontId="9" fillId="0" borderId="0" xfId="0" applyNumberFormat="1" applyFont="1" applyBorder="1" applyAlignment="1">
      <alignment horizontal="right" vertical="center"/>
    </xf>
    <xf numFmtId="170" fontId="15" fillId="0" borderId="0" xfId="0" applyNumberFormat="1" applyFont="1" applyBorder="1" applyAlignment="1">
      <alignment horizontal="right" vertical="center"/>
    </xf>
    <xf numFmtId="170" fontId="10" fillId="0" borderId="0" xfId="0" applyNumberFormat="1" applyFont="1" applyFill="1" applyAlignment="1">
      <alignment/>
    </xf>
    <xf numFmtId="0" fontId="2" fillId="0" borderId="11" xfId="0" applyFont="1" applyFill="1" applyBorder="1" applyAlignment="1">
      <alignment/>
    </xf>
    <xf numFmtId="49" fontId="2" fillId="0" borderId="11" xfId="0" applyNumberFormat="1" applyFont="1" applyBorder="1" applyAlignment="1">
      <alignment horizontal="right"/>
    </xf>
    <xf numFmtId="49" fontId="16" fillId="0" borderId="11" xfId="0" applyNumberFormat="1" applyFont="1" applyBorder="1" applyAlignment="1">
      <alignment horizontal="right"/>
    </xf>
    <xf numFmtId="170" fontId="9" fillId="0" borderId="11" xfId="0" applyNumberFormat="1" applyFont="1" applyBorder="1" applyAlignment="1">
      <alignment/>
    </xf>
    <xf numFmtId="170" fontId="9" fillId="0" borderId="11" xfId="0" applyNumberFormat="1" applyFont="1" applyFill="1" applyBorder="1" applyAlignment="1">
      <alignment/>
    </xf>
    <xf numFmtId="170" fontId="10" fillId="0" borderId="11" xfId="0" applyNumberFormat="1" applyFont="1" applyBorder="1" applyAlignment="1">
      <alignment/>
    </xf>
    <xf numFmtId="170" fontId="10" fillId="0" borderId="11" xfId="0" applyNumberFormat="1" applyFont="1" applyFill="1" applyBorder="1" applyAlignment="1">
      <alignment/>
    </xf>
    <xf numFmtId="170" fontId="15" fillId="0" borderId="11" xfId="0" applyNumberFormat="1" applyFont="1" applyBorder="1" applyAlignment="1">
      <alignment/>
    </xf>
    <xf numFmtId="0" fontId="9" fillId="0" borderId="0" xfId="0" applyFont="1" applyFill="1" applyAlignment="1">
      <alignment/>
    </xf>
    <xf numFmtId="0" fontId="18" fillId="0" borderId="0" xfId="0" applyFont="1" applyBorder="1" applyAlignment="1">
      <alignment horizontal="left" wrapText="1"/>
    </xf>
    <xf numFmtId="170" fontId="9" fillId="0" borderId="0" xfId="0" applyNumberFormat="1" applyFont="1" applyBorder="1" applyAlignment="1">
      <alignment vertical="center"/>
    </xf>
    <xf numFmtId="170" fontId="10" fillId="0" borderId="0" xfId="0" applyNumberFormat="1" applyFont="1" applyBorder="1" applyAlignment="1">
      <alignment vertical="center"/>
    </xf>
    <xf numFmtId="170" fontId="9" fillId="0" borderId="0" xfId="0" applyNumberFormat="1" applyFont="1" applyFill="1" applyBorder="1" applyAlignment="1">
      <alignment vertical="center"/>
    </xf>
    <xf numFmtId="170" fontId="15" fillId="0" borderId="0" xfId="0" applyNumberFormat="1" applyFont="1" applyFill="1" applyBorder="1" applyAlignment="1">
      <alignment vertical="center"/>
    </xf>
    <xf numFmtId="0" fontId="10" fillId="0" borderId="0" xfId="0" applyFont="1" applyAlignment="1">
      <alignment horizontal="left" wrapText="1"/>
    </xf>
    <xf numFmtId="0" fontId="9" fillId="0" borderId="0" xfId="0" applyFont="1" applyAlignment="1">
      <alignment horizontal="right" vertical="top" wrapText="1"/>
    </xf>
    <xf numFmtId="0" fontId="17" fillId="0" borderId="0" xfId="0" applyFont="1" applyFill="1" applyAlignment="1">
      <alignment/>
    </xf>
    <xf numFmtId="0" fontId="17"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9" fillId="0" borderId="0" xfId="0" applyFont="1" applyFill="1" applyBorder="1" applyAlignment="1">
      <alignment vertical="top"/>
    </xf>
    <xf numFmtId="0" fontId="10" fillId="0" borderId="0" xfId="0" applyFont="1" applyFill="1" applyAlignment="1">
      <alignment vertical="center" wrapText="1"/>
    </xf>
    <xf numFmtId="0" fontId="15" fillId="0" borderId="0" xfId="0" applyFont="1" applyFill="1" applyAlignment="1">
      <alignment vertical="center" wrapText="1"/>
    </xf>
    <xf numFmtId="0" fontId="10" fillId="0" borderId="0" xfId="0" applyFont="1" applyFill="1" applyAlignment="1">
      <alignment/>
    </xf>
    <xf numFmtId="0" fontId="15" fillId="0" borderId="0" xfId="0" applyFont="1" applyFill="1" applyAlignment="1">
      <alignment/>
    </xf>
    <xf numFmtId="0" fontId="8" fillId="0" borderId="0" xfId="57" applyFont="1" applyFill="1">
      <alignment/>
      <protection/>
    </xf>
    <xf numFmtId="0" fontId="70" fillId="0" borderId="0" xfId="57" applyFont="1" applyFill="1">
      <alignment/>
      <protection/>
    </xf>
    <xf numFmtId="0" fontId="71" fillId="0" borderId="0" xfId="57" applyFont="1" applyFill="1">
      <alignment/>
      <protection/>
    </xf>
    <xf numFmtId="0" fontId="70" fillId="0" borderId="0" xfId="57" applyFont="1" applyFill="1" applyAlignment="1">
      <alignment horizontal="right"/>
      <protection/>
    </xf>
    <xf numFmtId="0" fontId="71" fillId="0" borderId="10" xfId="57" applyFont="1" applyFill="1" applyBorder="1">
      <alignment/>
      <protection/>
    </xf>
    <xf numFmtId="0" fontId="71" fillId="0" borderId="11" xfId="57" applyFont="1" applyFill="1" applyBorder="1">
      <alignment/>
      <protection/>
    </xf>
    <xf numFmtId="0" fontId="19" fillId="0" borderId="11" xfId="57" applyFont="1" applyFill="1" applyBorder="1" applyAlignment="1">
      <alignment horizontal="center" vertical="center" wrapText="1"/>
      <protection/>
    </xf>
    <xf numFmtId="0" fontId="20" fillId="0" borderId="0" xfId="57" applyFont="1" applyFill="1" applyBorder="1">
      <alignment/>
      <protection/>
    </xf>
    <xf numFmtId="0" fontId="70" fillId="0" borderId="0" xfId="57" applyFont="1" applyFill="1" applyBorder="1" applyAlignment="1">
      <alignment horizontal="right" vertical="center"/>
      <protection/>
    </xf>
    <xf numFmtId="0" fontId="71" fillId="0" borderId="0" xfId="57" applyFont="1" applyFill="1" applyBorder="1" applyAlignment="1">
      <alignment horizontal="right" vertical="center"/>
      <protection/>
    </xf>
    <xf numFmtId="3" fontId="71" fillId="0" borderId="0" xfId="57" applyNumberFormat="1" applyFont="1" applyFill="1" applyBorder="1" applyAlignment="1">
      <alignment horizontal="right" vertical="center"/>
      <protection/>
    </xf>
    <xf numFmtId="0" fontId="72" fillId="0" borderId="0" xfId="57" applyFont="1" applyFill="1" applyAlignment="1">
      <alignment horizontal="right"/>
      <protection/>
    </xf>
    <xf numFmtId="170" fontId="19" fillId="0" borderId="0" xfId="57" applyNumberFormat="1" applyFont="1" applyFill="1" applyAlignment="1">
      <alignment horizontal="center"/>
      <protection/>
    </xf>
    <xf numFmtId="170" fontId="21" fillId="0" borderId="0" xfId="57" applyNumberFormat="1" applyFont="1" applyFill="1" applyAlignment="1">
      <alignment horizontal="center"/>
      <protection/>
    </xf>
    <xf numFmtId="170" fontId="71" fillId="0" borderId="0" xfId="57" applyNumberFormat="1" applyFont="1" applyFill="1">
      <alignment/>
      <protection/>
    </xf>
    <xf numFmtId="0" fontId="18" fillId="0" borderId="0" xfId="57" applyFont="1" applyFill="1" applyAlignment="1">
      <alignment horizontal="left"/>
      <protection/>
    </xf>
    <xf numFmtId="0" fontId="19" fillId="0" borderId="0" xfId="57" applyFont="1" applyFill="1" applyAlignment="1">
      <alignment horizontal="center"/>
      <protection/>
    </xf>
    <xf numFmtId="0" fontId="21" fillId="0" borderId="0" xfId="57" applyFont="1" applyFill="1" applyAlignment="1">
      <alignment horizontal="center"/>
      <protection/>
    </xf>
    <xf numFmtId="0" fontId="23" fillId="0" borderId="0" xfId="57" applyFont="1" applyFill="1" applyAlignment="1">
      <alignment horizontal="right" wrapText="1"/>
      <protection/>
    </xf>
    <xf numFmtId="0" fontId="23" fillId="0" borderId="0" xfId="57" applyFont="1" applyFill="1" applyAlignment="1">
      <alignment horizontal="right"/>
      <protection/>
    </xf>
    <xf numFmtId="0" fontId="3" fillId="0" borderId="0" xfId="57" applyFont="1" applyFill="1" applyAlignment="1">
      <alignment horizontal="left"/>
      <protection/>
    </xf>
    <xf numFmtId="0" fontId="19" fillId="0" borderId="0" xfId="57" applyFont="1" applyFill="1" applyBorder="1" applyAlignment="1">
      <alignment horizontal="center"/>
      <protection/>
    </xf>
    <xf numFmtId="0" fontId="21" fillId="0" borderId="0" xfId="57" applyFont="1" applyFill="1" applyBorder="1" applyAlignment="1">
      <alignment horizontal="center"/>
      <protection/>
    </xf>
    <xf numFmtId="170" fontId="10" fillId="0" borderId="0" xfId="57" applyNumberFormat="1" applyFont="1" applyFill="1" applyAlignment="1">
      <alignment horizontal="center"/>
      <protection/>
    </xf>
    <xf numFmtId="170" fontId="9" fillId="0" borderId="0" xfId="57" applyNumberFormat="1" applyFont="1" applyFill="1" applyAlignment="1">
      <alignment horizontal="center"/>
      <protection/>
    </xf>
    <xf numFmtId="0" fontId="10" fillId="0" borderId="0" xfId="57" applyFont="1" applyFill="1" applyAlignment="1">
      <alignment horizontal="center"/>
      <protection/>
    </xf>
    <xf numFmtId="0" fontId="9" fillId="0" borderId="0" xfId="57" applyFont="1" applyFill="1" applyAlignment="1">
      <alignment horizontal="center"/>
      <protection/>
    </xf>
    <xf numFmtId="0" fontId="10" fillId="0" borderId="0" xfId="57" applyFont="1" applyFill="1" applyBorder="1" applyAlignment="1">
      <alignment horizontal="center"/>
      <protection/>
    </xf>
    <xf numFmtId="0" fontId="9" fillId="0" borderId="0" xfId="57" applyFont="1" applyFill="1" applyBorder="1" applyAlignment="1">
      <alignment horizontal="center"/>
      <protection/>
    </xf>
    <xf numFmtId="0" fontId="23" fillId="0" borderId="0" xfId="57" applyFont="1" applyFill="1" applyBorder="1" applyAlignment="1">
      <alignment horizontal="right"/>
      <protection/>
    </xf>
    <xf numFmtId="0" fontId="23" fillId="0" borderId="11" xfId="57" applyFont="1" applyFill="1" applyBorder="1" applyAlignment="1">
      <alignment horizontal="right"/>
      <protection/>
    </xf>
    <xf numFmtId="170" fontId="19" fillId="0" borderId="11" xfId="57" applyNumberFormat="1" applyFont="1" applyFill="1" applyBorder="1" applyAlignment="1">
      <alignment horizontal="center"/>
      <protection/>
    </xf>
    <xf numFmtId="0" fontId="9" fillId="0" borderId="0" xfId="57" applyFont="1" applyFill="1" applyAlignment="1">
      <alignment horizontal="left"/>
      <protection/>
    </xf>
    <xf numFmtId="0" fontId="71" fillId="0" borderId="0" xfId="57" applyFont="1" applyFill="1" applyAlignment="1">
      <alignment horizontal="right"/>
      <protection/>
    </xf>
    <xf numFmtId="0" fontId="73" fillId="0" borderId="0" xfId="57" applyFont="1" applyFill="1" applyAlignment="1">
      <alignment horizontal="right"/>
      <protection/>
    </xf>
    <xf numFmtId="0" fontId="73" fillId="0" borderId="10" xfId="57" applyFont="1" applyFill="1" applyBorder="1">
      <alignment/>
      <protection/>
    </xf>
    <xf numFmtId="0" fontId="19" fillId="0" borderId="0" xfId="57" applyFont="1" applyFill="1" applyBorder="1" applyAlignment="1">
      <alignment horizontal="center" vertical="center"/>
      <protection/>
    </xf>
    <xf numFmtId="0" fontId="73" fillId="0" borderId="11" xfId="57" applyFont="1" applyFill="1" applyBorder="1">
      <alignment/>
      <protection/>
    </xf>
    <xf numFmtId="0" fontId="10" fillId="0" borderId="11" xfId="57" applyFont="1" applyFill="1" applyBorder="1" applyAlignment="1">
      <alignment horizontal="center" vertical="center"/>
      <protection/>
    </xf>
    <xf numFmtId="0" fontId="10" fillId="0" borderId="0" xfId="57" applyFont="1" applyFill="1" applyBorder="1" applyAlignment="1">
      <alignment horizontal="center" vertical="center"/>
      <protection/>
    </xf>
    <xf numFmtId="0" fontId="21" fillId="0" borderId="0" xfId="57" applyFont="1" applyFill="1" applyAlignment="1">
      <alignment horizontal="right"/>
      <protection/>
    </xf>
    <xf numFmtId="0" fontId="9" fillId="0" borderId="0" xfId="57" applyFont="1" applyFill="1" applyAlignment="1">
      <alignment horizontal="right"/>
      <protection/>
    </xf>
    <xf numFmtId="0" fontId="2" fillId="0" borderId="0" xfId="57" applyFont="1" applyFill="1">
      <alignment/>
      <protection/>
    </xf>
    <xf numFmtId="0" fontId="72" fillId="0" borderId="0" xfId="57" applyFont="1" applyFill="1" applyAlignment="1">
      <alignment horizontal="center"/>
      <protection/>
    </xf>
    <xf numFmtId="170" fontId="72" fillId="0" borderId="0" xfId="57" applyNumberFormat="1" applyFont="1" applyFill="1" applyAlignment="1">
      <alignment horizontal="center"/>
      <protection/>
    </xf>
    <xf numFmtId="0" fontId="18" fillId="0" borderId="11" xfId="57" applyFont="1" applyFill="1" applyBorder="1" applyAlignment="1">
      <alignment horizontal="left"/>
      <protection/>
    </xf>
    <xf numFmtId="0" fontId="21" fillId="0" borderId="11" xfId="57" applyFont="1" applyFill="1" applyBorder="1">
      <alignment/>
      <protection/>
    </xf>
    <xf numFmtId="170" fontId="21" fillId="0" borderId="11" xfId="57" applyNumberFormat="1" applyFont="1" applyFill="1" applyBorder="1" applyAlignment="1">
      <alignment horizontal="center"/>
      <protection/>
    </xf>
    <xf numFmtId="170" fontId="21" fillId="0" borderId="0" xfId="57" applyNumberFormat="1" applyFont="1" applyFill="1" applyBorder="1" applyAlignment="1">
      <alignment horizontal="center"/>
      <protection/>
    </xf>
    <xf numFmtId="0" fontId="2" fillId="0" borderId="10" xfId="57" applyFont="1" applyFill="1" applyBorder="1">
      <alignment/>
      <protection/>
    </xf>
    <xf numFmtId="0" fontId="2" fillId="0" borderId="0" xfId="57" applyFont="1" applyFill="1" applyBorder="1">
      <alignment/>
      <protection/>
    </xf>
    <xf numFmtId="0" fontId="10" fillId="0" borderId="0" xfId="57" applyFont="1" applyFill="1" applyBorder="1" applyAlignment="1">
      <alignment horizontal="center" vertical="center" wrapText="1"/>
      <protection/>
    </xf>
    <xf numFmtId="0" fontId="2" fillId="0" borderId="0" xfId="57" applyFont="1" applyFill="1" applyAlignment="1">
      <alignment horizontal="right"/>
      <protection/>
    </xf>
    <xf numFmtId="171" fontId="9" fillId="0" borderId="0" xfId="57" applyNumberFormat="1" applyFont="1" applyFill="1">
      <alignment/>
      <protection/>
    </xf>
    <xf numFmtId="0" fontId="2" fillId="0" borderId="11" xfId="57" applyFont="1" applyFill="1" applyBorder="1">
      <alignment/>
      <protection/>
    </xf>
    <xf numFmtId="0" fontId="10" fillId="0" borderId="11" xfId="57" applyFont="1" applyFill="1" applyBorder="1" applyAlignment="1">
      <alignment horizontal="center" vertical="center" wrapText="1"/>
      <protection/>
    </xf>
    <xf numFmtId="0" fontId="3" fillId="0" borderId="0" xfId="57" applyFont="1" applyFill="1" applyBorder="1">
      <alignment/>
      <protection/>
    </xf>
    <xf numFmtId="0" fontId="2" fillId="0" borderId="0" xfId="57" applyFont="1" applyFill="1" applyBorder="1" applyAlignment="1">
      <alignment horizontal="right" vertical="center"/>
      <protection/>
    </xf>
    <xf numFmtId="3" fontId="2" fillId="0" borderId="0" xfId="57" applyNumberFormat="1" applyFont="1" applyFill="1" applyBorder="1" applyAlignment="1">
      <alignment horizontal="right" vertical="center"/>
      <protection/>
    </xf>
    <xf numFmtId="171" fontId="10" fillId="0" borderId="0" xfId="57" applyNumberFormat="1" applyFont="1" applyFill="1">
      <alignment/>
      <protection/>
    </xf>
    <xf numFmtId="170" fontId="2" fillId="0" borderId="0" xfId="57" applyNumberFormat="1" applyFont="1" applyFill="1" applyAlignment="1">
      <alignment horizontal="right"/>
      <protection/>
    </xf>
    <xf numFmtId="170" fontId="25" fillId="0" borderId="0" xfId="57" applyNumberFormat="1" applyFont="1" applyFill="1" applyAlignment="1">
      <alignment horizontal="center"/>
      <protection/>
    </xf>
    <xf numFmtId="0" fontId="25" fillId="0" borderId="0" xfId="57" applyFont="1" applyFill="1" applyBorder="1" applyAlignment="1">
      <alignment horizontal="center"/>
      <protection/>
    </xf>
    <xf numFmtId="0" fontId="2" fillId="0" borderId="0" xfId="57" applyFont="1" applyFill="1" applyAlignment="1">
      <alignment horizontal="center"/>
      <protection/>
    </xf>
    <xf numFmtId="0" fontId="26" fillId="0" borderId="0" xfId="57" applyFont="1" applyFill="1" applyAlignment="1">
      <alignment horizontal="center"/>
      <protection/>
    </xf>
    <xf numFmtId="170" fontId="9" fillId="0" borderId="11" xfId="57" applyNumberFormat="1" applyFont="1" applyFill="1" applyBorder="1">
      <alignment/>
      <protection/>
    </xf>
    <xf numFmtId="0" fontId="17" fillId="0" borderId="0" xfId="57" applyFont="1" applyFill="1" applyAlignment="1">
      <alignment horizontal="left"/>
      <protection/>
    </xf>
    <xf numFmtId="170" fontId="2" fillId="0" borderId="0" xfId="57" applyNumberFormat="1" applyFont="1" applyFill="1">
      <alignment/>
      <protection/>
    </xf>
    <xf numFmtId="170" fontId="3" fillId="0" borderId="0" xfId="57" applyNumberFormat="1" applyFont="1" applyFill="1">
      <alignment/>
      <protection/>
    </xf>
    <xf numFmtId="1" fontId="9" fillId="0" borderId="0" xfId="57" applyNumberFormat="1" applyFont="1" applyFill="1" applyAlignment="1" quotePrefix="1">
      <alignment horizontal="center"/>
      <protection/>
    </xf>
    <xf numFmtId="1" fontId="9" fillId="0" borderId="0" xfId="57" applyNumberFormat="1" applyFont="1" applyFill="1" applyAlignment="1">
      <alignment horizontal="center"/>
      <protection/>
    </xf>
    <xf numFmtId="0" fontId="9" fillId="0" borderId="0" xfId="57" applyFont="1" applyFill="1">
      <alignment/>
      <protection/>
    </xf>
    <xf numFmtId="170" fontId="10" fillId="0" borderId="0" xfId="57" applyNumberFormat="1" applyFont="1" applyFill="1" applyBorder="1" applyAlignment="1">
      <alignment horizontal="center"/>
      <protection/>
    </xf>
    <xf numFmtId="170" fontId="9" fillId="0" borderId="0" xfId="57" applyNumberFormat="1" applyFont="1" applyFill="1" applyBorder="1" applyAlignment="1">
      <alignment horizontal="center"/>
      <protection/>
    </xf>
    <xf numFmtId="0" fontId="10" fillId="0" borderId="0" xfId="57" applyFont="1" applyFill="1" applyAlignment="1">
      <alignment horizontal="left"/>
      <protection/>
    </xf>
    <xf numFmtId="1" fontId="9" fillId="0" borderId="0" xfId="57" applyNumberFormat="1" applyFont="1" applyFill="1" applyBorder="1" applyAlignment="1">
      <alignment horizontal="center"/>
      <protection/>
    </xf>
    <xf numFmtId="0" fontId="33" fillId="0" borderId="0" xfId="57" applyFont="1" applyFill="1">
      <alignment/>
      <protection/>
    </xf>
    <xf numFmtId="170" fontId="33" fillId="0" borderId="0" xfId="57" applyNumberFormat="1" applyFont="1" applyFill="1">
      <alignment/>
      <protection/>
    </xf>
    <xf numFmtId="16" fontId="33" fillId="0" borderId="0" xfId="57" applyNumberFormat="1" applyFont="1" applyFill="1">
      <alignment/>
      <protection/>
    </xf>
    <xf numFmtId="170" fontId="9" fillId="0" borderId="0" xfId="57" applyNumberFormat="1" applyFont="1" applyFill="1" applyBorder="1">
      <alignment/>
      <protection/>
    </xf>
    <xf numFmtId="0" fontId="27" fillId="0" borderId="0" xfId="57" applyFont="1" applyFill="1" applyAlignment="1">
      <alignment horizontal="left"/>
      <protection/>
    </xf>
    <xf numFmtId="3" fontId="2" fillId="0" borderId="0" xfId="57" applyNumberFormat="1" applyFont="1" applyFill="1">
      <alignment/>
      <protection/>
    </xf>
    <xf numFmtId="3" fontId="9" fillId="0" borderId="0" xfId="57" applyNumberFormat="1" applyFont="1" applyFill="1" applyAlignment="1">
      <alignment horizontal="center"/>
      <protection/>
    </xf>
    <xf numFmtId="3" fontId="9" fillId="0" borderId="0" xfId="57" applyNumberFormat="1" applyFont="1" applyFill="1">
      <alignment/>
      <protection/>
    </xf>
    <xf numFmtId="0" fontId="9" fillId="0" borderId="0" xfId="57" applyFont="1" applyFill="1" applyBorder="1">
      <alignment/>
      <protection/>
    </xf>
    <xf numFmtId="170" fontId="9" fillId="0" borderId="0" xfId="57" applyNumberFormat="1" applyFont="1" applyFill="1">
      <alignment/>
      <protection/>
    </xf>
    <xf numFmtId="170" fontId="9" fillId="0" borderId="0" xfId="57" applyNumberFormat="1" applyFont="1" applyFill="1" quotePrefix="1">
      <alignment/>
      <protection/>
    </xf>
    <xf numFmtId="4" fontId="9" fillId="0" borderId="0" xfId="57" applyNumberFormat="1" applyFont="1" applyFill="1" applyBorder="1">
      <alignment/>
      <protection/>
    </xf>
    <xf numFmtId="3" fontId="9" fillId="0" borderId="0" xfId="57" applyNumberFormat="1" applyFont="1" applyFill="1" applyBorder="1">
      <alignment/>
      <protection/>
    </xf>
    <xf numFmtId="0" fontId="10" fillId="0" borderId="0" xfId="57" applyFont="1" applyFill="1" applyAlignment="1">
      <alignment horizontal="center" vertical="center"/>
      <protection/>
    </xf>
    <xf numFmtId="3" fontId="9" fillId="0" borderId="0" xfId="57" applyNumberFormat="1" applyFont="1" applyFill="1" applyAlignment="1">
      <alignment horizontal="center" vertical="center"/>
      <protection/>
    </xf>
    <xf numFmtId="170" fontId="9" fillId="0" borderId="0" xfId="57" applyNumberFormat="1" applyFont="1" applyFill="1" applyAlignment="1">
      <alignment horizontal="center" vertical="center"/>
      <protection/>
    </xf>
    <xf numFmtId="0" fontId="9" fillId="0" borderId="0" xfId="57" applyFont="1" applyFill="1" applyAlignment="1">
      <alignment horizontal="center" vertical="center"/>
      <protection/>
    </xf>
    <xf numFmtId="170" fontId="10" fillId="0" borderId="0" xfId="57" applyNumberFormat="1" applyFont="1" applyFill="1" applyAlignment="1">
      <alignment horizontal="center" vertical="center"/>
      <protection/>
    </xf>
    <xf numFmtId="3" fontId="33" fillId="0" borderId="0" xfId="57" applyNumberFormat="1" applyFont="1" applyFill="1">
      <alignment/>
      <protection/>
    </xf>
    <xf numFmtId="0" fontId="10" fillId="0" borderId="10" xfId="57" applyFont="1" applyFill="1" applyBorder="1" applyAlignment="1">
      <alignment horizontal="center" vertical="center"/>
      <protection/>
    </xf>
    <xf numFmtId="0" fontId="10" fillId="0" borderId="12" xfId="57" applyFont="1" applyFill="1" applyBorder="1" applyAlignment="1">
      <alignment horizontal="center" vertical="center"/>
      <protection/>
    </xf>
    <xf numFmtId="1" fontId="9" fillId="0" borderId="0" xfId="57" applyNumberFormat="1" applyFont="1" applyFill="1">
      <alignment/>
      <protection/>
    </xf>
    <xf numFmtId="1" fontId="10" fillId="0" borderId="0" xfId="57" applyNumberFormat="1" applyFont="1" applyFill="1">
      <alignment/>
      <protection/>
    </xf>
    <xf numFmtId="2" fontId="2" fillId="0" borderId="0" xfId="57" applyNumberFormat="1" applyFont="1" applyFill="1">
      <alignment/>
      <protection/>
    </xf>
    <xf numFmtId="1" fontId="9" fillId="0" borderId="0" xfId="57" applyNumberFormat="1" applyFont="1" applyFill="1" applyBorder="1">
      <alignment/>
      <protection/>
    </xf>
    <xf numFmtId="170" fontId="10" fillId="0" borderId="0" xfId="57" applyNumberFormat="1" applyFont="1" applyFill="1">
      <alignment/>
      <protection/>
    </xf>
    <xf numFmtId="170" fontId="10" fillId="0" borderId="0" xfId="57" applyNumberFormat="1" applyFont="1" applyFill="1" applyBorder="1">
      <alignment/>
      <protection/>
    </xf>
    <xf numFmtId="170" fontId="33" fillId="0" borderId="0" xfId="57" applyNumberFormat="1" applyFont="1" applyFill="1" applyBorder="1">
      <alignment/>
      <protection/>
    </xf>
    <xf numFmtId="3" fontId="9" fillId="0" borderId="11" xfId="57" applyNumberFormat="1" applyFont="1" applyFill="1" applyBorder="1" applyAlignment="1">
      <alignment horizontal="right"/>
      <protection/>
    </xf>
    <xf numFmtId="170" fontId="10" fillId="0" borderId="11" xfId="57" applyNumberFormat="1" applyFont="1" applyFill="1" applyBorder="1">
      <alignment/>
      <protection/>
    </xf>
    <xf numFmtId="0" fontId="23" fillId="0" borderId="0" xfId="57" applyFont="1" applyFill="1" applyAlignment="1">
      <alignment horizontal="left"/>
      <protection/>
    </xf>
    <xf numFmtId="0" fontId="10" fillId="0" borderId="0" xfId="57" applyFont="1" applyFill="1" applyBorder="1">
      <alignment/>
      <protection/>
    </xf>
    <xf numFmtId="0" fontId="2" fillId="0" borderId="10" xfId="57" applyFont="1" applyFill="1" applyBorder="1" applyAlignment="1">
      <alignment/>
      <protection/>
    </xf>
    <xf numFmtId="0" fontId="3" fillId="0" borderId="0" xfId="57" applyFont="1" applyFill="1" applyBorder="1" applyAlignment="1">
      <alignment horizontal="center"/>
      <protection/>
    </xf>
    <xf numFmtId="0" fontId="3" fillId="0" borderId="11" xfId="57" applyFont="1" applyFill="1" applyBorder="1" applyAlignment="1">
      <alignment vertical="center"/>
      <protection/>
    </xf>
    <xf numFmtId="0" fontId="3" fillId="0" borderId="11" xfId="57" applyFont="1" applyFill="1" applyBorder="1" applyAlignment="1">
      <alignment horizontal="center" vertical="center" wrapText="1"/>
      <protection/>
    </xf>
    <xf numFmtId="0" fontId="3" fillId="0" borderId="11" xfId="57" applyFont="1" applyFill="1" applyBorder="1" applyAlignment="1">
      <alignment horizontal="center" vertical="center"/>
      <protection/>
    </xf>
    <xf numFmtId="0" fontId="3" fillId="0" borderId="0" xfId="57" applyFont="1" applyFill="1" applyBorder="1" applyAlignment="1">
      <alignment horizontal="center" vertical="center"/>
      <protection/>
    </xf>
    <xf numFmtId="0" fontId="3" fillId="0" borderId="0" xfId="57" applyFont="1" applyFill="1" applyBorder="1" applyAlignment="1">
      <alignment horizontal="left" indent="2"/>
      <protection/>
    </xf>
    <xf numFmtId="0" fontId="10" fillId="0" borderId="0" xfId="57" applyFont="1" applyFill="1" applyAlignment="1">
      <alignment horizontal="left" indent="2"/>
      <protection/>
    </xf>
    <xf numFmtId="0" fontId="9" fillId="0" borderId="0" xfId="57" applyFont="1" applyFill="1" applyAlignment="1">
      <alignment horizontal="right" wrapText="1"/>
      <protection/>
    </xf>
    <xf numFmtId="0" fontId="3" fillId="0" borderId="0" xfId="57" applyFont="1" applyFill="1" applyAlignment="1">
      <alignment horizontal="left" indent="2"/>
      <protection/>
    </xf>
    <xf numFmtId="0" fontId="2" fillId="0" borderId="0" xfId="57" applyFont="1" applyFill="1" applyBorder="1" applyAlignment="1">
      <alignment horizontal="center"/>
      <protection/>
    </xf>
    <xf numFmtId="0" fontId="2" fillId="0" borderId="0" xfId="57" applyFont="1" applyFill="1" applyBorder="1" applyAlignment="1">
      <alignment horizontal="right"/>
      <protection/>
    </xf>
    <xf numFmtId="0" fontId="2" fillId="0" borderId="0" xfId="57" applyFont="1" applyFill="1" applyBorder="1" applyAlignment="1">
      <alignment horizontal="center" vertical="center"/>
      <protection/>
    </xf>
    <xf numFmtId="3" fontId="2" fillId="0" borderId="0" xfId="57" applyNumberFormat="1" applyFont="1" applyFill="1" applyBorder="1" applyAlignment="1">
      <alignment horizontal="center" vertical="center"/>
      <protection/>
    </xf>
    <xf numFmtId="170" fontId="2" fillId="0" borderId="0" xfId="57" applyNumberFormat="1" applyFont="1" applyFill="1" applyAlignment="1">
      <alignment horizontal="center" vertical="center"/>
      <protection/>
    </xf>
    <xf numFmtId="170" fontId="10" fillId="0" borderId="11" xfId="57" applyNumberFormat="1" applyFont="1" applyFill="1" applyBorder="1" applyAlignment="1">
      <alignment horizontal="center"/>
      <protection/>
    </xf>
    <xf numFmtId="170" fontId="2" fillId="0" borderId="0" xfId="57" applyNumberFormat="1" applyFont="1" applyFill="1" applyAlignment="1">
      <alignment horizontal="center"/>
      <protection/>
    </xf>
    <xf numFmtId="1" fontId="2" fillId="0" borderId="0" xfId="57" applyNumberFormat="1" applyFont="1" applyFill="1">
      <alignment/>
      <protection/>
    </xf>
    <xf numFmtId="0" fontId="3" fillId="0" borderId="0" xfId="57" applyFont="1" applyFill="1">
      <alignment/>
      <protection/>
    </xf>
    <xf numFmtId="1" fontId="3" fillId="0" borderId="0" xfId="57" applyNumberFormat="1" applyFont="1" applyFill="1">
      <alignment/>
      <protection/>
    </xf>
    <xf numFmtId="0" fontId="9" fillId="0" borderId="0" xfId="57" applyFont="1" applyFill="1" applyBorder="1" applyAlignment="1">
      <alignment horizontal="right" vertical="center" wrapText="1"/>
      <protection/>
    </xf>
    <xf numFmtId="171" fontId="2" fillId="0" borderId="0" xfId="57" applyNumberFormat="1" applyFont="1" applyFill="1">
      <alignment/>
      <protection/>
    </xf>
    <xf numFmtId="4" fontId="2" fillId="0" borderId="0" xfId="57" applyNumberFormat="1" applyFont="1" applyFill="1">
      <alignment/>
      <protection/>
    </xf>
    <xf numFmtId="0" fontId="33" fillId="0" borderId="0" xfId="57" applyFont="1" applyFill="1" applyBorder="1">
      <alignment/>
      <protection/>
    </xf>
    <xf numFmtId="170" fontId="3" fillId="0" borderId="0" xfId="57" applyNumberFormat="1" applyFont="1" applyFill="1" applyBorder="1" applyAlignment="1">
      <alignment horizontal="left"/>
      <protection/>
    </xf>
    <xf numFmtId="170" fontId="2" fillId="0" borderId="0" xfId="57" applyNumberFormat="1" applyFont="1" applyFill="1" applyBorder="1">
      <alignment/>
      <protection/>
    </xf>
    <xf numFmtId="170" fontId="9" fillId="0" borderId="11" xfId="57" applyNumberFormat="1" applyFont="1" applyFill="1" applyBorder="1" applyAlignment="1">
      <alignment horizontal="center"/>
      <protection/>
    </xf>
    <xf numFmtId="170" fontId="2" fillId="0" borderId="11" xfId="57" applyNumberFormat="1" applyFont="1" applyFill="1" applyBorder="1" applyAlignment="1">
      <alignment horizontal="center"/>
      <protection/>
    </xf>
    <xf numFmtId="170" fontId="2" fillId="0" borderId="0" xfId="57" applyNumberFormat="1" applyFont="1" applyFill="1" applyBorder="1" applyAlignment="1">
      <alignment horizontal="center"/>
      <protection/>
    </xf>
    <xf numFmtId="170" fontId="2" fillId="0" borderId="0" xfId="57" applyNumberFormat="1" applyFont="1" applyFill="1" applyBorder="1" applyAlignment="1">
      <alignment horizontal="right"/>
      <protection/>
    </xf>
    <xf numFmtId="0" fontId="30" fillId="0" borderId="0" xfId="0" applyFont="1" applyAlignment="1">
      <alignment/>
    </xf>
    <xf numFmtId="0" fontId="62" fillId="0" borderId="0" xfId="53" applyFill="1" applyAlignment="1">
      <alignment/>
    </xf>
    <xf numFmtId="0" fontId="62" fillId="0" borderId="0" xfId="53" applyAlignment="1">
      <alignment/>
    </xf>
    <xf numFmtId="0" fontId="8" fillId="0" borderId="0" xfId="0" applyFont="1" applyAlignment="1">
      <alignment/>
    </xf>
    <xf numFmtId="0" fontId="19" fillId="0" borderId="10" xfId="57" applyFont="1" applyFill="1" applyBorder="1" applyAlignment="1">
      <alignment horizontal="center" vertical="center" wrapText="1"/>
      <protection/>
    </xf>
    <xf numFmtId="0" fontId="19" fillId="0" borderId="11" xfId="57" applyFont="1" applyFill="1" applyBorder="1" applyAlignment="1">
      <alignment horizontal="center" vertical="center" wrapText="1"/>
      <protection/>
    </xf>
    <xf numFmtId="0" fontId="10" fillId="0" borderId="12"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11" xfId="57" applyFont="1" applyFill="1" applyBorder="1" applyAlignment="1">
      <alignment horizontal="center" vertical="center"/>
      <protection/>
    </xf>
    <xf numFmtId="0" fontId="10" fillId="0" borderId="10" xfId="57" applyFont="1" applyFill="1" applyBorder="1" applyAlignment="1">
      <alignment horizontal="center" vertical="center" wrapText="1"/>
      <protection/>
    </xf>
    <xf numFmtId="0" fontId="10" fillId="0" borderId="11" xfId="57" applyFont="1" applyFill="1" applyBorder="1" applyAlignment="1">
      <alignment horizontal="center" vertical="center" wrapText="1"/>
      <protection/>
    </xf>
    <xf numFmtId="0" fontId="19" fillId="0" borderId="10" xfId="57" applyFont="1" applyFill="1" applyBorder="1" applyAlignment="1">
      <alignment horizontal="center" vertical="top" wrapText="1"/>
      <protection/>
    </xf>
    <xf numFmtId="0" fontId="19" fillId="0" borderId="11" xfId="57" applyFont="1" applyFill="1" applyBorder="1" applyAlignment="1">
      <alignment horizontal="center" vertical="top" wrapText="1"/>
      <protection/>
    </xf>
    <xf numFmtId="0" fontId="19" fillId="0" borderId="10" xfId="57" applyFont="1" applyFill="1" applyBorder="1" applyAlignment="1">
      <alignment horizontal="center" vertical="center"/>
      <protection/>
    </xf>
    <xf numFmtId="0" fontId="10" fillId="0" borderId="0" xfId="57" applyFont="1" applyFill="1" applyBorder="1" applyAlignment="1">
      <alignment horizontal="center" vertical="center" wrapText="1"/>
      <protection/>
    </xf>
    <xf numFmtId="0" fontId="10" fillId="0" borderId="12" xfId="57" applyFont="1" applyFill="1" applyBorder="1" applyAlignment="1">
      <alignment horizontal="center" vertical="center" wrapText="1"/>
      <protection/>
    </xf>
    <xf numFmtId="0" fontId="3" fillId="0" borderId="10" xfId="57" applyFont="1" applyFill="1" applyBorder="1" applyAlignment="1">
      <alignment vertical="center" wrapText="1"/>
      <protection/>
    </xf>
    <xf numFmtId="0" fontId="3" fillId="0" borderId="11" xfId="57" applyFont="1" applyFill="1" applyBorder="1" applyAlignment="1">
      <alignment vertical="center" wrapText="1"/>
      <protection/>
    </xf>
    <xf numFmtId="0" fontId="3" fillId="0" borderId="10" xfId="57" applyFont="1" applyFill="1" applyBorder="1" applyAlignment="1">
      <alignment horizontal="center"/>
      <protection/>
    </xf>
    <xf numFmtId="170" fontId="9" fillId="0" borderId="0" xfId="0" applyNumberFormat="1" applyFont="1" applyAlignment="1">
      <alignment horizontal="left" vertical="top" wrapText="1"/>
    </xf>
    <xf numFmtId="0" fontId="9" fillId="0" borderId="0" xfId="0" applyFont="1" applyFill="1" applyAlignment="1">
      <alignment horizontal="left" wrapText="1"/>
    </xf>
    <xf numFmtId="0" fontId="5" fillId="0" borderId="0" xfId="0" applyFont="1" applyFill="1" applyAlignment="1">
      <alignment horizontal="center"/>
    </xf>
    <xf numFmtId="0" fontId="10" fillId="0" borderId="12" xfId="0" applyFont="1" applyBorder="1" applyAlignment="1">
      <alignment horizontal="center" vertical="center"/>
    </xf>
    <xf numFmtId="0" fontId="9"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
  <sheetViews>
    <sheetView zoomScalePageLayoutView="0" workbookViewId="0" topLeftCell="A1">
      <selection activeCell="A11" sqref="A11"/>
    </sheetView>
  </sheetViews>
  <sheetFormatPr defaultColWidth="8.8515625" defaultRowHeight="12.75"/>
  <cols>
    <col min="1" max="16384" width="8.8515625" style="197" customWidth="1"/>
  </cols>
  <sheetData>
    <row r="1" ht="15.75">
      <c r="A1" s="200" t="s">
        <v>148</v>
      </c>
    </row>
    <row r="2" ht="15.75">
      <c r="A2" s="198" t="s">
        <v>35</v>
      </c>
    </row>
    <row r="3" ht="15.75">
      <c r="A3" s="198" t="s">
        <v>151</v>
      </c>
    </row>
    <row r="4" ht="15.75">
      <c r="A4" s="198" t="s">
        <v>152</v>
      </c>
    </row>
    <row r="5" ht="15.75">
      <c r="A5" s="198" t="s">
        <v>89</v>
      </c>
    </row>
    <row r="6" ht="15.75">
      <c r="A6" s="198" t="s">
        <v>153</v>
      </c>
    </row>
    <row r="7" ht="15.75">
      <c r="A7" s="198" t="s">
        <v>154</v>
      </c>
    </row>
    <row r="8" ht="15.75">
      <c r="A8" s="198" t="s">
        <v>155</v>
      </c>
    </row>
    <row r="9" ht="15.75">
      <c r="A9" s="198" t="s">
        <v>156</v>
      </c>
    </row>
    <row r="10" ht="15.75">
      <c r="A10" s="198" t="s">
        <v>157</v>
      </c>
    </row>
    <row r="11" ht="15.75">
      <c r="A11" s="198" t="s">
        <v>149</v>
      </c>
    </row>
  </sheetData>
  <sheetProtection/>
  <hyperlinks>
    <hyperlink ref="A2" location="'Table 1'!A1" display="Table 1: Labour market activity by status, 1st Quarter 2018 to 1st Quarter 2019"/>
    <hyperlink ref="A3" location="'Table 2  '!A1" display="Table 2: Labour force characteristics by age and sex, 1st Quarter 20191"/>
    <hyperlink ref="A4" location="'Table 3'!A1" display="Table 3: Employment by industrial activity, 1st Quarter 2018 to 1st Quarter 2019"/>
    <hyperlink ref="A5" location="'Table 4'!A1" display="Table 4: Employment by occupational group, 1st Quarter 2018 to 1st Quarter 2019"/>
    <hyperlink ref="A6" location="'Table 5 '!A1" display="Table 5: Employment by hours worked, 1st Quarter 2018 to 1st Quarter 2019"/>
    <hyperlink ref="A7" location="'Table 6'!A1" display="Table 6: Unemployment by educational attainment, 1st Quarter 2018 to 1st Quarter 2019"/>
    <hyperlink ref="A8" location="'Table 7  '!A1" display="Table 7: Unemployment by age, 1st Quarter 2018 to 1st Quarter 2019"/>
    <hyperlink ref="A9" location="'Table 8  '!A1" display="Table 8: Unemployment by work experience, 1st Quarter 2018 to 1st Quarter 2019"/>
    <hyperlink ref="A10" location="'Table 9'!A1" display="Table 9: Economically inactive population by reason, 1st Quarter 2018 to 1st Quarter 2019"/>
    <hyperlink ref="A11" location="Annex3!A1" display="Annex3 : Annual labour force estimates based on data from different data sources, 2011 - 2018"/>
  </hyperlink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Q34"/>
  <sheetViews>
    <sheetView showGridLines="0" zoomScalePageLayoutView="0" workbookViewId="0" topLeftCell="A1">
      <selection activeCell="A1" sqref="A1"/>
    </sheetView>
  </sheetViews>
  <sheetFormatPr defaultColWidth="9.140625" defaultRowHeight="12.75"/>
  <cols>
    <col min="1" max="1" width="17.421875" style="101" customWidth="1"/>
    <col min="2" max="2" width="12.8515625" style="101" customWidth="1"/>
    <col min="3" max="3" width="8.421875" style="101" customWidth="1"/>
    <col min="4" max="4" width="12.00390625" style="101" customWidth="1"/>
    <col min="5" max="5" width="8.57421875" style="101" customWidth="1"/>
    <col min="6" max="6" width="8.28125" style="101" customWidth="1"/>
    <col min="7" max="7" width="8.140625" style="101" customWidth="1"/>
    <col min="8" max="8" width="10.28125" style="101" customWidth="1"/>
    <col min="9" max="10" width="9.140625" style="101" customWidth="1"/>
    <col min="11" max="11" width="14.8515625" style="101" customWidth="1"/>
    <col min="12" max="16384" width="9.140625" style="101" customWidth="1"/>
  </cols>
  <sheetData>
    <row r="1" ht="15">
      <c r="A1" s="199" t="s">
        <v>150</v>
      </c>
    </row>
    <row r="2" ht="17.25" customHeight="1">
      <c r="A2" s="59" t="s">
        <v>141</v>
      </c>
    </row>
    <row r="3" ht="15.75" thickBot="1"/>
    <row r="4" spans="1:8" ht="18.75" customHeight="1">
      <c r="A4" s="108"/>
      <c r="B4" s="206" t="s">
        <v>142</v>
      </c>
      <c r="C4" s="212" t="s">
        <v>143</v>
      </c>
      <c r="D4" s="212"/>
      <c r="E4" s="212"/>
      <c r="F4" s="212"/>
      <c r="G4" s="212"/>
      <c r="H4" s="212"/>
    </row>
    <row r="5" spans="1:8" ht="25.5">
      <c r="A5" s="109"/>
      <c r="B5" s="211"/>
      <c r="C5" s="110" t="s">
        <v>7</v>
      </c>
      <c r="D5" s="110" t="s">
        <v>144</v>
      </c>
      <c r="E5" s="110" t="s">
        <v>145</v>
      </c>
      <c r="F5" s="110" t="s">
        <v>146</v>
      </c>
      <c r="G5" s="110" t="s">
        <v>147</v>
      </c>
      <c r="H5" s="110" t="s">
        <v>138</v>
      </c>
    </row>
    <row r="6" spans="1:8" ht="15" customHeight="1" thickBot="1">
      <c r="A6" s="113"/>
      <c r="B6" s="114" t="s">
        <v>13</v>
      </c>
      <c r="C6" s="114" t="s">
        <v>13</v>
      </c>
      <c r="D6" s="114" t="s">
        <v>14</v>
      </c>
      <c r="E6" s="114" t="s">
        <v>14</v>
      </c>
      <c r="F6" s="114" t="s">
        <v>14</v>
      </c>
      <c r="G6" s="114" t="s">
        <v>14</v>
      </c>
      <c r="H6" s="114" t="s">
        <v>14</v>
      </c>
    </row>
    <row r="7" spans="1:11" ht="15.75" customHeight="1">
      <c r="A7" s="115" t="s">
        <v>15</v>
      </c>
      <c r="B7" s="116"/>
      <c r="C7" s="116"/>
      <c r="D7" s="116"/>
      <c r="E7" s="116"/>
      <c r="F7" s="116"/>
      <c r="G7" s="116"/>
      <c r="I7" s="187"/>
      <c r="J7" s="187"/>
      <c r="K7" s="187"/>
    </row>
    <row r="8" spans="1:17" ht="19.5" customHeight="1">
      <c r="A8" s="100" t="s">
        <v>82</v>
      </c>
      <c r="B8" s="82">
        <v>988.6</v>
      </c>
      <c r="C8" s="83">
        <v>407.6</v>
      </c>
      <c r="D8" s="83">
        <v>40.7</v>
      </c>
      <c r="E8" s="83">
        <v>27.8</v>
      </c>
      <c r="F8" s="83">
        <v>17.7</v>
      </c>
      <c r="G8" s="83">
        <v>9.2</v>
      </c>
      <c r="H8" s="83">
        <v>4.6</v>
      </c>
      <c r="I8" s="126"/>
      <c r="J8" s="79"/>
      <c r="K8" s="126"/>
      <c r="M8" s="140"/>
      <c r="N8" s="140"/>
      <c r="O8" s="188"/>
      <c r="P8" s="188"/>
      <c r="Q8" s="188"/>
    </row>
    <row r="9" spans="1:17" ht="19.5" customHeight="1">
      <c r="A9" s="100" t="s">
        <v>83</v>
      </c>
      <c r="B9" s="82">
        <v>991.6</v>
      </c>
      <c r="C9" s="83">
        <v>409.6</v>
      </c>
      <c r="D9" s="83">
        <v>41.5</v>
      </c>
      <c r="E9" s="83">
        <v>26.8</v>
      </c>
      <c r="F9" s="83">
        <v>18.2</v>
      </c>
      <c r="G9" s="83">
        <v>8.8</v>
      </c>
      <c r="H9" s="83">
        <v>4.7</v>
      </c>
      <c r="I9" s="126"/>
      <c r="J9" s="79"/>
      <c r="K9" s="126"/>
      <c r="M9" s="140"/>
      <c r="N9" s="140"/>
      <c r="O9" s="188"/>
      <c r="P9" s="188"/>
      <c r="Q9" s="188"/>
    </row>
    <row r="10" spans="1:17" ht="19.5" customHeight="1">
      <c r="A10" s="100" t="s">
        <v>84</v>
      </c>
      <c r="B10" s="82">
        <v>990.7</v>
      </c>
      <c r="C10" s="83">
        <v>414.1</v>
      </c>
      <c r="D10" s="83">
        <v>41</v>
      </c>
      <c r="E10" s="83">
        <v>27.7</v>
      </c>
      <c r="F10" s="83">
        <v>19.8</v>
      </c>
      <c r="G10" s="83">
        <v>8</v>
      </c>
      <c r="H10" s="83">
        <v>3.5</v>
      </c>
      <c r="I10" s="126"/>
      <c r="J10" s="79"/>
      <c r="K10" s="126"/>
      <c r="M10" s="140"/>
      <c r="N10" s="140"/>
      <c r="O10" s="188"/>
      <c r="P10" s="188"/>
      <c r="Q10" s="188"/>
    </row>
    <row r="11" spans="1:17" ht="19.5" customHeight="1">
      <c r="A11" s="100" t="s">
        <v>85</v>
      </c>
      <c r="B11" s="82">
        <v>992.8</v>
      </c>
      <c r="C11" s="83">
        <v>401.5</v>
      </c>
      <c r="D11" s="83">
        <v>39.4</v>
      </c>
      <c r="E11" s="83">
        <v>29</v>
      </c>
      <c r="F11" s="83">
        <v>20</v>
      </c>
      <c r="G11" s="83">
        <v>9.1</v>
      </c>
      <c r="H11" s="83">
        <v>2.5</v>
      </c>
      <c r="I11" s="126"/>
      <c r="J11" s="79"/>
      <c r="K11" s="126"/>
      <c r="M11" s="140"/>
      <c r="N11" s="140"/>
      <c r="O11" s="188"/>
      <c r="P11" s="188"/>
      <c r="Q11" s="188"/>
    </row>
    <row r="12" spans="1:17" ht="19.5" customHeight="1">
      <c r="A12" s="100" t="s">
        <v>111</v>
      </c>
      <c r="B12" s="82">
        <v>993.8</v>
      </c>
      <c r="C12" s="83">
        <v>407.4</v>
      </c>
      <c r="D12" s="83">
        <v>39.1</v>
      </c>
      <c r="E12" s="83">
        <v>29</v>
      </c>
      <c r="F12" s="83">
        <v>18.4</v>
      </c>
      <c r="G12" s="83">
        <v>9.1</v>
      </c>
      <c r="H12" s="83">
        <v>4.4</v>
      </c>
      <c r="I12" s="126"/>
      <c r="J12" s="79"/>
      <c r="K12" s="126"/>
      <c r="M12" s="140"/>
      <c r="N12" s="140"/>
      <c r="O12" s="188"/>
      <c r="P12" s="188"/>
      <c r="Q12" s="188"/>
    </row>
    <row r="13" spans="1:17" ht="13.5" customHeight="1">
      <c r="A13" s="100"/>
      <c r="B13" s="82"/>
      <c r="C13" s="83"/>
      <c r="D13" s="83"/>
      <c r="E13" s="83"/>
      <c r="F13" s="83"/>
      <c r="G13" s="83"/>
      <c r="H13" s="83"/>
      <c r="I13" s="126"/>
      <c r="J13" s="79"/>
      <c r="K13" s="126"/>
      <c r="M13" s="140"/>
      <c r="N13" s="140"/>
      <c r="O13" s="188"/>
      <c r="P13" s="188"/>
      <c r="Q13" s="188"/>
    </row>
    <row r="14" spans="1:17" ht="14.25" customHeight="1">
      <c r="A14" s="79" t="s">
        <v>24</v>
      </c>
      <c r="B14" s="131"/>
      <c r="C14" s="132"/>
      <c r="D14" s="132"/>
      <c r="E14" s="132"/>
      <c r="F14" s="132"/>
      <c r="G14" s="132"/>
      <c r="H14" s="183"/>
      <c r="J14" s="133"/>
      <c r="L14" s="189"/>
      <c r="M14" s="189"/>
      <c r="N14" s="140"/>
      <c r="O14" s="188"/>
      <c r="P14" s="188"/>
      <c r="Q14" s="188"/>
    </row>
    <row r="15" spans="1:10" ht="19.5" customHeight="1">
      <c r="A15" s="100" t="s">
        <v>82</v>
      </c>
      <c r="B15" s="82">
        <v>481.8</v>
      </c>
      <c r="C15" s="83">
        <v>130.7</v>
      </c>
      <c r="D15" s="83">
        <v>0.4</v>
      </c>
      <c r="E15" s="83">
        <v>48.2</v>
      </c>
      <c r="F15" s="83">
        <v>26.8</v>
      </c>
      <c r="G15" s="83">
        <v>16.7</v>
      </c>
      <c r="H15" s="83">
        <v>7.9</v>
      </c>
      <c r="I15" s="126"/>
      <c r="J15" s="79"/>
    </row>
    <row r="16" spans="1:10" ht="19.5" customHeight="1">
      <c r="A16" s="100" t="s">
        <v>83</v>
      </c>
      <c r="B16" s="82">
        <v>483.6</v>
      </c>
      <c r="C16" s="83">
        <v>133.6</v>
      </c>
      <c r="D16" s="83">
        <v>0.6</v>
      </c>
      <c r="E16" s="83">
        <v>48.6</v>
      </c>
      <c r="F16" s="83">
        <v>27.3</v>
      </c>
      <c r="G16" s="83">
        <v>15.5</v>
      </c>
      <c r="H16" s="83">
        <v>8</v>
      </c>
      <c r="I16" s="126"/>
      <c r="J16" s="79"/>
    </row>
    <row r="17" spans="1:10" ht="19.5" customHeight="1">
      <c r="A17" s="100" t="s">
        <v>84</v>
      </c>
      <c r="B17" s="82">
        <v>482.5</v>
      </c>
      <c r="C17" s="83">
        <v>132.8</v>
      </c>
      <c r="D17" s="83">
        <v>0.4</v>
      </c>
      <c r="E17" s="83">
        <v>49.3</v>
      </c>
      <c r="F17" s="83">
        <v>29.7</v>
      </c>
      <c r="G17" s="83">
        <v>14</v>
      </c>
      <c r="H17" s="83">
        <v>6.6</v>
      </c>
      <c r="I17" s="126"/>
      <c r="J17" s="79"/>
    </row>
    <row r="18" spans="1:10" ht="19.5" customHeight="1">
      <c r="A18" s="100" t="s">
        <v>85</v>
      </c>
      <c r="B18" s="82">
        <v>483.4</v>
      </c>
      <c r="C18" s="83">
        <v>123.2</v>
      </c>
      <c r="D18" s="83">
        <v>0.8</v>
      </c>
      <c r="E18" s="83">
        <v>51.1</v>
      </c>
      <c r="F18" s="83">
        <v>30.8</v>
      </c>
      <c r="G18" s="83">
        <v>14.3</v>
      </c>
      <c r="H18" s="83">
        <v>3</v>
      </c>
      <c r="I18" s="126"/>
      <c r="J18" s="79"/>
    </row>
    <row r="19" spans="1:10" ht="19.5" customHeight="1">
      <c r="A19" s="100" t="s">
        <v>111</v>
      </c>
      <c r="B19" s="82">
        <v>484</v>
      </c>
      <c r="C19" s="83">
        <v>130.8</v>
      </c>
      <c r="D19" s="83">
        <v>0.3</v>
      </c>
      <c r="E19" s="83">
        <v>48.9</v>
      </c>
      <c r="F19" s="83">
        <v>27.3</v>
      </c>
      <c r="G19" s="83">
        <v>17.4</v>
      </c>
      <c r="H19" s="83">
        <v>6.1</v>
      </c>
      <c r="I19" s="126"/>
      <c r="J19" s="79"/>
    </row>
    <row r="20" spans="1:10" ht="14.25" customHeight="1">
      <c r="A20" s="100"/>
      <c r="B20" s="82"/>
      <c r="C20" s="83"/>
      <c r="D20" s="83"/>
      <c r="E20" s="83"/>
      <c r="F20" s="83"/>
      <c r="G20" s="83"/>
      <c r="H20" s="83"/>
      <c r="I20" s="126"/>
      <c r="J20" s="79"/>
    </row>
    <row r="21" spans="1:16" ht="14.25" customHeight="1">
      <c r="A21" s="79" t="s">
        <v>25</v>
      </c>
      <c r="B21" s="131"/>
      <c r="C21" s="132"/>
      <c r="D21" s="132"/>
      <c r="E21" s="132"/>
      <c r="F21" s="132"/>
      <c r="G21" s="132"/>
      <c r="H21" s="183"/>
      <c r="J21" s="133"/>
      <c r="K21" s="143"/>
      <c r="L21" s="143"/>
      <c r="M21" s="143"/>
      <c r="N21" s="143"/>
      <c r="O21" s="138"/>
      <c r="P21" s="138"/>
    </row>
    <row r="22" spans="1:12" ht="19.5" customHeight="1">
      <c r="A22" s="100" t="s">
        <v>82</v>
      </c>
      <c r="B22" s="82">
        <v>506.8</v>
      </c>
      <c r="C22" s="83">
        <v>276.9</v>
      </c>
      <c r="D22" s="83">
        <v>59.8</v>
      </c>
      <c r="E22" s="83">
        <v>18.1</v>
      </c>
      <c r="F22" s="83">
        <v>13.4</v>
      </c>
      <c r="G22" s="83">
        <v>5.7</v>
      </c>
      <c r="H22" s="83">
        <v>3</v>
      </c>
      <c r="I22" s="190"/>
      <c r="J22" s="191"/>
      <c r="K22" s="192"/>
      <c r="L22" s="192"/>
    </row>
    <row r="23" spans="1:12" ht="19.5" customHeight="1">
      <c r="A23" s="100" t="s">
        <v>83</v>
      </c>
      <c r="B23" s="82">
        <v>508</v>
      </c>
      <c r="C23" s="83">
        <v>276</v>
      </c>
      <c r="D23" s="83">
        <v>61.3</v>
      </c>
      <c r="E23" s="83">
        <v>16.3</v>
      </c>
      <c r="F23" s="83">
        <v>13.7</v>
      </c>
      <c r="G23" s="83">
        <v>5.6</v>
      </c>
      <c r="H23" s="83">
        <v>3.1</v>
      </c>
      <c r="I23" s="190"/>
      <c r="J23" s="191"/>
      <c r="K23" s="192"/>
      <c r="L23" s="192"/>
    </row>
    <row r="24" spans="1:12" ht="19.5" customHeight="1">
      <c r="A24" s="100" t="s">
        <v>84</v>
      </c>
      <c r="B24" s="82">
        <v>508.2</v>
      </c>
      <c r="C24" s="83">
        <v>281.3</v>
      </c>
      <c r="D24" s="83">
        <v>60.2</v>
      </c>
      <c r="E24" s="83">
        <v>17.5</v>
      </c>
      <c r="F24" s="83">
        <v>15.1</v>
      </c>
      <c r="G24" s="83">
        <v>5.2</v>
      </c>
      <c r="H24" s="83">
        <v>2</v>
      </c>
      <c r="I24" s="190"/>
      <c r="J24" s="191"/>
      <c r="K24" s="192"/>
      <c r="L24" s="192"/>
    </row>
    <row r="25" spans="1:12" ht="19.5" customHeight="1">
      <c r="A25" s="100" t="s">
        <v>85</v>
      </c>
      <c r="B25" s="82">
        <v>509.4</v>
      </c>
      <c r="C25" s="83">
        <v>278.3</v>
      </c>
      <c r="D25" s="83">
        <v>56.4</v>
      </c>
      <c r="E25" s="83">
        <v>19.2</v>
      </c>
      <c r="F25" s="83">
        <v>15.2</v>
      </c>
      <c r="G25" s="83">
        <v>6.9</v>
      </c>
      <c r="H25" s="83">
        <v>2.3</v>
      </c>
      <c r="I25" s="190"/>
      <c r="J25" s="191"/>
      <c r="K25" s="192"/>
      <c r="L25" s="192"/>
    </row>
    <row r="26" spans="1:12" ht="19.5" customHeight="1">
      <c r="A26" s="100" t="s">
        <v>111</v>
      </c>
      <c r="B26" s="82">
        <v>509.8</v>
      </c>
      <c r="C26" s="83">
        <v>276.6</v>
      </c>
      <c r="D26" s="83">
        <v>57.5</v>
      </c>
      <c r="E26" s="83">
        <v>19.6</v>
      </c>
      <c r="F26" s="83">
        <v>14.2</v>
      </c>
      <c r="G26" s="83">
        <v>5.2</v>
      </c>
      <c r="H26" s="83">
        <v>3.5</v>
      </c>
      <c r="I26" s="190"/>
      <c r="J26" s="191"/>
      <c r="K26" s="192"/>
      <c r="L26" s="192"/>
    </row>
    <row r="27" spans="1:12" ht="15.75" thickBot="1">
      <c r="A27" s="89"/>
      <c r="B27" s="182"/>
      <c r="C27" s="182"/>
      <c r="D27" s="193"/>
      <c r="E27" s="193"/>
      <c r="F27" s="193"/>
      <c r="G27" s="193"/>
      <c r="H27" s="194"/>
      <c r="I27" s="109"/>
      <c r="J27" s="192"/>
      <c r="K27" s="192"/>
      <c r="L27" s="192"/>
    </row>
    <row r="28" spans="1:12" ht="9.75" customHeight="1">
      <c r="A28" s="88"/>
      <c r="B28" s="131"/>
      <c r="C28" s="131"/>
      <c r="D28" s="132"/>
      <c r="E28" s="132"/>
      <c r="F28" s="132"/>
      <c r="G28" s="132"/>
      <c r="H28" s="195"/>
      <c r="I28" s="109"/>
      <c r="J28" s="192"/>
      <c r="K28" s="192"/>
      <c r="L28" s="192"/>
    </row>
    <row r="29" spans="1:12" ht="18" customHeight="1">
      <c r="A29" s="91" t="s">
        <v>113</v>
      </c>
      <c r="B29" s="126"/>
      <c r="C29" s="190"/>
      <c r="D29" s="192"/>
      <c r="E29" s="196"/>
      <c r="F29" s="138"/>
      <c r="G29" s="138"/>
      <c r="H29" s="192"/>
      <c r="I29" s="192"/>
      <c r="J29" s="192"/>
      <c r="K29" s="126"/>
      <c r="L29" s="126"/>
    </row>
    <row r="30" spans="1:10" ht="16.5">
      <c r="A30" s="125"/>
      <c r="B30" s="126"/>
      <c r="C30" s="162"/>
      <c r="D30" s="192"/>
      <c r="E30" s="191"/>
      <c r="F30" s="192"/>
      <c r="G30" s="192"/>
      <c r="H30" s="192"/>
      <c r="I30" s="192"/>
      <c r="J30" s="192"/>
    </row>
    <row r="31" spans="1:10" ht="15">
      <c r="A31" s="111"/>
      <c r="B31" s="126"/>
      <c r="C31" s="162"/>
      <c r="D31" s="192"/>
      <c r="E31" s="191"/>
      <c r="F31" s="192"/>
      <c r="G31" s="192"/>
      <c r="H31" s="192"/>
      <c r="I31" s="192"/>
      <c r="J31" s="192"/>
    </row>
    <row r="32" spans="1:10" ht="15">
      <c r="A32" s="111"/>
      <c r="B32" s="126"/>
      <c r="C32" s="162"/>
      <c r="D32" s="192"/>
      <c r="E32" s="191"/>
      <c r="F32" s="192"/>
      <c r="G32" s="192"/>
      <c r="H32" s="192"/>
      <c r="I32" s="192"/>
      <c r="J32" s="192"/>
    </row>
    <row r="33" spans="1:10" ht="15">
      <c r="A33" s="111"/>
      <c r="B33" s="126"/>
      <c r="C33" s="162"/>
      <c r="D33" s="192"/>
      <c r="E33" s="191"/>
      <c r="F33" s="192"/>
      <c r="G33" s="192"/>
      <c r="H33" s="192"/>
      <c r="I33" s="192"/>
      <c r="J33" s="192"/>
    </row>
    <row r="34" spans="2:10" ht="15">
      <c r="B34" s="126"/>
      <c r="C34" s="192"/>
      <c r="D34" s="192"/>
      <c r="E34" s="109"/>
      <c r="F34" s="109"/>
      <c r="G34" s="109"/>
      <c r="H34" s="109"/>
      <c r="I34" s="109"/>
      <c r="J34" s="109"/>
    </row>
    <row r="37" ht="14.25" customHeight="1"/>
    <row r="40" ht="8.25" customHeight="1"/>
  </sheetData>
  <sheetProtection/>
  <mergeCells count="2">
    <mergeCell ref="B4:B5"/>
    <mergeCell ref="C4:H4"/>
  </mergeCells>
  <hyperlinks>
    <hyperlink ref="A1" location="Contents!A1" display="Back to Contents"/>
  </hyperlinks>
  <printOptions/>
  <pageMargins left="0.5" right="0.5"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O43"/>
  <sheetViews>
    <sheetView showGridLines="0" tabSelected="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O14" sqref="O14"/>
    </sheetView>
  </sheetViews>
  <sheetFormatPr defaultColWidth="13.7109375" defaultRowHeight="12.75"/>
  <cols>
    <col min="1" max="1" width="3.7109375" style="1" customWidth="1"/>
    <col min="2" max="2" width="9.00390625" style="1" customWidth="1"/>
    <col min="3" max="3" width="1.28515625" style="1" customWidth="1"/>
    <col min="4" max="4" width="9.28125" style="1" customWidth="1"/>
    <col min="5" max="5" width="7.7109375" style="1" customWidth="1"/>
    <col min="6" max="6" width="6.8515625" style="2" customWidth="1"/>
    <col min="7" max="7" width="1.1484375" style="1" customWidth="1"/>
    <col min="8" max="8" width="12.00390625" style="1" customWidth="1"/>
    <col min="9" max="9" width="12.140625" style="1" customWidth="1"/>
    <col min="10" max="10" width="6.7109375" style="2" customWidth="1"/>
    <col min="11" max="11" width="9.140625" style="3" customWidth="1"/>
    <col min="12" max="12" width="7.28125" style="1" customWidth="1"/>
    <col min="13" max="13" width="7.00390625" style="1" customWidth="1"/>
    <col min="14" max="16384" width="13.7109375" style="1" customWidth="1"/>
  </cols>
  <sheetData>
    <row r="1" spans="1:13" ht="15.75">
      <c r="A1" s="199" t="s">
        <v>150</v>
      </c>
      <c r="L1" s="218" t="s">
        <v>0</v>
      </c>
      <c r="M1" s="218"/>
    </row>
    <row r="2" spans="1:13" ht="18" customHeight="1">
      <c r="A2" s="2" t="s">
        <v>1</v>
      </c>
      <c r="F2" s="4"/>
      <c r="G2" s="5"/>
      <c r="I2" s="6"/>
      <c r="M2" s="7"/>
    </row>
    <row r="3" spans="2:13" ht="6" customHeight="1" thickBot="1">
      <c r="B3" s="8"/>
      <c r="C3" s="8"/>
      <c r="F3" s="4"/>
      <c r="G3" s="5"/>
      <c r="I3" s="6"/>
      <c r="M3" s="7"/>
    </row>
    <row r="4" spans="1:13" s="11" customFormat="1" ht="16.5" customHeight="1">
      <c r="A4" s="9"/>
      <c r="B4" s="9"/>
      <c r="C4" s="9"/>
      <c r="D4" s="219" t="s">
        <v>2</v>
      </c>
      <c r="E4" s="219"/>
      <c r="F4" s="219"/>
      <c r="G4" s="10"/>
      <c r="H4" s="219" t="s">
        <v>3</v>
      </c>
      <c r="I4" s="219"/>
      <c r="J4" s="219"/>
      <c r="K4" s="219"/>
      <c r="L4" s="219" t="s">
        <v>4</v>
      </c>
      <c r="M4" s="219"/>
    </row>
    <row r="5" spans="1:13" s="11" customFormat="1" ht="24" customHeight="1">
      <c r="A5" s="12"/>
      <c r="B5" s="12"/>
      <c r="C5" s="12"/>
      <c r="D5" s="13" t="s">
        <v>5</v>
      </c>
      <c r="E5" s="13" t="s">
        <v>6</v>
      </c>
      <c r="F5" s="13" t="s">
        <v>7</v>
      </c>
      <c r="G5" s="13"/>
      <c r="H5" s="13" t="s">
        <v>8</v>
      </c>
      <c r="I5" s="13" t="s">
        <v>9</v>
      </c>
      <c r="J5" s="13" t="s">
        <v>7</v>
      </c>
      <c r="K5" s="14" t="s">
        <v>10</v>
      </c>
      <c r="L5" s="15" t="s">
        <v>11</v>
      </c>
      <c r="M5" s="15" t="s">
        <v>12</v>
      </c>
    </row>
    <row r="6" spans="1:13" s="11" customFormat="1" ht="15" customHeight="1" thickBot="1">
      <c r="A6" s="16"/>
      <c r="B6" s="16"/>
      <c r="C6" s="16"/>
      <c r="D6" s="17" t="s">
        <v>13</v>
      </c>
      <c r="E6" s="17" t="s">
        <v>13</v>
      </c>
      <c r="F6" s="17" t="s">
        <v>13</v>
      </c>
      <c r="G6" s="17"/>
      <c r="H6" s="17" t="s">
        <v>13</v>
      </c>
      <c r="I6" s="17" t="s">
        <v>13</v>
      </c>
      <c r="J6" s="17" t="s">
        <v>13</v>
      </c>
      <c r="K6" s="18" t="s">
        <v>13</v>
      </c>
      <c r="L6" s="17" t="s">
        <v>13</v>
      </c>
      <c r="M6" s="19" t="s">
        <v>14</v>
      </c>
    </row>
    <row r="7" spans="1:11" ht="18" customHeight="1">
      <c r="A7" s="2" t="s">
        <v>15</v>
      </c>
      <c r="B7" s="20"/>
      <c r="C7" s="20"/>
      <c r="D7" s="21"/>
      <c r="E7" s="21"/>
      <c r="F7" s="22"/>
      <c r="G7" s="21"/>
      <c r="H7" s="21"/>
      <c r="I7" s="21"/>
      <c r="J7" s="23"/>
      <c r="K7" s="24"/>
    </row>
    <row r="8" spans="2:13" ht="15.75" customHeight="1">
      <c r="B8" s="25" t="s">
        <v>16</v>
      </c>
      <c r="C8" s="25"/>
      <c r="D8" s="26">
        <v>548.6</v>
      </c>
      <c r="E8" s="26">
        <v>23</v>
      </c>
      <c r="F8" s="27">
        <v>571.6</v>
      </c>
      <c r="G8" s="26"/>
      <c r="H8" s="26">
        <v>310.7</v>
      </c>
      <c r="I8" s="26">
        <v>218.2</v>
      </c>
      <c r="J8" s="27">
        <v>528.9</v>
      </c>
      <c r="K8" s="28">
        <v>505.9</v>
      </c>
      <c r="L8" s="26">
        <v>42.70000000000002</v>
      </c>
      <c r="M8" s="29">
        <v>7.8</v>
      </c>
    </row>
    <row r="9" spans="2:14" ht="15.75" customHeight="1">
      <c r="B9" s="25" t="s">
        <v>17</v>
      </c>
      <c r="C9" s="30"/>
      <c r="D9" s="26">
        <v>556.3</v>
      </c>
      <c r="E9" s="26">
        <v>24</v>
      </c>
      <c r="F9" s="27">
        <v>580.3</v>
      </c>
      <c r="G9" s="26"/>
      <c r="H9" s="26">
        <v>311.5</v>
      </c>
      <c r="I9" s="26">
        <v>224.20000000000002</v>
      </c>
      <c r="J9" s="27">
        <v>535.7</v>
      </c>
      <c r="K9" s="28">
        <v>511.70000000000005</v>
      </c>
      <c r="L9" s="26">
        <v>44.599999999999966</v>
      </c>
      <c r="M9" s="29">
        <v>8</v>
      </c>
      <c r="N9" s="31"/>
    </row>
    <row r="10" spans="2:14" ht="15.75" customHeight="1">
      <c r="B10" s="25" t="s">
        <v>18</v>
      </c>
      <c r="C10" s="30"/>
      <c r="D10" s="26">
        <v>571.2</v>
      </c>
      <c r="E10" s="26">
        <v>26.3</v>
      </c>
      <c r="F10" s="27">
        <v>597.5</v>
      </c>
      <c r="G10" s="26"/>
      <c r="H10" s="26">
        <v>312.5</v>
      </c>
      <c r="I10" s="26">
        <v>239.5</v>
      </c>
      <c r="J10" s="27">
        <v>552</v>
      </c>
      <c r="K10" s="28">
        <v>525.7</v>
      </c>
      <c r="L10" s="26">
        <v>45.50000000000006</v>
      </c>
      <c r="M10" s="29">
        <v>8</v>
      </c>
      <c r="N10" s="31"/>
    </row>
    <row r="11" spans="2:14" ht="15.75" customHeight="1">
      <c r="B11" s="25" t="s">
        <v>19</v>
      </c>
      <c r="C11" s="30"/>
      <c r="D11" s="26">
        <v>575.7</v>
      </c>
      <c r="E11" s="26">
        <v>28.3</v>
      </c>
      <c r="F11" s="27">
        <v>604</v>
      </c>
      <c r="G11" s="26"/>
      <c r="H11" s="26">
        <v>313.5</v>
      </c>
      <c r="I11" s="26">
        <v>245.7</v>
      </c>
      <c r="J11" s="27">
        <v>559.2</v>
      </c>
      <c r="K11" s="28">
        <v>530.9000000000001</v>
      </c>
      <c r="L11" s="26">
        <v>44.8</v>
      </c>
      <c r="M11" s="29">
        <v>7.8</v>
      </c>
      <c r="N11" s="31"/>
    </row>
    <row r="12" spans="2:14" ht="15.75" customHeight="1">
      <c r="B12" s="25" t="s">
        <v>20</v>
      </c>
      <c r="C12" s="30"/>
      <c r="D12" s="26">
        <v>584.6</v>
      </c>
      <c r="E12" s="26">
        <v>28.3</v>
      </c>
      <c r="F12" s="27">
        <v>612.9</v>
      </c>
      <c r="G12" s="26"/>
      <c r="H12" s="26">
        <v>314.1</v>
      </c>
      <c r="I12" s="26">
        <v>252.5</v>
      </c>
      <c r="J12" s="27">
        <v>566.6</v>
      </c>
      <c r="K12" s="28">
        <v>538.3000000000001</v>
      </c>
      <c r="L12" s="26">
        <v>46.3</v>
      </c>
      <c r="M12" s="29">
        <v>7.9</v>
      </c>
      <c r="N12" s="31"/>
    </row>
    <row r="13" spans="2:14" ht="15.75" customHeight="1">
      <c r="B13" s="25" t="s">
        <v>21</v>
      </c>
      <c r="C13" s="30"/>
      <c r="D13" s="26">
        <f>K13+L13</f>
        <v>581</v>
      </c>
      <c r="E13" s="26">
        <v>28.6</v>
      </c>
      <c r="F13" s="27">
        <f>D13+E13</f>
        <v>609.6</v>
      </c>
      <c r="G13" s="26"/>
      <c r="H13" s="26">
        <v>314.2</v>
      </c>
      <c r="I13" s="26">
        <f>J13-H13</f>
        <v>253.00000000000006</v>
      </c>
      <c r="J13" s="27">
        <v>567.2</v>
      </c>
      <c r="K13" s="28">
        <v>538.6</v>
      </c>
      <c r="L13" s="26">
        <v>42.4</v>
      </c>
      <c r="M13" s="29">
        <v>7.3</v>
      </c>
      <c r="N13" s="31"/>
    </row>
    <row r="14" spans="2:14" ht="15.75" customHeight="1">
      <c r="B14" s="25" t="s">
        <v>22</v>
      </c>
      <c r="C14" s="30"/>
      <c r="D14" s="26">
        <f>K14+L14</f>
        <v>586.9</v>
      </c>
      <c r="E14" s="26">
        <v>28.4</v>
      </c>
      <c r="F14" s="27">
        <f>D14+E14</f>
        <v>615.3</v>
      </c>
      <c r="G14" s="26"/>
      <c r="H14" s="26">
        <v>316.9</v>
      </c>
      <c r="I14" s="26">
        <f>J14-H14</f>
        <v>256.6</v>
      </c>
      <c r="J14" s="27">
        <f>K14+E14</f>
        <v>573.5</v>
      </c>
      <c r="K14" s="28">
        <v>545.1</v>
      </c>
      <c r="L14" s="26">
        <v>41.8</v>
      </c>
      <c r="M14" s="29">
        <f>L14/D14*100</f>
        <v>7.122167319815982</v>
      </c>
      <c r="N14" s="31"/>
    </row>
    <row r="15" spans="2:14" ht="15.75" customHeight="1">
      <c r="B15" s="25" t="s">
        <v>23</v>
      </c>
      <c r="C15" s="30"/>
      <c r="D15" s="26">
        <f>K15+L15</f>
        <v>583.8000000000001</v>
      </c>
      <c r="E15" s="26">
        <v>29.4</v>
      </c>
      <c r="F15" s="27">
        <f>D15+E15</f>
        <v>613.2</v>
      </c>
      <c r="G15" s="26"/>
      <c r="H15" s="29">
        <v>320</v>
      </c>
      <c r="I15" s="29">
        <f>J15-H15</f>
        <v>253.10000000000002</v>
      </c>
      <c r="J15" s="27">
        <f>K15+E15</f>
        <v>573.1</v>
      </c>
      <c r="K15" s="28">
        <v>543.7</v>
      </c>
      <c r="L15" s="26">
        <v>40.1</v>
      </c>
      <c r="M15" s="29">
        <f>L15/D15*100</f>
        <v>6.868790681740322</v>
      </c>
      <c r="N15" s="31"/>
    </row>
    <row r="16" spans="1:13" ht="16.5" customHeight="1">
      <c r="A16" s="2" t="s">
        <v>24</v>
      </c>
      <c r="B16" s="20"/>
      <c r="C16" s="20"/>
      <c r="D16" s="32"/>
      <c r="E16" s="32"/>
      <c r="F16" s="32"/>
      <c r="G16" s="32"/>
      <c r="H16" s="32"/>
      <c r="I16" s="32"/>
      <c r="J16" s="32"/>
      <c r="K16" s="33"/>
      <c r="L16" s="32"/>
      <c r="M16" s="32"/>
    </row>
    <row r="17" spans="2:13" ht="15.75" customHeight="1">
      <c r="B17" s="25" t="s">
        <v>16</v>
      </c>
      <c r="C17" s="25"/>
      <c r="D17" s="26">
        <v>343.3</v>
      </c>
      <c r="E17" s="26">
        <v>13.4</v>
      </c>
      <c r="F17" s="27">
        <v>356.7</v>
      </c>
      <c r="G17" s="26"/>
      <c r="H17" s="26">
        <v>197.8</v>
      </c>
      <c r="I17" s="26">
        <v>141.59999999999997</v>
      </c>
      <c r="J17" s="27">
        <v>339.4</v>
      </c>
      <c r="K17" s="28">
        <v>326</v>
      </c>
      <c r="L17" s="26">
        <v>17.30000000000001</v>
      </c>
      <c r="M17" s="29">
        <v>5</v>
      </c>
    </row>
    <row r="18" spans="2:13" ht="15.75" customHeight="1">
      <c r="B18" s="25" t="s">
        <v>17</v>
      </c>
      <c r="C18" s="30"/>
      <c r="D18" s="29">
        <v>346.9</v>
      </c>
      <c r="E18" s="26">
        <v>14.2</v>
      </c>
      <c r="F18" s="27">
        <v>361.09999999999997</v>
      </c>
      <c r="G18" s="26"/>
      <c r="H18" s="26">
        <v>198.3</v>
      </c>
      <c r="I18" s="26">
        <v>144.7</v>
      </c>
      <c r="J18" s="27">
        <v>343</v>
      </c>
      <c r="K18" s="28">
        <v>328.8</v>
      </c>
      <c r="L18" s="26">
        <v>18.099999999999966</v>
      </c>
      <c r="M18" s="29">
        <v>5.2</v>
      </c>
    </row>
    <row r="19" spans="2:13" ht="15.75" customHeight="1">
      <c r="B19" s="25" t="s">
        <v>18</v>
      </c>
      <c r="C19" s="30"/>
      <c r="D19" s="29">
        <v>350.4</v>
      </c>
      <c r="E19" s="26">
        <v>16.5</v>
      </c>
      <c r="F19" s="27">
        <v>366.9</v>
      </c>
      <c r="G19" s="26"/>
      <c r="H19" s="26">
        <v>199.1</v>
      </c>
      <c r="I19" s="26">
        <v>149.2</v>
      </c>
      <c r="J19" s="27">
        <v>348.29999999999995</v>
      </c>
      <c r="K19" s="28">
        <v>331.79999999999995</v>
      </c>
      <c r="L19" s="26">
        <v>18.600000000000023</v>
      </c>
      <c r="M19" s="29">
        <v>5.3</v>
      </c>
    </row>
    <row r="20" spans="2:13" ht="15.75" customHeight="1">
      <c r="B20" s="25" t="s">
        <v>19</v>
      </c>
      <c r="C20" s="30"/>
      <c r="D20" s="29">
        <v>352.8</v>
      </c>
      <c r="E20" s="26">
        <v>18.3</v>
      </c>
      <c r="F20" s="27">
        <v>371.1</v>
      </c>
      <c r="G20" s="26"/>
      <c r="H20" s="26">
        <v>199.3</v>
      </c>
      <c r="I20" s="26">
        <v>152.4</v>
      </c>
      <c r="J20" s="27">
        <v>351.7</v>
      </c>
      <c r="K20" s="28">
        <v>333.4</v>
      </c>
      <c r="L20" s="26">
        <v>19.4</v>
      </c>
      <c r="M20" s="29">
        <v>5.5</v>
      </c>
    </row>
    <row r="21" spans="2:15" ht="15.75" customHeight="1">
      <c r="B21" s="25" t="s">
        <v>20</v>
      </c>
      <c r="C21" s="30"/>
      <c r="D21" s="29">
        <v>353.3</v>
      </c>
      <c r="E21" s="26">
        <v>18.6</v>
      </c>
      <c r="F21" s="27">
        <v>371.9</v>
      </c>
      <c r="G21" s="26"/>
      <c r="H21" s="26">
        <v>198.5</v>
      </c>
      <c r="I21" s="26">
        <v>153.9</v>
      </c>
      <c r="J21" s="27">
        <v>352.4</v>
      </c>
      <c r="K21" s="28">
        <v>333.8</v>
      </c>
      <c r="L21" s="26">
        <v>19.5</v>
      </c>
      <c r="M21" s="29">
        <v>5.5</v>
      </c>
      <c r="O21" s="31"/>
    </row>
    <row r="22" spans="2:13" ht="15.75" customHeight="1">
      <c r="B22" s="25" t="s">
        <v>21</v>
      </c>
      <c r="C22" s="30"/>
      <c r="D22" s="26">
        <f>K22+L22</f>
        <v>353.59999999999997</v>
      </c>
      <c r="E22" s="26">
        <v>19.3</v>
      </c>
      <c r="F22" s="27">
        <f>D22+E22</f>
        <v>372.9</v>
      </c>
      <c r="G22" s="26"/>
      <c r="H22" s="26">
        <v>198.6</v>
      </c>
      <c r="I22" s="26">
        <f>J22-H22</f>
        <v>157.4</v>
      </c>
      <c r="J22" s="27">
        <v>356</v>
      </c>
      <c r="K22" s="28">
        <v>336.7</v>
      </c>
      <c r="L22" s="26">
        <v>16.9</v>
      </c>
      <c r="M22" s="29">
        <v>4.8</v>
      </c>
    </row>
    <row r="23" spans="2:13" ht="15.75" customHeight="1">
      <c r="B23" s="25" t="s">
        <v>22</v>
      </c>
      <c r="C23" s="30"/>
      <c r="D23" s="26">
        <v>356.6</v>
      </c>
      <c r="E23" s="29">
        <v>20</v>
      </c>
      <c r="F23" s="27">
        <f>D23+E23</f>
        <v>376.6</v>
      </c>
      <c r="G23" s="26"/>
      <c r="H23" s="26">
        <v>194.8</v>
      </c>
      <c r="I23" s="26">
        <f>J23-H23</f>
        <v>164.59999999999997</v>
      </c>
      <c r="J23" s="34">
        <f>K23+E23</f>
        <v>359.4</v>
      </c>
      <c r="K23" s="28">
        <v>339.4</v>
      </c>
      <c r="L23" s="26">
        <v>17.2</v>
      </c>
      <c r="M23" s="29">
        <f>L23/D23*100</f>
        <v>4.8233314638250135</v>
      </c>
    </row>
    <row r="24" spans="2:13" ht="15.75" customHeight="1">
      <c r="B24" s="25" t="s">
        <v>23</v>
      </c>
      <c r="C24" s="30"/>
      <c r="D24" s="26">
        <f>K24+L24</f>
        <v>352.8</v>
      </c>
      <c r="E24" s="29">
        <v>21.3</v>
      </c>
      <c r="F24" s="27">
        <f>D24+E24</f>
        <v>374.1</v>
      </c>
      <c r="G24" s="26"/>
      <c r="H24" s="26">
        <v>196</v>
      </c>
      <c r="I24" s="26">
        <f>J24-H24</f>
        <v>161.40000000000003</v>
      </c>
      <c r="J24" s="34">
        <f>K24+E24</f>
        <v>357.40000000000003</v>
      </c>
      <c r="K24" s="28">
        <v>336.1</v>
      </c>
      <c r="L24" s="26">
        <v>16.7</v>
      </c>
      <c r="M24" s="29">
        <f>L24/D24*100</f>
        <v>4.733560090702948</v>
      </c>
    </row>
    <row r="25" spans="1:11" ht="15" customHeight="1">
      <c r="A25" s="20" t="s">
        <v>25</v>
      </c>
      <c r="D25" s="21"/>
      <c r="E25" s="21"/>
      <c r="F25" s="22"/>
      <c r="G25" s="21"/>
      <c r="H25" s="21"/>
      <c r="I25" s="21"/>
      <c r="J25" s="23"/>
      <c r="K25" s="24"/>
    </row>
    <row r="26" spans="2:13" ht="15.75" customHeight="1">
      <c r="B26" s="25" t="s">
        <v>16</v>
      </c>
      <c r="C26" s="25"/>
      <c r="D26" s="26">
        <v>205.3</v>
      </c>
      <c r="E26" s="26">
        <v>9.6</v>
      </c>
      <c r="F26" s="27">
        <v>214.9</v>
      </c>
      <c r="G26" s="26"/>
      <c r="H26" s="26">
        <v>112.89999999999999</v>
      </c>
      <c r="I26" s="26">
        <v>76.60000000000001</v>
      </c>
      <c r="J26" s="27">
        <v>189.5</v>
      </c>
      <c r="K26" s="24">
        <v>179.9</v>
      </c>
      <c r="L26" s="26">
        <v>25.400000000000006</v>
      </c>
      <c r="M26" s="29">
        <v>12.4</v>
      </c>
    </row>
    <row r="27" spans="2:14" ht="15.75" customHeight="1">
      <c r="B27" s="25" t="s">
        <v>17</v>
      </c>
      <c r="D27" s="26">
        <v>209.4</v>
      </c>
      <c r="E27" s="26">
        <v>9.8</v>
      </c>
      <c r="F27" s="27">
        <v>219.20000000000002</v>
      </c>
      <c r="G27" s="26"/>
      <c r="H27" s="26">
        <v>113.19999999999999</v>
      </c>
      <c r="I27" s="26">
        <v>79.50000000000003</v>
      </c>
      <c r="J27" s="27">
        <v>192.70000000000002</v>
      </c>
      <c r="K27" s="24">
        <v>182.9</v>
      </c>
      <c r="L27" s="26">
        <v>26.5</v>
      </c>
      <c r="M27" s="29">
        <v>12.7</v>
      </c>
      <c r="N27" s="31"/>
    </row>
    <row r="28" spans="2:13" ht="15.75" customHeight="1">
      <c r="B28" s="25" t="s">
        <v>18</v>
      </c>
      <c r="C28" s="30"/>
      <c r="D28" s="26">
        <v>220.8</v>
      </c>
      <c r="E28" s="26">
        <v>9.8</v>
      </c>
      <c r="F28" s="27">
        <v>230.60000000000002</v>
      </c>
      <c r="G28" s="26"/>
      <c r="H28" s="26">
        <v>113.4</v>
      </c>
      <c r="I28" s="26">
        <v>90.3</v>
      </c>
      <c r="J28" s="27">
        <v>203.7</v>
      </c>
      <c r="K28" s="24">
        <v>193.89999999999998</v>
      </c>
      <c r="L28" s="26">
        <v>26.900000000000034</v>
      </c>
      <c r="M28" s="29">
        <v>12.2</v>
      </c>
    </row>
    <row r="29" spans="2:13" ht="15.75" customHeight="1">
      <c r="B29" s="25" t="s">
        <v>19</v>
      </c>
      <c r="C29" s="30"/>
      <c r="D29" s="26">
        <v>222.9</v>
      </c>
      <c r="E29" s="26">
        <v>10</v>
      </c>
      <c r="F29" s="27">
        <v>232.9</v>
      </c>
      <c r="G29" s="26"/>
      <c r="H29" s="26">
        <v>114.2</v>
      </c>
      <c r="I29" s="26">
        <v>93.3</v>
      </c>
      <c r="J29" s="27">
        <v>207.5</v>
      </c>
      <c r="K29" s="28">
        <v>197.5</v>
      </c>
      <c r="L29" s="26">
        <v>25.4</v>
      </c>
      <c r="M29" s="29">
        <v>11.4</v>
      </c>
    </row>
    <row r="30" spans="2:13" ht="15.75" customHeight="1">
      <c r="B30" s="25" t="s">
        <v>20</v>
      </c>
      <c r="C30" s="30"/>
      <c r="D30" s="26">
        <v>231.3</v>
      </c>
      <c r="E30" s="26">
        <v>9.7</v>
      </c>
      <c r="F30" s="27">
        <v>241</v>
      </c>
      <c r="G30" s="26"/>
      <c r="H30" s="26">
        <v>115.6</v>
      </c>
      <c r="I30" s="26">
        <v>98.6</v>
      </c>
      <c r="J30" s="27">
        <v>214.2</v>
      </c>
      <c r="K30" s="28">
        <v>204.5</v>
      </c>
      <c r="L30" s="26">
        <v>26.8</v>
      </c>
      <c r="M30" s="29">
        <v>11.6</v>
      </c>
    </row>
    <row r="31" spans="2:14" ht="15.75" customHeight="1">
      <c r="B31" s="25" t="s">
        <v>21</v>
      </c>
      <c r="C31" s="30"/>
      <c r="D31" s="26">
        <f>K31+L31</f>
        <v>227.4</v>
      </c>
      <c r="E31" s="26">
        <v>9.3</v>
      </c>
      <c r="F31" s="27">
        <f>D31+E31</f>
        <v>236.70000000000002</v>
      </c>
      <c r="G31" s="26"/>
      <c r="H31" s="26">
        <v>115.6</v>
      </c>
      <c r="I31" s="26">
        <f>J31-H31</f>
        <v>95.60000000000005</v>
      </c>
      <c r="J31" s="27">
        <f>J13-J22</f>
        <v>211.20000000000005</v>
      </c>
      <c r="K31" s="28">
        <v>201.9</v>
      </c>
      <c r="L31" s="26">
        <v>25.5</v>
      </c>
      <c r="M31" s="29">
        <v>11.2</v>
      </c>
      <c r="N31" s="31"/>
    </row>
    <row r="32" spans="2:14" ht="15.75" customHeight="1">
      <c r="B32" s="25" t="s">
        <v>22</v>
      </c>
      <c r="C32" s="30"/>
      <c r="D32" s="26">
        <f aca="true" t="shared" si="0" ref="D32:I33">D14-D23</f>
        <v>230.29999999999995</v>
      </c>
      <c r="E32" s="29">
        <f t="shared" si="0"/>
        <v>8.399999999999999</v>
      </c>
      <c r="F32" s="27">
        <f t="shared" si="0"/>
        <v>238.69999999999993</v>
      </c>
      <c r="G32" s="26">
        <f t="shared" si="0"/>
        <v>0</v>
      </c>
      <c r="H32" s="26">
        <f t="shared" si="0"/>
        <v>122.09999999999997</v>
      </c>
      <c r="I32" s="26">
        <f t="shared" si="0"/>
        <v>92.00000000000006</v>
      </c>
      <c r="J32" s="34">
        <f>J14-J23</f>
        <v>214.10000000000002</v>
      </c>
      <c r="K32" s="28">
        <v>205.7</v>
      </c>
      <c r="L32" s="26">
        <f>L14-L23</f>
        <v>24.599999999999998</v>
      </c>
      <c r="M32" s="29">
        <f>L32/D32*100</f>
        <v>10.681719496309162</v>
      </c>
      <c r="N32" s="31"/>
    </row>
    <row r="33" spans="1:14" ht="15.75" customHeight="1" thickBot="1">
      <c r="A33" s="35"/>
      <c r="B33" s="36" t="s">
        <v>23</v>
      </c>
      <c r="C33" s="37"/>
      <c r="D33" s="38">
        <f t="shared" si="0"/>
        <v>231.00000000000006</v>
      </c>
      <c r="E33" s="39">
        <f t="shared" si="0"/>
        <v>8.099999999999998</v>
      </c>
      <c r="F33" s="40">
        <f t="shared" si="0"/>
        <v>239.10000000000002</v>
      </c>
      <c r="G33" s="38">
        <f t="shared" si="0"/>
        <v>0</v>
      </c>
      <c r="H33" s="38">
        <f t="shared" si="0"/>
        <v>124</v>
      </c>
      <c r="I33" s="38">
        <f t="shared" si="0"/>
        <v>91.69999999999999</v>
      </c>
      <c r="J33" s="41">
        <f>J15-J24</f>
        <v>215.7</v>
      </c>
      <c r="K33" s="42">
        <f>K15-K24</f>
        <v>207.60000000000002</v>
      </c>
      <c r="L33" s="38">
        <f>L15-L24</f>
        <v>23.400000000000002</v>
      </c>
      <c r="M33" s="39">
        <f>L33/D33*100</f>
        <v>10.129870129870127</v>
      </c>
      <c r="N33" s="31"/>
    </row>
    <row r="34" spans="1:13" ht="21.75" customHeight="1">
      <c r="A34" s="43" t="s">
        <v>26</v>
      </c>
      <c r="B34" s="44"/>
      <c r="C34" s="44"/>
      <c r="D34" s="45"/>
      <c r="E34" s="45"/>
      <c r="F34" s="46"/>
      <c r="G34" s="45"/>
      <c r="H34" s="45"/>
      <c r="I34" s="47"/>
      <c r="J34" s="47"/>
      <c r="K34" s="48"/>
      <c r="L34" s="45"/>
      <c r="M34" s="45"/>
    </row>
    <row r="35" spans="1:13" ht="18" customHeight="1">
      <c r="A35" s="2" t="s">
        <v>27</v>
      </c>
      <c r="B35" s="49"/>
      <c r="C35" s="49"/>
      <c r="D35" s="26"/>
      <c r="E35" s="26"/>
      <c r="F35" s="27"/>
      <c r="G35" s="26"/>
      <c r="H35" s="26"/>
      <c r="I35" s="26"/>
      <c r="J35" s="27"/>
      <c r="K35" s="28"/>
      <c r="L35" s="26"/>
      <c r="M35" s="26"/>
    </row>
    <row r="36" spans="1:13" ht="39.75" customHeight="1">
      <c r="A36" s="220" t="s">
        <v>28</v>
      </c>
      <c r="B36" s="220"/>
      <c r="C36" s="220"/>
      <c r="D36" s="220"/>
      <c r="E36" s="220"/>
      <c r="F36" s="220"/>
      <c r="G36" s="220"/>
      <c r="H36" s="220"/>
      <c r="I36" s="220"/>
      <c r="J36" s="220"/>
      <c r="K36" s="220"/>
      <c r="L36" s="220"/>
      <c r="M36" s="220"/>
    </row>
    <row r="37" spans="1:13" ht="15" customHeight="1">
      <c r="A37" s="50" t="s">
        <v>29</v>
      </c>
      <c r="B37" s="216" t="s">
        <v>30</v>
      </c>
      <c r="C37" s="216"/>
      <c r="D37" s="216"/>
      <c r="E37" s="216"/>
      <c r="F37" s="216"/>
      <c r="G37" s="216"/>
      <c r="H37" s="216"/>
      <c r="I37" s="216"/>
      <c r="J37" s="216"/>
      <c r="K37" s="216"/>
      <c r="L37" s="216"/>
      <c r="M37" s="216"/>
    </row>
    <row r="38" spans="1:13" ht="28.5" customHeight="1">
      <c r="A38" s="50" t="s">
        <v>31</v>
      </c>
      <c r="B38" s="216" t="s">
        <v>32</v>
      </c>
      <c r="C38" s="216"/>
      <c r="D38" s="216"/>
      <c r="E38" s="216"/>
      <c r="F38" s="216"/>
      <c r="G38" s="216"/>
      <c r="H38" s="216"/>
      <c r="I38" s="216"/>
      <c r="J38" s="216"/>
      <c r="K38" s="216"/>
      <c r="L38" s="216"/>
      <c r="M38" s="216"/>
    </row>
    <row r="39" spans="1:13" ht="24.75" customHeight="1">
      <c r="A39" s="50" t="s">
        <v>33</v>
      </c>
      <c r="B39" s="216" t="s">
        <v>34</v>
      </c>
      <c r="C39" s="216"/>
      <c r="D39" s="216"/>
      <c r="E39" s="216"/>
      <c r="F39" s="216"/>
      <c r="G39" s="216"/>
      <c r="H39" s="216"/>
      <c r="I39" s="216"/>
      <c r="J39" s="216"/>
      <c r="K39" s="216"/>
      <c r="L39" s="216"/>
      <c r="M39" s="216"/>
    </row>
    <row r="40" spans="1:13" s="43" customFormat="1" ht="25.5" customHeight="1">
      <c r="A40" s="217"/>
      <c r="B40" s="217"/>
      <c r="C40" s="217"/>
      <c r="D40" s="217"/>
      <c r="E40" s="217"/>
      <c r="F40" s="217"/>
      <c r="G40" s="217"/>
      <c r="H40" s="217"/>
      <c r="I40" s="217"/>
      <c r="J40" s="217"/>
      <c r="K40" s="217"/>
      <c r="L40" s="217"/>
      <c r="M40" s="217"/>
    </row>
    <row r="41" spans="1:13" ht="14.25" customHeight="1">
      <c r="A41" s="51"/>
      <c r="D41" s="52"/>
      <c r="E41" s="52"/>
      <c r="F41" s="53"/>
      <c r="G41" s="52"/>
      <c r="H41" s="51"/>
      <c r="I41" s="54"/>
      <c r="J41" s="55"/>
      <c r="K41" s="56"/>
      <c r="L41" s="43"/>
      <c r="M41" s="43"/>
    </row>
    <row r="42" spans="2:13" ht="15" customHeight="1">
      <c r="B42" s="52"/>
      <c r="C42" s="52"/>
      <c r="D42" s="52"/>
      <c r="E42" s="52"/>
      <c r="F42" s="53"/>
      <c r="G42" s="52"/>
      <c r="H42" s="51"/>
      <c r="I42" s="43"/>
      <c r="J42" s="57"/>
      <c r="K42" s="58"/>
      <c r="L42" s="43"/>
      <c r="M42" s="43"/>
    </row>
    <row r="43" spans="2:13" ht="15" customHeight="1">
      <c r="B43" s="43"/>
      <c r="C43" s="43"/>
      <c r="D43" s="43"/>
      <c r="E43" s="43"/>
      <c r="F43" s="57"/>
      <c r="G43" s="43"/>
      <c r="H43" s="43"/>
      <c r="I43" s="43"/>
      <c r="J43" s="57"/>
      <c r="K43" s="58"/>
      <c r="L43" s="43"/>
      <c r="M43" s="43"/>
    </row>
  </sheetData>
  <sheetProtection/>
  <mergeCells count="9">
    <mergeCell ref="B38:M38"/>
    <mergeCell ref="B39:M39"/>
    <mergeCell ref="A40:M40"/>
    <mergeCell ref="L1:M1"/>
    <mergeCell ref="D4:F4"/>
    <mergeCell ref="H4:K4"/>
    <mergeCell ref="L4:M4"/>
    <mergeCell ref="A36:M36"/>
    <mergeCell ref="B37:M37"/>
  </mergeCells>
  <hyperlinks>
    <hyperlink ref="A1" location="Contents!A1" display="Back to Contents"/>
  </hyperlinks>
  <printOptions/>
  <pageMargins left="0.6" right="0.56" top="0.71" bottom="0" header="0.59" footer="0.18"/>
  <pageSetup horizontalDpi="600" verticalDpi="600" orientation="portrait" paperSize="9" scale="90" r:id="rId1"/>
  <ignoredErrors>
    <ignoredError sqref="B8:B15 B17:B24 B26:B33" numberStoredAsText="1"/>
  </ignoredErrors>
</worksheet>
</file>

<file path=xl/worksheets/sheet2.xml><?xml version="1.0" encoding="utf-8"?>
<worksheet xmlns="http://schemas.openxmlformats.org/spreadsheetml/2006/main" xmlns:r="http://schemas.openxmlformats.org/officeDocument/2006/relationships">
  <dimension ref="A1:N46"/>
  <sheetViews>
    <sheetView zoomScalePageLayoutView="0" workbookViewId="0" topLeftCell="A1">
      <pane xSplit="1" ySplit="5" topLeftCell="B30" activePane="bottomRight" state="frozen"/>
      <selection pane="topLeft" activeCell="E14" sqref="E14"/>
      <selection pane="topRight" activeCell="E14" sqref="E14"/>
      <selection pane="bottomLeft" activeCell="E14" sqref="E14"/>
      <selection pane="bottomRight" activeCell="A1" sqref="A1"/>
    </sheetView>
  </sheetViews>
  <sheetFormatPr defaultColWidth="9.140625" defaultRowHeight="12.75"/>
  <cols>
    <col min="1" max="1" width="16.8515625" style="0" customWidth="1"/>
    <col min="2" max="2" width="12.8515625" style="0" customWidth="1"/>
    <col min="3" max="4" width="9.140625" style="0" customWidth="1"/>
    <col min="5" max="5" width="8.57421875" style="0" customWidth="1"/>
    <col min="6" max="6" width="8.28125" style="0" customWidth="1"/>
    <col min="7" max="7" width="8.140625" style="0" customWidth="1"/>
    <col min="8" max="8" width="10.28125" style="0" customWidth="1"/>
    <col min="9" max="10" width="7.140625" style="0" customWidth="1"/>
  </cols>
  <sheetData>
    <row r="1" ht="12.75">
      <c r="A1" s="199" t="s">
        <v>150</v>
      </c>
    </row>
    <row r="2" spans="1:10" s="61" customFormat="1" ht="15.75">
      <c r="A2" s="59" t="s">
        <v>35</v>
      </c>
      <c r="B2" s="60"/>
      <c r="G2" s="60"/>
      <c r="H2" s="60"/>
      <c r="I2" s="60"/>
      <c r="J2" s="60"/>
    </row>
    <row r="3" spans="2:10" s="61" customFormat="1" ht="15.75" thickBot="1">
      <c r="B3" s="60"/>
      <c r="G3" s="60"/>
      <c r="H3" s="60"/>
      <c r="I3" s="60"/>
      <c r="J3" s="62" t="s">
        <v>36</v>
      </c>
    </row>
    <row r="4" spans="1:10" s="61" customFormat="1" ht="15.75" customHeight="1">
      <c r="A4" s="63"/>
      <c r="B4" s="201" t="s">
        <v>37</v>
      </c>
      <c r="C4" s="203" t="s">
        <v>38</v>
      </c>
      <c r="D4" s="203"/>
      <c r="E4" s="203"/>
      <c r="F4" s="203"/>
      <c r="G4" s="203"/>
      <c r="H4" s="204" t="s">
        <v>39</v>
      </c>
      <c r="I4" s="206" t="s">
        <v>40</v>
      </c>
      <c r="J4" s="206" t="s">
        <v>41</v>
      </c>
    </row>
    <row r="5" spans="1:10" s="61" customFormat="1" ht="39" thickBot="1">
      <c r="A5" s="64"/>
      <c r="B5" s="202"/>
      <c r="C5" s="65" t="s">
        <v>42</v>
      </c>
      <c r="D5" s="65" t="s">
        <v>43</v>
      </c>
      <c r="E5" s="65" t="s">
        <v>44</v>
      </c>
      <c r="F5" s="65" t="s">
        <v>45</v>
      </c>
      <c r="G5" s="65" t="s">
        <v>7</v>
      </c>
      <c r="H5" s="205"/>
      <c r="I5" s="207"/>
      <c r="J5" s="207"/>
    </row>
    <row r="6" spans="1:10" s="61" customFormat="1" ht="17.25" customHeight="1">
      <c r="A6" s="66" t="s">
        <v>15</v>
      </c>
      <c r="B6" s="67"/>
      <c r="C6" s="68"/>
      <c r="D6" s="69"/>
      <c r="E6" s="68"/>
      <c r="F6" s="68"/>
      <c r="G6" s="67"/>
      <c r="H6" s="67"/>
      <c r="I6" s="67"/>
      <c r="J6" s="67"/>
    </row>
    <row r="7" spans="1:11" s="61" customFormat="1" ht="18" customHeight="1">
      <c r="A7" s="70" t="s">
        <v>46</v>
      </c>
      <c r="B7" s="71">
        <v>988.6</v>
      </c>
      <c r="C7" s="72">
        <v>433.3</v>
      </c>
      <c r="D7" s="72">
        <v>19.9</v>
      </c>
      <c r="E7" s="72">
        <v>76.4</v>
      </c>
      <c r="F7" s="72">
        <v>10.4</v>
      </c>
      <c r="G7" s="71">
        <v>540</v>
      </c>
      <c r="H7" s="71">
        <v>41</v>
      </c>
      <c r="I7" s="71">
        <v>581</v>
      </c>
      <c r="J7" s="71">
        <v>407.6</v>
      </c>
      <c r="K7" s="73"/>
    </row>
    <row r="8" spans="1:11" s="61" customFormat="1" ht="18" customHeight="1">
      <c r="A8" s="70" t="s">
        <v>47</v>
      </c>
      <c r="B8" s="71">
        <v>991.6</v>
      </c>
      <c r="C8" s="72">
        <v>430.5</v>
      </c>
      <c r="D8" s="72">
        <v>18.3</v>
      </c>
      <c r="E8" s="72">
        <v>83.4</v>
      </c>
      <c r="F8" s="72">
        <v>9.3</v>
      </c>
      <c r="G8" s="71">
        <v>541.5</v>
      </c>
      <c r="H8" s="71">
        <v>40.5</v>
      </c>
      <c r="I8" s="71">
        <v>582</v>
      </c>
      <c r="J8" s="71">
        <v>409.6</v>
      </c>
      <c r="K8" s="73"/>
    </row>
    <row r="9" spans="1:11" s="61" customFormat="1" ht="18" customHeight="1">
      <c r="A9" s="70" t="s">
        <v>48</v>
      </c>
      <c r="B9" s="71">
        <v>990.6999999999999</v>
      </c>
      <c r="C9" s="72">
        <v>435.1</v>
      </c>
      <c r="D9" s="72">
        <v>17.9</v>
      </c>
      <c r="E9" s="72">
        <v>74.4</v>
      </c>
      <c r="F9" s="72">
        <v>9.4</v>
      </c>
      <c r="G9" s="71">
        <v>536.8</v>
      </c>
      <c r="H9" s="71">
        <v>39.8</v>
      </c>
      <c r="I9" s="71">
        <v>576.5999999999999</v>
      </c>
      <c r="J9" s="71">
        <v>414.1</v>
      </c>
      <c r="K9" s="73"/>
    </row>
    <row r="10" spans="1:11" s="61" customFormat="1" ht="18" customHeight="1">
      <c r="A10" s="70" t="s">
        <v>49</v>
      </c>
      <c r="B10" s="71">
        <v>992.8000000000001</v>
      </c>
      <c r="C10" s="72">
        <v>445.5</v>
      </c>
      <c r="D10" s="72">
        <v>19.5</v>
      </c>
      <c r="E10" s="72">
        <v>76.5</v>
      </c>
      <c r="F10" s="72">
        <v>11.7</v>
      </c>
      <c r="G10" s="71">
        <v>553.2</v>
      </c>
      <c r="H10" s="71">
        <v>38.1</v>
      </c>
      <c r="I10" s="71">
        <v>591.3000000000001</v>
      </c>
      <c r="J10" s="71">
        <v>401.5</v>
      </c>
      <c r="K10" s="73"/>
    </row>
    <row r="11" spans="1:11" s="61" customFormat="1" ht="18" customHeight="1">
      <c r="A11" s="70" t="s">
        <v>50</v>
      </c>
      <c r="B11" s="71">
        <v>993.8</v>
      </c>
      <c r="C11" s="72">
        <v>431.9</v>
      </c>
      <c r="D11" s="72">
        <v>18.4</v>
      </c>
      <c r="E11" s="72">
        <v>84</v>
      </c>
      <c r="F11" s="72">
        <v>11.7</v>
      </c>
      <c r="G11" s="71">
        <v>546</v>
      </c>
      <c r="H11" s="71">
        <v>40.4</v>
      </c>
      <c r="I11" s="71">
        <v>586.4</v>
      </c>
      <c r="J11" s="71">
        <v>407.4</v>
      </c>
      <c r="K11" s="73"/>
    </row>
    <row r="12" spans="1:10" s="61" customFormat="1" ht="15">
      <c r="A12" s="74" t="s">
        <v>51</v>
      </c>
      <c r="B12" s="75"/>
      <c r="C12" s="76"/>
      <c r="D12" s="76"/>
      <c r="E12" s="76"/>
      <c r="F12" s="76"/>
      <c r="G12" s="75"/>
      <c r="H12" s="75"/>
      <c r="I12" s="75"/>
      <c r="J12" s="75"/>
    </row>
    <row r="13" spans="1:14" s="61" customFormat="1" ht="17.25" customHeight="1">
      <c r="A13" s="77" t="s">
        <v>52</v>
      </c>
      <c r="B13" s="71">
        <v>0.10072522159548214</v>
      </c>
      <c r="C13" s="71">
        <v>-3.052749719416383</v>
      </c>
      <c r="D13" s="71">
        <v>-5.641025641025649</v>
      </c>
      <c r="E13" s="71">
        <v>9.803921568627445</v>
      </c>
      <c r="F13" s="71">
        <v>0</v>
      </c>
      <c r="G13" s="71">
        <v>-1.3015184381778795</v>
      </c>
      <c r="H13" s="71">
        <v>6.036745406824139</v>
      </c>
      <c r="I13" s="71">
        <v>-0.828682563842392</v>
      </c>
      <c r="J13" s="71">
        <v>1.4694894146948911</v>
      </c>
      <c r="L13" s="73"/>
      <c r="M13" s="73"/>
      <c r="N13" s="73"/>
    </row>
    <row r="14" spans="1:14" s="61" customFormat="1" ht="15">
      <c r="A14" s="78" t="s">
        <v>53</v>
      </c>
      <c r="B14" s="71">
        <v>0.5259963584867506</v>
      </c>
      <c r="C14" s="71">
        <v>-0.32310177705977594</v>
      </c>
      <c r="D14" s="71">
        <v>-7.5376884422110635</v>
      </c>
      <c r="E14" s="71">
        <v>9.947643979057588</v>
      </c>
      <c r="F14" s="71">
        <v>12.5</v>
      </c>
      <c r="G14" s="71">
        <v>1.1111111111111143</v>
      </c>
      <c r="H14" s="71">
        <v>-1.46341463414635</v>
      </c>
      <c r="I14" s="71">
        <v>0.9294320137693575</v>
      </c>
      <c r="J14" s="71">
        <v>-0.049067713444557626</v>
      </c>
      <c r="L14" s="73"/>
      <c r="M14" s="73"/>
      <c r="N14" s="73"/>
    </row>
    <row r="15" spans="1:10" s="61" customFormat="1" ht="15">
      <c r="A15" s="78"/>
      <c r="B15" s="71"/>
      <c r="C15" s="71"/>
      <c r="D15" s="71"/>
      <c r="E15" s="71"/>
      <c r="F15" s="71"/>
      <c r="G15" s="71"/>
      <c r="H15" s="71"/>
      <c r="I15" s="71"/>
      <c r="J15" s="71"/>
    </row>
    <row r="16" spans="1:10" s="61" customFormat="1" ht="15">
      <c r="A16" s="79" t="s">
        <v>24</v>
      </c>
      <c r="B16" s="80"/>
      <c r="C16" s="81"/>
      <c r="D16" s="81"/>
      <c r="E16" s="81"/>
      <c r="F16" s="81"/>
      <c r="G16" s="80"/>
      <c r="H16" s="80"/>
      <c r="I16" s="80"/>
      <c r="J16" s="80"/>
    </row>
    <row r="17" spans="1:10" s="61" customFormat="1" ht="18" customHeight="1">
      <c r="A17" s="70" t="s">
        <v>46</v>
      </c>
      <c r="B17" s="82">
        <v>481.8</v>
      </c>
      <c r="C17" s="83">
        <v>255.3</v>
      </c>
      <c r="D17" s="83">
        <v>16.4</v>
      </c>
      <c r="E17" s="83">
        <v>59.4</v>
      </c>
      <c r="F17" s="83">
        <v>2</v>
      </c>
      <c r="G17" s="82">
        <v>333.09999999999997</v>
      </c>
      <c r="H17" s="82">
        <v>18</v>
      </c>
      <c r="I17" s="82">
        <v>351.09999999999997</v>
      </c>
      <c r="J17" s="82">
        <v>130.70000000000005</v>
      </c>
    </row>
    <row r="18" spans="1:10" s="61" customFormat="1" ht="18" customHeight="1">
      <c r="A18" s="70" t="s">
        <v>47</v>
      </c>
      <c r="B18" s="82">
        <v>483.6</v>
      </c>
      <c r="C18" s="83">
        <v>251.3</v>
      </c>
      <c r="D18" s="83">
        <v>14.8</v>
      </c>
      <c r="E18" s="83">
        <v>63.1</v>
      </c>
      <c r="F18" s="83">
        <v>2.3</v>
      </c>
      <c r="G18" s="82">
        <v>331.50000000000006</v>
      </c>
      <c r="H18" s="82">
        <v>18.5</v>
      </c>
      <c r="I18" s="82">
        <v>350.00000000000006</v>
      </c>
      <c r="J18" s="82">
        <v>133.6</v>
      </c>
    </row>
    <row r="19" spans="1:10" s="61" customFormat="1" ht="18" customHeight="1">
      <c r="A19" s="70" t="s">
        <v>48</v>
      </c>
      <c r="B19" s="82">
        <v>482.5</v>
      </c>
      <c r="C19" s="83">
        <v>259.8</v>
      </c>
      <c r="D19" s="83">
        <v>14.7</v>
      </c>
      <c r="E19" s="83">
        <v>56.9</v>
      </c>
      <c r="F19" s="83">
        <v>2.5</v>
      </c>
      <c r="G19" s="82">
        <v>333.9</v>
      </c>
      <c r="H19" s="82">
        <v>15.8</v>
      </c>
      <c r="I19" s="82">
        <v>349.7</v>
      </c>
      <c r="J19" s="82">
        <v>132.8</v>
      </c>
    </row>
    <row r="20" spans="1:10" s="61" customFormat="1" ht="18" customHeight="1">
      <c r="A20" s="70" t="s">
        <v>49</v>
      </c>
      <c r="B20" s="82">
        <v>483.4</v>
      </c>
      <c r="C20" s="83">
        <v>265.2</v>
      </c>
      <c r="D20" s="83">
        <v>17.1</v>
      </c>
      <c r="E20" s="83">
        <v>59.3</v>
      </c>
      <c r="F20" s="83">
        <v>3.8</v>
      </c>
      <c r="G20" s="82">
        <v>345.40000000000003</v>
      </c>
      <c r="H20" s="82">
        <v>14.8</v>
      </c>
      <c r="I20" s="82">
        <v>360.20000000000005</v>
      </c>
      <c r="J20" s="82">
        <v>123.2</v>
      </c>
    </row>
    <row r="21" spans="1:10" s="61" customFormat="1" ht="18" customHeight="1">
      <c r="A21" s="70" t="s">
        <v>50</v>
      </c>
      <c r="B21" s="82">
        <v>484</v>
      </c>
      <c r="C21" s="83">
        <v>251.9</v>
      </c>
      <c r="D21" s="83">
        <v>16.1</v>
      </c>
      <c r="E21" s="83">
        <v>64.2</v>
      </c>
      <c r="F21" s="83">
        <v>3.6</v>
      </c>
      <c r="G21" s="82">
        <v>335.8</v>
      </c>
      <c r="H21" s="82">
        <v>17.4</v>
      </c>
      <c r="I21" s="82">
        <v>353.2</v>
      </c>
      <c r="J21" s="82">
        <v>130.8</v>
      </c>
    </row>
    <row r="22" spans="1:10" s="61" customFormat="1" ht="15">
      <c r="A22" s="74" t="s">
        <v>51</v>
      </c>
      <c r="B22" s="84"/>
      <c r="C22" s="85"/>
      <c r="D22" s="85"/>
      <c r="E22" s="85"/>
      <c r="F22" s="85"/>
      <c r="G22" s="84"/>
      <c r="H22" s="82"/>
      <c r="I22" s="84"/>
      <c r="J22" s="84"/>
    </row>
    <row r="23" spans="1:14" s="61" customFormat="1" ht="16.5" customHeight="1">
      <c r="A23" s="77" t="s">
        <v>52</v>
      </c>
      <c r="B23" s="71">
        <v>0.1241208109226335</v>
      </c>
      <c r="C23" s="71">
        <v>-5.01508295625942</v>
      </c>
      <c r="D23" s="71">
        <v>-5.847953216374265</v>
      </c>
      <c r="E23" s="71">
        <v>8.263069139966277</v>
      </c>
      <c r="F23" s="71">
        <v>-5.263157894736835</v>
      </c>
      <c r="G23" s="71">
        <v>-2.779386218876681</v>
      </c>
      <c r="H23" s="71">
        <v>17.56756756756755</v>
      </c>
      <c r="I23" s="71">
        <v>-1.943364797334823</v>
      </c>
      <c r="J23" s="71">
        <v>6.168831168831176</v>
      </c>
      <c r="L23" s="73"/>
      <c r="M23" s="73"/>
      <c r="N23" s="73"/>
    </row>
    <row r="24" spans="1:14" s="61" customFormat="1" ht="15">
      <c r="A24" s="78" t="s">
        <v>53</v>
      </c>
      <c r="B24" s="71">
        <v>0.4566210045662018</v>
      </c>
      <c r="C24" s="71">
        <v>-1.3317665491578623</v>
      </c>
      <c r="D24" s="71">
        <v>-1.8292682926828974</v>
      </c>
      <c r="E24" s="71">
        <v>8.080808080808083</v>
      </c>
      <c r="F24" s="71">
        <v>80</v>
      </c>
      <c r="G24" s="71">
        <v>0.8105673971780334</v>
      </c>
      <c r="H24" s="71">
        <v>-3.333333333333343</v>
      </c>
      <c r="I24" s="71">
        <v>0.5981201936770191</v>
      </c>
      <c r="J24" s="71">
        <v>0.07651109410862489</v>
      </c>
      <c r="L24" s="73"/>
      <c r="M24" s="73"/>
      <c r="N24" s="73"/>
    </row>
    <row r="25" spans="1:10" s="61" customFormat="1" ht="15">
      <c r="A25" s="78"/>
      <c r="B25" s="82"/>
      <c r="C25" s="82"/>
      <c r="D25" s="82"/>
      <c r="E25" s="82"/>
      <c r="F25" s="82"/>
      <c r="G25" s="82"/>
      <c r="H25" s="82"/>
      <c r="I25" s="82"/>
      <c r="J25" s="82"/>
    </row>
    <row r="26" spans="1:10" s="61" customFormat="1" ht="15">
      <c r="A26" s="79" t="s">
        <v>25</v>
      </c>
      <c r="B26" s="86"/>
      <c r="C26" s="87"/>
      <c r="D26" s="87"/>
      <c r="E26" s="87"/>
      <c r="F26" s="87"/>
      <c r="G26" s="86"/>
      <c r="H26" s="86"/>
      <c r="I26" s="86"/>
      <c r="J26" s="86"/>
    </row>
    <row r="27" spans="1:10" s="61" customFormat="1" ht="18" customHeight="1">
      <c r="A27" s="70" t="s">
        <v>46</v>
      </c>
      <c r="B27" s="82">
        <v>506.8</v>
      </c>
      <c r="C27" s="83">
        <v>178</v>
      </c>
      <c r="D27" s="83">
        <v>3.5</v>
      </c>
      <c r="E27" s="83">
        <v>17</v>
      </c>
      <c r="F27" s="83">
        <v>8.4</v>
      </c>
      <c r="G27" s="82">
        <v>206.9</v>
      </c>
      <c r="H27" s="82">
        <v>23</v>
      </c>
      <c r="I27" s="82">
        <v>229.9</v>
      </c>
      <c r="J27" s="82">
        <v>276.9</v>
      </c>
    </row>
    <row r="28" spans="1:10" s="61" customFormat="1" ht="18" customHeight="1">
      <c r="A28" s="70" t="s">
        <v>47</v>
      </c>
      <c r="B28" s="82">
        <v>508</v>
      </c>
      <c r="C28" s="83">
        <v>179.2</v>
      </c>
      <c r="D28" s="83">
        <v>3.5</v>
      </c>
      <c r="E28" s="83">
        <v>20.3</v>
      </c>
      <c r="F28" s="83">
        <v>7</v>
      </c>
      <c r="G28" s="82">
        <v>210</v>
      </c>
      <c r="H28" s="82">
        <v>22</v>
      </c>
      <c r="I28" s="82">
        <v>232</v>
      </c>
      <c r="J28" s="82">
        <v>276</v>
      </c>
    </row>
    <row r="29" spans="1:10" s="61" customFormat="1" ht="18" customHeight="1">
      <c r="A29" s="70" t="s">
        <v>48</v>
      </c>
      <c r="B29" s="82">
        <v>508.2</v>
      </c>
      <c r="C29" s="83">
        <v>175.3</v>
      </c>
      <c r="D29" s="83">
        <v>3.2</v>
      </c>
      <c r="E29" s="83">
        <v>17.5</v>
      </c>
      <c r="F29" s="83">
        <v>6.9</v>
      </c>
      <c r="G29" s="82">
        <v>202.9</v>
      </c>
      <c r="H29" s="82">
        <v>24</v>
      </c>
      <c r="I29" s="82">
        <v>226.9</v>
      </c>
      <c r="J29" s="82">
        <v>281.3</v>
      </c>
    </row>
    <row r="30" spans="1:10" s="61" customFormat="1" ht="18" customHeight="1">
      <c r="A30" s="70" t="s">
        <v>49</v>
      </c>
      <c r="B30" s="82">
        <v>509.4</v>
      </c>
      <c r="C30" s="83">
        <v>180.3</v>
      </c>
      <c r="D30" s="83">
        <v>2.4</v>
      </c>
      <c r="E30" s="83">
        <v>17.2</v>
      </c>
      <c r="F30" s="83">
        <v>7.9</v>
      </c>
      <c r="G30" s="82">
        <v>207.8</v>
      </c>
      <c r="H30" s="82">
        <v>23.3</v>
      </c>
      <c r="I30" s="82">
        <v>231.10000000000002</v>
      </c>
      <c r="J30" s="82">
        <v>278.3</v>
      </c>
    </row>
    <row r="31" spans="1:10" s="61" customFormat="1" ht="18" customHeight="1">
      <c r="A31" s="70" t="s">
        <v>50</v>
      </c>
      <c r="B31" s="82">
        <v>509.8</v>
      </c>
      <c r="C31" s="83">
        <v>180</v>
      </c>
      <c r="D31" s="83">
        <v>2.3</v>
      </c>
      <c r="E31" s="83">
        <v>19.8</v>
      </c>
      <c r="F31" s="83">
        <v>8.1</v>
      </c>
      <c r="G31" s="82">
        <v>210.20000000000002</v>
      </c>
      <c r="H31" s="82">
        <v>23</v>
      </c>
      <c r="I31" s="82">
        <v>233.20000000000002</v>
      </c>
      <c r="J31" s="82">
        <v>276.6</v>
      </c>
    </row>
    <row r="32" spans="1:10" s="61" customFormat="1" ht="15">
      <c r="A32" s="74" t="s">
        <v>51</v>
      </c>
      <c r="B32" s="84"/>
      <c r="C32" s="85"/>
      <c r="D32" s="85"/>
      <c r="E32" s="85"/>
      <c r="F32" s="85"/>
      <c r="G32" s="84"/>
      <c r="H32" s="84"/>
      <c r="I32" s="84"/>
      <c r="J32" s="84"/>
    </row>
    <row r="33" spans="1:14" s="61" customFormat="1" ht="18" customHeight="1">
      <c r="A33" s="77" t="s">
        <v>52</v>
      </c>
      <c r="B33" s="71">
        <v>0.07852375343541951</v>
      </c>
      <c r="C33" s="71">
        <v>-0.1663893510815342</v>
      </c>
      <c r="D33" s="71">
        <v>-4.166666666666671</v>
      </c>
      <c r="E33" s="71">
        <v>15.116279069767444</v>
      </c>
      <c r="F33" s="71">
        <v>2.5316455696202524</v>
      </c>
      <c r="G33" s="71">
        <v>1.1549566891241483</v>
      </c>
      <c r="H33" s="71">
        <v>-1.2875536480686662</v>
      </c>
      <c r="I33" s="71">
        <v>0.9086975335352605</v>
      </c>
      <c r="J33" s="71">
        <v>-0.6108515989938894</v>
      </c>
      <c r="L33" s="73"/>
      <c r="M33" s="73"/>
      <c r="N33" s="73"/>
    </row>
    <row r="34" spans="1:14" s="61" customFormat="1" ht="17.25" customHeight="1">
      <c r="A34" s="88" t="s">
        <v>53</v>
      </c>
      <c r="B34" s="71">
        <v>0.5919494869771142</v>
      </c>
      <c r="C34" s="71">
        <v>1.1235955056179705</v>
      </c>
      <c r="D34" s="71">
        <v>-34.28571428571429</v>
      </c>
      <c r="E34" s="71">
        <v>16.470588235294116</v>
      </c>
      <c r="F34" s="71">
        <v>-3.5714285714285694</v>
      </c>
      <c r="G34" s="71">
        <v>1.5949734171097134</v>
      </c>
      <c r="H34" s="71">
        <v>0</v>
      </c>
      <c r="I34" s="71">
        <v>1.4354066985645915</v>
      </c>
      <c r="J34" s="71">
        <v>-0.10834236186346402</v>
      </c>
      <c r="L34" s="73"/>
      <c r="M34" s="73"/>
      <c r="N34" s="73"/>
    </row>
    <row r="35" spans="1:10" s="61" customFormat="1" ht="8.25" customHeight="1" thickBot="1">
      <c r="A35" s="89"/>
      <c r="B35" s="90"/>
      <c r="C35" s="90"/>
      <c r="D35" s="90"/>
      <c r="E35" s="90"/>
      <c r="F35" s="90"/>
      <c r="G35" s="90"/>
      <c r="H35" s="90"/>
      <c r="I35" s="90"/>
      <c r="J35" s="90"/>
    </row>
    <row r="36" spans="1:10" s="61" customFormat="1" ht="16.5">
      <c r="A36" s="91" t="s">
        <v>54</v>
      </c>
      <c r="B36" s="60"/>
      <c r="G36" s="60"/>
      <c r="H36" s="60"/>
      <c r="I36" s="60"/>
      <c r="J36" s="60"/>
    </row>
    <row r="37" spans="1:10" s="61" customFormat="1" ht="15">
      <c r="A37" s="92"/>
      <c r="B37" s="60"/>
      <c r="G37" s="60"/>
      <c r="H37" s="60"/>
      <c r="I37" s="60"/>
      <c r="J37" s="60"/>
    </row>
    <row r="38" spans="1:10" s="61" customFormat="1" ht="15">
      <c r="A38" s="92"/>
      <c r="B38" s="60"/>
      <c r="G38" s="60"/>
      <c r="H38" s="60"/>
      <c r="I38" s="60"/>
      <c r="J38" s="60"/>
    </row>
    <row r="42" spans="2:10" s="61" customFormat="1" ht="9.75" customHeight="1">
      <c r="B42" s="60"/>
      <c r="G42" s="60"/>
      <c r="H42" s="60"/>
      <c r="I42" s="60"/>
      <c r="J42" s="60"/>
    </row>
    <row r="43" spans="2:10" s="61" customFormat="1" ht="9" customHeight="1" hidden="1">
      <c r="B43" s="60"/>
      <c r="G43" s="60"/>
      <c r="H43" s="60"/>
      <c r="I43" s="60"/>
      <c r="J43" s="60"/>
    </row>
    <row r="44" spans="2:10" s="61" customFormat="1" ht="15" hidden="1">
      <c r="B44" s="60"/>
      <c r="G44" s="60"/>
      <c r="H44" s="60"/>
      <c r="I44" s="60"/>
      <c r="J44" s="60"/>
    </row>
    <row r="45" spans="1:10" s="61" customFormat="1" ht="3" customHeight="1">
      <c r="A45"/>
      <c r="B45" s="60"/>
      <c r="G45" s="60"/>
      <c r="H45" s="60"/>
      <c r="I45" s="60"/>
      <c r="J45" s="60"/>
    </row>
    <row r="46" spans="2:10" s="61" customFormat="1" ht="15">
      <c r="B46" s="60"/>
      <c r="G46" s="60"/>
      <c r="H46" s="60"/>
      <c r="I46" s="60"/>
      <c r="J46" s="60"/>
    </row>
  </sheetData>
  <sheetProtection/>
  <mergeCells count="5">
    <mergeCell ref="B4:B5"/>
    <mergeCell ref="C4:G4"/>
    <mergeCell ref="H4:H5"/>
    <mergeCell ref="I4:I5"/>
    <mergeCell ref="J4:J5"/>
  </mergeCells>
  <hyperlinks>
    <hyperlink ref="A1" location="Contents!A1" display="Back to Contents"/>
  </hyperlinks>
  <printOptions/>
  <pageMargins left="0.14" right="0.13" top="0.75" bottom="0.75" header="0.17" footer="0.3"/>
  <pageSetup orientation="portrait" paperSize="9" r:id="rId1"/>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pane ySplit="5" topLeftCell="A30" activePane="bottomLeft" state="frozen"/>
      <selection pane="topLeft" activeCell="A1" sqref="A1"/>
      <selection pane="bottomLeft" activeCell="A1" sqref="A1"/>
    </sheetView>
  </sheetViews>
  <sheetFormatPr defaultColWidth="9.140625" defaultRowHeight="12.75"/>
  <cols>
    <col min="1" max="1" width="21.421875" style="0" customWidth="1"/>
    <col min="2" max="2" width="12.8515625" style="0" customWidth="1"/>
    <col min="3" max="3" width="9.57421875" style="0" customWidth="1"/>
    <col min="4" max="4" width="9.140625" style="0" customWidth="1"/>
    <col min="5" max="5" width="8.57421875" style="0" customWidth="1"/>
    <col min="6" max="6" width="8.28125" style="0" customWidth="1"/>
    <col min="7" max="7" width="8.140625" style="0" customWidth="1"/>
    <col min="8" max="8" width="10.28125" style="0" customWidth="1"/>
  </cols>
  <sheetData>
    <row r="1" ht="12.75">
      <c r="A1" s="199" t="s">
        <v>150</v>
      </c>
    </row>
    <row r="2" s="61" customFormat="1" ht="20.25" customHeight="1">
      <c r="A2" s="59" t="s">
        <v>55</v>
      </c>
    </row>
    <row r="3" spans="7:8" s="61" customFormat="1" ht="14.25" customHeight="1" thickBot="1">
      <c r="G3" s="93" t="s">
        <v>36</v>
      </c>
      <c r="H3" s="92"/>
    </row>
    <row r="4" spans="1:8" s="61" customFormat="1" ht="14.25" customHeight="1">
      <c r="A4" s="94"/>
      <c r="B4" s="208" t="s">
        <v>56</v>
      </c>
      <c r="C4" s="210" t="s">
        <v>57</v>
      </c>
      <c r="D4" s="210"/>
      <c r="E4" s="210"/>
      <c r="F4" s="210"/>
      <c r="G4" s="210"/>
      <c r="H4" s="95"/>
    </row>
    <row r="5" spans="1:8" s="61" customFormat="1" ht="15.75" thickBot="1">
      <c r="A5" s="96"/>
      <c r="B5" s="209"/>
      <c r="C5" s="65" t="s">
        <v>58</v>
      </c>
      <c r="D5" s="65" t="s">
        <v>59</v>
      </c>
      <c r="E5" s="65" t="s">
        <v>60</v>
      </c>
      <c r="F5" s="65" t="s">
        <v>61</v>
      </c>
      <c r="G5" s="97" t="s">
        <v>62</v>
      </c>
      <c r="H5" s="98"/>
    </row>
    <row r="6" spans="1:8" s="61" customFormat="1" ht="17.25" customHeight="1">
      <c r="A6" s="66" t="s">
        <v>15</v>
      </c>
      <c r="B6" s="68"/>
      <c r="C6" s="69"/>
      <c r="F6" s="73"/>
      <c r="G6" s="73"/>
      <c r="H6" s="73"/>
    </row>
    <row r="7" spans="1:8" s="61" customFormat="1" ht="18" customHeight="1">
      <c r="A7" s="99" t="s">
        <v>38</v>
      </c>
      <c r="B7" s="71">
        <v>546</v>
      </c>
      <c r="C7" s="72">
        <v>59.5</v>
      </c>
      <c r="D7" s="72">
        <v>68.3</v>
      </c>
      <c r="E7" s="72">
        <v>129.5</v>
      </c>
      <c r="F7" s="72">
        <v>130.6</v>
      </c>
      <c r="G7" s="72">
        <v>158.1</v>
      </c>
      <c r="H7" s="71"/>
    </row>
    <row r="8" spans="1:8" s="101" customFormat="1" ht="18" customHeight="1">
      <c r="A8" s="100" t="s">
        <v>39</v>
      </c>
      <c r="B8" s="71">
        <v>40.4</v>
      </c>
      <c r="C8" s="72">
        <v>18.2</v>
      </c>
      <c r="D8" s="72">
        <v>6.9</v>
      </c>
      <c r="E8" s="72">
        <v>9</v>
      </c>
      <c r="F8" s="72">
        <v>4</v>
      </c>
      <c r="G8" s="72">
        <v>2.3</v>
      </c>
      <c r="H8" s="71"/>
    </row>
    <row r="9" spans="1:8" s="61" customFormat="1" ht="18" customHeight="1">
      <c r="A9" s="99" t="s">
        <v>2</v>
      </c>
      <c r="B9" s="71">
        <v>586.4</v>
      </c>
      <c r="C9" s="72">
        <v>77.7</v>
      </c>
      <c r="D9" s="72">
        <v>75.2</v>
      </c>
      <c r="E9" s="72">
        <v>138.5</v>
      </c>
      <c r="F9" s="72">
        <v>134.6</v>
      </c>
      <c r="G9" s="72">
        <v>160.4</v>
      </c>
      <c r="H9" s="71"/>
    </row>
    <row r="10" spans="1:8" s="61" customFormat="1" ht="18" customHeight="1">
      <c r="A10" s="99" t="s">
        <v>63</v>
      </c>
      <c r="B10" s="71">
        <v>407.40000000000003</v>
      </c>
      <c r="C10" s="72">
        <v>91.9</v>
      </c>
      <c r="D10" s="72">
        <v>12.1</v>
      </c>
      <c r="E10" s="72">
        <v>31.599999999999998</v>
      </c>
      <c r="F10" s="72">
        <v>36.6</v>
      </c>
      <c r="G10" s="72">
        <v>235.2</v>
      </c>
      <c r="H10" s="71"/>
    </row>
    <row r="11" spans="1:8" s="61" customFormat="1" ht="18" customHeight="1">
      <c r="A11" s="99" t="s">
        <v>64</v>
      </c>
      <c r="B11" s="71">
        <v>993.8</v>
      </c>
      <c r="C11" s="72">
        <v>169.60000000000002</v>
      </c>
      <c r="D11" s="72">
        <v>87.3</v>
      </c>
      <c r="E11" s="72">
        <v>170.1</v>
      </c>
      <c r="F11" s="72">
        <v>171.2</v>
      </c>
      <c r="G11" s="72">
        <v>395.6</v>
      </c>
      <c r="H11" s="71"/>
    </row>
    <row r="12" spans="1:8" s="61" customFormat="1" ht="18" customHeight="1">
      <c r="A12" s="99" t="s">
        <v>65</v>
      </c>
      <c r="B12" s="71">
        <v>93.11050477489768</v>
      </c>
      <c r="C12" s="72">
        <v>76.57657657657657</v>
      </c>
      <c r="D12" s="72">
        <v>90.82446808510639</v>
      </c>
      <c r="E12" s="72">
        <v>93.50180505415162</v>
      </c>
      <c r="F12" s="72">
        <v>97.02823179791976</v>
      </c>
      <c r="G12" s="72">
        <v>98.56608478802993</v>
      </c>
      <c r="H12" s="71"/>
    </row>
    <row r="13" spans="1:8" s="61" customFormat="1" ht="18" customHeight="1">
      <c r="A13" s="99" t="s">
        <v>66</v>
      </c>
      <c r="B13" s="71">
        <v>6.889495225102319</v>
      </c>
      <c r="C13" s="72">
        <v>23.423423423423422</v>
      </c>
      <c r="D13" s="72">
        <v>9.175531914893616</v>
      </c>
      <c r="E13" s="72">
        <v>6.498194945848375</v>
      </c>
      <c r="F13" s="72">
        <v>2.971768202080238</v>
      </c>
      <c r="G13" s="72">
        <v>1.4339152119700747</v>
      </c>
      <c r="H13" s="71"/>
    </row>
    <row r="14" spans="1:8" s="61" customFormat="1" ht="18" customHeight="1">
      <c r="A14" s="99" t="s">
        <v>67</v>
      </c>
      <c r="B14" s="71">
        <v>59.005836184342925</v>
      </c>
      <c r="C14" s="72">
        <v>45.81367924528301</v>
      </c>
      <c r="D14" s="72">
        <v>86.1397479954181</v>
      </c>
      <c r="E14" s="72">
        <v>81.42269253380364</v>
      </c>
      <c r="F14" s="72">
        <v>78.6214953271028</v>
      </c>
      <c r="G14" s="72">
        <v>40.54600606673407</v>
      </c>
      <c r="H14" s="71"/>
    </row>
    <row r="15" spans="1:8" s="61" customFormat="1" ht="7.5" customHeight="1">
      <c r="A15" s="99"/>
      <c r="B15" s="71"/>
      <c r="C15" s="72"/>
      <c r="D15" s="72"/>
      <c r="E15" s="72"/>
      <c r="F15" s="72"/>
      <c r="G15" s="72"/>
      <c r="H15" s="71"/>
    </row>
    <row r="16" spans="1:8" s="61" customFormat="1" ht="17.25" customHeight="1">
      <c r="A16" s="79" t="s">
        <v>24</v>
      </c>
      <c r="B16" s="80"/>
      <c r="C16" s="72"/>
      <c r="D16" s="102"/>
      <c r="E16" s="102"/>
      <c r="F16" s="102"/>
      <c r="G16" s="102"/>
      <c r="H16" s="102"/>
    </row>
    <row r="17" spans="1:8" s="61" customFormat="1" ht="18" customHeight="1">
      <c r="A17" s="99" t="s">
        <v>38</v>
      </c>
      <c r="B17" s="82">
        <v>335.8</v>
      </c>
      <c r="C17" s="83">
        <v>36.1</v>
      </c>
      <c r="D17" s="83">
        <v>37.9</v>
      </c>
      <c r="E17" s="83">
        <v>76.7</v>
      </c>
      <c r="F17" s="83">
        <v>79.8</v>
      </c>
      <c r="G17" s="83">
        <v>105.3</v>
      </c>
      <c r="H17" s="103"/>
    </row>
    <row r="18" spans="1:8" s="101" customFormat="1" ht="18" customHeight="1">
      <c r="A18" s="100" t="s">
        <v>39</v>
      </c>
      <c r="B18" s="82">
        <v>17.4</v>
      </c>
      <c r="C18" s="83">
        <v>8.1</v>
      </c>
      <c r="D18" s="83">
        <v>3.2</v>
      </c>
      <c r="E18" s="83">
        <v>4.1</v>
      </c>
      <c r="F18" s="83">
        <v>1.1</v>
      </c>
      <c r="G18" s="83">
        <v>0.9</v>
      </c>
      <c r="H18" s="83"/>
    </row>
    <row r="19" spans="1:8" s="61" customFormat="1" ht="18" customHeight="1">
      <c r="A19" s="99" t="s">
        <v>2</v>
      </c>
      <c r="B19" s="82">
        <v>353.2</v>
      </c>
      <c r="C19" s="83">
        <v>44.2</v>
      </c>
      <c r="D19" s="83">
        <v>41.1</v>
      </c>
      <c r="E19" s="83">
        <v>80.8</v>
      </c>
      <c r="F19" s="83">
        <v>80.89999999999999</v>
      </c>
      <c r="G19" s="83">
        <v>106.2</v>
      </c>
      <c r="H19" s="71"/>
    </row>
    <row r="20" spans="1:8" s="61" customFormat="1" ht="18" customHeight="1">
      <c r="A20" s="99" t="s">
        <v>63</v>
      </c>
      <c r="B20" s="82">
        <v>130.8</v>
      </c>
      <c r="C20" s="83">
        <v>41.2</v>
      </c>
      <c r="D20" s="83">
        <v>2.4</v>
      </c>
      <c r="E20" s="83">
        <v>3.7</v>
      </c>
      <c r="F20" s="83">
        <v>5.2</v>
      </c>
      <c r="G20" s="83">
        <v>78.3</v>
      </c>
      <c r="H20" s="103"/>
    </row>
    <row r="21" spans="1:8" s="61" customFormat="1" ht="18" customHeight="1">
      <c r="A21" s="99" t="s">
        <v>64</v>
      </c>
      <c r="B21" s="82">
        <v>484</v>
      </c>
      <c r="C21" s="83">
        <v>85.4</v>
      </c>
      <c r="D21" s="83">
        <v>43.5</v>
      </c>
      <c r="E21" s="83">
        <v>84.5</v>
      </c>
      <c r="F21" s="83">
        <v>86.1</v>
      </c>
      <c r="G21" s="83">
        <v>184.5</v>
      </c>
      <c r="H21" s="83"/>
    </row>
    <row r="22" spans="1:8" s="61" customFormat="1" ht="18" customHeight="1">
      <c r="A22" s="99" t="s">
        <v>65</v>
      </c>
      <c r="B22" s="71">
        <v>95.07361268403172</v>
      </c>
      <c r="C22" s="72">
        <v>81.67420814479638</v>
      </c>
      <c r="D22" s="72">
        <v>92.21411192214111</v>
      </c>
      <c r="E22" s="72">
        <v>94.92574257425743</v>
      </c>
      <c r="F22" s="72">
        <v>98.64029666254635</v>
      </c>
      <c r="G22" s="72">
        <v>99.15254237288136</v>
      </c>
      <c r="H22" s="72"/>
    </row>
    <row r="23" spans="1:8" s="61" customFormat="1" ht="18" customHeight="1">
      <c r="A23" s="99" t="s">
        <v>66</v>
      </c>
      <c r="B23" s="71">
        <v>4.92638731596829</v>
      </c>
      <c r="C23" s="72">
        <v>18.32579185520362</v>
      </c>
      <c r="D23" s="72">
        <v>7.78588807785888</v>
      </c>
      <c r="E23" s="72">
        <v>5.074257425742574</v>
      </c>
      <c r="F23" s="72">
        <v>1.3597033374536467</v>
      </c>
      <c r="G23" s="72">
        <v>0.847457627118644</v>
      </c>
      <c r="H23" s="72"/>
    </row>
    <row r="24" spans="1:8" s="61" customFormat="1" ht="18" customHeight="1">
      <c r="A24" s="99" t="s">
        <v>67</v>
      </c>
      <c r="B24" s="71">
        <v>72.97520661157024</v>
      </c>
      <c r="C24" s="72">
        <v>51.75644028103044</v>
      </c>
      <c r="D24" s="72">
        <v>94.48275862068965</v>
      </c>
      <c r="E24" s="72">
        <v>95.62130177514793</v>
      </c>
      <c r="F24" s="72">
        <v>93.96051103368175</v>
      </c>
      <c r="G24" s="72">
        <v>57.5609756097561</v>
      </c>
      <c r="H24" s="72"/>
    </row>
    <row r="25" spans="1:8" s="61" customFormat="1" ht="7.5" customHeight="1">
      <c r="A25" s="99"/>
      <c r="B25" s="82"/>
      <c r="C25" s="83"/>
      <c r="D25" s="83"/>
      <c r="E25" s="83"/>
      <c r="F25" s="83"/>
      <c r="G25" s="83"/>
      <c r="H25" s="71"/>
    </row>
    <row r="26" spans="1:8" s="61" customFormat="1" ht="15" customHeight="1">
      <c r="A26" s="79" t="s">
        <v>25</v>
      </c>
      <c r="B26" s="86"/>
      <c r="C26" s="83"/>
      <c r="D26" s="85"/>
      <c r="E26" s="85"/>
      <c r="F26" s="85"/>
      <c r="G26" s="85"/>
      <c r="H26" s="102"/>
    </row>
    <row r="27" spans="1:8" s="61" customFormat="1" ht="18" customHeight="1">
      <c r="A27" s="99" t="s">
        <v>38</v>
      </c>
      <c r="B27" s="82">
        <v>210.2</v>
      </c>
      <c r="C27" s="83">
        <v>23.4</v>
      </c>
      <c r="D27" s="83">
        <v>30.4</v>
      </c>
      <c r="E27" s="83">
        <v>52.8</v>
      </c>
      <c r="F27" s="83">
        <v>50.8</v>
      </c>
      <c r="G27" s="83">
        <v>52.8</v>
      </c>
      <c r="H27" s="103"/>
    </row>
    <row r="28" spans="1:8" s="101" customFormat="1" ht="18" customHeight="1">
      <c r="A28" s="100" t="s">
        <v>39</v>
      </c>
      <c r="B28" s="82">
        <v>23</v>
      </c>
      <c r="C28" s="83">
        <v>10.1</v>
      </c>
      <c r="D28" s="83">
        <v>3.7</v>
      </c>
      <c r="E28" s="83">
        <v>4.9</v>
      </c>
      <c r="F28" s="83">
        <v>2.9</v>
      </c>
      <c r="G28" s="83">
        <v>1.4</v>
      </c>
      <c r="H28" s="83"/>
    </row>
    <row r="29" spans="1:8" s="61" customFormat="1" ht="18" customHeight="1">
      <c r="A29" s="99" t="s">
        <v>2</v>
      </c>
      <c r="B29" s="82">
        <v>233.19999999999996</v>
      </c>
      <c r="C29" s="83">
        <v>33.5</v>
      </c>
      <c r="D29" s="83">
        <v>34.1</v>
      </c>
      <c r="E29" s="83">
        <v>57.699999999999996</v>
      </c>
      <c r="F29" s="83">
        <v>53.699999999999996</v>
      </c>
      <c r="G29" s="83">
        <v>54.199999999999996</v>
      </c>
      <c r="H29" s="83"/>
    </row>
    <row r="30" spans="1:8" s="61" customFormat="1" ht="18" customHeight="1">
      <c r="A30" s="99" t="s">
        <v>63</v>
      </c>
      <c r="B30" s="82">
        <v>276.6</v>
      </c>
      <c r="C30" s="83">
        <v>50.7</v>
      </c>
      <c r="D30" s="83">
        <v>9.7</v>
      </c>
      <c r="E30" s="83">
        <v>27.9</v>
      </c>
      <c r="F30" s="83">
        <v>31.4</v>
      </c>
      <c r="G30" s="83">
        <v>156.9</v>
      </c>
      <c r="H30" s="103"/>
    </row>
    <row r="31" spans="1:8" s="61" customFormat="1" ht="18" customHeight="1">
      <c r="A31" s="99" t="s">
        <v>64</v>
      </c>
      <c r="B31" s="82">
        <v>509.79999999999995</v>
      </c>
      <c r="C31" s="83">
        <v>84.2</v>
      </c>
      <c r="D31" s="83">
        <v>43.8</v>
      </c>
      <c r="E31" s="83">
        <v>85.6</v>
      </c>
      <c r="F31" s="83">
        <v>85.1</v>
      </c>
      <c r="G31" s="83">
        <v>211.1</v>
      </c>
      <c r="H31" s="71"/>
    </row>
    <row r="32" spans="1:8" s="61" customFormat="1" ht="18" customHeight="1">
      <c r="A32" s="99" t="s">
        <v>65</v>
      </c>
      <c r="B32" s="71">
        <v>90.13722126929675</v>
      </c>
      <c r="C32" s="72">
        <v>69.85074626865672</v>
      </c>
      <c r="D32" s="72">
        <v>89.14956011730206</v>
      </c>
      <c r="E32" s="72">
        <v>91.50779896013864</v>
      </c>
      <c r="F32" s="72">
        <v>94.59962756052141</v>
      </c>
      <c r="G32" s="72">
        <v>97.41697416974169</v>
      </c>
      <c r="H32" s="83"/>
    </row>
    <row r="33" spans="1:8" s="61" customFormat="1" ht="18" customHeight="1">
      <c r="A33" s="99" t="s">
        <v>66</v>
      </c>
      <c r="B33" s="71">
        <v>9.86277873070326</v>
      </c>
      <c r="C33" s="72">
        <v>30.149253731343283</v>
      </c>
      <c r="D33" s="72">
        <v>10.850439882697946</v>
      </c>
      <c r="E33" s="72">
        <v>8.492201039861353</v>
      </c>
      <c r="F33" s="72">
        <v>5.400372439478585</v>
      </c>
      <c r="G33" s="72">
        <v>2.5830258302583027</v>
      </c>
      <c r="H33" s="72"/>
    </row>
    <row r="34" spans="1:8" s="61" customFormat="1" ht="18" customHeight="1">
      <c r="A34" s="99" t="s">
        <v>67</v>
      </c>
      <c r="B34" s="71">
        <v>45.743428795606114</v>
      </c>
      <c r="C34" s="72">
        <v>39.786223277909734</v>
      </c>
      <c r="D34" s="72">
        <v>77.85388127853882</v>
      </c>
      <c r="E34" s="72">
        <v>67.40654205607477</v>
      </c>
      <c r="F34" s="72">
        <v>63.10223266745006</v>
      </c>
      <c r="G34" s="72">
        <v>25.675035528185695</v>
      </c>
      <c r="H34" s="72"/>
    </row>
    <row r="35" spans="1:8" s="61" customFormat="1" ht="3.75" customHeight="1" thickBot="1">
      <c r="A35" s="104"/>
      <c r="B35" s="105"/>
      <c r="C35" s="90">
        <v>76.2974358974359</v>
      </c>
      <c r="D35" s="106">
        <v>12.823728813559322</v>
      </c>
      <c r="E35" s="106">
        <v>33.8079044117647</v>
      </c>
      <c r="F35" s="106">
        <v>35.44615384615385</v>
      </c>
      <c r="G35" s="106">
        <v>146.26720321931592</v>
      </c>
      <c r="H35" s="107" t="e">
        <v>#DIV/0!</v>
      </c>
    </row>
    <row r="36" s="61" customFormat="1" ht="6.75" customHeight="1">
      <c r="A36" s="91"/>
    </row>
    <row r="37" spans="1:8" s="61" customFormat="1" ht="15" customHeight="1">
      <c r="A37" s="91" t="s">
        <v>54</v>
      </c>
      <c r="B37" s="73"/>
      <c r="C37" s="73"/>
      <c r="D37" s="73"/>
      <c r="E37" s="73"/>
      <c r="F37" s="73"/>
      <c r="G37" s="73"/>
      <c r="H37" s="73"/>
    </row>
    <row r="38" spans="1:8" s="61" customFormat="1" ht="18.75" customHeight="1">
      <c r="A38" s="100"/>
      <c r="B38" s="73"/>
      <c r="C38" s="73"/>
      <c r="D38" s="73"/>
      <c r="E38" s="73"/>
      <c r="F38" s="73"/>
      <c r="G38" s="73"/>
      <c r="H38" s="73"/>
    </row>
    <row r="39" spans="1:8" s="61" customFormat="1" ht="15">
      <c r="A39" s="99"/>
      <c r="B39" s="73"/>
      <c r="C39" s="73"/>
      <c r="D39" s="73"/>
      <c r="E39" s="73"/>
      <c r="F39" s="73"/>
      <c r="G39" s="73"/>
      <c r="H39" s="73"/>
    </row>
    <row r="40" spans="1:8" s="61" customFormat="1" ht="15">
      <c r="A40" s="99"/>
      <c r="B40" s="73"/>
      <c r="C40" s="73"/>
      <c r="D40" s="73"/>
      <c r="E40" s="73"/>
      <c r="F40" s="73"/>
      <c r="G40" s="73"/>
      <c r="H40" s="73"/>
    </row>
    <row r="41" spans="1:8" s="61" customFormat="1" ht="6.75" customHeight="1">
      <c r="A41" s="99"/>
      <c r="B41" s="73"/>
      <c r="C41" s="73"/>
      <c r="D41" s="73"/>
      <c r="E41" s="73"/>
      <c r="F41" s="73"/>
      <c r="G41" s="73"/>
      <c r="H41" s="73"/>
    </row>
    <row r="42" spans="3:7" s="61" customFormat="1" ht="9" customHeight="1" hidden="1">
      <c r="C42" s="73"/>
      <c r="D42" s="73"/>
      <c r="E42" s="73"/>
      <c r="F42" s="73"/>
      <c r="G42" s="73"/>
    </row>
    <row r="43" spans="1:8" s="61" customFormat="1" ht="15" hidden="1">
      <c r="A43" s="99"/>
      <c r="B43" s="73"/>
      <c r="C43" s="73"/>
      <c r="D43" s="73"/>
      <c r="E43" s="73"/>
      <c r="F43" s="73"/>
      <c r="G43" s="73"/>
      <c r="H43" s="73"/>
    </row>
    <row r="44" spans="1:8" s="61" customFormat="1" ht="15" hidden="1">
      <c r="A44" s="100"/>
      <c r="B44" s="73"/>
      <c r="C44" s="73"/>
      <c r="D44" s="73"/>
      <c r="E44" s="73"/>
      <c r="F44" s="73"/>
      <c r="G44" s="73"/>
      <c r="H44" s="73"/>
    </row>
    <row r="45" spans="1:8" s="61" customFormat="1" ht="15" hidden="1">
      <c r="A45" s="99"/>
      <c r="B45" s="73"/>
      <c r="C45" s="73"/>
      <c r="D45" s="73"/>
      <c r="E45" s="73"/>
      <c r="F45" s="73"/>
      <c r="G45" s="73"/>
      <c r="H45" s="73"/>
    </row>
    <row r="46" spans="1:8" s="61" customFormat="1" ht="15">
      <c r="A46" s="99"/>
      <c r="B46" s="73"/>
      <c r="C46" s="73"/>
      <c r="D46" s="73"/>
      <c r="E46" s="73"/>
      <c r="F46" s="73"/>
      <c r="G46" s="73"/>
      <c r="H46" s="73"/>
    </row>
    <row r="47" s="61" customFormat="1" ht="15"/>
  </sheetData>
  <sheetProtection/>
  <mergeCells count="2">
    <mergeCell ref="B4:B5"/>
    <mergeCell ref="C4:G4"/>
  </mergeCells>
  <hyperlinks>
    <hyperlink ref="A1" location="Contents!A1" display="Back to Contents"/>
  </hyperlinks>
  <printOptions/>
  <pageMargins left="0.6" right="0.5"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N38"/>
  <sheetViews>
    <sheetView showGridLines="0" zoomScalePageLayoutView="0" workbookViewId="0" topLeftCell="A1">
      <selection activeCell="A1" sqref="A1"/>
    </sheetView>
  </sheetViews>
  <sheetFormatPr defaultColWidth="9.140625" defaultRowHeight="12.75"/>
  <cols>
    <col min="1" max="1" width="14.00390625" style="101" customWidth="1"/>
    <col min="2" max="2" width="12.8515625" style="101" customWidth="1"/>
    <col min="3" max="3" width="8.8515625" style="101" customWidth="1"/>
    <col min="4" max="4" width="9.8515625" style="101" customWidth="1"/>
    <col min="5" max="5" width="9.28125" style="101" customWidth="1"/>
    <col min="6" max="6" width="12.421875" style="101" customWidth="1"/>
    <col min="7" max="7" width="11.140625" style="101" customWidth="1"/>
    <col min="8" max="8" width="13.28125" style="101" customWidth="1"/>
    <col min="9" max="9" width="8.421875" style="101" customWidth="1"/>
    <col min="10" max="10" width="6.8515625" style="101" customWidth="1"/>
    <col min="11" max="13" width="7.421875" style="101" customWidth="1"/>
    <col min="14" max="16384" width="9.140625" style="101" customWidth="1"/>
  </cols>
  <sheetData>
    <row r="1" ht="15">
      <c r="A1" s="199" t="s">
        <v>150</v>
      </c>
    </row>
    <row r="2" ht="18.75">
      <c r="A2" s="59" t="s">
        <v>68</v>
      </c>
    </row>
    <row r="3" ht="15.75" thickBot="1"/>
    <row r="4" spans="1:9" ht="17.25" customHeight="1">
      <c r="A4" s="108"/>
      <c r="B4" s="206" t="s">
        <v>69</v>
      </c>
      <c r="C4" s="206" t="s">
        <v>70</v>
      </c>
      <c r="D4" s="206" t="s">
        <v>71</v>
      </c>
      <c r="E4" s="206" t="s">
        <v>72</v>
      </c>
      <c r="F4" s="203" t="s">
        <v>73</v>
      </c>
      <c r="G4" s="203"/>
      <c r="H4" s="203"/>
      <c r="I4" s="203"/>
    </row>
    <row r="5" spans="1:13" ht="25.5">
      <c r="A5" s="109"/>
      <c r="B5" s="211"/>
      <c r="C5" s="211"/>
      <c r="D5" s="211"/>
      <c r="E5" s="211"/>
      <c r="F5" s="110" t="s">
        <v>74</v>
      </c>
      <c r="G5" s="110" t="s">
        <v>75</v>
      </c>
      <c r="H5" s="110" t="s">
        <v>76</v>
      </c>
      <c r="I5" s="110" t="s">
        <v>77</v>
      </c>
      <c r="K5" s="111"/>
      <c r="L5" s="111"/>
      <c r="M5" s="111"/>
    </row>
    <row r="6" spans="1:13" ht="14.25" customHeight="1">
      <c r="A6" s="109"/>
      <c r="B6" s="211"/>
      <c r="C6" s="211"/>
      <c r="D6" s="211"/>
      <c r="E6" s="211"/>
      <c r="F6" s="110" t="s">
        <v>78</v>
      </c>
      <c r="G6" s="110" t="s">
        <v>79</v>
      </c>
      <c r="H6" s="110" t="s">
        <v>80</v>
      </c>
      <c r="I6" s="110" t="s">
        <v>81</v>
      </c>
      <c r="K6" s="112"/>
      <c r="L6" s="112"/>
      <c r="M6" s="112"/>
    </row>
    <row r="7" spans="1:13" ht="17.25" customHeight="1" thickBot="1">
      <c r="A7" s="113"/>
      <c r="B7" s="114" t="s">
        <v>13</v>
      </c>
      <c r="C7" s="114" t="s">
        <v>14</v>
      </c>
      <c r="D7" s="114" t="s">
        <v>14</v>
      </c>
      <c r="E7" s="114" t="s">
        <v>14</v>
      </c>
      <c r="F7" s="114" t="s">
        <v>14</v>
      </c>
      <c r="G7" s="114" t="s">
        <v>14</v>
      </c>
      <c r="H7" s="114" t="s">
        <v>14</v>
      </c>
      <c r="I7" s="114" t="s">
        <v>14</v>
      </c>
      <c r="K7" s="112"/>
      <c r="L7" s="112"/>
      <c r="M7" s="112"/>
    </row>
    <row r="8" spans="1:13" ht="14.25" customHeight="1">
      <c r="A8" s="115" t="s">
        <v>15</v>
      </c>
      <c r="B8" s="116"/>
      <c r="C8" s="116"/>
      <c r="D8" s="116"/>
      <c r="E8" s="116"/>
      <c r="F8" s="116"/>
      <c r="G8" s="117"/>
      <c r="H8" s="116"/>
      <c r="I8" s="116"/>
      <c r="K8" s="118"/>
      <c r="L8" s="118"/>
      <c r="M8" s="118"/>
    </row>
    <row r="9" spans="1:13" ht="19.5" customHeight="1">
      <c r="A9" s="100" t="s">
        <v>82</v>
      </c>
      <c r="B9" s="82">
        <v>540</v>
      </c>
      <c r="C9" s="83">
        <v>6.4</v>
      </c>
      <c r="D9" s="83">
        <v>23.2</v>
      </c>
      <c r="E9" s="83">
        <v>70.4</v>
      </c>
      <c r="F9" s="83">
        <v>12.8</v>
      </c>
      <c r="G9" s="83">
        <v>9.4</v>
      </c>
      <c r="H9" s="83">
        <v>16.2</v>
      </c>
      <c r="I9" s="83">
        <v>54.1</v>
      </c>
      <c r="J9" s="119"/>
      <c r="K9" s="112"/>
      <c r="L9" s="112"/>
      <c r="M9" s="112"/>
    </row>
    <row r="10" spans="1:13" ht="19.5" customHeight="1">
      <c r="A10" s="100" t="s">
        <v>83</v>
      </c>
      <c r="B10" s="82">
        <v>541.5</v>
      </c>
      <c r="C10" s="83">
        <v>6.4</v>
      </c>
      <c r="D10" s="83">
        <v>22.3</v>
      </c>
      <c r="E10" s="83">
        <v>71.3</v>
      </c>
      <c r="F10" s="83">
        <v>11.7</v>
      </c>
      <c r="G10" s="83">
        <v>9.7</v>
      </c>
      <c r="H10" s="83">
        <v>16.5</v>
      </c>
      <c r="I10" s="83">
        <v>54.9</v>
      </c>
      <c r="J10" s="119"/>
      <c r="K10" s="112"/>
      <c r="L10" s="112"/>
      <c r="M10" s="112"/>
    </row>
    <row r="11" spans="1:13" ht="19.5" customHeight="1">
      <c r="A11" s="100" t="s">
        <v>84</v>
      </c>
      <c r="B11" s="82">
        <v>536.8</v>
      </c>
      <c r="C11" s="83">
        <v>6.3</v>
      </c>
      <c r="D11" s="83">
        <v>23.7</v>
      </c>
      <c r="E11" s="83">
        <v>70</v>
      </c>
      <c r="F11" s="83">
        <v>12.4</v>
      </c>
      <c r="G11" s="83">
        <v>10.2</v>
      </c>
      <c r="H11" s="83">
        <v>14.3</v>
      </c>
      <c r="I11" s="83">
        <v>55.8</v>
      </c>
      <c r="J11" s="119"/>
      <c r="K11" s="112"/>
      <c r="L11" s="112"/>
      <c r="M11" s="112"/>
    </row>
    <row r="12" spans="1:13" ht="19.5" customHeight="1">
      <c r="A12" s="100" t="s">
        <v>85</v>
      </c>
      <c r="B12" s="82">
        <v>553.2</v>
      </c>
      <c r="C12" s="83">
        <v>6.6</v>
      </c>
      <c r="D12" s="83">
        <v>26.2</v>
      </c>
      <c r="E12" s="83">
        <v>67.2</v>
      </c>
      <c r="F12" s="83">
        <v>15.1</v>
      </c>
      <c r="G12" s="83">
        <v>10.3</v>
      </c>
      <c r="H12" s="83">
        <v>15.9</v>
      </c>
      <c r="I12" s="83">
        <v>51.3</v>
      </c>
      <c r="J12" s="119"/>
      <c r="K12" s="112"/>
      <c r="L12" s="112"/>
      <c r="M12" s="112"/>
    </row>
    <row r="13" spans="1:13" ht="19.5" customHeight="1">
      <c r="A13" s="100" t="s">
        <v>86</v>
      </c>
      <c r="B13" s="82">
        <v>546</v>
      </c>
      <c r="C13" s="83">
        <v>6.5</v>
      </c>
      <c r="D13" s="83">
        <v>23.9</v>
      </c>
      <c r="E13" s="83">
        <v>69.6</v>
      </c>
      <c r="F13" s="83">
        <v>13.1</v>
      </c>
      <c r="G13" s="83">
        <v>10.1</v>
      </c>
      <c r="H13" s="83">
        <v>15.9</v>
      </c>
      <c r="I13" s="83">
        <v>53.7</v>
      </c>
      <c r="J13" s="119"/>
      <c r="K13" s="112"/>
      <c r="L13" s="112"/>
      <c r="M13" s="112"/>
    </row>
    <row r="14" spans="1:13" ht="14.25" customHeight="1">
      <c r="A14" s="78"/>
      <c r="B14" s="82"/>
      <c r="C14" s="83"/>
      <c r="D14" s="83"/>
      <c r="E14" s="83"/>
      <c r="F14" s="83"/>
      <c r="G14" s="83"/>
      <c r="H14" s="83"/>
      <c r="I14" s="120"/>
      <c r="J14" s="119"/>
      <c r="K14" s="112"/>
      <c r="L14" s="112"/>
      <c r="M14" s="112"/>
    </row>
    <row r="15" spans="1:13" ht="14.25" customHeight="1">
      <c r="A15" s="79" t="s">
        <v>24</v>
      </c>
      <c r="B15" s="86"/>
      <c r="C15" s="87"/>
      <c r="D15" s="87"/>
      <c r="E15" s="87"/>
      <c r="F15" s="87"/>
      <c r="G15" s="87"/>
      <c r="H15" s="87"/>
      <c r="I15" s="121"/>
      <c r="J15" s="119"/>
      <c r="K15" s="112"/>
      <c r="L15" s="112"/>
      <c r="M15" s="112"/>
    </row>
    <row r="16" spans="1:13" ht="19.5" customHeight="1">
      <c r="A16" s="100" t="s">
        <v>82</v>
      </c>
      <c r="B16" s="82">
        <v>333.1</v>
      </c>
      <c r="C16" s="83">
        <v>8.1</v>
      </c>
      <c r="D16" s="83">
        <v>28.9</v>
      </c>
      <c r="E16" s="83">
        <v>63</v>
      </c>
      <c r="F16" s="83">
        <v>13</v>
      </c>
      <c r="G16" s="83">
        <v>14.7</v>
      </c>
      <c r="H16" s="83">
        <v>15.5</v>
      </c>
      <c r="I16" s="83">
        <v>47.5</v>
      </c>
      <c r="J16" s="119"/>
      <c r="K16" s="112"/>
      <c r="L16" s="112"/>
      <c r="M16" s="112"/>
    </row>
    <row r="17" spans="1:13" ht="19.5" customHeight="1">
      <c r="A17" s="100" t="s">
        <v>83</v>
      </c>
      <c r="B17" s="82">
        <v>331.5</v>
      </c>
      <c r="C17" s="83">
        <v>7.7</v>
      </c>
      <c r="D17" s="83">
        <v>27.7</v>
      </c>
      <c r="E17" s="83">
        <v>64.6</v>
      </c>
      <c r="F17" s="83">
        <v>11.2</v>
      </c>
      <c r="G17" s="83">
        <v>15.3</v>
      </c>
      <c r="H17" s="83">
        <v>15.1</v>
      </c>
      <c r="I17" s="83">
        <v>49.4</v>
      </c>
      <c r="J17" s="119"/>
      <c r="K17" s="112"/>
      <c r="L17" s="112"/>
      <c r="M17" s="112"/>
    </row>
    <row r="18" spans="1:13" ht="19.5" customHeight="1">
      <c r="A18" s="100" t="s">
        <v>84</v>
      </c>
      <c r="B18" s="82">
        <v>333.9</v>
      </c>
      <c r="C18" s="83">
        <v>7.5</v>
      </c>
      <c r="D18" s="83">
        <v>28.4</v>
      </c>
      <c r="E18" s="83">
        <v>64.1</v>
      </c>
      <c r="F18" s="83">
        <v>11.2</v>
      </c>
      <c r="G18" s="83">
        <v>15.8</v>
      </c>
      <c r="H18" s="83">
        <v>13.4</v>
      </c>
      <c r="I18" s="83">
        <v>50.6</v>
      </c>
      <c r="J18" s="119"/>
      <c r="K18" s="112"/>
      <c r="L18" s="112"/>
      <c r="M18" s="112"/>
    </row>
    <row r="19" spans="1:13" ht="19.5" customHeight="1">
      <c r="A19" s="100" t="s">
        <v>85</v>
      </c>
      <c r="B19" s="82">
        <v>345.4</v>
      </c>
      <c r="C19" s="83">
        <v>8</v>
      </c>
      <c r="D19" s="83">
        <v>30.9</v>
      </c>
      <c r="E19" s="83">
        <v>61.1</v>
      </c>
      <c r="F19" s="83">
        <v>13.8</v>
      </c>
      <c r="G19" s="83">
        <v>15.9</v>
      </c>
      <c r="H19" s="83">
        <v>15.3</v>
      </c>
      <c r="I19" s="83">
        <v>45.8</v>
      </c>
      <c r="J19" s="119"/>
      <c r="K19" s="112"/>
      <c r="L19" s="112"/>
      <c r="M19" s="112"/>
    </row>
    <row r="20" spans="1:13" ht="19.5" customHeight="1">
      <c r="A20" s="100" t="s">
        <v>86</v>
      </c>
      <c r="B20" s="82">
        <v>335.8</v>
      </c>
      <c r="C20" s="83">
        <v>7.9</v>
      </c>
      <c r="D20" s="83">
        <v>29.8</v>
      </c>
      <c r="E20" s="83">
        <v>62.3</v>
      </c>
      <c r="F20" s="83">
        <v>12.9</v>
      </c>
      <c r="G20" s="83">
        <v>15.9</v>
      </c>
      <c r="H20" s="83">
        <v>14.8</v>
      </c>
      <c r="I20" s="83">
        <v>47.5</v>
      </c>
      <c r="J20" s="119"/>
      <c r="K20" s="112"/>
      <c r="L20" s="112"/>
      <c r="M20" s="112"/>
    </row>
    <row r="21" spans="1:13" ht="14.25" customHeight="1">
      <c r="A21" s="78"/>
      <c r="B21" s="82"/>
      <c r="C21" s="83"/>
      <c r="D21" s="83"/>
      <c r="E21" s="83"/>
      <c r="F21" s="83"/>
      <c r="G21" s="83"/>
      <c r="H21" s="83"/>
      <c r="I21" s="120"/>
      <c r="J21" s="119"/>
      <c r="K21" s="112"/>
      <c r="L21" s="112"/>
      <c r="M21" s="112"/>
    </row>
    <row r="22" spans="1:13" ht="14.25" customHeight="1">
      <c r="A22" s="79" t="s">
        <v>25</v>
      </c>
      <c r="B22" s="86"/>
      <c r="C22" s="122"/>
      <c r="D22" s="122"/>
      <c r="E22" s="122"/>
      <c r="F22" s="122"/>
      <c r="G22" s="122"/>
      <c r="H22" s="122"/>
      <c r="I22" s="123"/>
      <c r="J22" s="119"/>
      <c r="K22" s="112"/>
      <c r="L22" s="112"/>
      <c r="M22" s="112"/>
    </row>
    <row r="23" spans="1:13" ht="19.5" customHeight="1">
      <c r="A23" s="100" t="s">
        <v>82</v>
      </c>
      <c r="B23" s="82">
        <v>206.9</v>
      </c>
      <c r="C23" s="83">
        <v>3.6</v>
      </c>
      <c r="D23" s="83">
        <v>14.2</v>
      </c>
      <c r="E23" s="83">
        <v>82.2</v>
      </c>
      <c r="F23" s="83">
        <v>12.6</v>
      </c>
      <c r="G23" s="83">
        <v>1</v>
      </c>
      <c r="H23" s="83">
        <v>17.4</v>
      </c>
      <c r="I23" s="83">
        <v>64.9</v>
      </c>
      <c r="J23" s="119"/>
      <c r="K23" s="112"/>
      <c r="L23" s="112"/>
      <c r="M23" s="112"/>
    </row>
    <row r="24" spans="1:13" ht="19.5" customHeight="1">
      <c r="A24" s="100" t="s">
        <v>83</v>
      </c>
      <c r="B24" s="82">
        <v>210</v>
      </c>
      <c r="C24" s="83">
        <v>4.3</v>
      </c>
      <c r="D24" s="83">
        <v>13.7</v>
      </c>
      <c r="E24" s="83">
        <v>82</v>
      </c>
      <c r="F24" s="83">
        <v>12.5</v>
      </c>
      <c r="G24" s="83">
        <v>0.9</v>
      </c>
      <c r="H24" s="83">
        <v>18.6</v>
      </c>
      <c r="I24" s="83">
        <v>63.4</v>
      </c>
      <c r="J24" s="119"/>
      <c r="K24" s="112"/>
      <c r="L24" s="112"/>
      <c r="M24" s="112"/>
    </row>
    <row r="25" spans="1:13" ht="19.5" customHeight="1">
      <c r="A25" s="100" t="s">
        <v>84</v>
      </c>
      <c r="B25" s="82">
        <v>202.9</v>
      </c>
      <c r="C25" s="83">
        <v>4.3</v>
      </c>
      <c r="D25" s="83">
        <v>15.9</v>
      </c>
      <c r="E25" s="83">
        <v>79.8</v>
      </c>
      <c r="F25" s="83">
        <v>14.4</v>
      </c>
      <c r="G25" s="83">
        <v>0.9</v>
      </c>
      <c r="H25" s="83">
        <v>15.6</v>
      </c>
      <c r="I25" s="83">
        <v>64.2</v>
      </c>
      <c r="J25" s="119"/>
      <c r="K25" s="112"/>
      <c r="L25" s="112"/>
      <c r="M25" s="112"/>
    </row>
    <row r="26" spans="1:13" ht="19.5" customHeight="1">
      <c r="A26" s="100" t="s">
        <v>85</v>
      </c>
      <c r="B26" s="82">
        <v>207.8</v>
      </c>
      <c r="C26" s="83">
        <v>4.3</v>
      </c>
      <c r="D26" s="83">
        <v>18.3</v>
      </c>
      <c r="E26" s="83">
        <v>77.4</v>
      </c>
      <c r="F26" s="83">
        <v>17.2</v>
      </c>
      <c r="G26" s="83">
        <v>0.9</v>
      </c>
      <c r="H26" s="83">
        <v>17</v>
      </c>
      <c r="I26" s="83">
        <v>60.4</v>
      </c>
      <c r="J26" s="119"/>
      <c r="K26" s="112"/>
      <c r="L26" s="112"/>
      <c r="M26" s="112"/>
    </row>
    <row r="27" spans="1:13" ht="19.5" customHeight="1">
      <c r="A27" s="100" t="s">
        <v>86</v>
      </c>
      <c r="B27" s="82">
        <v>210.2</v>
      </c>
      <c r="C27" s="83">
        <v>4.1</v>
      </c>
      <c r="D27" s="83">
        <v>14.5</v>
      </c>
      <c r="E27" s="83">
        <v>81.4</v>
      </c>
      <c r="F27" s="83">
        <v>13.5</v>
      </c>
      <c r="G27" s="83">
        <v>0.8</v>
      </c>
      <c r="H27" s="83">
        <v>17.6</v>
      </c>
      <c r="I27" s="83">
        <v>63.7</v>
      </c>
      <c r="J27" s="119"/>
      <c r="K27" s="112"/>
      <c r="L27" s="112"/>
      <c r="M27" s="112"/>
    </row>
    <row r="28" spans="1:13" ht="14.25" customHeight="1" thickBot="1">
      <c r="A28" s="89"/>
      <c r="B28" s="124"/>
      <c r="C28" s="124"/>
      <c r="D28" s="124"/>
      <c r="E28" s="124"/>
      <c r="F28" s="124"/>
      <c r="G28" s="124"/>
      <c r="H28" s="124"/>
      <c r="I28" s="124"/>
      <c r="J28" s="119"/>
      <c r="K28" s="112"/>
      <c r="L28" s="112"/>
      <c r="M28" s="112"/>
    </row>
    <row r="29" spans="1:13" ht="15.75" customHeight="1">
      <c r="A29" s="125"/>
      <c r="B29" s="126"/>
      <c r="C29" s="126"/>
      <c r="D29" s="126"/>
      <c r="E29" s="126"/>
      <c r="F29" s="126"/>
      <c r="G29" s="126"/>
      <c r="H29" s="126"/>
      <c r="I29" s="126"/>
      <c r="K29" s="112"/>
      <c r="L29" s="112"/>
      <c r="M29" s="112"/>
    </row>
    <row r="30" ht="16.5">
      <c r="A30" s="125" t="s">
        <v>87</v>
      </c>
    </row>
    <row r="31" ht="16.5">
      <c r="A31" s="91" t="s">
        <v>88</v>
      </c>
    </row>
    <row r="32" spans="11:14" ht="15">
      <c r="K32" s="111"/>
      <c r="L32" s="111"/>
      <c r="M32" s="111"/>
      <c r="N32" s="111"/>
    </row>
    <row r="34" spans="11:13" ht="15">
      <c r="K34" s="127"/>
      <c r="L34" s="127"/>
      <c r="M34" s="127"/>
    </row>
    <row r="35" spans="11:13" ht="15">
      <c r="K35" s="127"/>
      <c r="L35" s="127"/>
      <c r="M35" s="127"/>
    </row>
    <row r="36" spans="11:13" ht="15">
      <c r="K36" s="127"/>
      <c r="L36" s="127"/>
      <c r="M36" s="127"/>
    </row>
    <row r="37" spans="11:13" ht="15">
      <c r="K37" s="127"/>
      <c r="L37" s="127"/>
      <c r="M37" s="127"/>
    </row>
    <row r="38" spans="11:13" ht="15">
      <c r="K38" s="127"/>
      <c r="L38" s="127"/>
      <c r="M38" s="127"/>
    </row>
    <row r="41" ht="5.25" customHeight="1"/>
  </sheetData>
  <sheetProtection/>
  <mergeCells count="5">
    <mergeCell ref="B4:B6"/>
    <mergeCell ref="C4:C6"/>
    <mergeCell ref="D4:D6"/>
    <mergeCell ref="E4:E6"/>
    <mergeCell ref="F4:I4"/>
  </mergeCells>
  <hyperlinks>
    <hyperlink ref="A1" location="Contents!A1" display="Back to Contents"/>
  </hyperlinks>
  <printOptions/>
  <pageMargins left="0.14" right="0.13"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O32"/>
  <sheetViews>
    <sheetView showGridLines="0" zoomScale="90" zoomScaleNormal="90" zoomScalePageLayoutView="0" workbookViewId="0" topLeftCell="A1">
      <selection activeCell="A1" sqref="A1"/>
    </sheetView>
  </sheetViews>
  <sheetFormatPr defaultColWidth="9.140625" defaultRowHeight="12.75"/>
  <cols>
    <col min="1" max="1" width="17.57421875" style="101" customWidth="1"/>
    <col min="2" max="2" width="12.8515625" style="101" customWidth="1"/>
    <col min="3" max="3" width="11.28125" style="101" customWidth="1"/>
    <col min="4" max="4" width="10.28125" style="101" customWidth="1"/>
    <col min="5" max="5" width="9.57421875" style="101" customWidth="1"/>
    <col min="6" max="6" width="18.00390625" style="101" customWidth="1"/>
    <col min="7" max="7" width="12.57421875" style="101" customWidth="1"/>
    <col min="8" max="16384" width="9.140625" style="101" customWidth="1"/>
  </cols>
  <sheetData>
    <row r="1" ht="15">
      <c r="A1" s="199" t="s">
        <v>150</v>
      </c>
    </row>
    <row r="2" ht="21" customHeight="1">
      <c r="A2" s="59" t="s">
        <v>89</v>
      </c>
    </row>
    <row r="3" ht="15.75" thickBot="1"/>
    <row r="4" spans="1:7" ht="19.5" customHeight="1">
      <c r="A4" s="108"/>
      <c r="B4" s="206" t="s">
        <v>69</v>
      </c>
      <c r="C4" s="203" t="s">
        <v>90</v>
      </c>
      <c r="D4" s="203"/>
      <c r="E4" s="203"/>
      <c r="F4" s="203"/>
      <c r="G4" s="203"/>
    </row>
    <row r="5" spans="1:7" ht="89.25">
      <c r="A5" s="109"/>
      <c r="B5" s="211"/>
      <c r="C5" s="110" t="s">
        <v>91</v>
      </c>
      <c r="D5" s="110" t="s">
        <v>92</v>
      </c>
      <c r="E5" s="110" t="s">
        <v>93</v>
      </c>
      <c r="F5" s="110" t="s">
        <v>94</v>
      </c>
      <c r="G5" s="110" t="s">
        <v>95</v>
      </c>
    </row>
    <row r="6" spans="1:7" ht="15.75" customHeight="1">
      <c r="A6" s="109"/>
      <c r="B6" s="110"/>
      <c r="C6" s="110" t="s">
        <v>96</v>
      </c>
      <c r="D6" s="110">
        <v>4</v>
      </c>
      <c r="E6" s="110">
        <v>5</v>
      </c>
      <c r="F6" s="110" t="s">
        <v>97</v>
      </c>
      <c r="G6" s="110">
        <v>9</v>
      </c>
    </row>
    <row r="7" spans="1:7" ht="15" customHeight="1" thickBot="1">
      <c r="A7" s="113"/>
      <c r="B7" s="114" t="s">
        <v>13</v>
      </c>
      <c r="C7" s="114" t="s">
        <v>14</v>
      </c>
      <c r="D7" s="114" t="s">
        <v>14</v>
      </c>
      <c r="E7" s="114" t="s">
        <v>14</v>
      </c>
      <c r="F7" s="114" t="s">
        <v>14</v>
      </c>
      <c r="G7" s="114" t="s">
        <v>14</v>
      </c>
    </row>
    <row r="8" spans="1:15" ht="16.5" customHeight="1">
      <c r="A8" s="115" t="s">
        <v>15</v>
      </c>
      <c r="B8" s="116"/>
      <c r="C8" s="116"/>
      <c r="D8" s="117"/>
      <c r="E8" s="116"/>
      <c r="F8" s="116"/>
      <c r="G8" s="116"/>
      <c r="J8" s="122"/>
      <c r="K8" s="122"/>
      <c r="L8" s="122"/>
      <c r="M8" s="122"/>
      <c r="N8" s="122"/>
      <c r="O8" s="122"/>
    </row>
    <row r="9" spans="1:15" s="130" customFormat="1" ht="19.5" customHeight="1">
      <c r="A9" s="100" t="s">
        <v>46</v>
      </c>
      <c r="B9" s="82">
        <v>540</v>
      </c>
      <c r="C9" s="83">
        <v>24.6</v>
      </c>
      <c r="D9" s="83">
        <v>10.2</v>
      </c>
      <c r="E9" s="83">
        <v>20.8</v>
      </c>
      <c r="F9" s="83">
        <v>28.9</v>
      </c>
      <c r="G9" s="83">
        <v>15.5</v>
      </c>
      <c r="H9" s="119"/>
      <c r="I9" s="128"/>
      <c r="J9" s="129"/>
      <c r="K9" s="129"/>
      <c r="L9" s="129"/>
      <c r="M9" s="83"/>
      <c r="N9" s="83"/>
      <c r="O9" s="83"/>
    </row>
    <row r="10" spans="1:15" s="130" customFormat="1" ht="19.5" customHeight="1">
      <c r="A10" s="100" t="s">
        <v>83</v>
      </c>
      <c r="B10" s="82">
        <v>541.5</v>
      </c>
      <c r="C10" s="83">
        <v>25.2</v>
      </c>
      <c r="D10" s="83">
        <v>8.7</v>
      </c>
      <c r="E10" s="83">
        <v>22.4</v>
      </c>
      <c r="F10" s="83">
        <v>28.1</v>
      </c>
      <c r="G10" s="83">
        <v>15.6</v>
      </c>
      <c r="H10" s="119"/>
      <c r="I10" s="128"/>
      <c r="J10" s="129"/>
      <c r="K10" s="129"/>
      <c r="L10" s="129"/>
      <c r="M10" s="83"/>
      <c r="N10" s="83"/>
      <c r="O10" s="83"/>
    </row>
    <row r="11" spans="1:15" s="130" customFormat="1" ht="19.5" customHeight="1">
      <c r="A11" s="100" t="s">
        <v>84</v>
      </c>
      <c r="B11" s="82">
        <v>536.8</v>
      </c>
      <c r="C11" s="83">
        <v>25.4</v>
      </c>
      <c r="D11" s="83">
        <v>9.2</v>
      </c>
      <c r="E11" s="83">
        <v>19.5</v>
      </c>
      <c r="F11" s="83">
        <v>29.6</v>
      </c>
      <c r="G11" s="83">
        <v>16.3</v>
      </c>
      <c r="H11" s="119"/>
      <c r="I11" s="128"/>
      <c r="J11" s="129"/>
      <c r="K11" s="129"/>
      <c r="L11" s="129"/>
      <c r="M11" s="83"/>
      <c r="N11" s="83"/>
      <c r="O11" s="83"/>
    </row>
    <row r="12" spans="1:15" s="130" customFormat="1" ht="19.5" customHeight="1">
      <c r="A12" s="100" t="s">
        <v>85</v>
      </c>
      <c r="B12" s="82">
        <v>553.2</v>
      </c>
      <c r="C12" s="83">
        <v>24.2</v>
      </c>
      <c r="D12" s="83">
        <v>8.2</v>
      </c>
      <c r="E12" s="83">
        <v>21</v>
      </c>
      <c r="F12" s="83">
        <v>29.8</v>
      </c>
      <c r="G12" s="83">
        <v>16.8</v>
      </c>
      <c r="H12" s="119"/>
      <c r="I12" s="128"/>
      <c r="J12" s="129"/>
      <c r="K12" s="129"/>
      <c r="L12" s="129"/>
      <c r="M12" s="83"/>
      <c r="N12" s="83"/>
      <c r="O12" s="83"/>
    </row>
    <row r="13" spans="1:15" s="130" customFormat="1" ht="19.5" customHeight="1">
      <c r="A13" s="100" t="s">
        <v>98</v>
      </c>
      <c r="B13" s="82">
        <v>546</v>
      </c>
      <c r="C13" s="83">
        <v>23.6</v>
      </c>
      <c r="D13" s="83">
        <v>7.9</v>
      </c>
      <c r="E13" s="83">
        <v>23.1</v>
      </c>
      <c r="F13" s="83">
        <v>29.4</v>
      </c>
      <c r="G13" s="83">
        <v>16</v>
      </c>
      <c r="H13" s="119"/>
      <c r="I13" s="128"/>
      <c r="J13" s="129"/>
      <c r="K13" s="129"/>
      <c r="L13" s="129"/>
      <c r="M13" s="83"/>
      <c r="N13" s="83"/>
      <c r="O13" s="83"/>
    </row>
    <row r="14" spans="1:15" ht="14.25" customHeight="1">
      <c r="A14" s="78"/>
      <c r="B14" s="82"/>
      <c r="C14" s="83"/>
      <c r="D14" s="83"/>
      <c r="E14" s="83"/>
      <c r="F14" s="83"/>
      <c r="G14" s="83"/>
      <c r="H14" s="78"/>
      <c r="I14" s="129"/>
      <c r="J14" s="129"/>
      <c r="K14" s="129"/>
      <c r="L14" s="129"/>
      <c r="M14" s="83"/>
      <c r="N14" s="83"/>
      <c r="O14" s="83"/>
    </row>
    <row r="15" spans="1:15" ht="14.25" customHeight="1">
      <c r="A15" s="79" t="s">
        <v>24</v>
      </c>
      <c r="B15" s="131"/>
      <c r="C15" s="132"/>
      <c r="D15" s="132"/>
      <c r="E15" s="132"/>
      <c r="F15" s="132"/>
      <c r="G15" s="132"/>
      <c r="H15" s="133"/>
      <c r="I15" s="85"/>
      <c r="J15" s="134"/>
      <c r="K15" s="134"/>
      <c r="L15" s="134"/>
      <c r="M15" s="83"/>
      <c r="N15" s="83"/>
      <c r="O15" s="83"/>
    </row>
    <row r="16" spans="1:14" ht="19.5" customHeight="1">
      <c r="A16" s="100" t="s">
        <v>46</v>
      </c>
      <c r="B16" s="82">
        <v>333.1</v>
      </c>
      <c r="C16" s="83">
        <v>22.8</v>
      </c>
      <c r="D16" s="83">
        <v>6.1</v>
      </c>
      <c r="E16" s="83">
        <v>18.9</v>
      </c>
      <c r="F16" s="83">
        <v>40.3</v>
      </c>
      <c r="G16" s="83">
        <v>11.9</v>
      </c>
      <c r="H16" s="78"/>
      <c r="I16" s="83"/>
      <c r="J16" s="135"/>
      <c r="K16" s="136"/>
      <c r="L16" s="136"/>
      <c r="M16" s="136"/>
      <c r="N16" s="83"/>
    </row>
    <row r="17" spans="1:14" ht="19.5" customHeight="1">
      <c r="A17" s="100" t="s">
        <v>83</v>
      </c>
      <c r="B17" s="82">
        <v>331.5</v>
      </c>
      <c r="C17" s="83">
        <v>23.9</v>
      </c>
      <c r="D17" s="83">
        <v>4.5</v>
      </c>
      <c r="E17" s="83">
        <v>20</v>
      </c>
      <c r="F17" s="83">
        <v>39.6</v>
      </c>
      <c r="G17" s="83">
        <v>12</v>
      </c>
      <c r="H17" s="78"/>
      <c r="I17" s="83"/>
      <c r="J17" s="135"/>
      <c r="K17" s="136"/>
      <c r="L17" s="136"/>
      <c r="M17" s="136"/>
      <c r="N17" s="83"/>
    </row>
    <row r="18" spans="1:14" ht="19.5" customHeight="1">
      <c r="A18" s="100" t="s">
        <v>84</v>
      </c>
      <c r="B18" s="82">
        <v>333.9</v>
      </c>
      <c r="C18" s="83">
        <v>24.3</v>
      </c>
      <c r="D18" s="83">
        <v>5.7</v>
      </c>
      <c r="E18" s="83">
        <v>17.3</v>
      </c>
      <c r="F18" s="83">
        <v>40.6</v>
      </c>
      <c r="G18" s="83">
        <v>12.1</v>
      </c>
      <c r="H18" s="78"/>
      <c r="I18" s="83"/>
      <c r="J18" s="135"/>
      <c r="K18" s="136"/>
      <c r="L18" s="136"/>
      <c r="M18" s="136"/>
      <c r="N18" s="83"/>
    </row>
    <row r="19" spans="1:14" ht="19.5" customHeight="1">
      <c r="A19" s="100" t="s">
        <v>85</v>
      </c>
      <c r="B19" s="82">
        <v>345.4</v>
      </c>
      <c r="C19" s="83">
        <v>22.2</v>
      </c>
      <c r="D19" s="83">
        <v>5.2</v>
      </c>
      <c r="E19" s="83">
        <v>18.2</v>
      </c>
      <c r="F19" s="83">
        <v>40.3</v>
      </c>
      <c r="G19" s="83">
        <v>14.1</v>
      </c>
      <c r="H19" s="78"/>
      <c r="I19" s="83"/>
      <c r="J19" s="135"/>
      <c r="K19" s="136"/>
      <c r="L19" s="136"/>
      <c r="M19" s="136"/>
      <c r="N19" s="83"/>
    </row>
    <row r="20" spans="1:14" ht="19.5" customHeight="1">
      <c r="A20" s="100" t="s">
        <v>98</v>
      </c>
      <c r="B20" s="82">
        <v>335.8</v>
      </c>
      <c r="C20" s="83">
        <v>21.1</v>
      </c>
      <c r="D20" s="83">
        <v>4.5</v>
      </c>
      <c r="E20" s="83">
        <v>20.3</v>
      </c>
      <c r="F20" s="83">
        <v>41.3</v>
      </c>
      <c r="G20" s="83">
        <v>12.8</v>
      </c>
      <c r="H20" s="78"/>
      <c r="I20" s="83"/>
      <c r="J20" s="135"/>
      <c r="K20" s="136"/>
      <c r="L20" s="136"/>
      <c r="M20" s="136"/>
      <c r="N20" s="83"/>
    </row>
    <row r="21" spans="1:14" ht="11.25" customHeight="1">
      <c r="A21" s="100"/>
      <c r="B21" s="82"/>
      <c r="C21" s="83"/>
      <c r="D21" s="83"/>
      <c r="E21" s="83"/>
      <c r="F21" s="83"/>
      <c r="G21" s="83"/>
      <c r="H21" s="78"/>
      <c r="I21" s="83"/>
      <c r="J21" s="135"/>
      <c r="K21" s="136"/>
      <c r="L21" s="136"/>
      <c r="M21" s="136"/>
      <c r="N21" s="83"/>
    </row>
    <row r="22" spans="1:14" ht="13.5" customHeight="1">
      <c r="A22" s="79" t="s">
        <v>25</v>
      </c>
      <c r="B22" s="131"/>
      <c r="C22" s="132"/>
      <c r="D22" s="132"/>
      <c r="E22" s="132"/>
      <c r="F22" s="132"/>
      <c r="G22" s="132"/>
      <c r="H22" s="133"/>
      <c r="I22" s="87"/>
      <c r="J22" s="137"/>
      <c r="K22" s="136"/>
      <c r="L22" s="136"/>
      <c r="M22" s="136"/>
      <c r="N22" s="87"/>
    </row>
    <row r="23" spans="1:14" ht="19.5" customHeight="1">
      <c r="A23" s="100" t="s">
        <v>46</v>
      </c>
      <c r="B23" s="82">
        <v>206.9</v>
      </c>
      <c r="C23" s="83">
        <v>27.6</v>
      </c>
      <c r="D23" s="83">
        <v>16.7</v>
      </c>
      <c r="E23" s="83">
        <v>23.8</v>
      </c>
      <c r="F23" s="83">
        <v>10.6</v>
      </c>
      <c r="G23" s="83">
        <v>21.3</v>
      </c>
      <c r="H23" s="119"/>
      <c r="I23" s="85"/>
      <c r="J23" s="85"/>
      <c r="K23" s="85"/>
      <c r="L23" s="85"/>
      <c r="M23" s="85"/>
      <c r="N23" s="83"/>
    </row>
    <row r="24" spans="1:14" ht="19.5" customHeight="1">
      <c r="A24" s="100" t="s">
        <v>83</v>
      </c>
      <c r="B24" s="82">
        <v>210</v>
      </c>
      <c r="C24" s="83">
        <v>27.2</v>
      </c>
      <c r="D24" s="83">
        <v>15.4</v>
      </c>
      <c r="E24" s="83">
        <v>26.2</v>
      </c>
      <c r="F24" s="83">
        <v>9.9</v>
      </c>
      <c r="G24" s="83">
        <v>21.3</v>
      </c>
      <c r="H24" s="119"/>
      <c r="I24" s="85"/>
      <c r="J24" s="85"/>
      <c r="K24" s="85"/>
      <c r="L24" s="85"/>
      <c r="M24" s="85"/>
      <c r="N24" s="83"/>
    </row>
    <row r="25" spans="1:14" ht="19.5" customHeight="1">
      <c r="A25" s="100" t="s">
        <v>84</v>
      </c>
      <c r="B25" s="82">
        <v>202.9</v>
      </c>
      <c r="C25" s="83">
        <v>27.2</v>
      </c>
      <c r="D25" s="83">
        <v>15.1</v>
      </c>
      <c r="E25" s="83">
        <v>23.2</v>
      </c>
      <c r="F25" s="83">
        <v>11.3</v>
      </c>
      <c r="G25" s="83">
        <v>23.2</v>
      </c>
      <c r="H25" s="119"/>
      <c r="I25" s="85"/>
      <c r="J25" s="85"/>
      <c r="K25" s="85"/>
      <c r="L25" s="85"/>
      <c r="M25" s="85"/>
      <c r="N25" s="83"/>
    </row>
    <row r="26" spans="1:14" ht="19.5" customHeight="1">
      <c r="A26" s="100" t="s">
        <v>85</v>
      </c>
      <c r="B26" s="82">
        <v>207.8</v>
      </c>
      <c r="C26" s="83">
        <v>27.7</v>
      </c>
      <c r="D26" s="83">
        <v>13</v>
      </c>
      <c r="E26" s="83">
        <v>25.6</v>
      </c>
      <c r="F26" s="83">
        <v>12.2</v>
      </c>
      <c r="G26" s="83">
        <v>21.5</v>
      </c>
      <c r="H26" s="119"/>
      <c r="I26" s="85"/>
      <c r="J26" s="85"/>
      <c r="K26" s="85"/>
      <c r="L26" s="85"/>
      <c r="M26" s="85"/>
      <c r="N26" s="83"/>
    </row>
    <row r="27" spans="1:14" ht="19.5" customHeight="1">
      <c r="A27" s="100" t="s">
        <v>98</v>
      </c>
      <c r="B27" s="82">
        <v>210.2</v>
      </c>
      <c r="C27" s="83">
        <v>27.7</v>
      </c>
      <c r="D27" s="83">
        <v>13.3</v>
      </c>
      <c r="E27" s="83">
        <v>27.5</v>
      </c>
      <c r="F27" s="83">
        <v>10.5</v>
      </c>
      <c r="G27" s="83">
        <v>21</v>
      </c>
      <c r="H27" s="119"/>
      <c r="I27" s="85"/>
      <c r="J27" s="85"/>
      <c r="K27" s="85"/>
      <c r="L27" s="85"/>
      <c r="M27" s="85"/>
      <c r="N27" s="83"/>
    </row>
    <row r="28" spans="1:7" ht="14.25" customHeight="1" thickBot="1">
      <c r="A28" s="89"/>
      <c r="B28" s="124"/>
      <c r="C28" s="124"/>
      <c r="D28" s="124"/>
      <c r="E28" s="124"/>
      <c r="F28" s="124"/>
      <c r="G28" s="124"/>
    </row>
    <row r="29" spans="1:7" ht="9.75" customHeight="1">
      <c r="A29" s="88"/>
      <c r="B29" s="138"/>
      <c r="C29" s="138"/>
      <c r="D29" s="138"/>
      <c r="E29" s="138"/>
      <c r="F29" s="138"/>
      <c r="G29" s="138"/>
    </row>
    <row r="30" ht="18" customHeight="1">
      <c r="A30" s="139" t="s">
        <v>99</v>
      </c>
    </row>
    <row r="31" ht="18" customHeight="1">
      <c r="A31" s="91" t="s">
        <v>100</v>
      </c>
    </row>
    <row r="32" ht="15">
      <c r="A32" s="111"/>
    </row>
    <row r="39" ht="6.75" customHeight="1"/>
  </sheetData>
  <sheetProtection/>
  <mergeCells count="2">
    <mergeCell ref="B4:B5"/>
    <mergeCell ref="C4:G4"/>
  </mergeCells>
  <hyperlinks>
    <hyperlink ref="A1" location="Contents!A1" display="Back to Contents"/>
  </hyperlinks>
  <printOptions/>
  <pageMargins left="0.47" right="0.5" top="0.75" bottom="0.75" header="0.3" footer="0.3"/>
  <pageSetup orientation="portrait" paperSize="9" scale="97" r:id="rId1"/>
</worksheet>
</file>

<file path=xl/worksheets/sheet6.xml><?xml version="1.0" encoding="utf-8"?>
<worksheet xmlns="http://schemas.openxmlformats.org/spreadsheetml/2006/main" xmlns:r="http://schemas.openxmlformats.org/officeDocument/2006/relationships">
  <dimension ref="A1:X32"/>
  <sheetViews>
    <sheetView showGridLines="0" zoomScale="90" zoomScaleNormal="90" zoomScalePageLayoutView="0" workbookViewId="0" topLeftCell="A1">
      <selection activeCell="M16" sqref="M16"/>
    </sheetView>
  </sheetViews>
  <sheetFormatPr defaultColWidth="9.140625" defaultRowHeight="12.75"/>
  <cols>
    <col min="1" max="1" width="17.57421875" style="101" customWidth="1"/>
    <col min="2" max="2" width="12.8515625" style="101" customWidth="1"/>
    <col min="3" max="3" width="9.140625" style="101" customWidth="1"/>
    <col min="4" max="4" width="7.57421875" style="101" customWidth="1"/>
    <col min="5" max="5" width="8.57421875" style="101" customWidth="1"/>
    <col min="6" max="6" width="8.28125" style="101" customWidth="1"/>
    <col min="7" max="7" width="8.140625" style="101" customWidth="1"/>
    <col min="8" max="8" width="10.28125" style="101" customWidth="1"/>
    <col min="9" max="9" width="9.140625" style="101" customWidth="1"/>
    <col min="10" max="10" width="9.421875" style="140" customWidth="1"/>
    <col min="11" max="16" width="9.421875" style="101" customWidth="1"/>
    <col min="17" max="16384" width="9.140625" style="101" customWidth="1"/>
  </cols>
  <sheetData>
    <row r="1" ht="15">
      <c r="A1" s="199" t="s">
        <v>150</v>
      </c>
    </row>
    <row r="2" ht="17.25">
      <c r="A2" s="59" t="s">
        <v>101</v>
      </c>
    </row>
    <row r="3" ht="15.75" thickBot="1"/>
    <row r="4" spans="1:9" ht="23.25" customHeight="1">
      <c r="A4" s="108"/>
      <c r="B4" s="206" t="s">
        <v>102</v>
      </c>
      <c r="C4" s="206" t="s">
        <v>103</v>
      </c>
      <c r="D4" s="203" t="s">
        <v>104</v>
      </c>
      <c r="E4" s="203"/>
      <c r="F4" s="203"/>
      <c r="G4" s="203"/>
      <c r="H4" s="203"/>
      <c r="I4" s="206" t="s">
        <v>105</v>
      </c>
    </row>
    <row r="5" spans="1:10" ht="26.25" thickBot="1">
      <c r="A5" s="113"/>
      <c r="B5" s="207"/>
      <c r="C5" s="207"/>
      <c r="D5" s="114" t="s">
        <v>106</v>
      </c>
      <c r="E5" s="114" t="s">
        <v>107</v>
      </c>
      <c r="F5" s="114" t="s">
        <v>108</v>
      </c>
      <c r="G5" s="114" t="s">
        <v>109</v>
      </c>
      <c r="H5" s="114" t="s">
        <v>110</v>
      </c>
      <c r="I5" s="207"/>
      <c r="J5" s="101"/>
    </row>
    <row r="6" spans="1:19" ht="18.75" customHeight="1">
      <c r="A6" s="115" t="s">
        <v>15</v>
      </c>
      <c r="B6" s="116"/>
      <c r="C6" s="116"/>
      <c r="D6" s="116"/>
      <c r="E6" s="117"/>
      <c r="F6" s="116"/>
      <c r="G6" s="116"/>
      <c r="H6" s="116"/>
      <c r="I6" s="116"/>
      <c r="K6" s="111"/>
      <c r="L6" s="126"/>
      <c r="Q6" s="126"/>
      <c r="R6" s="126"/>
      <c r="S6" s="126"/>
    </row>
    <row r="7" spans="1:24" ht="19.5" customHeight="1">
      <c r="A7" s="100" t="s">
        <v>82</v>
      </c>
      <c r="B7" s="82">
        <v>540</v>
      </c>
      <c r="C7" s="141">
        <v>17300</v>
      </c>
      <c r="D7" s="85">
        <v>7.9</v>
      </c>
      <c r="E7" s="85">
        <v>17.4</v>
      </c>
      <c r="F7" s="85">
        <v>47.1</v>
      </c>
      <c r="G7" s="85">
        <v>17.4</v>
      </c>
      <c r="H7" s="85">
        <v>10.2</v>
      </c>
      <c r="I7" s="85">
        <v>34.7</v>
      </c>
      <c r="J7" s="142"/>
      <c r="K7" s="130"/>
      <c r="L7" s="74"/>
      <c r="M7" s="130"/>
      <c r="N7" s="142"/>
      <c r="O7" s="130"/>
      <c r="P7" s="130"/>
      <c r="Q7" s="130"/>
      <c r="R7" s="130"/>
      <c r="S7" s="130"/>
      <c r="T7" s="130"/>
      <c r="U7" s="130"/>
      <c r="V7" s="130"/>
      <c r="W7" s="130"/>
      <c r="X7" s="130"/>
    </row>
    <row r="8" spans="1:24" ht="19.5" customHeight="1">
      <c r="A8" s="100" t="s">
        <v>47</v>
      </c>
      <c r="B8" s="82">
        <v>541.5</v>
      </c>
      <c r="C8" s="141">
        <v>20100</v>
      </c>
      <c r="D8" s="85">
        <v>5.6</v>
      </c>
      <c r="E8" s="85">
        <v>10.9</v>
      </c>
      <c r="F8" s="85">
        <v>41.8</v>
      </c>
      <c r="G8" s="85">
        <v>28.5</v>
      </c>
      <c r="H8" s="85">
        <v>13.2</v>
      </c>
      <c r="I8" s="85">
        <v>39.3</v>
      </c>
      <c r="J8" s="142"/>
      <c r="K8" s="130"/>
      <c r="L8" s="74"/>
      <c r="M8" s="130"/>
      <c r="N8" s="142"/>
      <c r="O8" s="130"/>
      <c r="P8" s="130"/>
      <c r="Q8" s="130"/>
      <c r="R8" s="130"/>
      <c r="S8" s="130"/>
      <c r="T8" s="130"/>
      <c r="U8" s="130"/>
      <c r="V8" s="130"/>
      <c r="W8" s="130"/>
      <c r="X8" s="130"/>
    </row>
    <row r="9" spans="1:24" ht="19.5" customHeight="1">
      <c r="A9" s="100" t="s">
        <v>48</v>
      </c>
      <c r="B9" s="82">
        <v>536.8</v>
      </c>
      <c r="C9" s="141">
        <v>19100</v>
      </c>
      <c r="D9" s="85">
        <v>4.3</v>
      </c>
      <c r="E9" s="85">
        <v>11.1</v>
      </c>
      <c r="F9" s="85">
        <v>52.5</v>
      </c>
      <c r="G9" s="85">
        <v>20.1</v>
      </c>
      <c r="H9" s="83">
        <v>12</v>
      </c>
      <c r="I9" s="85">
        <v>37.1</v>
      </c>
      <c r="J9" s="142"/>
      <c r="K9" s="130"/>
      <c r="L9" s="74"/>
      <c r="M9" s="130"/>
      <c r="N9" s="142"/>
      <c r="O9" s="130"/>
      <c r="P9" s="130"/>
      <c r="Q9" s="130"/>
      <c r="R9" s="130"/>
      <c r="S9" s="130"/>
      <c r="T9" s="130"/>
      <c r="U9" s="130"/>
      <c r="V9" s="130"/>
      <c r="W9" s="130"/>
      <c r="X9" s="130"/>
    </row>
    <row r="10" spans="1:24" ht="19.5" customHeight="1">
      <c r="A10" s="100" t="s">
        <v>49</v>
      </c>
      <c r="B10" s="82">
        <v>553.2</v>
      </c>
      <c r="C10" s="141">
        <v>20900</v>
      </c>
      <c r="D10" s="85">
        <v>6.3</v>
      </c>
      <c r="E10" s="85">
        <v>10.1</v>
      </c>
      <c r="F10" s="85">
        <v>37.8</v>
      </c>
      <c r="G10" s="85">
        <v>30.4</v>
      </c>
      <c r="H10" s="83">
        <v>15.4</v>
      </c>
      <c r="I10" s="85">
        <v>40.3</v>
      </c>
      <c r="J10" s="142"/>
      <c r="K10" s="130"/>
      <c r="L10" s="74"/>
      <c r="M10" s="130"/>
      <c r="N10" s="142"/>
      <c r="O10" s="130"/>
      <c r="P10" s="130"/>
      <c r="Q10" s="130"/>
      <c r="R10" s="130"/>
      <c r="S10" s="130"/>
      <c r="T10" s="130"/>
      <c r="U10" s="130"/>
      <c r="V10" s="130"/>
      <c r="W10" s="130"/>
      <c r="X10" s="130"/>
    </row>
    <row r="11" spans="1:24" ht="19.5" customHeight="1">
      <c r="A11" s="100" t="s">
        <v>111</v>
      </c>
      <c r="B11" s="82">
        <v>546</v>
      </c>
      <c r="C11" s="141">
        <v>19900</v>
      </c>
      <c r="D11" s="85">
        <v>4.6</v>
      </c>
      <c r="E11" s="85">
        <v>11.7</v>
      </c>
      <c r="F11" s="85">
        <v>45.4</v>
      </c>
      <c r="G11" s="85">
        <v>25.9</v>
      </c>
      <c r="H11" s="83">
        <v>12.4</v>
      </c>
      <c r="I11" s="85">
        <v>38.1</v>
      </c>
      <c r="J11" s="142"/>
      <c r="K11" s="130"/>
      <c r="L11" s="74"/>
      <c r="M11" s="130"/>
      <c r="N11" s="142"/>
      <c r="O11" s="130"/>
      <c r="P11" s="130"/>
      <c r="Q11" s="130"/>
      <c r="R11" s="130"/>
      <c r="S11" s="130"/>
      <c r="T11" s="130"/>
      <c r="U11" s="130"/>
      <c r="V11" s="130"/>
      <c r="W11" s="130"/>
      <c r="X11" s="130"/>
    </row>
    <row r="12" spans="1:24" ht="14.25" customHeight="1">
      <c r="A12" s="100"/>
      <c r="B12" s="84"/>
      <c r="C12" s="141"/>
      <c r="D12" s="85"/>
      <c r="E12" s="85"/>
      <c r="F12" s="85"/>
      <c r="G12" s="85"/>
      <c r="H12" s="85"/>
      <c r="I12" s="85"/>
      <c r="J12" s="142"/>
      <c r="K12" s="130"/>
      <c r="L12" s="74"/>
      <c r="M12" s="130"/>
      <c r="N12" s="142"/>
      <c r="O12" s="130"/>
      <c r="P12" s="130"/>
      <c r="Q12" s="130"/>
      <c r="R12" s="130"/>
      <c r="S12" s="130"/>
      <c r="T12" s="130"/>
      <c r="U12" s="130"/>
      <c r="V12" s="130"/>
      <c r="W12" s="130"/>
      <c r="X12" s="130"/>
    </row>
    <row r="13" spans="1:24" ht="14.25" customHeight="1">
      <c r="A13" s="79" t="s">
        <v>24</v>
      </c>
      <c r="B13" s="86"/>
      <c r="C13" s="141"/>
      <c r="D13" s="87"/>
      <c r="E13" s="87"/>
      <c r="F13" s="87"/>
      <c r="G13" s="87"/>
      <c r="H13" s="87"/>
      <c r="I13" s="87"/>
      <c r="J13" s="142"/>
      <c r="K13" s="130"/>
      <c r="L13" s="133"/>
      <c r="M13" s="143"/>
      <c r="N13" s="142"/>
      <c r="O13" s="143"/>
      <c r="P13" s="143"/>
      <c r="Q13" s="143"/>
      <c r="R13" s="143"/>
      <c r="S13" s="143"/>
      <c r="T13" s="143"/>
      <c r="U13" s="143"/>
      <c r="V13" s="143"/>
      <c r="W13" s="143"/>
      <c r="X13" s="143"/>
    </row>
    <row r="14" spans="1:24" ht="19.5" customHeight="1">
      <c r="A14" s="100" t="s">
        <v>82</v>
      </c>
      <c r="B14" s="82">
        <v>333.1</v>
      </c>
      <c r="C14" s="141">
        <v>11100</v>
      </c>
      <c r="D14" s="83">
        <v>9.2</v>
      </c>
      <c r="E14" s="83">
        <v>13.4</v>
      </c>
      <c r="F14" s="83">
        <v>46.1</v>
      </c>
      <c r="G14" s="83">
        <v>19.1</v>
      </c>
      <c r="H14" s="83">
        <v>12.2</v>
      </c>
      <c r="I14" s="83">
        <v>36.6</v>
      </c>
      <c r="J14" s="112"/>
      <c r="K14" s="130"/>
      <c r="L14" s="111"/>
      <c r="M14" s="91"/>
      <c r="N14" s="142"/>
      <c r="O14" s="144"/>
      <c r="P14" s="144"/>
      <c r="Q14" s="144"/>
      <c r="R14" s="144"/>
      <c r="S14" s="144"/>
      <c r="T14" s="144"/>
      <c r="U14" s="144"/>
      <c r="V14" s="144"/>
      <c r="W14" s="144"/>
      <c r="X14" s="144"/>
    </row>
    <row r="15" spans="1:24" ht="19.5" customHeight="1">
      <c r="A15" s="100" t="s">
        <v>47</v>
      </c>
      <c r="B15" s="82">
        <v>331.5</v>
      </c>
      <c r="C15" s="141">
        <v>12800</v>
      </c>
      <c r="D15" s="83">
        <v>6.4</v>
      </c>
      <c r="E15" s="83">
        <v>8.3</v>
      </c>
      <c r="F15" s="83">
        <v>39.3</v>
      </c>
      <c r="G15" s="83">
        <v>29.5</v>
      </c>
      <c r="H15" s="83">
        <v>16.5</v>
      </c>
      <c r="I15" s="83">
        <v>41.2</v>
      </c>
      <c r="J15" s="112"/>
      <c r="K15" s="130"/>
      <c r="L15" s="111"/>
      <c r="M15" s="91"/>
      <c r="N15" s="142"/>
      <c r="O15" s="144"/>
      <c r="P15" s="144"/>
      <c r="Q15" s="144"/>
      <c r="R15" s="144"/>
      <c r="S15" s="144"/>
      <c r="T15" s="144"/>
      <c r="U15" s="144"/>
      <c r="V15" s="144"/>
      <c r="W15" s="144"/>
      <c r="X15" s="144"/>
    </row>
    <row r="16" spans="1:24" ht="19.5" customHeight="1">
      <c r="A16" s="100" t="s">
        <v>48</v>
      </c>
      <c r="B16" s="82">
        <v>333.9</v>
      </c>
      <c r="C16" s="141">
        <v>12500</v>
      </c>
      <c r="D16" s="83">
        <v>4.8</v>
      </c>
      <c r="E16" s="83">
        <v>8.5</v>
      </c>
      <c r="F16" s="83">
        <v>49.9</v>
      </c>
      <c r="G16" s="83">
        <v>21.6</v>
      </c>
      <c r="H16" s="83">
        <v>15.2</v>
      </c>
      <c r="I16" s="83">
        <v>39.2</v>
      </c>
      <c r="J16" s="112"/>
      <c r="K16" s="130"/>
      <c r="L16" s="111"/>
      <c r="M16" s="91"/>
      <c r="N16" s="142"/>
      <c r="O16" s="144"/>
      <c r="P16" s="144"/>
      <c r="Q16" s="144"/>
      <c r="R16" s="144"/>
      <c r="S16" s="144"/>
      <c r="T16" s="144"/>
      <c r="U16" s="144"/>
      <c r="V16" s="144"/>
      <c r="W16" s="144"/>
      <c r="X16" s="144"/>
    </row>
    <row r="17" spans="1:24" ht="19.5" customHeight="1">
      <c r="A17" s="100" t="s">
        <v>49</v>
      </c>
      <c r="B17" s="82">
        <v>345.4</v>
      </c>
      <c r="C17" s="141">
        <v>13800</v>
      </c>
      <c r="D17" s="83">
        <v>5.1</v>
      </c>
      <c r="E17" s="83">
        <v>8</v>
      </c>
      <c r="F17" s="83">
        <v>35.8</v>
      </c>
      <c r="G17" s="83">
        <v>32.2</v>
      </c>
      <c r="H17" s="83">
        <v>18.9</v>
      </c>
      <c r="I17" s="83">
        <v>42.1</v>
      </c>
      <c r="J17" s="112"/>
      <c r="K17" s="130"/>
      <c r="L17" s="111"/>
      <c r="M17" s="91"/>
      <c r="N17" s="142"/>
      <c r="O17" s="144"/>
      <c r="P17" s="144"/>
      <c r="Q17" s="144"/>
      <c r="R17" s="144"/>
      <c r="S17" s="144"/>
      <c r="T17" s="144"/>
      <c r="U17" s="144"/>
      <c r="V17" s="144"/>
      <c r="W17" s="144"/>
      <c r="X17" s="144"/>
    </row>
    <row r="18" spans="1:24" ht="19.5" customHeight="1">
      <c r="A18" s="100" t="s">
        <v>111</v>
      </c>
      <c r="B18" s="82">
        <v>335.8</v>
      </c>
      <c r="C18" s="141">
        <v>12700</v>
      </c>
      <c r="D18" s="83">
        <v>5.8</v>
      </c>
      <c r="E18" s="83">
        <v>8.9</v>
      </c>
      <c r="F18" s="83">
        <v>42.7</v>
      </c>
      <c r="G18" s="83">
        <v>27.1</v>
      </c>
      <c r="H18" s="83">
        <v>15.5</v>
      </c>
      <c r="I18" s="83">
        <v>40.1</v>
      </c>
      <c r="J18" s="112"/>
      <c r="K18" s="130"/>
      <c r="L18" s="111"/>
      <c r="M18" s="91"/>
      <c r="N18" s="142"/>
      <c r="O18" s="144"/>
      <c r="P18" s="144"/>
      <c r="Q18" s="144"/>
      <c r="R18" s="144"/>
      <c r="S18" s="144"/>
      <c r="T18" s="144"/>
      <c r="U18" s="144"/>
      <c r="V18" s="144"/>
      <c r="W18" s="144"/>
      <c r="X18" s="144"/>
    </row>
    <row r="19" spans="1:24" ht="14.25" customHeight="1">
      <c r="A19" s="78"/>
      <c r="B19" s="82"/>
      <c r="C19" s="141"/>
      <c r="D19" s="83"/>
      <c r="E19" s="83"/>
      <c r="F19" s="83"/>
      <c r="G19" s="83"/>
      <c r="H19" s="83"/>
      <c r="I19" s="83"/>
      <c r="J19" s="142"/>
      <c r="K19" s="130"/>
      <c r="L19" s="78"/>
      <c r="M19" s="145"/>
      <c r="N19" s="142"/>
      <c r="O19" s="144"/>
      <c r="P19" s="144"/>
      <c r="Q19" s="144"/>
      <c r="R19" s="144"/>
      <c r="S19" s="144"/>
      <c r="T19" s="144"/>
      <c r="U19" s="144"/>
      <c r="V19" s="144"/>
      <c r="W19" s="144"/>
      <c r="X19" s="144"/>
    </row>
    <row r="20" spans="1:24" ht="14.25" customHeight="1">
      <c r="A20" s="79" t="s">
        <v>25</v>
      </c>
      <c r="B20" s="86"/>
      <c r="C20" s="141"/>
      <c r="D20" s="132"/>
      <c r="E20" s="132"/>
      <c r="F20" s="132"/>
      <c r="G20" s="132"/>
      <c r="H20" s="132"/>
      <c r="I20" s="132"/>
      <c r="J20" s="142"/>
      <c r="K20" s="130"/>
      <c r="L20" s="133"/>
      <c r="M20" s="143"/>
      <c r="N20" s="142"/>
      <c r="O20" s="146"/>
      <c r="P20" s="147"/>
      <c r="Q20" s="144"/>
      <c r="R20" s="144"/>
      <c r="S20" s="144"/>
      <c r="T20" s="143"/>
      <c r="U20" s="143"/>
      <c r="V20" s="143"/>
      <c r="W20" s="143"/>
      <c r="X20" s="143"/>
    </row>
    <row r="21" spans="1:24" ht="19.5" customHeight="1">
      <c r="A21" s="100" t="s">
        <v>82</v>
      </c>
      <c r="B21" s="148">
        <v>206.9</v>
      </c>
      <c r="C21" s="149">
        <v>6200</v>
      </c>
      <c r="D21" s="150">
        <v>5.7</v>
      </c>
      <c r="E21" s="150">
        <v>24</v>
      </c>
      <c r="F21" s="150">
        <v>48.8</v>
      </c>
      <c r="G21" s="151">
        <v>14.6</v>
      </c>
      <c r="H21" s="150">
        <v>6.9</v>
      </c>
      <c r="I21" s="150">
        <v>31.6</v>
      </c>
      <c r="J21" s="112"/>
      <c r="K21" s="130"/>
      <c r="Q21" s="130"/>
      <c r="R21" s="130"/>
      <c r="S21" s="130"/>
      <c r="T21" s="130"/>
      <c r="U21" s="130"/>
      <c r="V21" s="130"/>
      <c r="W21" s="130"/>
      <c r="X21" s="130"/>
    </row>
    <row r="22" spans="1:24" ht="19.5" customHeight="1">
      <c r="A22" s="100" t="s">
        <v>47</v>
      </c>
      <c r="B22" s="152">
        <v>210</v>
      </c>
      <c r="C22" s="149">
        <v>7300</v>
      </c>
      <c r="D22" s="150">
        <v>4.4</v>
      </c>
      <c r="E22" s="150">
        <v>14.9</v>
      </c>
      <c r="F22" s="150">
        <v>45.9</v>
      </c>
      <c r="G22" s="151">
        <v>26.9</v>
      </c>
      <c r="H22" s="150">
        <v>7.9</v>
      </c>
      <c r="I22" s="150">
        <v>36.3</v>
      </c>
      <c r="J22" s="112"/>
      <c r="K22" s="130"/>
      <c r="Q22" s="130"/>
      <c r="R22" s="130"/>
      <c r="S22" s="130"/>
      <c r="T22" s="130"/>
      <c r="U22" s="130"/>
      <c r="V22" s="130"/>
      <c r="W22" s="130"/>
      <c r="X22" s="130"/>
    </row>
    <row r="23" spans="1:24" ht="19.5" customHeight="1">
      <c r="A23" s="100" t="s">
        <v>48</v>
      </c>
      <c r="B23" s="152">
        <v>202.9</v>
      </c>
      <c r="C23" s="149">
        <v>6600</v>
      </c>
      <c r="D23" s="150">
        <v>3.5</v>
      </c>
      <c r="E23" s="150">
        <v>15.4</v>
      </c>
      <c r="F23" s="150">
        <v>56.7</v>
      </c>
      <c r="G23" s="151">
        <v>17.6</v>
      </c>
      <c r="H23" s="150">
        <v>6.8</v>
      </c>
      <c r="I23" s="150">
        <v>33.7</v>
      </c>
      <c r="J23" s="112"/>
      <c r="K23" s="130"/>
      <c r="Q23" s="130"/>
      <c r="R23" s="130"/>
      <c r="S23" s="130"/>
      <c r="T23" s="130"/>
      <c r="U23" s="130"/>
      <c r="V23" s="130"/>
      <c r="W23" s="130"/>
      <c r="X23" s="130"/>
    </row>
    <row r="24" spans="1:24" ht="19.5" customHeight="1">
      <c r="A24" s="100" t="s">
        <v>49</v>
      </c>
      <c r="B24" s="152">
        <v>207.8</v>
      </c>
      <c r="C24" s="149">
        <v>7100</v>
      </c>
      <c r="D24" s="150">
        <v>8.2</v>
      </c>
      <c r="E24" s="150">
        <v>13.7</v>
      </c>
      <c r="F24" s="150">
        <v>41</v>
      </c>
      <c r="G24" s="151">
        <v>27.6</v>
      </c>
      <c r="H24" s="150">
        <v>9.5</v>
      </c>
      <c r="I24" s="150">
        <v>37.3</v>
      </c>
      <c r="J24" s="112"/>
      <c r="K24" s="130"/>
      <c r="Q24" s="130"/>
      <c r="R24" s="130"/>
      <c r="S24" s="130"/>
      <c r="T24" s="130"/>
      <c r="U24" s="130"/>
      <c r="V24" s="130"/>
      <c r="W24" s="130"/>
      <c r="X24" s="130"/>
    </row>
    <row r="25" spans="1:24" ht="19.5" customHeight="1">
      <c r="A25" s="100" t="s">
        <v>111</v>
      </c>
      <c r="B25" s="152">
        <v>210.2</v>
      </c>
      <c r="C25" s="149">
        <v>7200</v>
      </c>
      <c r="D25" s="150">
        <v>2.8</v>
      </c>
      <c r="E25" s="150">
        <v>16.3</v>
      </c>
      <c r="F25" s="150">
        <v>49.6</v>
      </c>
      <c r="G25" s="151">
        <v>23.9</v>
      </c>
      <c r="H25" s="150">
        <v>7.4</v>
      </c>
      <c r="I25" s="150">
        <v>35.1</v>
      </c>
      <c r="J25" s="112"/>
      <c r="K25" s="130"/>
      <c r="Q25" s="130"/>
      <c r="R25" s="130"/>
      <c r="S25" s="130"/>
      <c r="T25" s="130"/>
      <c r="U25" s="130"/>
      <c r="V25" s="130"/>
      <c r="W25" s="130"/>
      <c r="X25" s="130"/>
    </row>
    <row r="26" spans="1:24" ht="15.75" thickBot="1">
      <c r="A26" s="89"/>
      <c r="B26" s="124"/>
      <c r="C26" s="124"/>
      <c r="D26" s="124"/>
      <c r="E26" s="124"/>
      <c r="F26" s="124"/>
      <c r="G26" s="124"/>
      <c r="H26" s="124"/>
      <c r="I26" s="124"/>
      <c r="Q26" s="144"/>
      <c r="R26" s="144"/>
      <c r="S26" s="144"/>
      <c r="T26" s="144"/>
      <c r="U26" s="144"/>
      <c r="V26" s="144"/>
      <c r="W26" s="144"/>
      <c r="X26" s="144"/>
    </row>
    <row r="27" spans="1:24" ht="15">
      <c r="A27" s="88"/>
      <c r="B27" s="138"/>
      <c r="C27" s="138"/>
      <c r="D27" s="138"/>
      <c r="E27" s="138"/>
      <c r="F27" s="138"/>
      <c r="G27" s="138"/>
      <c r="H27" s="138"/>
      <c r="I27" s="138"/>
      <c r="Q27" s="144"/>
      <c r="R27" s="144"/>
      <c r="S27" s="144"/>
      <c r="T27" s="144"/>
      <c r="U27" s="144"/>
      <c r="V27" s="144"/>
      <c r="W27" s="144"/>
      <c r="X27" s="144"/>
    </row>
    <row r="28" spans="1:10" s="135" customFormat="1" ht="18" customHeight="1">
      <c r="A28" s="91" t="s">
        <v>112</v>
      </c>
      <c r="B28" s="136"/>
      <c r="C28" s="136"/>
      <c r="D28" s="136"/>
      <c r="E28" s="136"/>
      <c r="F28" s="136"/>
      <c r="G28" s="136"/>
      <c r="H28" s="136"/>
      <c r="I28" s="136"/>
      <c r="J28" s="153"/>
    </row>
    <row r="29" ht="18" customHeight="1">
      <c r="A29" s="91" t="s">
        <v>113</v>
      </c>
    </row>
    <row r="30" ht="15">
      <c r="A30" s="111"/>
    </row>
    <row r="31" ht="15">
      <c r="A31" s="111"/>
    </row>
    <row r="32" ht="15">
      <c r="A32" s="111"/>
    </row>
    <row r="44" ht="6" customHeight="1"/>
  </sheetData>
  <sheetProtection/>
  <mergeCells count="4">
    <mergeCell ref="B4:B5"/>
    <mergeCell ref="C4:C5"/>
    <mergeCell ref="D4:H4"/>
    <mergeCell ref="I4:I5"/>
  </mergeCells>
  <hyperlinks>
    <hyperlink ref="A1" location="Contents!A1" display="Back to Contents"/>
  </hyperlinks>
  <printOptions/>
  <pageMargins left="0.4" right="0.13"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T31"/>
  <sheetViews>
    <sheetView zoomScalePageLayoutView="0" workbookViewId="0" topLeftCell="A1">
      <selection activeCell="A1" sqref="A1"/>
    </sheetView>
  </sheetViews>
  <sheetFormatPr defaultColWidth="9.140625" defaultRowHeight="12.75"/>
  <cols>
    <col min="1" max="1" width="17.57421875" style="101" customWidth="1"/>
    <col min="2" max="2" width="12.8515625" style="101" customWidth="1"/>
    <col min="3" max="4" width="7.140625" style="101" customWidth="1"/>
    <col min="5" max="5" width="8.57421875" style="101" customWidth="1"/>
    <col min="6" max="6" width="2.140625" style="101" customWidth="1"/>
    <col min="7" max="7" width="8.140625" style="101" customWidth="1"/>
    <col min="8" max="8" width="10.28125" style="101" customWidth="1"/>
    <col min="9" max="10" width="7.140625" style="101" customWidth="1"/>
    <col min="11" max="11" width="2.140625" style="101" customWidth="1"/>
    <col min="12" max="13" width="7.140625" style="101" customWidth="1"/>
    <col min="14" max="14" width="9.00390625" style="101" customWidth="1"/>
    <col min="15" max="15" width="9.421875" style="101" customWidth="1"/>
    <col min="16" max="16" width="10.140625" style="101" customWidth="1"/>
    <col min="17" max="17" width="10.421875" style="101" customWidth="1"/>
    <col min="18" max="16384" width="9.140625" style="101" customWidth="1"/>
  </cols>
  <sheetData>
    <row r="1" ht="15">
      <c r="A1" s="199" t="s">
        <v>150</v>
      </c>
    </row>
    <row r="2" spans="1:2" ht="17.25">
      <c r="A2" s="59" t="s">
        <v>114</v>
      </c>
      <c r="B2" s="59"/>
    </row>
    <row r="3" spans="12:13" ht="15.75" thickBot="1">
      <c r="L3" s="111"/>
      <c r="M3" s="111"/>
    </row>
    <row r="4" spans="1:13" ht="15.75" customHeight="1">
      <c r="A4" s="108"/>
      <c r="B4" s="206" t="s">
        <v>115</v>
      </c>
      <c r="C4" s="203" t="s">
        <v>116</v>
      </c>
      <c r="D4" s="203"/>
      <c r="E4" s="203"/>
      <c r="F4" s="154"/>
      <c r="G4" s="212" t="s">
        <v>117</v>
      </c>
      <c r="H4" s="212"/>
      <c r="I4" s="212"/>
      <c r="J4" s="212"/>
      <c r="K4" s="154"/>
      <c r="L4" s="155" t="s">
        <v>118</v>
      </c>
      <c r="M4" s="98"/>
    </row>
    <row r="5" spans="1:13" ht="25.5">
      <c r="A5" s="109"/>
      <c r="B5" s="211"/>
      <c r="C5" s="110" t="s">
        <v>7</v>
      </c>
      <c r="D5" s="110" t="s">
        <v>119</v>
      </c>
      <c r="E5" s="110" t="s">
        <v>120</v>
      </c>
      <c r="F5" s="110"/>
      <c r="G5" s="110" t="s">
        <v>7</v>
      </c>
      <c r="H5" s="110" t="s">
        <v>121</v>
      </c>
      <c r="I5" s="110" t="s">
        <v>122</v>
      </c>
      <c r="J5" s="110" t="s">
        <v>123</v>
      </c>
      <c r="K5" s="110"/>
      <c r="L5" s="98"/>
      <c r="M5" s="98"/>
    </row>
    <row r="6" spans="1:13" ht="15" customHeight="1" thickBot="1">
      <c r="A6" s="113"/>
      <c r="B6" s="114" t="s">
        <v>13</v>
      </c>
      <c r="C6" s="114" t="s">
        <v>14</v>
      </c>
      <c r="D6" s="114" t="s">
        <v>14</v>
      </c>
      <c r="E6" s="114" t="s">
        <v>14</v>
      </c>
      <c r="F6" s="114"/>
      <c r="G6" s="114" t="s">
        <v>14</v>
      </c>
      <c r="H6" s="114" t="s">
        <v>14</v>
      </c>
      <c r="I6" s="114" t="s">
        <v>14</v>
      </c>
      <c r="J6" s="114" t="s">
        <v>14</v>
      </c>
      <c r="K6" s="114"/>
      <c r="L6" s="114" t="s">
        <v>14</v>
      </c>
      <c r="M6" s="110"/>
    </row>
    <row r="7" spans="1:13" ht="14.25" customHeight="1">
      <c r="A7" s="115" t="s">
        <v>15</v>
      </c>
      <c r="B7" s="115"/>
      <c r="C7" s="116"/>
      <c r="D7" s="117"/>
      <c r="E7" s="116"/>
      <c r="F7" s="116"/>
      <c r="G7" s="116"/>
      <c r="H7" s="116"/>
      <c r="I7" s="116"/>
      <c r="J7" s="116"/>
      <c r="K7" s="116"/>
      <c r="L7" s="116"/>
      <c r="M7" s="116"/>
    </row>
    <row r="8" spans="1:20" ht="22.5" customHeight="1">
      <c r="A8" s="100" t="s">
        <v>46</v>
      </c>
      <c r="B8" s="82">
        <v>41</v>
      </c>
      <c r="C8" s="82">
        <v>12.2</v>
      </c>
      <c r="D8" s="83">
        <v>11.2</v>
      </c>
      <c r="E8" s="83">
        <v>1</v>
      </c>
      <c r="F8" s="83"/>
      <c r="G8" s="82">
        <v>63.2</v>
      </c>
      <c r="H8" s="83">
        <v>35.1</v>
      </c>
      <c r="I8" s="83">
        <v>13.9</v>
      </c>
      <c r="J8" s="83">
        <v>14.2</v>
      </c>
      <c r="K8" s="83"/>
      <c r="L8" s="82">
        <v>24.6</v>
      </c>
      <c r="M8" s="82"/>
      <c r="N8" s="156"/>
      <c r="O8" s="156"/>
      <c r="P8" s="156"/>
      <c r="Q8" s="157"/>
      <c r="R8" s="158"/>
      <c r="S8" s="158"/>
      <c r="T8" s="158"/>
    </row>
    <row r="9" spans="1:20" ht="22.5" customHeight="1">
      <c r="A9" s="100" t="s">
        <v>124</v>
      </c>
      <c r="B9" s="82">
        <v>40.5</v>
      </c>
      <c r="C9" s="82">
        <v>8.100000000000001</v>
      </c>
      <c r="D9" s="83">
        <v>5.9</v>
      </c>
      <c r="E9" s="83">
        <v>2.2</v>
      </c>
      <c r="F9" s="83"/>
      <c r="G9" s="82">
        <v>60.5</v>
      </c>
      <c r="H9" s="83">
        <v>29.1</v>
      </c>
      <c r="I9" s="83">
        <v>15.1</v>
      </c>
      <c r="J9" s="83">
        <v>16.3</v>
      </c>
      <c r="K9" s="83"/>
      <c r="L9" s="82">
        <v>31.4</v>
      </c>
      <c r="M9" s="82"/>
      <c r="N9" s="156"/>
      <c r="O9" s="156"/>
      <c r="P9" s="156"/>
      <c r="Q9" s="157"/>
      <c r="R9" s="158"/>
      <c r="S9" s="158"/>
      <c r="T9" s="158"/>
    </row>
    <row r="10" spans="1:20" ht="22.5" customHeight="1">
      <c r="A10" s="100" t="s">
        <v>48</v>
      </c>
      <c r="B10" s="82">
        <v>39.8</v>
      </c>
      <c r="C10" s="82">
        <v>11</v>
      </c>
      <c r="D10" s="83">
        <v>9</v>
      </c>
      <c r="E10" s="83">
        <v>2</v>
      </c>
      <c r="F10" s="83"/>
      <c r="G10" s="82">
        <v>62.6</v>
      </c>
      <c r="H10" s="83">
        <v>34.9</v>
      </c>
      <c r="I10" s="83">
        <v>13.1</v>
      </c>
      <c r="J10" s="83">
        <v>14.6</v>
      </c>
      <c r="K10" s="83"/>
      <c r="L10" s="82">
        <v>26.4</v>
      </c>
      <c r="M10" s="82"/>
      <c r="N10" s="156"/>
      <c r="O10" s="156"/>
      <c r="P10" s="156"/>
      <c r="Q10" s="157"/>
      <c r="R10" s="158"/>
      <c r="S10" s="158"/>
      <c r="T10" s="158"/>
    </row>
    <row r="11" spans="1:20" ht="22.5" customHeight="1">
      <c r="A11" s="100" t="s">
        <v>49</v>
      </c>
      <c r="B11" s="82">
        <v>38.1</v>
      </c>
      <c r="C11" s="82">
        <v>12.6</v>
      </c>
      <c r="D11" s="83">
        <v>10</v>
      </c>
      <c r="E11" s="83">
        <v>2.6</v>
      </c>
      <c r="F11" s="83"/>
      <c r="G11" s="82">
        <v>64.3</v>
      </c>
      <c r="H11" s="83">
        <v>34.9</v>
      </c>
      <c r="I11" s="83">
        <v>17.6</v>
      </c>
      <c r="J11" s="83">
        <v>11.8</v>
      </c>
      <c r="K11" s="83"/>
      <c r="L11" s="82">
        <v>23.1</v>
      </c>
      <c r="M11" s="82"/>
      <c r="N11" s="156"/>
      <c r="O11" s="156"/>
      <c r="P11" s="156"/>
      <c r="Q11" s="157"/>
      <c r="R11" s="158"/>
      <c r="S11" s="158"/>
      <c r="T11" s="158"/>
    </row>
    <row r="12" spans="1:20" ht="22.5" customHeight="1">
      <c r="A12" s="100" t="s">
        <v>125</v>
      </c>
      <c r="B12" s="82">
        <v>40.4</v>
      </c>
      <c r="C12" s="82">
        <v>12.8</v>
      </c>
      <c r="D12" s="83">
        <v>10.6</v>
      </c>
      <c r="E12" s="83">
        <v>2.2</v>
      </c>
      <c r="F12" s="83"/>
      <c r="G12" s="82">
        <v>67.3</v>
      </c>
      <c r="H12" s="83">
        <v>38.4</v>
      </c>
      <c r="I12" s="83">
        <v>15.8</v>
      </c>
      <c r="J12" s="83">
        <v>13.1</v>
      </c>
      <c r="K12" s="83"/>
      <c r="L12" s="82">
        <v>19.9</v>
      </c>
      <c r="M12" s="82"/>
      <c r="N12" s="156"/>
      <c r="O12" s="156"/>
      <c r="P12" s="156"/>
      <c r="Q12" s="157"/>
      <c r="R12" s="158"/>
      <c r="S12" s="158"/>
      <c r="T12" s="158"/>
    </row>
    <row r="13" spans="1:20" ht="22.5" customHeight="1">
      <c r="A13" s="79" t="s">
        <v>24</v>
      </c>
      <c r="B13" s="82"/>
      <c r="C13" s="132"/>
      <c r="D13" s="132"/>
      <c r="E13" s="132"/>
      <c r="F13" s="132"/>
      <c r="G13" s="132"/>
      <c r="H13" s="132"/>
      <c r="I13" s="132"/>
      <c r="J13" s="132"/>
      <c r="K13" s="132"/>
      <c r="L13" s="132"/>
      <c r="M13" s="132"/>
      <c r="N13" s="159"/>
      <c r="O13" s="159"/>
      <c r="P13" s="159"/>
      <c r="Q13" s="159"/>
      <c r="R13" s="158"/>
      <c r="S13" s="158"/>
      <c r="T13" s="158"/>
    </row>
    <row r="14" spans="1:20" ht="22.5" customHeight="1">
      <c r="A14" s="100" t="s">
        <v>46</v>
      </c>
      <c r="B14" s="82">
        <v>18</v>
      </c>
      <c r="C14" s="82">
        <v>14.4</v>
      </c>
      <c r="D14" s="83">
        <v>13.3</v>
      </c>
      <c r="E14" s="83">
        <v>1.1</v>
      </c>
      <c r="F14" s="83"/>
      <c r="G14" s="82">
        <v>65.60000000000001</v>
      </c>
      <c r="H14" s="83">
        <v>41.1</v>
      </c>
      <c r="I14" s="83">
        <v>12.8</v>
      </c>
      <c r="J14" s="83">
        <v>11.7</v>
      </c>
      <c r="K14" s="83"/>
      <c r="L14" s="82">
        <v>20</v>
      </c>
      <c r="M14" s="82"/>
      <c r="N14" s="136"/>
      <c r="O14" s="136"/>
      <c r="P14" s="136"/>
      <c r="Q14" s="160"/>
      <c r="R14" s="126"/>
      <c r="S14" s="126"/>
      <c r="T14" s="126"/>
    </row>
    <row r="15" spans="1:20" ht="22.5" customHeight="1">
      <c r="A15" s="100" t="s">
        <v>124</v>
      </c>
      <c r="B15" s="82">
        <v>18.5</v>
      </c>
      <c r="C15" s="82">
        <v>9.7</v>
      </c>
      <c r="D15" s="83">
        <v>5.4</v>
      </c>
      <c r="E15" s="83">
        <v>4.3</v>
      </c>
      <c r="F15" s="83"/>
      <c r="G15" s="82">
        <v>65.4</v>
      </c>
      <c r="H15" s="83">
        <v>40.5</v>
      </c>
      <c r="I15" s="83">
        <v>8.7</v>
      </c>
      <c r="J15" s="83">
        <v>16.2</v>
      </c>
      <c r="K15" s="83"/>
      <c r="L15" s="82">
        <v>24.9</v>
      </c>
      <c r="M15" s="82"/>
      <c r="N15" s="136"/>
      <c r="O15" s="136"/>
      <c r="P15" s="136"/>
      <c r="Q15" s="160"/>
      <c r="R15" s="126"/>
      <c r="S15" s="126"/>
      <c r="T15" s="126"/>
    </row>
    <row r="16" spans="1:20" ht="22.5" customHeight="1">
      <c r="A16" s="100" t="s">
        <v>48</v>
      </c>
      <c r="B16" s="82">
        <v>15.8</v>
      </c>
      <c r="C16" s="82">
        <v>10.7</v>
      </c>
      <c r="D16" s="83">
        <v>8.2</v>
      </c>
      <c r="E16" s="83">
        <v>2.5</v>
      </c>
      <c r="F16" s="83"/>
      <c r="G16" s="82">
        <v>68.4</v>
      </c>
      <c r="H16" s="83">
        <v>43</v>
      </c>
      <c r="I16" s="83">
        <v>12.7</v>
      </c>
      <c r="J16" s="83">
        <v>12.7</v>
      </c>
      <c r="K16" s="83"/>
      <c r="L16" s="82">
        <v>20.9</v>
      </c>
      <c r="M16" s="82"/>
      <c r="N16" s="136"/>
      <c r="O16" s="136"/>
      <c r="P16" s="136"/>
      <c r="Q16" s="160"/>
      <c r="R16" s="126"/>
      <c r="S16" s="126"/>
      <c r="T16" s="126"/>
    </row>
    <row r="17" spans="1:20" ht="22.5" customHeight="1">
      <c r="A17" s="100" t="s">
        <v>49</v>
      </c>
      <c r="B17" s="82">
        <v>14.8</v>
      </c>
      <c r="C17" s="82">
        <v>10.100000000000001</v>
      </c>
      <c r="D17" s="83">
        <v>7.4</v>
      </c>
      <c r="E17" s="83">
        <v>2.7</v>
      </c>
      <c r="F17" s="83"/>
      <c r="G17" s="82">
        <v>69.6</v>
      </c>
      <c r="H17" s="83">
        <v>40.6</v>
      </c>
      <c r="I17" s="83">
        <v>15.5</v>
      </c>
      <c r="J17" s="83">
        <v>13.5</v>
      </c>
      <c r="K17" s="83"/>
      <c r="L17" s="82">
        <v>20.3</v>
      </c>
      <c r="M17" s="82"/>
      <c r="N17" s="136"/>
      <c r="O17" s="136"/>
      <c r="P17" s="136"/>
      <c r="Q17" s="160"/>
      <c r="R17" s="126"/>
      <c r="S17" s="126"/>
      <c r="T17" s="126"/>
    </row>
    <row r="18" spans="1:20" ht="22.5" customHeight="1">
      <c r="A18" s="100" t="s">
        <v>125</v>
      </c>
      <c r="B18" s="82">
        <v>17.4</v>
      </c>
      <c r="C18" s="82">
        <v>14.399999999999999</v>
      </c>
      <c r="D18" s="83">
        <v>12.1</v>
      </c>
      <c r="E18" s="83">
        <v>2.3</v>
      </c>
      <c r="F18" s="83"/>
      <c r="G18" s="82">
        <v>68.9</v>
      </c>
      <c r="H18" s="83">
        <v>49.4</v>
      </c>
      <c r="I18" s="83">
        <v>10.3</v>
      </c>
      <c r="J18" s="83">
        <v>9.2</v>
      </c>
      <c r="K18" s="83"/>
      <c r="L18" s="82">
        <v>16.7</v>
      </c>
      <c r="M18" s="82"/>
      <c r="N18" s="136"/>
      <c r="O18" s="136"/>
      <c r="P18" s="136"/>
      <c r="Q18" s="160"/>
      <c r="R18" s="126"/>
      <c r="S18" s="126"/>
      <c r="T18" s="126"/>
    </row>
    <row r="19" spans="1:20" ht="22.5" customHeight="1">
      <c r="A19" s="79" t="s">
        <v>25</v>
      </c>
      <c r="B19" s="82"/>
      <c r="C19" s="132"/>
      <c r="D19" s="132"/>
      <c r="E19" s="132"/>
      <c r="F19" s="132"/>
      <c r="G19" s="132"/>
      <c r="H19" s="132"/>
      <c r="I19" s="132"/>
      <c r="J19" s="132"/>
      <c r="K19" s="132"/>
      <c r="L19" s="131"/>
      <c r="M19" s="131"/>
      <c r="N19" s="136"/>
      <c r="O19" s="136"/>
      <c r="P19" s="136"/>
      <c r="Q19" s="161"/>
      <c r="R19" s="126"/>
      <c r="S19" s="126"/>
      <c r="T19" s="126"/>
    </row>
    <row r="20" spans="1:17" ht="22.5" customHeight="1">
      <c r="A20" s="100" t="s">
        <v>46</v>
      </c>
      <c r="B20" s="82">
        <v>23</v>
      </c>
      <c r="C20" s="82">
        <v>10.4</v>
      </c>
      <c r="D20" s="83">
        <v>9.5</v>
      </c>
      <c r="E20" s="83">
        <v>0.9</v>
      </c>
      <c r="F20" s="83"/>
      <c r="G20" s="82">
        <v>61.300000000000004</v>
      </c>
      <c r="H20" s="83">
        <v>30.4</v>
      </c>
      <c r="I20" s="83">
        <v>14.8</v>
      </c>
      <c r="J20" s="83">
        <v>16.1</v>
      </c>
      <c r="K20" s="83"/>
      <c r="L20" s="82">
        <v>28.3</v>
      </c>
      <c r="M20" s="160"/>
      <c r="N20" s="162"/>
      <c r="O20" s="162"/>
      <c r="P20" s="162"/>
      <c r="Q20" s="109"/>
    </row>
    <row r="21" spans="1:17" ht="22.5" customHeight="1">
      <c r="A21" s="100" t="s">
        <v>124</v>
      </c>
      <c r="B21" s="82">
        <v>22</v>
      </c>
      <c r="C21" s="82">
        <v>6.800000000000001</v>
      </c>
      <c r="D21" s="83">
        <v>6.4</v>
      </c>
      <c r="E21" s="83">
        <v>0.4</v>
      </c>
      <c r="F21" s="83"/>
      <c r="G21" s="82">
        <v>56.4</v>
      </c>
      <c r="H21" s="83">
        <v>19.5</v>
      </c>
      <c r="I21" s="83">
        <v>20.5</v>
      </c>
      <c r="J21" s="83">
        <v>16.4</v>
      </c>
      <c r="K21" s="83"/>
      <c r="L21" s="82">
        <v>36.8</v>
      </c>
      <c r="M21" s="160"/>
      <c r="N21" s="162"/>
      <c r="O21" s="162"/>
      <c r="P21" s="162"/>
      <c r="Q21" s="109"/>
    </row>
    <row r="22" spans="1:17" ht="22.5" customHeight="1">
      <c r="A22" s="100" t="s">
        <v>48</v>
      </c>
      <c r="B22" s="82">
        <v>24</v>
      </c>
      <c r="C22" s="82">
        <v>11.299999999999999</v>
      </c>
      <c r="D22" s="83">
        <v>9.6</v>
      </c>
      <c r="E22" s="83">
        <v>1.7</v>
      </c>
      <c r="F22" s="83"/>
      <c r="G22" s="82">
        <v>58.7</v>
      </c>
      <c r="H22" s="83">
        <v>29.6</v>
      </c>
      <c r="I22" s="83">
        <v>13.3</v>
      </c>
      <c r="J22" s="83">
        <v>15.8</v>
      </c>
      <c r="K22" s="83"/>
      <c r="L22" s="82">
        <v>30</v>
      </c>
      <c r="M22" s="160"/>
      <c r="N22" s="162"/>
      <c r="O22" s="162"/>
      <c r="P22" s="162"/>
      <c r="Q22" s="109"/>
    </row>
    <row r="23" spans="1:17" ht="22.5" customHeight="1">
      <c r="A23" s="100" t="s">
        <v>49</v>
      </c>
      <c r="B23" s="82">
        <v>23.3</v>
      </c>
      <c r="C23" s="82">
        <v>14.2</v>
      </c>
      <c r="D23" s="83">
        <v>11.6</v>
      </c>
      <c r="E23" s="83">
        <v>2.6</v>
      </c>
      <c r="F23" s="83"/>
      <c r="G23" s="82">
        <v>60.900000000000006</v>
      </c>
      <c r="H23" s="83">
        <v>31.3</v>
      </c>
      <c r="I23" s="83">
        <v>18.9</v>
      </c>
      <c r="J23" s="83">
        <v>10.7</v>
      </c>
      <c r="K23" s="83"/>
      <c r="L23" s="82">
        <v>24.9</v>
      </c>
      <c r="M23" s="160"/>
      <c r="N23" s="162"/>
      <c r="O23" s="162"/>
      <c r="P23" s="162"/>
      <c r="Q23" s="109"/>
    </row>
    <row r="24" spans="1:17" ht="22.5" customHeight="1">
      <c r="A24" s="100" t="s">
        <v>125</v>
      </c>
      <c r="B24" s="82">
        <v>23</v>
      </c>
      <c r="C24" s="82">
        <v>11.7</v>
      </c>
      <c r="D24" s="83">
        <v>9.5</v>
      </c>
      <c r="E24" s="83">
        <v>2.2</v>
      </c>
      <c r="F24" s="83"/>
      <c r="G24" s="82">
        <v>66.1</v>
      </c>
      <c r="H24" s="83">
        <v>30</v>
      </c>
      <c r="I24" s="83">
        <v>20</v>
      </c>
      <c r="J24" s="83">
        <v>16.1</v>
      </c>
      <c r="K24" s="83"/>
      <c r="L24" s="82">
        <v>22.2</v>
      </c>
      <c r="M24" s="160"/>
      <c r="N24" s="162"/>
      <c r="O24" s="162"/>
      <c r="P24" s="162"/>
      <c r="Q24" s="109"/>
    </row>
    <row r="25" spans="1:17" ht="15.75" thickBot="1">
      <c r="A25" s="89"/>
      <c r="B25" s="163"/>
      <c r="C25" s="164"/>
      <c r="D25" s="124"/>
      <c r="E25" s="124"/>
      <c r="F25" s="124"/>
      <c r="G25" s="164"/>
      <c r="H25" s="124"/>
      <c r="I25" s="124"/>
      <c r="J25" s="124"/>
      <c r="K25" s="124"/>
      <c r="L25" s="164"/>
      <c r="M25" s="161"/>
      <c r="N25" s="162"/>
      <c r="O25" s="162"/>
      <c r="P25" s="162"/>
      <c r="Q25" s="109"/>
    </row>
    <row r="26" spans="1:17" ht="15.75" customHeight="1">
      <c r="A26" s="91"/>
      <c r="B26" s="165"/>
      <c r="C26" s="126"/>
      <c r="D26" s="126"/>
      <c r="E26" s="126"/>
      <c r="F26" s="126"/>
      <c r="G26" s="126"/>
      <c r="H26" s="126"/>
      <c r="I26" s="126"/>
      <c r="J26" s="126"/>
      <c r="K26" s="126"/>
      <c r="L26" s="126"/>
      <c r="M26" s="126"/>
      <c r="N26" s="162"/>
      <c r="O26" s="162"/>
      <c r="P26" s="162"/>
      <c r="Q26" s="109"/>
    </row>
    <row r="27" spans="1:17" ht="16.5">
      <c r="A27" s="91" t="s">
        <v>113</v>
      </c>
      <c r="B27" s="125"/>
      <c r="H27" s="126"/>
      <c r="N27" s="162"/>
      <c r="O27" s="162"/>
      <c r="P27" s="162"/>
      <c r="Q27" s="109"/>
    </row>
    <row r="28" spans="1:9" ht="15">
      <c r="A28" s="111"/>
      <c r="B28" s="111"/>
      <c r="G28" s="126"/>
      <c r="H28" s="126"/>
      <c r="I28" s="126"/>
    </row>
    <row r="29" spans="7:9" ht="15">
      <c r="G29" s="126"/>
      <c r="H29" s="126"/>
      <c r="I29" s="126"/>
    </row>
    <row r="30" spans="7:9" ht="15">
      <c r="G30" s="126"/>
      <c r="H30" s="126"/>
      <c r="I30" s="126"/>
    </row>
    <row r="31" spans="7:9" ht="15">
      <c r="G31" s="126"/>
      <c r="H31" s="126"/>
      <c r="I31" s="126"/>
    </row>
  </sheetData>
  <sheetProtection/>
  <mergeCells count="3">
    <mergeCell ref="B4:B5"/>
    <mergeCell ref="C4:E4"/>
    <mergeCell ref="G4:J4"/>
  </mergeCells>
  <hyperlinks>
    <hyperlink ref="A1" location="Contents!A1" display="Back to Contents"/>
  </hyperlinks>
  <printOptions/>
  <pageMargins left="0.5" right="0.5" top="0.75" bottom="0.75" header="0.3" footer="0.3"/>
  <pageSetup fitToHeight="1" fitToWidth="1" orientation="portrait" paperSize="9" scale="88" r:id="rId1"/>
</worksheet>
</file>

<file path=xl/worksheets/sheet8.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9.140625" defaultRowHeight="12.75"/>
  <cols>
    <col min="1" max="1" width="29.8515625" style="101" customWidth="1"/>
    <col min="2" max="2" width="12.8515625" style="101" customWidth="1"/>
    <col min="3" max="3" width="4.140625" style="101" customWidth="1"/>
    <col min="4" max="4" width="13.57421875" style="101" customWidth="1"/>
    <col min="5" max="5" width="8.57421875" style="101" customWidth="1"/>
    <col min="6" max="6" width="8.28125" style="101" customWidth="1"/>
    <col min="7" max="7" width="8.140625" style="101" customWidth="1"/>
    <col min="8" max="8" width="10.28125" style="101" customWidth="1"/>
    <col min="9" max="9" width="13.57421875" style="101" customWidth="1"/>
    <col min="10" max="16384" width="9.140625" style="101" customWidth="1"/>
  </cols>
  <sheetData>
    <row r="1" ht="15">
      <c r="A1" s="199" t="s">
        <v>150</v>
      </c>
    </row>
    <row r="2" ht="20.25" customHeight="1">
      <c r="A2" s="59" t="s">
        <v>126</v>
      </c>
    </row>
    <row r="3" spans="5:9" ht="15.75" thickBot="1">
      <c r="E3" s="109"/>
      <c r="F3" s="166" t="s">
        <v>127</v>
      </c>
      <c r="G3" s="109"/>
      <c r="H3" s="109"/>
      <c r="I3" s="109"/>
    </row>
    <row r="4" spans="1:9" ht="12.75" customHeight="1">
      <c r="A4" s="108"/>
      <c r="B4" s="213" t="s">
        <v>128</v>
      </c>
      <c r="C4" s="167"/>
      <c r="D4" s="215" t="s">
        <v>57</v>
      </c>
      <c r="E4" s="215"/>
      <c r="F4" s="215"/>
      <c r="G4" s="168"/>
      <c r="H4" s="168"/>
      <c r="I4" s="168"/>
    </row>
    <row r="5" spans="1:9" ht="15.75" thickBot="1">
      <c r="A5" s="113"/>
      <c r="B5" s="214"/>
      <c r="C5" s="169"/>
      <c r="D5" s="170" t="s">
        <v>58</v>
      </c>
      <c r="E5" s="171" t="s">
        <v>129</v>
      </c>
      <c r="F5" s="171" t="s">
        <v>62</v>
      </c>
      <c r="G5" s="172"/>
      <c r="H5" s="172"/>
      <c r="I5" s="172"/>
    </row>
    <row r="6" spans="1:10" ht="18" customHeight="1">
      <c r="A6" s="173" t="s">
        <v>15</v>
      </c>
      <c r="B6" s="116"/>
      <c r="C6" s="116"/>
      <c r="D6" s="116"/>
      <c r="F6" s="111"/>
      <c r="G6" s="111"/>
      <c r="H6" s="111"/>
      <c r="I6" s="119"/>
      <c r="J6" s="61"/>
    </row>
    <row r="7" spans="1:17" ht="18" customHeight="1">
      <c r="A7" s="70" t="s">
        <v>46</v>
      </c>
      <c r="B7" s="82">
        <v>41</v>
      </c>
      <c r="C7" s="85"/>
      <c r="D7" s="83">
        <v>19.3</v>
      </c>
      <c r="E7" s="83">
        <v>19</v>
      </c>
      <c r="F7" s="83">
        <v>2.7</v>
      </c>
      <c r="G7" s="83"/>
      <c r="H7" s="83"/>
      <c r="I7" s="83"/>
      <c r="J7" s="126"/>
      <c r="K7" s="126"/>
      <c r="L7" s="111"/>
      <c r="M7" s="119"/>
      <c r="O7" s="119"/>
      <c r="P7" s="119"/>
      <c r="Q7" s="119"/>
    </row>
    <row r="8" spans="1:17" ht="18" customHeight="1">
      <c r="A8" s="70" t="s">
        <v>83</v>
      </c>
      <c r="B8" s="82">
        <v>40.5</v>
      </c>
      <c r="C8" s="85"/>
      <c r="D8" s="83">
        <v>21.5</v>
      </c>
      <c r="E8" s="83">
        <v>17.7</v>
      </c>
      <c r="F8" s="83">
        <v>1.3</v>
      </c>
      <c r="G8" s="83"/>
      <c r="H8" s="83"/>
      <c r="I8" s="83"/>
      <c r="J8" s="126"/>
      <c r="K8" s="126"/>
      <c r="L8" s="111"/>
      <c r="M8" s="119"/>
      <c r="O8" s="119"/>
      <c r="P8" s="119"/>
      <c r="Q8" s="119"/>
    </row>
    <row r="9" spans="1:17" ht="18" customHeight="1">
      <c r="A9" s="70" t="s">
        <v>84</v>
      </c>
      <c r="B9" s="82">
        <v>39.8</v>
      </c>
      <c r="C9" s="85"/>
      <c r="D9" s="83">
        <v>19.3</v>
      </c>
      <c r="E9" s="83">
        <v>19.1</v>
      </c>
      <c r="F9" s="83">
        <v>1.4</v>
      </c>
      <c r="G9" s="83"/>
      <c r="H9" s="83"/>
      <c r="I9" s="83"/>
      <c r="J9" s="126"/>
      <c r="K9" s="126"/>
      <c r="L9" s="111"/>
      <c r="M9" s="119"/>
      <c r="O9" s="119"/>
      <c r="P9" s="119"/>
      <c r="Q9" s="119"/>
    </row>
    <row r="10" spans="1:17" ht="18" customHeight="1">
      <c r="A10" s="70" t="s">
        <v>85</v>
      </c>
      <c r="B10" s="82">
        <v>38.1</v>
      </c>
      <c r="C10" s="85"/>
      <c r="D10" s="83">
        <v>17.9</v>
      </c>
      <c r="E10" s="83">
        <v>18.1</v>
      </c>
      <c r="F10" s="83">
        <v>2.1</v>
      </c>
      <c r="G10" s="83"/>
      <c r="H10" s="83"/>
      <c r="I10" s="83"/>
      <c r="J10" s="126"/>
      <c r="K10" s="126"/>
      <c r="L10" s="111"/>
      <c r="M10" s="119"/>
      <c r="O10" s="119"/>
      <c r="P10" s="119"/>
      <c r="Q10" s="119"/>
    </row>
    <row r="11" spans="1:17" ht="18" customHeight="1">
      <c r="A11" s="70" t="s">
        <v>130</v>
      </c>
      <c r="B11" s="82">
        <v>40.4</v>
      </c>
      <c r="C11" s="85"/>
      <c r="D11" s="83">
        <v>18.2</v>
      </c>
      <c r="E11" s="83">
        <v>19.9</v>
      </c>
      <c r="F11" s="83">
        <v>2.3</v>
      </c>
      <c r="G11" s="83"/>
      <c r="H11" s="83"/>
      <c r="I11" s="83"/>
      <c r="J11" s="126"/>
      <c r="K11" s="126"/>
      <c r="L11" s="111"/>
      <c r="M11" s="119"/>
      <c r="O11" s="119"/>
      <c r="P11" s="119"/>
      <c r="Q11" s="119"/>
    </row>
    <row r="12" spans="1:17" ht="18" customHeight="1">
      <c r="A12" s="174" t="s">
        <v>131</v>
      </c>
      <c r="B12" s="84"/>
      <c r="C12" s="85"/>
      <c r="D12" s="85"/>
      <c r="E12" s="85"/>
      <c r="F12" s="85"/>
      <c r="G12" s="85"/>
      <c r="H12" s="85"/>
      <c r="I12" s="85"/>
      <c r="L12" s="133"/>
      <c r="M12" s="100"/>
      <c r="N12" s="100"/>
      <c r="O12" s="100"/>
      <c r="P12" s="111"/>
      <c r="Q12" s="111"/>
    </row>
    <row r="13" spans="1:17" ht="18" customHeight="1">
      <c r="A13" s="175" t="s">
        <v>52</v>
      </c>
      <c r="B13" s="82">
        <v>2.299999999999997</v>
      </c>
      <c r="C13" s="83"/>
      <c r="D13" s="82">
        <v>0.3000000000000007</v>
      </c>
      <c r="E13" s="82">
        <v>1.7999999999999972</v>
      </c>
      <c r="F13" s="82">
        <v>0.19999999999999973</v>
      </c>
      <c r="G13" s="83"/>
      <c r="H13" s="83"/>
      <c r="I13" s="83"/>
      <c r="J13" s="83"/>
      <c r="K13" s="83"/>
      <c r="L13" s="83"/>
      <c r="M13" s="83"/>
      <c r="N13" s="119"/>
      <c r="O13" s="119"/>
      <c r="P13" s="119"/>
      <c r="Q13" s="119"/>
    </row>
    <row r="14" spans="1:17" ht="18" customHeight="1">
      <c r="A14" s="100" t="s">
        <v>53</v>
      </c>
      <c r="B14" s="82">
        <v>-0.6000000000000014</v>
      </c>
      <c r="C14" s="83"/>
      <c r="D14" s="82">
        <v>-1.1000000000000014</v>
      </c>
      <c r="E14" s="82">
        <v>0.8999999999999986</v>
      </c>
      <c r="F14" s="82">
        <v>-0.40000000000000036</v>
      </c>
      <c r="G14" s="83"/>
      <c r="H14" s="83"/>
      <c r="I14" s="83"/>
      <c r="J14" s="83"/>
      <c r="K14" s="83"/>
      <c r="L14" s="83"/>
      <c r="M14" s="83"/>
      <c r="N14" s="119"/>
      <c r="O14" s="119"/>
      <c r="P14" s="119"/>
      <c r="Q14" s="119"/>
    </row>
    <row r="15" spans="1:17" ht="18" customHeight="1">
      <c r="A15" s="176" t="s">
        <v>24</v>
      </c>
      <c r="B15" s="168"/>
      <c r="C15" s="177"/>
      <c r="D15" s="177"/>
      <c r="E15" s="122"/>
      <c r="F15" s="122"/>
      <c r="G15" s="122"/>
      <c r="H15" s="122"/>
      <c r="I15" s="122"/>
      <c r="L15" s="79"/>
      <c r="M15" s="178"/>
      <c r="N15" s="178"/>
      <c r="O15" s="178"/>
      <c r="P15" s="111"/>
      <c r="Q15" s="111"/>
    </row>
    <row r="16" spans="1:17" ht="18" customHeight="1">
      <c r="A16" s="70" t="s">
        <v>46</v>
      </c>
      <c r="B16" s="82">
        <v>18</v>
      </c>
      <c r="C16" s="85"/>
      <c r="D16" s="83">
        <v>9.2</v>
      </c>
      <c r="E16" s="83">
        <v>7.4</v>
      </c>
      <c r="F16" s="83">
        <v>1.4</v>
      </c>
      <c r="G16" s="83"/>
      <c r="H16" s="83"/>
      <c r="I16" s="83"/>
      <c r="J16" s="126"/>
      <c r="K16" s="126"/>
      <c r="L16" s="111"/>
      <c r="M16" s="119"/>
      <c r="O16" s="119"/>
      <c r="P16" s="119"/>
      <c r="Q16" s="119"/>
    </row>
    <row r="17" spans="1:17" ht="18" customHeight="1">
      <c r="A17" s="70" t="s">
        <v>83</v>
      </c>
      <c r="B17" s="82">
        <v>18.5</v>
      </c>
      <c r="C17" s="85"/>
      <c r="D17" s="83">
        <v>10.9</v>
      </c>
      <c r="E17" s="83">
        <v>7</v>
      </c>
      <c r="F17" s="83">
        <v>0.6</v>
      </c>
      <c r="G17" s="83"/>
      <c r="H17" s="83"/>
      <c r="I17" s="83"/>
      <c r="J17" s="126"/>
      <c r="K17" s="126"/>
      <c r="L17" s="111"/>
      <c r="M17" s="119"/>
      <c r="O17" s="119"/>
      <c r="P17" s="119"/>
      <c r="Q17" s="119"/>
    </row>
    <row r="18" spans="1:17" ht="18" customHeight="1">
      <c r="A18" s="70" t="s">
        <v>84</v>
      </c>
      <c r="B18" s="82">
        <v>15.8</v>
      </c>
      <c r="C18" s="85"/>
      <c r="D18" s="83">
        <v>8.5</v>
      </c>
      <c r="E18" s="83">
        <v>6.9</v>
      </c>
      <c r="F18" s="83">
        <v>0.4</v>
      </c>
      <c r="G18" s="83"/>
      <c r="H18" s="83"/>
      <c r="I18" s="83"/>
      <c r="J18" s="126"/>
      <c r="K18" s="126"/>
      <c r="L18" s="111"/>
      <c r="M18" s="119"/>
      <c r="O18" s="119"/>
      <c r="P18" s="119"/>
      <c r="Q18" s="119"/>
    </row>
    <row r="19" spans="1:17" ht="18" customHeight="1">
      <c r="A19" s="70" t="s">
        <v>85</v>
      </c>
      <c r="B19" s="82">
        <v>14.8</v>
      </c>
      <c r="C19" s="85"/>
      <c r="D19" s="83">
        <v>8.2</v>
      </c>
      <c r="E19" s="83">
        <v>5.5</v>
      </c>
      <c r="F19" s="83">
        <v>1.1</v>
      </c>
      <c r="G19" s="83"/>
      <c r="H19" s="83"/>
      <c r="I19" s="83"/>
      <c r="J19" s="126"/>
      <c r="K19" s="126"/>
      <c r="L19" s="111"/>
      <c r="M19" s="119"/>
      <c r="O19" s="119"/>
      <c r="P19" s="119"/>
      <c r="Q19" s="119"/>
    </row>
    <row r="20" spans="1:17" ht="18" customHeight="1">
      <c r="A20" s="70" t="s">
        <v>130</v>
      </c>
      <c r="B20" s="82">
        <v>17.4</v>
      </c>
      <c r="C20" s="85"/>
      <c r="D20" s="83">
        <v>8.1</v>
      </c>
      <c r="E20" s="83">
        <v>8.4</v>
      </c>
      <c r="F20" s="83">
        <v>0.9</v>
      </c>
      <c r="G20" s="83"/>
      <c r="H20" s="83"/>
      <c r="I20" s="83"/>
      <c r="J20" s="126"/>
      <c r="K20" s="126"/>
      <c r="L20" s="111"/>
      <c r="M20" s="119"/>
      <c r="O20" s="119"/>
      <c r="P20" s="119"/>
      <c r="Q20" s="119"/>
    </row>
    <row r="21" spans="1:17" ht="18" customHeight="1">
      <c r="A21" s="174" t="s">
        <v>131</v>
      </c>
      <c r="B21" s="84"/>
      <c r="C21" s="85"/>
      <c r="D21" s="85"/>
      <c r="E21" s="85"/>
      <c r="F21" s="85"/>
      <c r="G21" s="85"/>
      <c r="H21" s="85"/>
      <c r="I21" s="85"/>
      <c r="L21" s="133"/>
      <c r="M21" s="111"/>
      <c r="N21" s="111"/>
      <c r="O21" s="111"/>
      <c r="P21" s="111"/>
      <c r="Q21" s="111"/>
    </row>
    <row r="22" spans="1:17" ht="18" customHeight="1">
      <c r="A22" s="175" t="s">
        <v>52</v>
      </c>
      <c r="B22" s="82">
        <v>2.599999999999998</v>
      </c>
      <c r="C22" s="83"/>
      <c r="D22" s="82">
        <v>-0.09999999999999964</v>
      </c>
      <c r="E22" s="82">
        <v>2.9000000000000004</v>
      </c>
      <c r="F22" s="82">
        <v>-0.20000000000000007</v>
      </c>
      <c r="G22" s="83"/>
      <c r="H22" s="83"/>
      <c r="I22" s="83"/>
      <c r="J22" s="83"/>
      <c r="K22" s="83"/>
      <c r="L22" s="83"/>
      <c r="M22" s="83"/>
      <c r="N22" s="119"/>
      <c r="O22" s="119"/>
      <c r="P22" s="119"/>
      <c r="Q22" s="119"/>
    </row>
    <row r="23" spans="1:17" ht="18" customHeight="1">
      <c r="A23" s="100" t="s">
        <v>53</v>
      </c>
      <c r="B23" s="82">
        <v>-0.6000000000000014</v>
      </c>
      <c r="C23" s="83"/>
      <c r="D23" s="82">
        <v>-1.0999999999999996</v>
      </c>
      <c r="E23" s="82">
        <v>1</v>
      </c>
      <c r="F23" s="82">
        <v>-0.4999999999999999</v>
      </c>
      <c r="G23" s="83"/>
      <c r="H23" s="83"/>
      <c r="I23" s="83"/>
      <c r="J23" s="83"/>
      <c r="K23" s="83"/>
      <c r="L23" s="83"/>
      <c r="M23" s="83"/>
      <c r="N23" s="119"/>
      <c r="O23" s="119"/>
      <c r="P23" s="119"/>
      <c r="Q23" s="119"/>
    </row>
    <row r="24" spans="1:17" ht="18" customHeight="1">
      <c r="A24" s="176" t="s">
        <v>25</v>
      </c>
      <c r="B24" s="168"/>
      <c r="C24" s="177"/>
      <c r="D24" s="177"/>
      <c r="E24" s="122"/>
      <c r="F24" s="122"/>
      <c r="G24" s="122"/>
      <c r="H24" s="122"/>
      <c r="I24" s="122"/>
      <c r="L24" s="79"/>
      <c r="M24" s="178"/>
      <c r="N24" s="178"/>
      <c r="O24" s="178"/>
      <c r="P24" s="111"/>
      <c r="Q24" s="111"/>
    </row>
    <row r="25" spans="1:17" ht="18" customHeight="1">
      <c r="A25" s="70" t="s">
        <v>46</v>
      </c>
      <c r="B25" s="82">
        <v>23</v>
      </c>
      <c r="C25" s="85"/>
      <c r="D25" s="83">
        <v>10.1</v>
      </c>
      <c r="E25" s="83">
        <v>11.6</v>
      </c>
      <c r="F25" s="83">
        <v>1.3</v>
      </c>
      <c r="G25" s="83"/>
      <c r="H25" s="83"/>
      <c r="I25" s="83"/>
      <c r="J25" s="126"/>
      <c r="K25" s="126"/>
      <c r="L25" s="111"/>
      <c r="M25" s="119"/>
      <c r="O25" s="119"/>
      <c r="P25" s="119"/>
      <c r="Q25" s="119"/>
    </row>
    <row r="26" spans="1:17" ht="18" customHeight="1">
      <c r="A26" s="70" t="s">
        <v>83</v>
      </c>
      <c r="B26" s="82">
        <v>22</v>
      </c>
      <c r="C26" s="85"/>
      <c r="D26" s="83">
        <v>10.6</v>
      </c>
      <c r="E26" s="83">
        <v>10.7</v>
      </c>
      <c r="F26" s="83">
        <v>0.7</v>
      </c>
      <c r="G26" s="83"/>
      <c r="H26" s="83"/>
      <c r="I26" s="83"/>
      <c r="J26" s="126"/>
      <c r="K26" s="126"/>
      <c r="L26" s="111"/>
      <c r="M26" s="119"/>
      <c r="O26" s="119"/>
      <c r="P26" s="119"/>
      <c r="Q26" s="119"/>
    </row>
    <row r="27" spans="1:17" ht="18" customHeight="1">
      <c r="A27" s="70" t="s">
        <v>84</v>
      </c>
      <c r="B27" s="82">
        <v>24</v>
      </c>
      <c r="C27" s="85"/>
      <c r="D27" s="83">
        <v>10.8</v>
      </c>
      <c r="E27" s="83">
        <v>12.2</v>
      </c>
      <c r="F27" s="83">
        <v>1</v>
      </c>
      <c r="G27" s="83"/>
      <c r="H27" s="83"/>
      <c r="I27" s="83"/>
      <c r="J27" s="126"/>
      <c r="K27" s="126"/>
      <c r="L27" s="111"/>
      <c r="M27" s="119"/>
      <c r="O27" s="119"/>
      <c r="P27" s="119"/>
      <c r="Q27" s="119"/>
    </row>
    <row r="28" spans="1:17" ht="18" customHeight="1">
      <c r="A28" s="70" t="s">
        <v>85</v>
      </c>
      <c r="B28" s="82">
        <v>23.3</v>
      </c>
      <c r="C28" s="85"/>
      <c r="D28" s="83">
        <v>9.7</v>
      </c>
      <c r="E28" s="83">
        <v>12.6</v>
      </c>
      <c r="F28" s="83">
        <v>1</v>
      </c>
      <c r="G28" s="83"/>
      <c r="H28" s="83"/>
      <c r="I28" s="83"/>
      <c r="J28" s="126"/>
      <c r="K28" s="126"/>
      <c r="L28" s="111"/>
      <c r="M28" s="119"/>
      <c r="O28" s="119"/>
      <c r="P28" s="119"/>
      <c r="Q28" s="119"/>
    </row>
    <row r="29" spans="1:17" ht="18" customHeight="1">
      <c r="A29" s="70" t="s">
        <v>130</v>
      </c>
      <c r="B29" s="82">
        <v>23</v>
      </c>
      <c r="C29" s="85"/>
      <c r="D29" s="83">
        <v>10.1</v>
      </c>
      <c r="E29" s="83">
        <v>11.5</v>
      </c>
      <c r="F29" s="83">
        <v>1.4</v>
      </c>
      <c r="G29" s="83"/>
      <c r="H29" s="83"/>
      <c r="I29" s="83"/>
      <c r="J29" s="126"/>
      <c r="K29" s="126"/>
      <c r="L29" s="111"/>
      <c r="M29" s="119"/>
      <c r="O29" s="119"/>
      <c r="P29" s="119"/>
      <c r="Q29" s="119"/>
    </row>
    <row r="30" spans="1:17" ht="18" customHeight="1">
      <c r="A30" s="174" t="s">
        <v>131</v>
      </c>
      <c r="B30" s="84"/>
      <c r="C30" s="85"/>
      <c r="D30" s="85"/>
      <c r="E30" s="85"/>
      <c r="F30" s="85"/>
      <c r="G30" s="85"/>
      <c r="H30" s="85"/>
      <c r="I30" s="85"/>
      <c r="L30" s="133"/>
      <c r="M30" s="111"/>
      <c r="N30" s="111"/>
      <c r="O30" s="111"/>
      <c r="P30" s="111"/>
      <c r="Q30" s="111"/>
    </row>
    <row r="31" spans="1:17" ht="18" customHeight="1">
      <c r="A31" s="175" t="s">
        <v>52</v>
      </c>
      <c r="B31" s="82">
        <v>-0.3000000000000007</v>
      </c>
      <c r="C31" s="83"/>
      <c r="D31" s="82">
        <v>0.40000000000000036</v>
      </c>
      <c r="E31" s="82">
        <v>-1.0999999999999996</v>
      </c>
      <c r="F31" s="82">
        <v>0.3999999999999999</v>
      </c>
      <c r="G31" s="83"/>
      <c r="H31" s="83"/>
      <c r="I31" s="83"/>
      <c r="J31" s="83"/>
      <c r="K31" s="83"/>
      <c r="L31" s="83"/>
      <c r="M31" s="83"/>
      <c r="N31" s="119"/>
      <c r="O31" s="119"/>
      <c r="P31" s="119"/>
      <c r="Q31" s="119"/>
    </row>
    <row r="32" spans="1:17" ht="18" customHeight="1">
      <c r="A32" s="100" t="s">
        <v>53</v>
      </c>
      <c r="B32" s="82">
        <v>0</v>
      </c>
      <c r="C32" s="83"/>
      <c r="D32" s="82">
        <v>0</v>
      </c>
      <c r="E32" s="82">
        <v>-0.09999999999999964</v>
      </c>
      <c r="F32" s="82">
        <v>0.09999999999999987</v>
      </c>
      <c r="G32" s="83"/>
      <c r="H32" s="83"/>
      <c r="I32" s="83"/>
      <c r="J32" s="83"/>
      <c r="K32" s="83"/>
      <c r="L32" s="83"/>
      <c r="M32" s="83"/>
      <c r="N32" s="119"/>
      <c r="O32" s="119"/>
      <c r="P32" s="119"/>
      <c r="Q32" s="119"/>
    </row>
    <row r="33" spans="1:17" ht="6" customHeight="1" thickBot="1">
      <c r="A33" s="89"/>
      <c r="B33" s="124"/>
      <c r="C33" s="124"/>
      <c r="D33" s="124"/>
      <c r="E33" s="113"/>
      <c r="F33" s="113"/>
      <c r="G33" s="109"/>
      <c r="H33" s="109"/>
      <c r="I33" s="109"/>
      <c r="L33" s="88"/>
      <c r="M33" s="138"/>
      <c r="N33" s="138"/>
      <c r="O33" s="138"/>
      <c r="P33" s="109"/>
      <c r="Q33" s="109"/>
    </row>
    <row r="34" spans="1:17" ht="6" customHeight="1">
      <c r="A34" s="88"/>
      <c r="B34" s="138"/>
      <c r="C34" s="138"/>
      <c r="D34" s="138"/>
      <c r="E34" s="109"/>
      <c r="F34" s="109"/>
      <c r="G34" s="109"/>
      <c r="H34" s="109"/>
      <c r="I34" s="109"/>
      <c r="L34" s="88"/>
      <c r="M34" s="138"/>
      <c r="N34" s="138"/>
      <c r="O34" s="138"/>
      <c r="P34" s="109"/>
      <c r="Q34" s="109"/>
    </row>
    <row r="35" spans="1:17" ht="16.5" customHeight="1">
      <c r="A35" s="91" t="s">
        <v>113</v>
      </c>
      <c r="B35" s="126"/>
      <c r="C35" s="126"/>
      <c r="D35" s="126"/>
      <c r="L35" s="109"/>
      <c r="M35" s="109"/>
      <c r="N35" s="109"/>
      <c r="O35" s="109"/>
      <c r="P35" s="109"/>
      <c r="Q35" s="109"/>
    </row>
    <row r="37" ht="18" customHeight="1"/>
  </sheetData>
  <sheetProtection/>
  <mergeCells count="2">
    <mergeCell ref="B4:B5"/>
    <mergeCell ref="D4:F4"/>
  </mergeCells>
  <hyperlinks>
    <hyperlink ref="A1" location="Contents!A1" display="Back to Contents"/>
  </hyperlinks>
  <printOptions/>
  <pageMargins left="0.5" right="0.13"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O62"/>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5.00390625" style="101" customWidth="1"/>
    <col min="2" max="2" width="12.8515625" style="122" customWidth="1"/>
    <col min="3" max="3" width="8.421875" style="122" customWidth="1"/>
    <col min="4" max="4" width="7.421875" style="122" customWidth="1"/>
    <col min="5" max="5" width="8.57421875" style="122" customWidth="1"/>
    <col min="6" max="6" width="12.57421875" style="122" customWidth="1"/>
    <col min="7" max="7" width="11.8515625" style="122" customWidth="1"/>
    <col min="8" max="8" width="13.421875" style="122" customWidth="1"/>
    <col min="9" max="9" width="8.421875" style="85" customWidth="1"/>
    <col min="10" max="10" width="10.140625" style="101" bestFit="1" customWidth="1"/>
    <col min="11" max="11" width="22.421875" style="101" customWidth="1"/>
    <col min="12" max="14" width="9.140625" style="101" customWidth="1"/>
    <col min="15" max="15" width="9.421875" style="101" bestFit="1" customWidth="1"/>
    <col min="16" max="16384" width="9.140625" style="101" customWidth="1"/>
  </cols>
  <sheetData>
    <row r="1" ht="15">
      <c r="A1" s="199" t="s">
        <v>150</v>
      </c>
    </row>
    <row r="2" ht="17.25" customHeight="1">
      <c r="A2" s="59" t="s">
        <v>132</v>
      </c>
    </row>
    <row r="3" ht="15.75" thickBot="1"/>
    <row r="4" spans="1:9" ht="16.5" customHeight="1">
      <c r="A4" s="108"/>
      <c r="B4" s="206" t="s">
        <v>115</v>
      </c>
      <c r="C4" s="206" t="s">
        <v>133</v>
      </c>
      <c r="D4" s="212" t="s">
        <v>134</v>
      </c>
      <c r="E4" s="212"/>
      <c r="F4" s="212"/>
      <c r="G4" s="212"/>
      <c r="H4" s="212"/>
      <c r="I4" s="212"/>
    </row>
    <row r="5" spans="1:9" ht="38.25">
      <c r="A5" s="109"/>
      <c r="B5" s="211"/>
      <c r="C5" s="211"/>
      <c r="D5" s="110" t="s">
        <v>7</v>
      </c>
      <c r="E5" s="110" t="s">
        <v>135</v>
      </c>
      <c r="F5" s="110" t="s">
        <v>75</v>
      </c>
      <c r="G5" s="110" t="s">
        <v>136</v>
      </c>
      <c r="H5" s="110" t="s">
        <v>137</v>
      </c>
      <c r="I5" s="110" t="s">
        <v>138</v>
      </c>
    </row>
    <row r="6" spans="1:9" ht="15" customHeight="1" thickBot="1">
      <c r="A6" s="113"/>
      <c r="B6" s="114" t="s">
        <v>13</v>
      </c>
      <c r="C6" s="114" t="s">
        <v>13</v>
      </c>
      <c r="D6" s="114" t="s">
        <v>13</v>
      </c>
      <c r="E6" s="114" t="s">
        <v>14</v>
      </c>
      <c r="F6" s="114" t="s">
        <v>14</v>
      </c>
      <c r="G6" s="114" t="s">
        <v>14</v>
      </c>
      <c r="H6" s="114" t="s">
        <v>14</v>
      </c>
      <c r="I6" s="114" t="s">
        <v>14</v>
      </c>
    </row>
    <row r="7" spans="1:8" ht="18" customHeight="1">
      <c r="A7" s="115" t="s">
        <v>15</v>
      </c>
      <c r="B7" s="179"/>
      <c r="C7" s="180"/>
      <c r="D7" s="179"/>
      <c r="E7" s="179"/>
      <c r="F7" s="179"/>
      <c r="G7" s="179"/>
      <c r="H7" s="179"/>
    </row>
    <row r="8" spans="1:15" ht="18" customHeight="1">
      <c r="A8" s="100" t="s">
        <v>46</v>
      </c>
      <c r="B8" s="82">
        <v>41</v>
      </c>
      <c r="C8" s="83">
        <v>14.7</v>
      </c>
      <c r="D8" s="83">
        <v>26.3</v>
      </c>
      <c r="E8" s="85">
        <v>15.6</v>
      </c>
      <c r="F8" s="83">
        <v>13.3</v>
      </c>
      <c r="G8" s="83">
        <v>20.9</v>
      </c>
      <c r="H8" s="83">
        <v>12.5</v>
      </c>
      <c r="I8" s="83">
        <v>37.7</v>
      </c>
      <c r="J8" s="119"/>
      <c r="K8" s="111"/>
      <c r="L8" s="129"/>
      <c r="M8" s="129"/>
      <c r="N8" s="129"/>
      <c r="O8" s="85"/>
    </row>
    <row r="9" spans="1:15" ht="18" customHeight="1">
      <c r="A9" s="100" t="s">
        <v>139</v>
      </c>
      <c r="B9" s="82">
        <v>40.5</v>
      </c>
      <c r="C9" s="83">
        <v>13.8</v>
      </c>
      <c r="D9" s="83">
        <v>26.7</v>
      </c>
      <c r="E9" s="85">
        <v>8.2</v>
      </c>
      <c r="F9" s="83">
        <v>8.6</v>
      </c>
      <c r="G9" s="83">
        <v>24.3</v>
      </c>
      <c r="H9" s="83">
        <v>14.2</v>
      </c>
      <c r="I9" s="83">
        <v>44.7</v>
      </c>
      <c r="J9" s="119"/>
      <c r="K9" s="111"/>
      <c r="L9" s="129"/>
      <c r="M9" s="129"/>
      <c r="N9" s="129"/>
      <c r="O9" s="85"/>
    </row>
    <row r="10" spans="1:15" ht="18" customHeight="1">
      <c r="A10" s="100" t="s">
        <v>84</v>
      </c>
      <c r="B10" s="82">
        <v>39.8</v>
      </c>
      <c r="C10" s="83">
        <v>13.6</v>
      </c>
      <c r="D10" s="83">
        <v>26.2</v>
      </c>
      <c r="E10" s="85">
        <v>17.2</v>
      </c>
      <c r="F10" s="83">
        <v>3.4</v>
      </c>
      <c r="G10" s="83">
        <v>23.7</v>
      </c>
      <c r="H10" s="83">
        <v>14.9</v>
      </c>
      <c r="I10" s="83">
        <v>40.8</v>
      </c>
      <c r="J10" s="119"/>
      <c r="K10" s="111"/>
      <c r="L10" s="129"/>
      <c r="M10" s="129"/>
      <c r="N10" s="129"/>
      <c r="O10" s="85"/>
    </row>
    <row r="11" spans="1:15" ht="18" customHeight="1">
      <c r="A11" s="100" t="s">
        <v>85</v>
      </c>
      <c r="B11" s="82">
        <v>38.1</v>
      </c>
      <c r="C11" s="83">
        <v>12.3</v>
      </c>
      <c r="D11" s="83">
        <v>25.8</v>
      </c>
      <c r="E11" s="85">
        <v>14.3</v>
      </c>
      <c r="F11" s="83">
        <v>7.4</v>
      </c>
      <c r="G11" s="83">
        <v>22.5</v>
      </c>
      <c r="H11" s="83">
        <v>16.3</v>
      </c>
      <c r="I11" s="83">
        <v>39.5</v>
      </c>
      <c r="J11" s="119"/>
      <c r="K11" s="111"/>
      <c r="L11" s="129"/>
      <c r="M11" s="129"/>
      <c r="N11" s="129"/>
      <c r="O11" s="85"/>
    </row>
    <row r="12" spans="1:15" ht="18" customHeight="1">
      <c r="A12" s="100" t="s">
        <v>125</v>
      </c>
      <c r="B12" s="82">
        <v>40.4</v>
      </c>
      <c r="C12" s="83">
        <v>13.4</v>
      </c>
      <c r="D12" s="83">
        <v>27</v>
      </c>
      <c r="E12" s="83">
        <v>13</v>
      </c>
      <c r="F12" s="83">
        <v>10</v>
      </c>
      <c r="G12" s="83">
        <v>20.7</v>
      </c>
      <c r="H12" s="83">
        <v>19.6</v>
      </c>
      <c r="I12" s="83">
        <v>36.7</v>
      </c>
      <c r="J12" s="119"/>
      <c r="K12" s="111"/>
      <c r="L12" s="129"/>
      <c r="M12" s="129"/>
      <c r="N12" s="129"/>
      <c r="O12" s="85"/>
    </row>
    <row r="13" spans="1:15" ht="15">
      <c r="A13" s="111"/>
      <c r="B13" s="83"/>
      <c r="C13" s="83"/>
      <c r="D13" s="83"/>
      <c r="E13" s="85"/>
      <c r="F13" s="85"/>
      <c r="G13" s="85"/>
      <c r="H13" s="85"/>
      <c r="I13" s="83"/>
      <c r="J13" s="119"/>
      <c r="K13" s="111"/>
      <c r="L13" s="129"/>
      <c r="M13" s="129"/>
      <c r="N13" s="129"/>
      <c r="O13" s="85"/>
    </row>
    <row r="14" spans="1:15" ht="14.25" customHeight="1">
      <c r="A14" s="74" t="s">
        <v>131</v>
      </c>
      <c r="B14" s="85"/>
      <c r="C14" s="85"/>
      <c r="D14" s="85"/>
      <c r="E14" s="85"/>
      <c r="F14" s="85"/>
      <c r="G14" s="85"/>
      <c r="H14" s="85"/>
      <c r="J14" s="119"/>
      <c r="K14" s="83"/>
      <c r="L14" s="83"/>
      <c r="M14" s="83"/>
      <c r="N14" s="83"/>
      <c r="O14" s="83"/>
    </row>
    <row r="15" spans="1:15" ht="18" customHeight="1">
      <c r="A15" s="77" t="s">
        <v>52</v>
      </c>
      <c r="B15" s="82">
        <v>2.299999999999997</v>
      </c>
      <c r="C15" s="82">
        <v>1.0999999999999996</v>
      </c>
      <c r="D15" s="82">
        <v>1.1999999999999993</v>
      </c>
      <c r="E15" s="83"/>
      <c r="F15" s="83"/>
      <c r="G15" s="83"/>
      <c r="H15" s="83"/>
      <c r="I15" s="83"/>
      <c r="J15" s="119"/>
      <c r="K15" s="83"/>
      <c r="L15" s="83"/>
      <c r="M15" s="83"/>
      <c r="N15" s="83"/>
      <c r="O15" s="83"/>
    </row>
    <row r="16" spans="1:15" ht="18" customHeight="1">
      <c r="A16" s="78" t="s">
        <v>53</v>
      </c>
      <c r="B16" s="82">
        <v>-0.6000000000000014</v>
      </c>
      <c r="C16" s="82">
        <v>-1.299999999999999</v>
      </c>
      <c r="D16" s="82">
        <v>0.6999999999999993</v>
      </c>
      <c r="E16" s="83"/>
      <c r="F16" s="83"/>
      <c r="G16" s="83"/>
      <c r="H16" s="83"/>
      <c r="I16" s="83"/>
      <c r="J16" s="119"/>
      <c r="K16" s="78"/>
      <c r="L16" s="83"/>
      <c r="M16" s="83"/>
      <c r="N16" s="83"/>
      <c r="O16" s="83"/>
    </row>
    <row r="17" spans="1:15" ht="14.25" customHeight="1">
      <c r="A17" s="79" t="s">
        <v>24</v>
      </c>
      <c r="B17" s="87"/>
      <c r="C17" s="87"/>
      <c r="D17" s="87"/>
      <c r="E17" s="87"/>
      <c r="F17" s="87"/>
      <c r="G17" s="87"/>
      <c r="H17" s="87"/>
      <c r="J17" s="119"/>
      <c r="K17" s="133"/>
      <c r="L17" s="87"/>
      <c r="M17" s="87"/>
      <c r="N17" s="87"/>
      <c r="O17" s="87"/>
    </row>
    <row r="18" spans="1:15" ht="18" customHeight="1">
      <c r="A18" s="100" t="s">
        <v>46</v>
      </c>
      <c r="B18" s="82">
        <v>18</v>
      </c>
      <c r="C18" s="83">
        <v>6</v>
      </c>
      <c r="D18" s="83">
        <v>12</v>
      </c>
      <c r="E18" s="83">
        <v>15</v>
      </c>
      <c r="F18" s="83">
        <v>24.2</v>
      </c>
      <c r="G18" s="83">
        <v>13.3</v>
      </c>
      <c r="H18" s="83">
        <v>10.8</v>
      </c>
      <c r="I18" s="83">
        <v>36.7</v>
      </c>
      <c r="J18" s="119"/>
      <c r="K18" s="111"/>
      <c r="L18" s="85"/>
      <c r="M18" s="85"/>
      <c r="N18" s="85"/>
      <c r="O18" s="85"/>
    </row>
    <row r="19" spans="1:15" ht="18" customHeight="1">
      <c r="A19" s="100" t="s">
        <v>83</v>
      </c>
      <c r="B19" s="82">
        <v>18.5</v>
      </c>
      <c r="C19" s="83">
        <v>6</v>
      </c>
      <c r="D19" s="83">
        <v>12.5</v>
      </c>
      <c r="E19" s="83">
        <v>8.8</v>
      </c>
      <c r="F19" s="83">
        <v>16.8</v>
      </c>
      <c r="G19" s="83">
        <v>20</v>
      </c>
      <c r="H19" s="83">
        <v>12</v>
      </c>
      <c r="I19" s="83">
        <v>42.4</v>
      </c>
      <c r="J19" s="119"/>
      <c r="K19" s="111"/>
      <c r="L19" s="85"/>
      <c r="M19" s="85"/>
      <c r="N19" s="85"/>
      <c r="O19" s="85"/>
    </row>
    <row r="20" spans="1:15" ht="18" customHeight="1">
      <c r="A20" s="100" t="s">
        <v>84</v>
      </c>
      <c r="B20" s="82">
        <v>15.8</v>
      </c>
      <c r="C20" s="83">
        <v>4.4</v>
      </c>
      <c r="D20" s="83">
        <v>11.4</v>
      </c>
      <c r="E20" s="83">
        <v>18.4</v>
      </c>
      <c r="F20" s="83">
        <v>7</v>
      </c>
      <c r="G20" s="83">
        <v>25.4</v>
      </c>
      <c r="H20" s="83">
        <v>9.6</v>
      </c>
      <c r="I20" s="83">
        <v>39.6</v>
      </c>
      <c r="J20" s="119"/>
      <c r="K20" s="111"/>
      <c r="L20" s="85"/>
      <c r="M20" s="85"/>
      <c r="N20" s="85"/>
      <c r="O20" s="85"/>
    </row>
    <row r="21" spans="1:15" ht="18" customHeight="1">
      <c r="A21" s="100" t="s">
        <v>85</v>
      </c>
      <c r="B21" s="82">
        <v>14.8</v>
      </c>
      <c r="C21" s="83">
        <v>4.9</v>
      </c>
      <c r="D21" s="83">
        <v>9.9</v>
      </c>
      <c r="E21" s="83">
        <v>14.1</v>
      </c>
      <c r="F21" s="83">
        <v>18.2</v>
      </c>
      <c r="G21" s="83">
        <v>17.2</v>
      </c>
      <c r="H21" s="83">
        <v>19.2</v>
      </c>
      <c r="I21" s="83">
        <v>31.3</v>
      </c>
      <c r="J21" s="119"/>
      <c r="K21" s="111"/>
      <c r="L21" s="85"/>
      <c r="M21" s="85"/>
      <c r="N21" s="85"/>
      <c r="O21" s="85"/>
    </row>
    <row r="22" spans="1:15" ht="18" customHeight="1">
      <c r="A22" s="100" t="s">
        <v>125</v>
      </c>
      <c r="B22" s="82">
        <v>17.4</v>
      </c>
      <c r="C22" s="83">
        <v>5.2</v>
      </c>
      <c r="D22" s="83">
        <v>12.2</v>
      </c>
      <c r="E22" s="83">
        <v>8.2</v>
      </c>
      <c r="F22" s="83">
        <v>21.3</v>
      </c>
      <c r="G22" s="83">
        <v>12.3</v>
      </c>
      <c r="H22" s="83">
        <v>22.1</v>
      </c>
      <c r="I22" s="83">
        <v>36.1</v>
      </c>
      <c r="J22" s="119"/>
      <c r="K22" s="111"/>
      <c r="L22" s="85"/>
      <c r="M22" s="85"/>
      <c r="N22" s="85"/>
      <c r="O22" s="85"/>
    </row>
    <row r="23" spans="1:15" ht="15">
      <c r="A23" s="111"/>
      <c r="B23" s="83"/>
      <c r="C23" s="83"/>
      <c r="D23" s="85"/>
      <c r="E23" s="85"/>
      <c r="F23" s="85"/>
      <c r="G23" s="85"/>
      <c r="H23" s="85"/>
      <c r="I23" s="83"/>
      <c r="J23" s="119"/>
      <c r="K23" s="111"/>
      <c r="L23" s="85"/>
      <c r="M23" s="85"/>
      <c r="N23" s="85"/>
      <c r="O23" s="85"/>
    </row>
    <row r="24" spans="1:15" ht="14.25" customHeight="1">
      <c r="A24" s="74" t="s">
        <v>131</v>
      </c>
      <c r="B24" s="85"/>
      <c r="C24" s="85"/>
      <c r="D24" s="85"/>
      <c r="E24" s="85"/>
      <c r="F24" s="85"/>
      <c r="G24" s="85"/>
      <c r="H24" s="85"/>
      <c r="J24" s="119"/>
      <c r="K24" s="74"/>
      <c r="L24" s="85"/>
      <c r="M24" s="83"/>
      <c r="N24" s="83"/>
      <c r="O24" s="83"/>
    </row>
    <row r="25" spans="1:15" ht="18" customHeight="1">
      <c r="A25" s="77" t="s">
        <v>52</v>
      </c>
      <c r="B25" s="82">
        <v>2.599999999999998</v>
      </c>
      <c r="C25" s="82">
        <v>0.2999999999999998</v>
      </c>
      <c r="D25" s="82">
        <v>2.299999999999999</v>
      </c>
      <c r="E25" s="83"/>
      <c r="F25" s="83"/>
      <c r="G25" s="83"/>
      <c r="H25" s="83"/>
      <c r="I25" s="83"/>
      <c r="J25" s="119"/>
      <c r="K25" s="77"/>
      <c r="L25" s="83"/>
      <c r="M25" s="83"/>
      <c r="N25" s="83"/>
      <c r="O25" s="83"/>
    </row>
    <row r="26" spans="1:12" ht="18" customHeight="1">
      <c r="A26" s="78" t="s">
        <v>53</v>
      </c>
      <c r="B26" s="82">
        <v>-0.6000000000000014</v>
      </c>
      <c r="C26" s="82">
        <v>-0.7999999999999998</v>
      </c>
      <c r="D26" s="82">
        <v>0.1999999999999993</v>
      </c>
      <c r="E26" s="83"/>
      <c r="F26" s="83"/>
      <c r="G26" s="83"/>
      <c r="H26" s="83"/>
      <c r="I26" s="83"/>
      <c r="J26" s="119"/>
      <c r="K26" s="78"/>
      <c r="L26" s="83"/>
    </row>
    <row r="27" spans="1:15" ht="14.25" customHeight="1">
      <c r="A27" s="79" t="s">
        <v>25</v>
      </c>
      <c r="B27" s="87"/>
      <c r="C27" s="87"/>
      <c r="D27" s="87"/>
      <c r="E27" s="87"/>
      <c r="F27" s="87"/>
      <c r="G27" s="87"/>
      <c r="H27" s="87"/>
      <c r="J27" s="119"/>
      <c r="K27" s="133"/>
      <c r="L27" s="87"/>
      <c r="M27" s="87"/>
      <c r="N27" s="87"/>
      <c r="O27" s="87"/>
    </row>
    <row r="28" spans="1:15" ht="18" customHeight="1">
      <c r="A28" s="100" t="s">
        <v>46</v>
      </c>
      <c r="B28" s="82">
        <v>23</v>
      </c>
      <c r="C28" s="83">
        <v>8.7</v>
      </c>
      <c r="D28" s="83">
        <v>14.3</v>
      </c>
      <c r="E28" s="83">
        <v>16.1</v>
      </c>
      <c r="F28" s="83">
        <v>4.2</v>
      </c>
      <c r="G28" s="83">
        <v>27.3</v>
      </c>
      <c r="H28" s="83">
        <v>14</v>
      </c>
      <c r="I28" s="83">
        <v>38.4</v>
      </c>
      <c r="J28" s="119"/>
      <c r="K28" s="111"/>
      <c r="L28" s="85"/>
      <c r="M28" s="85"/>
      <c r="N28" s="85"/>
      <c r="O28" s="85"/>
    </row>
    <row r="29" spans="1:15" ht="18" customHeight="1">
      <c r="A29" s="100" t="s">
        <v>83</v>
      </c>
      <c r="B29" s="82">
        <v>22</v>
      </c>
      <c r="C29" s="83">
        <v>7.8</v>
      </c>
      <c r="D29" s="83">
        <v>14.2</v>
      </c>
      <c r="E29" s="83">
        <v>7.7</v>
      </c>
      <c r="F29" s="83">
        <v>1.4</v>
      </c>
      <c r="G29" s="83">
        <v>28.2</v>
      </c>
      <c r="H29" s="83">
        <v>16.2</v>
      </c>
      <c r="I29" s="83">
        <v>46.5</v>
      </c>
      <c r="J29" s="119"/>
      <c r="K29" s="111"/>
      <c r="L29" s="85"/>
      <c r="M29" s="85"/>
      <c r="N29" s="85"/>
      <c r="O29" s="85"/>
    </row>
    <row r="30" spans="1:15" ht="18" customHeight="1">
      <c r="A30" s="100" t="s">
        <v>84</v>
      </c>
      <c r="B30" s="82">
        <v>24</v>
      </c>
      <c r="C30" s="83">
        <v>9.2</v>
      </c>
      <c r="D30" s="83">
        <v>14.8</v>
      </c>
      <c r="E30" s="83">
        <v>16.2</v>
      </c>
      <c r="F30" s="83">
        <v>0.7</v>
      </c>
      <c r="G30" s="83">
        <v>22.3</v>
      </c>
      <c r="H30" s="83">
        <v>18.9</v>
      </c>
      <c r="I30" s="83">
        <v>41.9</v>
      </c>
      <c r="J30" s="119"/>
      <c r="K30" s="111"/>
      <c r="L30" s="85"/>
      <c r="M30" s="85"/>
      <c r="N30" s="85"/>
      <c r="O30" s="85"/>
    </row>
    <row r="31" spans="1:15" ht="18" customHeight="1">
      <c r="A31" s="100" t="s">
        <v>85</v>
      </c>
      <c r="B31" s="82">
        <v>23.3</v>
      </c>
      <c r="C31" s="83">
        <v>7.4</v>
      </c>
      <c r="D31" s="83">
        <v>15.9</v>
      </c>
      <c r="E31" s="83">
        <v>14.5</v>
      </c>
      <c r="F31" s="83">
        <v>0.6</v>
      </c>
      <c r="G31" s="83">
        <v>25.8</v>
      </c>
      <c r="H31" s="83">
        <v>14.5</v>
      </c>
      <c r="I31" s="83">
        <v>44.6</v>
      </c>
      <c r="J31" s="119"/>
      <c r="K31" s="111"/>
      <c r="L31" s="85"/>
      <c r="M31" s="85"/>
      <c r="N31" s="85"/>
      <c r="O31" s="85"/>
    </row>
    <row r="32" spans="1:15" ht="18" customHeight="1">
      <c r="A32" s="100" t="s">
        <v>125</v>
      </c>
      <c r="B32" s="82">
        <v>23</v>
      </c>
      <c r="C32" s="83">
        <v>8.2</v>
      </c>
      <c r="D32" s="85">
        <v>14.8</v>
      </c>
      <c r="E32" s="83">
        <v>16.9</v>
      </c>
      <c r="F32" s="83">
        <v>0.7</v>
      </c>
      <c r="G32" s="85">
        <v>27.7</v>
      </c>
      <c r="H32" s="83">
        <v>17.6</v>
      </c>
      <c r="I32" s="85">
        <v>37.1</v>
      </c>
      <c r="J32" s="119"/>
      <c r="K32" s="111"/>
      <c r="L32" s="85"/>
      <c r="M32" s="150"/>
      <c r="N32" s="150"/>
      <c r="O32" s="150"/>
    </row>
    <row r="33" spans="1:15" ht="14.25" customHeight="1">
      <c r="A33" s="74" t="s">
        <v>131</v>
      </c>
      <c r="B33" s="85"/>
      <c r="C33" s="85"/>
      <c r="D33" s="85"/>
      <c r="E33" s="85"/>
      <c r="F33" s="85"/>
      <c r="G33" s="85"/>
      <c r="H33" s="85"/>
      <c r="M33" s="181"/>
      <c r="N33" s="181"/>
      <c r="O33" s="181"/>
    </row>
    <row r="34" spans="1:15" ht="18" customHeight="1">
      <c r="A34" s="77" t="s">
        <v>52</v>
      </c>
      <c r="B34" s="82">
        <v>-0.3000000000000007</v>
      </c>
      <c r="C34" s="82">
        <v>0.7999999999999989</v>
      </c>
      <c r="D34" s="82">
        <v>-1.0999999999999996</v>
      </c>
      <c r="E34" s="83"/>
      <c r="F34" s="83"/>
      <c r="G34" s="83"/>
      <c r="H34" s="83"/>
      <c r="I34" s="83"/>
      <c r="M34" s="83"/>
      <c r="N34" s="83"/>
      <c r="O34" s="83"/>
    </row>
    <row r="35" spans="1:15" ht="18" customHeight="1">
      <c r="A35" s="78" t="s">
        <v>53</v>
      </c>
      <c r="B35" s="82">
        <v>0</v>
      </c>
      <c r="C35" s="82">
        <v>-0.5</v>
      </c>
      <c r="D35" s="82">
        <v>0.5</v>
      </c>
      <c r="E35" s="83"/>
      <c r="F35" s="83"/>
      <c r="G35" s="83"/>
      <c r="H35" s="83"/>
      <c r="I35" s="83"/>
      <c r="M35" s="83"/>
      <c r="N35" s="83"/>
      <c r="O35" s="83"/>
    </row>
    <row r="36" spans="1:9" ht="5.25" customHeight="1" thickBot="1">
      <c r="A36" s="89"/>
      <c r="B36" s="182"/>
      <c r="C36" s="182"/>
      <c r="D36" s="182"/>
      <c r="E36" s="182"/>
      <c r="F36" s="182"/>
      <c r="G36" s="182"/>
      <c r="H36" s="182"/>
      <c r="I36" s="182"/>
    </row>
    <row r="37" spans="1:8" ht="18" customHeight="1">
      <c r="A37" s="165" t="s">
        <v>140</v>
      </c>
      <c r="B37" s="183"/>
      <c r="C37" s="183"/>
      <c r="D37" s="183"/>
      <c r="E37" s="183"/>
      <c r="F37" s="183"/>
      <c r="G37" s="183"/>
      <c r="H37" s="183"/>
    </row>
    <row r="38" ht="16.5">
      <c r="A38" s="91" t="s">
        <v>113</v>
      </c>
    </row>
    <row r="39" ht="15">
      <c r="A39" s="111"/>
    </row>
    <row r="40" ht="15">
      <c r="A40" s="111"/>
    </row>
    <row r="41" spans="1:15" ht="15">
      <c r="A41" s="111"/>
      <c r="L41" s="111"/>
      <c r="M41" s="111"/>
      <c r="O41" s="111"/>
    </row>
    <row r="42" spans="12:15" ht="15">
      <c r="L42" s="184"/>
      <c r="M42" s="184"/>
      <c r="N42" s="184"/>
      <c r="O42" s="126"/>
    </row>
    <row r="43" spans="12:15" ht="15">
      <c r="L43" s="184"/>
      <c r="M43" s="184"/>
      <c r="N43" s="184"/>
      <c r="O43" s="126"/>
    </row>
    <row r="44" spans="11:15" ht="15">
      <c r="K44" s="185"/>
      <c r="L44" s="186"/>
      <c r="M44" s="186"/>
      <c r="N44" s="186"/>
      <c r="O44" s="127"/>
    </row>
    <row r="45" spans="12:15" ht="15">
      <c r="L45" s="184"/>
      <c r="M45" s="184"/>
      <c r="N45" s="184"/>
      <c r="O45" s="126"/>
    </row>
    <row r="46" spans="11:15" ht="15">
      <c r="K46" s="185"/>
      <c r="L46" s="186"/>
      <c r="M46" s="186"/>
      <c r="N46" s="186"/>
      <c r="O46" s="127"/>
    </row>
    <row r="47" spans="11:15" ht="15">
      <c r="K47" s="185"/>
      <c r="L47" s="186"/>
      <c r="M47" s="186"/>
      <c r="N47" s="186"/>
      <c r="O47" s="127"/>
    </row>
    <row r="48" spans="12:15" ht="15">
      <c r="L48" s="184"/>
      <c r="M48" s="184"/>
      <c r="N48" s="184"/>
      <c r="O48" s="126"/>
    </row>
    <row r="49" spans="11:15" ht="15">
      <c r="K49" s="185"/>
      <c r="L49" s="186"/>
      <c r="M49" s="186"/>
      <c r="N49" s="186"/>
      <c r="O49" s="127"/>
    </row>
    <row r="50" spans="12:15" ht="15">
      <c r="L50" s="184"/>
      <c r="M50" s="184"/>
      <c r="N50" s="184"/>
      <c r="O50" s="126"/>
    </row>
    <row r="51" spans="12:15" ht="15">
      <c r="L51" s="184"/>
      <c r="M51" s="184"/>
      <c r="N51" s="184"/>
      <c r="O51" s="126"/>
    </row>
    <row r="52" spans="12:15" ht="15">
      <c r="L52" s="184"/>
      <c r="M52" s="184"/>
      <c r="N52" s="184"/>
      <c r="O52" s="126"/>
    </row>
    <row r="53" spans="12:15" ht="15">
      <c r="L53" s="184"/>
      <c r="M53" s="184"/>
      <c r="N53" s="184"/>
      <c r="O53" s="126"/>
    </row>
    <row r="54" spans="12:15" ht="23.25" customHeight="1">
      <c r="L54" s="184"/>
      <c r="M54" s="184"/>
      <c r="N54" s="184"/>
      <c r="O54" s="126"/>
    </row>
    <row r="55" spans="12:15" ht="15">
      <c r="L55" s="184"/>
      <c r="M55" s="184"/>
      <c r="N55" s="184"/>
      <c r="O55" s="126"/>
    </row>
    <row r="56" spans="12:15" ht="15">
      <c r="L56" s="184"/>
      <c r="M56" s="184"/>
      <c r="N56" s="184"/>
      <c r="O56" s="126"/>
    </row>
    <row r="57" spans="12:15" ht="15">
      <c r="L57" s="184"/>
      <c r="M57" s="184"/>
      <c r="N57" s="184"/>
      <c r="O57" s="126"/>
    </row>
    <row r="58" spans="12:15" ht="15">
      <c r="L58" s="184"/>
      <c r="M58" s="184"/>
      <c r="N58" s="184"/>
      <c r="O58" s="126"/>
    </row>
    <row r="59" spans="12:15" ht="15">
      <c r="L59" s="184"/>
      <c r="M59" s="184"/>
      <c r="N59" s="184"/>
      <c r="O59" s="126"/>
    </row>
    <row r="60" spans="12:15" ht="15">
      <c r="L60" s="184"/>
      <c r="M60" s="184"/>
      <c r="N60" s="184"/>
      <c r="O60" s="126"/>
    </row>
    <row r="61" spans="12:15" ht="15">
      <c r="L61" s="184"/>
      <c r="M61" s="184"/>
      <c r="N61" s="184"/>
      <c r="O61" s="126"/>
    </row>
    <row r="62" spans="12:15" ht="15">
      <c r="L62" s="184"/>
      <c r="M62" s="184"/>
      <c r="N62" s="184"/>
      <c r="O62" s="126"/>
    </row>
  </sheetData>
  <sheetProtection/>
  <mergeCells count="3">
    <mergeCell ref="B4:B5"/>
    <mergeCell ref="C4:C5"/>
    <mergeCell ref="D4:I4"/>
  </mergeCells>
  <hyperlinks>
    <hyperlink ref="A1" location="Contents!A1" display="Back to Contents"/>
  </hyperlinks>
  <printOptions/>
  <pageMargins left="0.14" right="0.13"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Naseem Ramjan</dc:creator>
  <cp:keywords/>
  <dc:description/>
  <cp:lastModifiedBy>Naseem Ramjan</cp:lastModifiedBy>
  <dcterms:created xsi:type="dcterms:W3CDTF">2019-06-27T06:21:30Z</dcterms:created>
  <dcterms:modified xsi:type="dcterms:W3CDTF">2019-06-27T11:11:32Z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