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firstSheet="9" activeTab="0"/>
  </bookViews>
  <sheets>
    <sheet name="Table of contents" sheetId="1" r:id="rId1"/>
    <sheet name="Table 1" sheetId="2" r:id="rId2"/>
    <sheet name="Table 2  " sheetId="3" r:id="rId3"/>
    <sheet name="Table 3" sheetId="4" r:id="rId4"/>
    <sheet name="Table 4" sheetId="5" r:id="rId5"/>
    <sheet name="Table 5" sheetId="6" r:id="rId6"/>
    <sheet name="Table 6  7 &amp; 8" sheetId="7" r:id="rId7"/>
    <sheet name="Tab 9 &amp; 10 " sheetId="8" r:id="rId8"/>
    <sheet name="Table 11 &amp; 12" sheetId="9" r:id="rId9"/>
    <sheet name="Table 13 &amp; 14" sheetId="10" r:id="rId10"/>
    <sheet name="Table 15" sheetId="11" r:id="rId11"/>
    <sheet name="Table 16" sheetId="12" r:id="rId12"/>
    <sheet name="Table 17 " sheetId="13" r:id="rId13"/>
    <sheet name="Table 18 &amp; 19" sheetId="14" r:id="rId14"/>
    <sheet name="annex 1" sheetId="15" r:id="rId15"/>
    <sheet name="annex 1 cont'd" sheetId="16" r:id="rId16"/>
  </sheets>
  <definedNames/>
  <calcPr fullCalcOnLoad="1"/>
</workbook>
</file>

<file path=xl/sharedStrings.xml><?xml version="1.0" encoding="utf-8"?>
<sst xmlns="http://schemas.openxmlformats.org/spreadsheetml/2006/main" count="540" uniqueCount="370">
  <si>
    <t>Fixed telephone lines per 100 inhabitants</t>
  </si>
  <si>
    <t xml:space="preserve"> </t>
  </si>
  <si>
    <t>On same network</t>
  </si>
  <si>
    <t>To a different network</t>
  </si>
  <si>
    <t>Reunion Island</t>
  </si>
  <si>
    <t>1.</t>
  </si>
  <si>
    <t>2.</t>
  </si>
  <si>
    <t xml:space="preserve">                mobile </t>
  </si>
  <si>
    <t>3.</t>
  </si>
  <si>
    <t>4.</t>
  </si>
  <si>
    <t>5.</t>
  </si>
  <si>
    <t>6.</t>
  </si>
  <si>
    <t>7.</t>
  </si>
  <si>
    <t>8.</t>
  </si>
  <si>
    <t xml:space="preserve">               mobile </t>
  </si>
  <si>
    <t xml:space="preserve">          Outgoing</t>
  </si>
  <si>
    <t xml:space="preserve">          Incoming</t>
  </si>
  <si>
    <t>Percentage of population covered by mobile telephony (%)</t>
  </si>
  <si>
    <t xml:space="preserve">     Mobile </t>
  </si>
  <si>
    <t xml:space="preserve">     Fixed (including wireless) </t>
  </si>
  <si>
    <t>Rupees</t>
  </si>
  <si>
    <t>1.   Fixed telephone</t>
  </si>
  <si>
    <t>To a fixed telephone</t>
  </si>
  <si>
    <t>Dial up Peak time (per minute)</t>
  </si>
  <si>
    <t>Primary education</t>
  </si>
  <si>
    <t>Secondary education</t>
  </si>
  <si>
    <t xml:space="preserve">     Male</t>
  </si>
  <si>
    <t xml:space="preserve">     Female</t>
  </si>
  <si>
    <t>Value added  in the ICT sector (Rs Million)</t>
  </si>
  <si>
    <t xml:space="preserve">Value added in the ICT sector as a % of GDP </t>
  </si>
  <si>
    <t>Imports of ICT goods and services as a % of total imports</t>
  </si>
  <si>
    <t>Exports of ICT goods and services as a % of total exports</t>
  </si>
  <si>
    <t>Imports of ICT goods and services (Rs Million)</t>
  </si>
  <si>
    <t xml:space="preserve">Employment in the ICT sector as a % of total employment </t>
  </si>
  <si>
    <t>Residential monthly line rental</t>
  </si>
  <si>
    <t>Business monthly line rental</t>
  </si>
  <si>
    <t>Mn</t>
  </si>
  <si>
    <t xml:space="preserve">  Number of calls from fixed telephone</t>
  </si>
  <si>
    <t>9.</t>
  </si>
  <si>
    <t>International Internet bandwidth capacity (Megabits per second)</t>
  </si>
  <si>
    <t>International Internet bandwidth (bits per second) per inhabitant</t>
  </si>
  <si>
    <t>New York</t>
  </si>
  <si>
    <t>London/Johannesburg</t>
  </si>
  <si>
    <t>China</t>
  </si>
  <si>
    <t>United Kingdom</t>
  </si>
  <si>
    <t>Australia</t>
  </si>
  <si>
    <t>Singapore</t>
  </si>
  <si>
    <t>Seychelles</t>
  </si>
  <si>
    <t>South Africa</t>
  </si>
  <si>
    <t>India</t>
  </si>
  <si>
    <t>Local calls:</t>
  </si>
  <si>
    <t>10.</t>
  </si>
  <si>
    <t>Source: Information and Communication Technologies Authority (ICTA) and National Computer Board (NCB)</t>
  </si>
  <si>
    <t xml:space="preserve">Source: Information and Communication Technologies Authority (ICTA) </t>
  </si>
  <si>
    <t>A three-minute local call (off-peak time)</t>
  </si>
  <si>
    <t>Dial up Off Peak time (per minute)</t>
  </si>
  <si>
    <t xml:space="preserve">  Volume of calls from fixed telephone (minutes)</t>
  </si>
  <si>
    <t>Volume of outgoing calls (minutes)</t>
  </si>
  <si>
    <t xml:space="preserve">  Number of calls from mobile cellular telephone</t>
  </si>
  <si>
    <t xml:space="preserve">  Volume of calls from mobile cellular telephone (minutes) </t>
  </si>
  <si>
    <t>Volume of incoming calls (minutes)</t>
  </si>
  <si>
    <t>Korea Republic of</t>
  </si>
  <si>
    <t>Mobile cellular service providers (number)</t>
  </si>
  <si>
    <t>Internet hosts (number)</t>
  </si>
  <si>
    <t>Internet hosts per 10,000 inhabitants (number)</t>
  </si>
  <si>
    <t>ICT infrastructure</t>
  </si>
  <si>
    <t>ICT access</t>
  </si>
  <si>
    <t>Telephone and internet</t>
  </si>
  <si>
    <t>Telephone calls</t>
  </si>
  <si>
    <t>Educational level</t>
  </si>
  <si>
    <t>Growth rate in the ICT sector (%)</t>
  </si>
  <si>
    <t xml:space="preserve">Category </t>
  </si>
  <si>
    <t>Fixed-line telephone service providers (number)</t>
  </si>
  <si>
    <t>Source: Annual Survey in Primary and Secondary Schools in March, Mauritius Examination Syndicate (MES) and Tertiary Education Commission (TEC)</t>
  </si>
  <si>
    <t>Source: International Telecommunication Union (ITU)</t>
  </si>
  <si>
    <t xml:space="preserve">                postpaid</t>
  </si>
  <si>
    <t>Number of SMS sent</t>
  </si>
  <si>
    <t>Number</t>
  </si>
  <si>
    <t>Computer</t>
  </si>
  <si>
    <t xml:space="preserve"> 12 - 19</t>
  </si>
  <si>
    <t xml:space="preserve"> 20 - 29</t>
  </si>
  <si>
    <t xml:space="preserve"> 30 - 39</t>
  </si>
  <si>
    <t xml:space="preserve"> 40 - 49</t>
  </si>
  <si>
    <t xml:space="preserve"> 50 - 59</t>
  </si>
  <si>
    <t xml:space="preserve"> &gt;=60</t>
  </si>
  <si>
    <t xml:space="preserve">  Households with:</t>
  </si>
  <si>
    <t xml:space="preserve">  Fixed telephone</t>
  </si>
  <si>
    <t xml:space="preserve">  Cellular mobile telephone</t>
  </si>
  <si>
    <t xml:space="preserve">  Television set</t>
  </si>
  <si>
    <t xml:space="preserve">  Computer</t>
  </si>
  <si>
    <t xml:space="preserve">  Internet access</t>
  </si>
  <si>
    <t>Use of ICT</t>
  </si>
  <si>
    <t>Primary sector</t>
  </si>
  <si>
    <t>Secondary sector</t>
  </si>
  <si>
    <t>Tertiary sector</t>
  </si>
  <si>
    <t xml:space="preserve">All </t>
  </si>
  <si>
    <t>Website</t>
  </si>
  <si>
    <t>Internet/Email</t>
  </si>
  <si>
    <t>Intranet</t>
  </si>
  <si>
    <t>Receiving orders over the Internet</t>
  </si>
  <si>
    <t>Placing orders over the Internet</t>
  </si>
  <si>
    <r>
      <t>1</t>
    </r>
    <r>
      <rPr>
        <sz val="10"/>
        <rFont val="Arial"/>
        <family val="2"/>
      </rPr>
      <t xml:space="preserve"> Covers establishments employing 10 or more persons, and excludes Government Ministries &amp; Departments, Municipalities and District Councils</t>
    </r>
  </si>
  <si>
    <t>Mobile Cellular telephone - 3 minutes local call on prepaid service</t>
  </si>
  <si>
    <t xml:space="preserve">  Internet </t>
  </si>
  <si>
    <t>% of establishments 2006</t>
  </si>
  <si>
    <t>% of establishments 2008</t>
  </si>
  <si>
    <t>10.1.</t>
  </si>
  <si>
    <t>% of establishments 2009</t>
  </si>
  <si>
    <t>Fixed telephone lines ('000)</t>
  </si>
  <si>
    <t>Percentage of Household (%)</t>
  </si>
  <si>
    <t>age-group 
(years)</t>
  </si>
  <si>
    <r>
      <t xml:space="preserve">37.7 </t>
    </r>
    <r>
      <rPr>
        <vertAlign val="superscript"/>
        <sz val="12"/>
        <rFont val="Times New Roman"/>
        <family val="1"/>
      </rPr>
      <t>3</t>
    </r>
  </si>
  <si>
    <r>
      <t xml:space="preserve">34.1 </t>
    </r>
    <r>
      <rPr>
        <vertAlign val="superscript"/>
        <sz val="12"/>
        <rFont val="Times New Roman"/>
        <family val="1"/>
      </rPr>
      <t>3</t>
    </r>
  </si>
  <si>
    <r>
      <t xml:space="preserve">3 </t>
    </r>
    <r>
      <rPr>
        <sz val="9"/>
        <rFont val="Arial"/>
        <family val="2"/>
      </rPr>
      <t>Revised</t>
    </r>
  </si>
  <si>
    <t>% of establishments 2010</t>
  </si>
  <si>
    <t>of which providing service to the public</t>
  </si>
  <si>
    <t xml:space="preserve">                 pre-paid</t>
  </si>
  <si>
    <t>From fixed telephone</t>
  </si>
  <si>
    <t>From mobile cellular telephone</t>
  </si>
  <si>
    <t>To fixed telephone</t>
  </si>
  <si>
    <t>To mobile cellular telephone</t>
  </si>
  <si>
    <t>Percentage</t>
  </si>
  <si>
    <t>(i) Primary schools having Internet access for students (%)</t>
  </si>
  <si>
    <t>(ii)  Students per computer in primary schools (Number)</t>
  </si>
  <si>
    <t>(iv)  Students examined in ICT at Higher School Certificate level</t>
  </si>
  <si>
    <t xml:space="preserve">(iii)  Students examined in ICT at School Certificate level </t>
  </si>
  <si>
    <t>ICT Access</t>
  </si>
  <si>
    <t>ICT Use</t>
  </si>
  <si>
    <t>ICT Skills</t>
  </si>
  <si>
    <t>ICT Development Index</t>
  </si>
  <si>
    <t>IDI</t>
  </si>
  <si>
    <t>Rank</t>
  </si>
  <si>
    <t xml:space="preserve">                      </t>
  </si>
  <si>
    <t xml:space="preserve">          (ii) the secondary sector: 'Manufacturing', 'Electricity. Gas &amp; water supply' and 'Construction'</t>
  </si>
  <si>
    <r>
      <t>2</t>
    </r>
    <r>
      <rPr>
        <sz val="10"/>
        <rFont val="Arial"/>
        <family val="2"/>
      </rPr>
      <t xml:space="preserve"> Comprises (i) the primary sector:  'Agriculture, hunting, forestry &amp; fishing” and 'Mining &amp; quarrying', </t>
    </r>
  </si>
  <si>
    <t>Source: Continuous Multi Purpose Household Survey (CMPHS)</t>
  </si>
  <si>
    <t>Internet service providers (number)</t>
  </si>
  <si>
    <t>% of establishments 2011</t>
  </si>
  <si>
    <t>age-group
 (years)</t>
  </si>
  <si>
    <t xml:space="preserve">computer </t>
  </si>
  <si>
    <t>internet</t>
  </si>
  <si>
    <r>
      <t>Exports of ICT goods and services</t>
    </r>
    <r>
      <rPr>
        <sz val="10"/>
        <rFont val="Arial"/>
        <family val="2"/>
      </rPr>
      <t xml:space="preserve"> (Rs Million)</t>
    </r>
  </si>
  <si>
    <r>
      <t xml:space="preserve">     services </t>
    </r>
    <r>
      <rPr>
        <i/>
        <vertAlign val="superscript"/>
        <sz val="10"/>
        <rFont val="Arial"/>
        <family val="2"/>
      </rPr>
      <t>3</t>
    </r>
  </si>
  <si>
    <r>
      <t xml:space="preserve">Employment </t>
    </r>
    <r>
      <rPr>
        <vertAlign val="superscript"/>
        <sz val="10"/>
        <rFont val="Arial"/>
        <family val="2"/>
      </rPr>
      <t xml:space="preserve">2 </t>
    </r>
    <r>
      <rPr>
        <sz val="10"/>
        <rFont val="Arial"/>
        <family val="2"/>
      </rPr>
      <t>in the ICT sector(number)</t>
    </r>
  </si>
  <si>
    <t>Proportion of persons (%)</t>
  </si>
  <si>
    <t xml:space="preserve">  5 - 11</t>
  </si>
  <si>
    <r>
      <t xml:space="preserve">2 </t>
    </r>
    <r>
      <rPr>
        <sz val="9"/>
        <rFont val="Arial"/>
        <family val="2"/>
      </rPr>
      <t>provisional</t>
    </r>
  </si>
  <si>
    <r>
      <t>1</t>
    </r>
    <r>
      <rPr>
        <sz val="9"/>
        <rFont val="Arial"/>
        <family val="2"/>
      </rPr>
      <t>revised</t>
    </r>
  </si>
  <si>
    <t>Based on fixed access network</t>
  </si>
  <si>
    <t>Based on mobile access network</t>
  </si>
  <si>
    <t>Mobile cellular subscriptions ('000)</t>
  </si>
  <si>
    <t>Mobile cellular subscriptions  per 100 inhabitants</t>
  </si>
  <si>
    <t>Internet subscriptions  ('000)</t>
  </si>
  <si>
    <t>Internet subscriptions  per 100 inhabitants</t>
  </si>
  <si>
    <t>TOTAL SUBSCRIPTIONS</t>
  </si>
  <si>
    <t>Type of internet subscriptions</t>
  </si>
  <si>
    <t xml:space="preserve">Students enrolled in ICT or an ICT- dominated field at tertiary level </t>
  </si>
  <si>
    <t>Mauritius *</t>
  </si>
  <si>
    <t>* provisional figure compiled by ITU</t>
  </si>
  <si>
    <t>5 years &amp; above</t>
  </si>
  <si>
    <t>12 years &amp; above</t>
  </si>
  <si>
    <t>_</t>
  </si>
  <si>
    <t>n.a: Not available</t>
  </si>
  <si>
    <t>% of establishments 2013</t>
  </si>
  <si>
    <t xml:space="preserve">     goods (c.i.f) </t>
  </si>
  <si>
    <t xml:space="preserve">     goods (f.o.b) </t>
  </si>
  <si>
    <t xml:space="preserve">                n.a</t>
  </si>
  <si>
    <t>Short Message Service (SMS)</t>
  </si>
  <si>
    <t>Percentage (%)</t>
  </si>
  <si>
    <t xml:space="preserve"> At home</t>
  </si>
  <si>
    <t xml:space="preserve"> School/Educational institution</t>
  </si>
  <si>
    <t xml:space="preserve"> Workplace</t>
  </si>
  <si>
    <t xml:space="preserve"> Cybercafe/ Other commercial facility</t>
  </si>
  <si>
    <t xml:space="preserve"> Free public access facility</t>
  </si>
  <si>
    <t xml:space="preserve"> Another person's place</t>
  </si>
  <si>
    <r>
      <t xml:space="preserve">  Place of use of internet </t>
    </r>
    <r>
      <rPr>
        <vertAlign val="superscript"/>
        <sz val="11"/>
        <rFont val="Times New Roman"/>
        <family val="1"/>
      </rPr>
      <t>1</t>
    </r>
  </si>
  <si>
    <t xml:space="preserve"> Cybercafé/Other commercial facility</t>
  </si>
  <si>
    <r>
      <rPr>
        <vertAlign val="superscript"/>
        <sz val="11"/>
        <rFont val="Times New Roman"/>
        <family val="1"/>
      </rPr>
      <t xml:space="preserve">1 </t>
    </r>
    <r>
      <rPr>
        <sz val="11"/>
        <rFont val="Times New Roman"/>
        <family val="1"/>
      </rPr>
      <t>Persons may report more than one answer</t>
    </r>
  </si>
  <si>
    <r>
      <t xml:space="preserve">  Purpose of use of internet </t>
    </r>
    <r>
      <rPr>
        <vertAlign val="superscript"/>
        <sz val="11"/>
        <rFont val="Times New Roman"/>
        <family val="1"/>
      </rPr>
      <t>1</t>
    </r>
  </si>
  <si>
    <t>Make transactions with government: on-line</t>
  </si>
  <si>
    <t>Search for information: Government</t>
  </si>
  <si>
    <t>Search for information: Other</t>
  </si>
  <si>
    <t>Education purposes</t>
  </si>
  <si>
    <t>Banking</t>
  </si>
  <si>
    <t>Purchase of goods and/or services</t>
  </si>
  <si>
    <r>
      <t xml:space="preserve">(i) Secondary schools having Internet access for students for study purposes (%) </t>
    </r>
    <r>
      <rPr>
        <b/>
        <vertAlign val="superscript"/>
        <sz val="11"/>
        <rFont val="Times New Roman"/>
        <family val="1"/>
      </rPr>
      <t>1</t>
    </r>
  </si>
  <si>
    <r>
      <t xml:space="preserve">(ii)  Students per computer in secondary schools (Number) </t>
    </r>
    <r>
      <rPr>
        <b/>
        <vertAlign val="superscript"/>
        <sz val="11"/>
        <rFont val="Times New Roman"/>
        <family val="1"/>
      </rPr>
      <t>1</t>
    </r>
  </si>
  <si>
    <r>
      <t>Tertiary education</t>
    </r>
    <r>
      <rPr>
        <b/>
        <vertAlign val="superscript"/>
        <sz val="11"/>
        <rFont val="Times New Roman"/>
        <family val="1"/>
      </rPr>
      <t>2</t>
    </r>
  </si>
  <si>
    <r>
      <rPr>
        <vertAlign val="superscript"/>
        <sz val="11"/>
        <rFont val="Times New Roman"/>
        <family val="1"/>
      </rPr>
      <t xml:space="preserve">1 </t>
    </r>
    <r>
      <rPr>
        <sz val="11"/>
        <rFont val="Times New Roman"/>
        <family val="1"/>
      </rPr>
      <t>Figures for secondary level include both Academic and Pre-Vocational</t>
    </r>
  </si>
  <si>
    <r>
      <t xml:space="preserve">                fixed </t>
    </r>
    <r>
      <rPr>
        <i/>
        <vertAlign val="superscript"/>
        <sz val="11"/>
        <rFont val="Times New Roman"/>
        <family val="1"/>
      </rPr>
      <t>1</t>
    </r>
  </si>
  <si>
    <r>
      <t>Broadband Internet</t>
    </r>
    <r>
      <rPr>
        <vertAlign val="superscript"/>
        <sz val="11"/>
        <rFont val="Times New Roman"/>
        <family val="1"/>
      </rPr>
      <t xml:space="preserve"> 2</t>
    </r>
    <r>
      <rPr>
        <sz val="11"/>
        <rFont val="Times New Roman"/>
        <family val="1"/>
      </rPr>
      <t xml:space="preserve"> subscriptions  ('000)</t>
    </r>
  </si>
  <si>
    <r>
      <t>Broadband Internet</t>
    </r>
    <r>
      <rPr>
        <vertAlign val="superscript"/>
        <sz val="11"/>
        <rFont val="Times New Roman"/>
        <family val="1"/>
      </rPr>
      <t xml:space="preserve"> 2 </t>
    </r>
    <r>
      <rPr>
        <sz val="11"/>
        <rFont val="Times New Roman"/>
        <family val="1"/>
      </rPr>
      <t>subscriptions  per 100 inhabitants</t>
    </r>
  </si>
  <si>
    <r>
      <t xml:space="preserve">1 </t>
    </r>
    <r>
      <rPr>
        <sz val="11"/>
        <rFont val="Times New Roman"/>
        <family val="1"/>
      </rPr>
      <t>Includes wireless as from 2005</t>
    </r>
  </si>
  <si>
    <r>
      <t xml:space="preserve">2 </t>
    </r>
    <r>
      <rPr>
        <sz val="11"/>
        <rFont val="Times New Roman"/>
        <family val="1"/>
      </rPr>
      <t>Broadband Internet refers to connection to the internet at a speed equal to or greater than 256 kbps, as the sum of capacity in both directions</t>
    </r>
  </si>
  <si>
    <r>
      <t>Broadband</t>
    </r>
    <r>
      <rPr>
        <b/>
        <vertAlign val="superscript"/>
        <sz val="11"/>
        <rFont val="Times New Roman"/>
        <family val="1"/>
      </rPr>
      <t>1</t>
    </r>
    <r>
      <rPr>
        <b/>
        <sz val="11"/>
        <rFont val="Times New Roman"/>
        <family val="1"/>
      </rPr>
      <t xml:space="preserve"> Internet subscriptions</t>
    </r>
  </si>
  <si>
    <r>
      <t>International Direct Dialling</t>
    </r>
    <r>
      <rPr>
        <sz val="11"/>
        <rFont val="Times New Roman"/>
        <family val="1"/>
      </rPr>
      <t xml:space="preserve"> - 3 minutes call from fixed telephone (off-peak) to:</t>
    </r>
  </si>
  <si>
    <r>
      <t>Mobile cellular tariffs for 100 minutes of use during a month</t>
    </r>
    <r>
      <rPr>
        <vertAlign val="superscript"/>
        <sz val="11"/>
        <rFont val="Times New Roman"/>
        <family val="1"/>
      </rPr>
      <t>1</t>
    </r>
    <r>
      <rPr>
        <sz val="11"/>
        <rFont val="Times New Roman"/>
        <family val="1"/>
      </rPr>
      <t xml:space="preserve"> as a percentage of GNI per capita (%)</t>
    </r>
  </si>
  <si>
    <r>
      <t xml:space="preserve"> Internet access tariff for 20 hours of use  per month</t>
    </r>
    <r>
      <rPr>
        <vertAlign val="superscript"/>
        <sz val="11"/>
        <rFont val="Times New Roman"/>
        <family val="1"/>
      </rPr>
      <t>1</t>
    </r>
    <r>
      <rPr>
        <sz val="11"/>
        <rFont val="Times New Roman"/>
        <family val="1"/>
      </rPr>
      <t xml:space="preserve"> as a percentage of GNI per capita (%)</t>
    </r>
  </si>
  <si>
    <r>
      <t xml:space="preserve"> 1</t>
    </r>
    <r>
      <rPr>
        <sz val="10"/>
        <rFont val="Times New Roman"/>
        <family val="1"/>
      </rPr>
      <t xml:space="preserve"> main service provider</t>
    </r>
  </si>
  <si>
    <r>
      <rPr>
        <vertAlign val="superscript"/>
        <sz val="11"/>
        <rFont val="Times New Roman"/>
        <family val="1"/>
      </rPr>
      <t>1</t>
    </r>
    <r>
      <rPr>
        <sz val="11"/>
        <rFont val="Times New Roman"/>
        <family val="1"/>
      </rPr>
      <t xml:space="preserve"> Channels, other than those from the Mauritius Broadcating Corporation (MBC)</t>
    </r>
  </si>
  <si>
    <r>
      <t xml:space="preserve">3 </t>
    </r>
    <r>
      <rPr>
        <sz val="11"/>
        <rFont val="Times New Roman"/>
        <family val="1"/>
      </rPr>
      <t xml:space="preserve"> Revised </t>
    </r>
  </si>
  <si>
    <t>Denmark</t>
  </si>
  <si>
    <t>Index</t>
  </si>
  <si>
    <r>
      <t xml:space="preserve">     Residential use</t>
    </r>
    <r>
      <rPr>
        <vertAlign val="superscript"/>
        <sz val="11"/>
        <rFont val="Times New Roman"/>
        <family val="1"/>
      </rPr>
      <t xml:space="preserve"> 2</t>
    </r>
  </si>
  <si>
    <t xml:space="preserve">     Business use (512 kbps/128 kbps)</t>
  </si>
  <si>
    <t xml:space="preserve">     Business use (1 mbps/384 kbps)</t>
  </si>
  <si>
    <t>N/A</t>
  </si>
  <si>
    <t xml:space="preserve">     Business use (2 mbps/384 kbps)</t>
  </si>
  <si>
    <t xml:space="preserve">     Business use (2 mbps/512 kbps)</t>
  </si>
  <si>
    <t>ADSL 4 Mbps Home &amp; Business (Unlimited Volume Usage)</t>
  </si>
  <si>
    <t xml:space="preserve">     Business use (4 mbps/512 kbps)</t>
  </si>
  <si>
    <t xml:space="preserve">     Business use (4 mbps/1 mbps)</t>
  </si>
  <si>
    <r>
      <rPr>
        <vertAlign val="superscript"/>
        <sz val="10"/>
        <rFont val="Times New Roman"/>
        <family val="1"/>
      </rPr>
      <t>2</t>
    </r>
    <r>
      <rPr>
        <sz val="10"/>
        <rFont val="Times New Roman"/>
        <family val="1"/>
      </rPr>
      <t xml:space="preserve"> Subject to " Fair Usage Policy" as from March 2009</t>
    </r>
  </si>
  <si>
    <t>International calls:</t>
  </si>
  <si>
    <t>% of establishments 2014</t>
  </si>
  <si>
    <t xml:space="preserve">     More than one television set</t>
  </si>
  <si>
    <t xml:space="preserve">    Smart Tv</t>
  </si>
  <si>
    <t xml:space="preserve">Narrowband Internet subscriptions </t>
  </si>
  <si>
    <t xml:space="preserve">    _</t>
  </si>
  <si>
    <t>_: Not applicable</t>
  </si>
  <si>
    <r>
      <t xml:space="preserve">     Paid TV channels </t>
    </r>
    <r>
      <rPr>
        <i/>
        <vertAlign val="superscript"/>
        <sz val="11"/>
        <rFont val="Times New Roman"/>
        <family val="1"/>
      </rPr>
      <t>1</t>
    </r>
  </si>
  <si>
    <r>
      <t xml:space="preserve">  Place of use of computer </t>
    </r>
    <r>
      <rPr>
        <vertAlign val="superscript"/>
        <sz val="11"/>
        <rFont val="Times New Roman"/>
        <family val="1"/>
      </rPr>
      <t>1</t>
    </r>
  </si>
  <si>
    <t>n.a</t>
  </si>
  <si>
    <t>% of establishments 2015</t>
  </si>
  <si>
    <t xml:space="preserve">         (iii) the Tertiary sector: Trade, hotels &amp; restaurants, transport and all the other service industries</t>
  </si>
  <si>
    <t>Concepts and definitions</t>
  </si>
  <si>
    <t>Concepts</t>
  </si>
  <si>
    <t>Definitions</t>
  </si>
  <si>
    <t>ICT Sector</t>
  </si>
  <si>
    <t>The definition of the ICT sector is according to the recommendations of the Global Partnership on Measuring ICT for Development of the United Nations.</t>
  </si>
  <si>
    <t>It includes related activities of “Manufacturing”, “Wholesale and retail trade”, “Communications”, “Business services (such as call centres, software development, website development and hosting, multimedia and IT consulting and disaster recovery)”.</t>
  </si>
  <si>
    <t>Industrial classifications used is according to the National Standard Industrial Classification (NSIC), Revision 2 based on the UN International Standard Industrial Classification (ISIC) of all economic activities, Rev. 4 of 2007.</t>
  </si>
  <si>
    <t>ICT goods and Services</t>
  </si>
  <si>
    <r>
      <t>ICT Goods</t>
    </r>
    <r>
      <rPr>
        <sz val="12"/>
        <rFont val="Times New Roman"/>
        <family val="1"/>
      </rPr>
      <t xml:space="preserve"> comprise telecommunications equipment, computer and related equipments, electronic components, audio and video equipments and other ICT goods.</t>
    </r>
  </si>
  <si>
    <t>Fixed broadband internet</t>
  </si>
  <si>
    <t>Mobile broadband subscribers per 100 inhabitants</t>
  </si>
  <si>
    <t>Secondary gross enrolment ratio</t>
  </si>
  <si>
    <t>Tertiary gross enrolment ratio</t>
  </si>
  <si>
    <t>Each variable is converted to a variable index with a value between zero and one by dividing it by the reference value or “goal post” (provided by ITU). The category index is an average of the weighted variable indices multiplied by 10. The IDI is a weighted average of the category indices.</t>
  </si>
  <si>
    <t>The value of the IDI varies from 0 to 10, with the value 10 indicating highest ICT development and 0 the lowest ICT development.</t>
  </si>
  <si>
    <t>Teledensity</t>
  </si>
  <si>
    <t>Number of fixed telephone lines per 100 inhabitants</t>
  </si>
  <si>
    <t xml:space="preserve">Mobidensity </t>
  </si>
  <si>
    <t>Number of mobile cellular phones per 100 inhabitants</t>
  </si>
  <si>
    <t>Narrowband</t>
  </si>
  <si>
    <t>Connection to the internet at speed less than 256 kilobits per second, as the sum of capacity in both directions</t>
  </si>
  <si>
    <t>Broadband</t>
  </si>
  <si>
    <t>Connection to the internet at speed equal to or greater than 256 kilobits per second, as the sum of capacity in both directions</t>
  </si>
  <si>
    <t>Digital Subscriber Line (DSL)</t>
  </si>
  <si>
    <t>Technologies that provide digital data transmission</t>
  </si>
  <si>
    <t>Asymmetric Digital Subscriber Line (ADSL)</t>
  </si>
  <si>
    <t>DSL with different speed for upstream and downstream</t>
  </si>
  <si>
    <t>Peak time</t>
  </si>
  <si>
    <t>domestic call</t>
  </si>
  <si>
    <t>6.30 hours to 20.30 hours</t>
  </si>
  <si>
    <t>international call</t>
  </si>
  <si>
    <t>Monday to Friday – 6.00 hours to 22.00 hours</t>
  </si>
  <si>
    <t>Saturday – 6.00 hours to 12.00 hours</t>
  </si>
  <si>
    <t>International Internet bandwidth</t>
  </si>
  <si>
    <t>The amount of information (megabits) that could be transmitted to or from the country per second</t>
  </si>
  <si>
    <t>Mobile cellular tariff for 100 minutes of use</t>
  </si>
  <si>
    <t>refers to 100 minutes of use (average of 100 minutes of use on same network, 100 minutes of use on a different network and 100 minutes of use to a fixed telephone) on a prepaid package</t>
  </si>
  <si>
    <t>Internet access tariff for 20 hours of use</t>
  </si>
  <si>
    <t>10 hours dial up connection during peak time and 10 hours dial up connection during off peak time</t>
  </si>
  <si>
    <t xml:space="preserve">Fair Usage Policy  </t>
  </si>
  <si>
    <t>If an Internet subscriber’s usage is regularly high, he will be informed. In case his usage continues to remain excessive his transmission speed might be reduced</t>
  </si>
  <si>
    <r>
      <rPr>
        <sz val="12"/>
        <rFont val="Times New Roman"/>
        <family val="1"/>
      </rPr>
      <t xml:space="preserve"> </t>
    </r>
    <r>
      <rPr>
        <b/>
        <sz val="12"/>
        <rFont val="Times New Roman"/>
        <family val="1"/>
      </rPr>
      <t>Variables</t>
    </r>
  </si>
  <si>
    <t>Proportion of households with a computer</t>
  </si>
  <si>
    <t xml:space="preserve">        Category</t>
  </si>
  <si>
    <t>Internet users per 100 inhabitants</t>
  </si>
  <si>
    <t>Adult literacy rate</t>
  </si>
  <si>
    <t>ANNEX</t>
  </si>
  <si>
    <t>11.</t>
  </si>
  <si>
    <t>12.</t>
  </si>
  <si>
    <t>13.</t>
  </si>
  <si>
    <t>14.</t>
  </si>
  <si>
    <t>15.</t>
  </si>
  <si>
    <r>
      <t>The ICT sector consists of manufacturing and services industries whose products</t>
    </r>
    <r>
      <rPr>
        <i/>
        <sz val="12"/>
        <rFont val="Times New Roman"/>
        <family val="1"/>
      </rPr>
      <t xml:space="preserve"> </t>
    </r>
    <r>
      <rPr>
        <sz val="12"/>
        <rFont val="Times New Roman"/>
        <family val="1"/>
      </rPr>
      <t>capture, transmit or display data and information electronically.</t>
    </r>
  </si>
  <si>
    <r>
      <t>ICT services</t>
    </r>
    <r>
      <rPr>
        <sz val="12"/>
        <rFont val="Times New Roman"/>
        <family val="1"/>
      </rPr>
      <t> includes communications services (telecommunications, business network services, teleconferencing, support services, and postal services) and computer and information services (database, data processing, software design and development, maintenance and repair, and news agency services).</t>
    </r>
  </si>
  <si>
    <t>IDI is computed using the methodology of the International Telecommunications Union (ITU). It is based on 11 variables organised in three categories, as follows:</t>
  </si>
  <si>
    <t xml:space="preserve">    ICT Access</t>
  </si>
  <si>
    <t xml:space="preserve">        ICT Use</t>
  </si>
  <si>
    <t xml:space="preserve">     ICT Skills</t>
  </si>
  <si>
    <t>Mobile cellular telephone subscriptions per 100 inhabitants</t>
  </si>
  <si>
    <t>International Internet bandwidth (bits/s) per Internet user</t>
  </si>
  <si>
    <t>Proportion of households with Internet access at home</t>
  </si>
  <si>
    <r>
      <t>ADSL 512 kbps (Unlimited Volume Usage,</t>
    </r>
    <r>
      <rPr>
        <sz val="11"/>
        <color indexed="10"/>
        <rFont val="Times New Roman"/>
        <family val="1"/>
      </rPr>
      <t xml:space="preserve"> </t>
    </r>
    <r>
      <rPr>
        <sz val="11"/>
        <rFont val="Times New Roman"/>
        <family val="1"/>
      </rPr>
      <t>monthly)</t>
    </r>
  </si>
  <si>
    <t>ADSL 1 Mbps Home &amp; Business (Unlimited Volume Usage, monthly)</t>
  </si>
  <si>
    <t>ADSL 2 Mbps Home &amp; Business (Unlimited Volume Usage, monthly)</t>
  </si>
  <si>
    <r>
      <t xml:space="preserve">1 </t>
    </r>
    <r>
      <rPr>
        <sz val="11"/>
        <rFont val="Times New Roman"/>
        <family val="1"/>
      </rPr>
      <t xml:space="preserve">Broadband Internet refers to connection to the internet at a speed equal to or greater than 256 kbps, as the sum of capacity in both directions </t>
    </r>
  </si>
  <si>
    <r>
      <t xml:space="preserve">Establishments </t>
    </r>
    <r>
      <rPr>
        <vertAlign val="superscript"/>
        <sz val="10"/>
        <rFont val="Arial"/>
        <family val="2"/>
      </rPr>
      <t>1</t>
    </r>
    <r>
      <rPr>
        <sz val="10"/>
        <rFont val="Arial"/>
        <family val="2"/>
      </rPr>
      <t xml:space="preserve"> in ICT sector (Number)</t>
    </r>
  </si>
  <si>
    <r>
      <rPr>
        <vertAlign val="superscript"/>
        <sz val="9"/>
        <rFont val="Arial"/>
        <family val="2"/>
      </rPr>
      <t xml:space="preserve">1 </t>
    </r>
    <r>
      <rPr>
        <sz val="9"/>
        <rFont val="Arial"/>
        <family val="2"/>
      </rPr>
      <t>Large establishments, that is employing 10 or more persons</t>
    </r>
  </si>
  <si>
    <r>
      <rPr>
        <vertAlign val="superscript"/>
        <sz val="9"/>
        <rFont val="Arial"/>
        <family val="2"/>
      </rPr>
      <t>2</t>
    </r>
    <r>
      <rPr>
        <sz val="9"/>
        <rFont val="Arial"/>
        <family val="2"/>
      </rPr>
      <t xml:space="preserve">  Source: Bank of Mauritius  </t>
    </r>
  </si>
  <si>
    <t xml:space="preserve">Note 1: Industrial Classifications is according to the National Standard Industrial Classification (NSIC), Revision 2 based on the UN International Standard Industrial Classification (ISIC) , Rev. 4 of 2007
</t>
  </si>
  <si>
    <t>Table 1 - ICT infrastructure as at end of year, 2012- 2016</t>
  </si>
  <si>
    <t>Table 2 - ICT access as at end of year, 2012 - 2016</t>
  </si>
  <si>
    <t>Table 3 - Internet subscriptions by type of access as at end of year, 2012- 2016</t>
  </si>
  <si>
    <t>Table 5 - Local and International telephone calls, 2012 - 2016</t>
  </si>
  <si>
    <r>
      <t>Table 4 - Selected telephone and Internet tariffs</t>
    </r>
    <r>
      <rPr>
        <b/>
        <vertAlign val="superscript"/>
        <sz val="11"/>
        <rFont val="Times New Roman"/>
        <family val="1"/>
      </rPr>
      <t>1</t>
    </r>
    <r>
      <rPr>
        <b/>
        <sz val="11"/>
        <rFont val="Times New Roman"/>
        <family val="1"/>
      </rPr>
      <t xml:space="preserve"> as at end of year, 2012 - 2016</t>
    </r>
  </si>
  <si>
    <r>
      <t xml:space="preserve">2 </t>
    </r>
    <r>
      <rPr>
        <sz val="11"/>
        <rFont val="Times New Roman"/>
        <family val="1"/>
      </rPr>
      <t xml:space="preserve"> Includes also distance education and institutions abroad, and relates to school years  2011/2012 to 2016/2017</t>
    </r>
  </si>
  <si>
    <t>Table 6: Availability of ICT to households, 2014 and 2016</t>
  </si>
  <si>
    <t>Table 7: Proportion (%)  of persons aged 5 years and above  using a mobile 
             cellular phone by age-group, 2014 and 2016</t>
  </si>
  <si>
    <t>Table 8: Proportion (%)  of persons aged 5 years and above who can use 
              computer  by age-group, 2014 and 2016</t>
  </si>
  <si>
    <t xml:space="preserve">     of which Smartphone</t>
  </si>
  <si>
    <t>-</t>
  </si>
  <si>
    <t>Table 9: Persons  using computer and internet by age-group , 2014 and 2016</t>
  </si>
  <si>
    <t>Proportion of persons  (%) using</t>
  </si>
  <si>
    <t xml:space="preserve"> 5 - 11</t>
  </si>
  <si>
    <t>Any place via mobile cellular telephone</t>
  </si>
  <si>
    <t>Any place via other mobile access devices</t>
  </si>
  <si>
    <r>
      <t>Table 12: Persons aged 12 years and above using internet  by purpose of use</t>
    </r>
    <r>
      <rPr>
        <b/>
        <vertAlign val="superscript"/>
        <sz val="11"/>
        <rFont val="Times New Roman"/>
        <family val="1"/>
      </rPr>
      <t xml:space="preserve">1 </t>
    </r>
    <r>
      <rPr>
        <b/>
        <sz val="11"/>
        <rFont val="Times New Roman"/>
        <family val="1"/>
      </rPr>
      <t>, 2014
                and 2016</t>
    </r>
  </si>
  <si>
    <t>Email</t>
  </si>
  <si>
    <t>Reading newspapers or magazines, books</t>
  </si>
  <si>
    <t>Entertainment</t>
  </si>
  <si>
    <t>Telephoning</t>
  </si>
  <si>
    <t>Downloading software</t>
  </si>
  <si>
    <t>% of establishments 2016</t>
  </si>
  <si>
    <t>Source: Survey of Employment and Earnings in large establishments, March 2015 and 2016</t>
  </si>
  <si>
    <t>Proportion of persons who own a smartphone (%)</t>
  </si>
  <si>
    <t xml:space="preserve"> 12 years and above</t>
  </si>
  <si>
    <t>Purpose of use of smartphone</t>
  </si>
  <si>
    <t xml:space="preserve"> Sending / receiving emails</t>
  </si>
  <si>
    <t xml:space="preserve"> Visiting social networking sites</t>
  </si>
  <si>
    <t xml:space="preserve"> General internet browsing</t>
  </si>
  <si>
    <t xml:space="preserve"> Instant messaging (Whatsapp, Viber, Skype, Wechat)</t>
  </si>
  <si>
    <t xml:space="preserve"> On-line banking</t>
  </si>
  <si>
    <t xml:space="preserve"> On-line shopping</t>
  </si>
  <si>
    <t xml:space="preserve"> Other</t>
  </si>
  <si>
    <t xml:space="preserve"> * Persons may report more than one answer</t>
  </si>
  <si>
    <t>Source: Continuous Multi-Purpose Household Survey</t>
  </si>
  <si>
    <r>
      <t>Table 11: Persons aged 12 years and above using internet  by place of use</t>
    </r>
    <r>
      <rPr>
        <b/>
        <vertAlign val="superscript"/>
        <sz val="11"/>
        <rFont val="Times New Roman"/>
        <family val="1"/>
      </rPr>
      <t>1</t>
    </r>
    <r>
      <rPr>
        <b/>
        <sz val="11"/>
        <rFont val="Times New Roman"/>
        <family val="1"/>
      </rPr>
      <t>, 2014 and  2016</t>
    </r>
  </si>
  <si>
    <t>age-group                                                                                                                                                                                                                                       (Years)</t>
  </si>
  <si>
    <t>Table 15 - ICT usage in education, 2012 - 2016</t>
  </si>
  <si>
    <r>
      <t xml:space="preserve">Table 16 - ICT usage in business </t>
    </r>
    <r>
      <rPr>
        <b/>
        <vertAlign val="superscript"/>
        <sz val="10"/>
        <rFont val="Arial"/>
        <family val="2"/>
      </rPr>
      <t>1</t>
    </r>
    <r>
      <rPr>
        <b/>
        <sz val="10"/>
        <rFont val="Arial"/>
        <family val="2"/>
      </rPr>
      <t xml:space="preserve"> by industrial sector </t>
    </r>
    <r>
      <rPr>
        <b/>
        <vertAlign val="superscript"/>
        <sz val="10"/>
        <rFont val="Arial"/>
        <family val="2"/>
      </rPr>
      <t>2</t>
    </r>
    <r>
      <rPr>
        <b/>
        <sz val="10"/>
        <rFont val="Arial"/>
        <family val="2"/>
      </rPr>
      <t>, 2015 and 2016 (according to NSIC Rev. 2 based on ISIC Rev. 4 of 2007)</t>
    </r>
  </si>
  <si>
    <r>
      <t>Table 10: Persons aged 12 years and above using computer  by place of use</t>
    </r>
    <r>
      <rPr>
        <b/>
        <vertAlign val="superscript"/>
        <sz val="11"/>
        <rFont val="Times New Roman"/>
        <family val="1"/>
      </rPr>
      <t>1</t>
    </r>
    <r>
      <rPr>
        <b/>
        <sz val="11"/>
        <rFont val="Times New Roman"/>
        <family val="1"/>
      </rPr>
      <t>, 
                 2014 and 2016</t>
    </r>
  </si>
  <si>
    <t>Table 14 : Proportion of persons aged 12 years and above who own a smartphone by
                 purpose of use*, 2014 and 2016</t>
  </si>
  <si>
    <t>Table 17 - Establishments, employment and value added in the ICT sector, 2012 - 2016</t>
  </si>
  <si>
    <t>Table 13: Proportion of persons aged 12 years and above who own a smartphone,
                2014 and 2016</t>
  </si>
  <si>
    <t>Table 18 - ICT Development Index, 2015 - 2016</t>
  </si>
  <si>
    <r>
      <t xml:space="preserve">2015 </t>
    </r>
    <r>
      <rPr>
        <b/>
        <vertAlign val="superscript"/>
        <sz val="10"/>
        <rFont val="Arial"/>
        <family val="2"/>
      </rPr>
      <t>1</t>
    </r>
  </si>
  <si>
    <r>
      <t xml:space="preserve">2016 </t>
    </r>
    <r>
      <rPr>
        <b/>
        <vertAlign val="superscript"/>
        <sz val="10"/>
        <rFont val="Arial"/>
        <family val="2"/>
      </rPr>
      <t>2</t>
    </r>
  </si>
  <si>
    <t>Table 19 - ICT Development Index (IDI) for selected countries, 2016</t>
  </si>
  <si>
    <t>Social networking (Facebook, Twitter, chat etc.)</t>
  </si>
  <si>
    <r>
      <t xml:space="preserve">19,438 </t>
    </r>
    <r>
      <rPr>
        <vertAlign val="superscript"/>
        <sz val="10"/>
        <rFont val="Arial"/>
        <family val="2"/>
      </rPr>
      <t>3</t>
    </r>
  </si>
  <si>
    <r>
      <t xml:space="preserve">2015 </t>
    </r>
    <r>
      <rPr>
        <b/>
        <vertAlign val="superscript"/>
        <sz val="10"/>
        <rFont val="Arial"/>
        <family val="2"/>
      </rPr>
      <t>3</t>
    </r>
  </si>
  <si>
    <r>
      <rPr>
        <vertAlign val="superscript"/>
        <sz val="9"/>
        <rFont val="Arial"/>
        <family val="2"/>
      </rPr>
      <t>3</t>
    </r>
    <r>
      <rPr>
        <sz val="9"/>
        <rFont val="Arial"/>
        <family val="2"/>
      </rPr>
      <t xml:space="preserve">  revised</t>
    </r>
  </si>
  <si>
    <r>
      <t xml:space="preserve">19 </t>
    </r>
    <r>
      <rPr>
        <vertAlign val="superscript"/>
        <sz val="11"/>
        <rFont val="Times New Roman"/>
        <family val="1"/>
      </rPr>
      <t>3</t>
    </r>
  </si>
  <si>
    <r>
      <t xml:space="preserve">992 </t>
    </r>
    <r>
      <rPr>
        <vertAlign val="superscript"/>
        <sz val="11"/>
        <rFont val="Times New Roman"/>
        <family val="1"/>
      </rPr>
      <t>3</t>
    </r>
  </si>
  <si>
    <r>
      <t xml:space="preserve">8.9 </t>
    </r>
    <r>
      <rPr>
        <vertAlign val="superscript"/>
        <sz val="11"/>
        <rFont val="Times New Roman"/>
        <family val="1"/>
      </rPr>
      <t>3</t>
    </r>
  </si>
  <si>
    <r>
      <t>9.6</t>
    </r>
    <r>
      <rPr>
        <vertAlign val="superscript"/>
        <sz val="11"/>
        <rFont val="Times New Roman"/>
        <family val="1"/>
      </rPr>
      <t xml:space="preserve"> 3</t>
    </r>
  </si>
  <si>
    <t>Information and Communication Technologies Statistics  –  ICT STATISTICS (Year 2015)</t>
  </si>
  <si>
    <t>Table of Contents</t>
  </si>
  <si>
    <t>Table 1 - ICT infrastructure as at end of year, 2012 - 2016</t>
  </si>
  <si>
    <t>Table 3 - Internet subscriptions by type of access as at end of year, 2012 - 2016</t>
  </si>
  <si>
    <t>Table 4 - selected telephone and Internet tariffs as at end of year, 2012 - 2016</t>
  </si>
  <si>
    <t>Table 5 - Local and International telephone calls as at end of year, 2012 - 2016</t>
  </si>
  <si>
    <t>Table 6 - Availability of ICT to households, 2014 and 2016</t>
  </si>
  <si>
    <t>Table 7 - Proportion (%) of persons aged 5 years and above using a  mobile cellular phone by age-group, 2014 and 2016</t>
  </si>
  <si>
    <t>Table 8 - Proportion (%) of persons aged 5 years and above who can use computer by age-group, 2014 and 2016</t>
  </si>
  <si>
    <t>Table 9 - Persons using computer and internet by age-group, 2014 and 2016</t>
  </si>
  <si>
    <t>Table 10 - Persons aged 12 years and above using computer by place of use, 2014 and 2016</t>
  </si>
  <si>
    <t>Table 12 - Persons aged 12 years and above using internet by purpose of use, 2014 and 2016</t>
  </si>
  <si>
    <t>Table 11 - Persons aged 12 years and above using internet by place of use, 2014 and 2016</t>
  </si>
  <si>
    <t>Table 13 - Persons aged 12 years who own a smartphone, 2014 and 2016</t>
  </si>
  <si>
    <t>Table 14 - Persons aged 12 years who own a smartphone by purpose of use, 2014 and 2016</t>
  </si>
  <si>
    <t>Table 15 - ICT usage in education, 2014 and 2016</t>
  </si>
  <si>
    <t>Table 16 - ICT usage in business by industrial sector, 2015 and 2016</t>
  </si>
  <si>
    <t>Back to table of contents</t>
  </si>
  <si>
    <t>Annex</t>
  </si>
  <si>
    <t>Annex Cont 'd</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</si>
</sst>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s&quot;#,##0_);\(&quot;Rs&quot;#,##0\)"/>
    <numFmt numFmtId="173" formatCode="&quot;Rs&quot;#,##0_);[Red]\(&quot;Rs&quot;#,##0\)"/>
    <numFmt numFmtId="174" formatCode="&quot;Rs&quot;#,##0.00_);\(&quot;Rs&quot;#,##0.00\)"/>
    <numFmt numFmtId="175" formatCode="&quot;Rs&quot;#,##0.00_);[Red]\(&quot;Rs&quot;#,##0.00\)"/>
    <numFmt numFmtId="176" formatCode="_(&quot;Rs&quot;* #,##0_);_(&quot;Rs&quot;* \(#,##0\);_(&quot;Rs&quot;* &quot;-&quot;_);_(@_)"/>
    <numFmt numFmtId="177" formatCode="_(&quot;Rs&quot;* #,##0.00_);_(&quot;Rs&quot;* \(#,##0.00\);_(&quot;Rs&quot;* &quot;-&quot;??_);_(@_)"/>
    <numFmt numFmtId="178" formatCode="0.0"/>
    <numFmt numFmtId="179" formatCode="#,##0.0"/>
    <numFmt numFmtId="180" formatCode="#,##0\ \ "/>
    <numFmt numFmtId="181" formatCode="0.0\ \ "/>
    <numFmt numFmtId="182" formatCode="#,##0\ "/>
    <numFmt numFmtId="183" formatCode="#,##0.0\ "/>
    <numFmt numFmtId="184" formatCode="0.00\ \ "/>
    <numFmt numFmtId="185" formatCode="0\ \ "/>
    <numFmt numFmtId="186" formatCode="\(#,##0\ \)"/>
    <numFmt numFmtId="187" formatCode="General\ \ "/>
    <numFmt numFmtId="188" formatCode="#,##0\ \ \ \ \ "/>
    <numFmt numFmtId="189" formatCode="General\ \ \ \ \ "/>
    <numFmt numFmtId="190" formatCode="#,##0.0\ \ \ \ \ \ "/>
    <numFmt numFmtId="191" formatCode="#,##0.0\ \ \ \ "/>
    <numFmt numFmtId="192" formatCode="_(* #,##0.0_);_(* \(#,##0.0\);_(* &quot;-&quot;??_);_(@_)"/>
    <numFmt numFmtId="193" formatCode="_(* #,##0_);_(* \(#,##0\);_(* &quot;-&quot;??_);_(@_)"/>
    <numFmt numFmtId="194" formatCode="0.0\ \ \ \ \ \ \ \ \ \ \ "/>
    <numFmt numFmtId="195" formatCode="0.0\ \ \ \ "/>
    <numFmt numFmtId="196" formatCode="0.0\ \ \ \ \ \ \ "/>
    <numFmt numFmtId="197" formatCode="0.0000"/>
    <numFmt numFmtId="198" formatCode="0.000"/>
    <numFmt numFmtId="199" formatCode="_(* #,##0.0_);_(* \(#,##0.0\);_(* &quot;-&quot;?_);_(@_)"/>
    <numFmt numFmtId="200" formatCode="0.000\ \ "/>
    <numFmt numFmtId="201" formatCode="0.00000"/>
    <numFmt numFmtId="202" formatCode="0.0000000"/>
    <numFmt numFmtId="203" formatCode="0.000000"/>
    <numFmt numFmtId="204" formatCode="#,##0.0\ \ "/>
    <numFmt numFmtId="205" formatCode="#,##0.00\ "/>
    <numFmt numFmtId="206" formatCode="0."/>
    <numFmt numFmtId="207" formatCode="_(* #,##0.000_);_(* \(#,##0.000\);_(* &quot;-&quot;??_);_(@_)"/>
    <numFmt numFmtId="208" formatCode="_(* #,##0.0000_);_(* \(#,##0.0000\);_(* &quot;-&quot;??_);_(@_)"/>
    <numFmt numFmtId="209" formatCode="&quot;Yes&quot;;&quot;Yes&quot;;&quot;No&quot;"/>
    <numFmt numFmtId="210" formatCode="&quot;True&quot;;&quot;True&quot;;&quot;False&quot;"/>
    <numFmt numFmtId="211" formatCode="&quot;On&quot;;&quot;On&quot;;&quot;Off&quot;"/>
    <numFmt numFmtId="212" formatCode="[$€-2]\ #,##0.00_);[Red]\([$€-2]\ #,##0.00\)"/>
  </numFmts>
  <fonts count="81">
    <font>
      <sz val="10"/>
      <name val="Arial"/>
      <family val="0"/>
    </font>
    <font>
      <i/>
      <sz val="10"/>
      <name val="Arial"/>
      <family val="2"/>
    </font>
    <font>
      <u val="single"/>
      <sz val="10"/>
      <color indexed="36"/>
      <name val="Arial"/>
      <family val="2"/>
    </font>
    <font>
      <u val="single"/>
      <sz val="10"/>
      <color indexed="12"/>
      <name val="Arial"/>
      <family val="2"/>
    </font>
    <font>
      <b/>
      <sz val="10"/>
      <name val="Arial"/>
      <family val="2"/>
    </font>
    <font>
      <sz val="9"/>
      <name val="Arial"/>
      <family val="2"/>
    </font>
    <font>
      <i/>
      <vertAlign val="superscript"/>
      <sz val="10"/>
      <name val="Arial"/>
      <family val="2"/>
    </font>
    <font>
      <b/>
      <vertAlign val="superscript"/>
      <sz val="10"/>
      <name val="Arial"/>
      <family val="2"/>
    </font>
    <font>
      <vertAlign val="superscript"/>
      <sz val="10"/>
      <name val="Arial"/>
      <family val="2"/>
    </font>
    <font>
      <vertAlign val="superscript"/>
      <sz val="9"/>
      <name val="Arial"/>
      <family val="2"/>
    </font>
    <font>
      <sz val="8"/>
      <name val="Arial"/>
      <family val="2"/>
    </font>
    <font>
      <sz val="12"/>
      <name val="Times New Roman"/>
      <family val="1"/>
    </font>
    <font>
      <sz val="11"/>
      <name val="Times New Roman"/>
      <family val="1"/>
    </font>
    <font>
      <vertAlign val="superscript"/>
      <sz val="12"/>
      <name val="Times New Roman"/>
      <family val="1"/>
    </font>
    <font>
      <b/>
      <sz val="10"/>
      <name val="Times New Roman"/>
      <family val="1"/>
    </font>
    <font>
      <b/>
      <vertAlign val="superscript"/>
      <sz val="14"/>
      <name val="Times New Roman"/>
      <family val="1"/>
    </font>
    <font>
      <b/>
      <i/>
      <sz val="10"/>
      <name val="Arial"/>
      <family val="2"/>
    </font>
    <font>
      <sz val="8.5"/>
      <name val="Arial"/>
      <family val="2"/>
    </font>
    <font>
      <b/>
      <sz val="11"/>
      <name val="Times New Roman"/>
      <family val="1"/>
    </font>
    <font>
      <b/>
      <vertAlign val="superscript"/>
      <sz val="11"/>
      <name val="Times New Roman"/>
      <family val="1"/>
    </font>
    <font>
      <vertAlign val="superscript"/>
      <sz val="11"/>
      <name val="Times New Roman"/>
      <family val="1"/>
    </font>
    <font>
      <sz val="10"/>
      <name val="Times New Roman"/>
      <family val="1"/>
    </font>
    <font>
      <vertAlign val="superscript"/>
      <sz val="10"/>
      <name val="Times New Roman"/>
      <family val="1"/>
    </font>
    <font>
      <i/>
      <sz val="11"/>
      <name val="Times New Roman"/>
      <family val="1"/>
    </font>
    <font>
      <i/>
      <vertAlign val="superscript"/>
      <sz val="11"/>
      <name val="Times New Roman"/>
      <family val="1"/>
    </font>
    <font>
      <b/>
      <i/>
      <sz val="11"/>
      <name val="Times New Roman"/>
      <family val="1"/>
    </font>
    <font>
      <sz val="11"/>
      <color indexed="10"/>
      <name val="Times New Roman"/>
      <family val="1"/>
    </font>
    <font>
      <b/>
      <sz val="10"/>
      <color indexed="10"/>
      <name val="Times New Roman"/>
      <family val="1"/>
    </font>
    <font>
      <b/>
      <sz val="12"/>
      <name val="Times New Roman"/>
      <family val="1"/>
    </font>
    <font>
      <sz val="8"/>
      <name val="Times New Roman"/>
      <family val="1"/>
    </font>
    <font>
      <i/>
      <sz val="12"/>
      <name val="Times New Roman"/>
      <family val="1"/>
    </font>
    <font>
      <b/>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Times New Roman"/>
      <family val="1"/>
    </font>
    <font>
      <b/>
      <sz val="10"/>
      <color indexed="10"/>
      <name val="Arial"/>
      <family val="2"/>
    </font>
    <font>
      <b/>
      <sz val="11"/>
      <color indexed="10"/>
      <name val="Times New Roman"/>
      <family val="1"/>
    </font>
    <font>
      <sz val="11"/>
      <color indexed="8"/>
      <name val="Times New Roman"/>
      <family val="1"/>
    </font>
    <font>
      <b/>
      <sz val="11"/>
      <color indexed="8"/>
      <name val="Times New Roman"/>
      <family val="1"/>
    </font>
    <font>
      <b/>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Times New Roman"/>
      <family val="1"/>
    </font>
    <font>
      <b/>
      <sz val="10"/>
      <color rgb="FFFF0000"/>
      <name val="Arial"/>
      <family val="2"/>
    </font>
    <font>
      <sz val="11"/>
      <color rgb="FFFF0000"/>
      <name val="Times New Roman"/>
      <family val="1"/>
    </font>
    <font>
      <b/>
      <sz val="11"/>
      <color rgb="FFFF0000"/>
      <name val="Times New Roman"/>
      <family val="1"/>
    </font>
    <font>
      <sz val="11"/>
      <color theme="1"/>
      <name val="Times New Roman"/>
      <family val="1"/>
    </font>
    <font>
      <b/>
      <sz val="11"/>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style="thin"/>
      <bottom style="medium"/>
    </border>
    <border>
      <left style="medium"/>
      <right>
        <color indexed="63"/>
      </right>
      <top style="medium"/>
      <bottom>
        <color indexed="63"/>
      </bottom>
    </border>
    <border>
      <left>
        <color indexed="63"/>
      </left>
      <right style="thin"/>
      <top style="medium"/>
      <bottom>
        <color indexed="63"/>
      </bottom>
    </border>
    <border>
      <left style="thin"/>
      <right style="thin"/>
      <top style="medium"/>
      <bottom style="thin"/>
    </border>
    <border>
      <left style="medium"/>
      <right>
        <color indexed="63"/>
      </right>
      <top>
        <color indexed="63"/>
      </top>
      <bottom style="medium"/>
    </border>
    <border>
      <left>
        <color indexed="63"/>
      </left>
      <right style="thin"/>
      <top>
        <color indexed="63"/>
      </top>
      <bottom style="medium"/>
    </border>
    <border>
      <left style="thin"/>
      <right style="thin"/>
      <top>
        <color indexed="63"/>
      </top>
      <bottom>
        <color indexed="63"/>
      </bottom>
    </border>
    <border>
      <left style="thin"/>
      <right style="medium"/>
      <top style="thin"/>
      <bottom style="thin"/>
    </border>
    <border>
      <left style="medium"/>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thin"/>
      <bottom style="thin"/>
    </border>
    <border>
      <left style="medium"/>
      <right style="thin"/>
      <top>
        <color indexed="63"/>
      </top>
      <bottom style="medium"/>
    </border>
    <border>
      <left style="thin"/>
      <right style="thin"/>
      <top style="thin"/>
      <bottom>
        <color indexed="63"/>
      </bottom>
    </border>
    <border>
      <left style="medium"/>
      <right style="thin"/>
      <top style="medium"/>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medium"/>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dashed"/>
      <right style="thin"/>
      <top style="thin"/>
      <bottom style="thin"/>
    </border>
    <border>
      <left style="dashed"/>
      <right style="thin"/>
      <top>
        <color indexed="63"/>
      </top>
      <bottom>
        <color indexed="63"/>
      </bottom>
    </border>
    <border>
      <left style="thin"/>
      <right>
        <color indexed="63"/>
      </right>
      <top style="thin"/>
      <bottom>
        <color indexed="63"/>
      </bottom>
    </border>
    <border>
      <left style="dashed"/>
      <right style="thin"/>
      <top style="thin"/>
      <bottom>
        <color indexed="63"/>
      </bottom>
    </border>
    <border>
      <left style="thin"/>
      <right style="medium"/>
      <top style="medium"/>
      <bottom style="thin"/>
    </border>
    <border>
      <left style="dashed"/>
      <right style="thin"/>
      <top>
        <color indexed="63"/>
      </top>
      <bottom style="thin"/>
    </border>
    <border>
      <left>
        <color indexed="63"/>
      </left>
      <right style="medium"/>
      <top>
        <color indexed="63"/>
      </top>
      <bottom style="medium"/>
    </border>
    <border>
      <left style="thin"/>
      <right>
        <color indexed="63"/>
      </right>
      <top style="thin"/>
      <bottom style="thin"/>
    </border>
    <border>
      <left style="dashed"/>
      <right>
        <color indexed="63"/>
      </right>
      <top>
        <color indexed="63"/>
      </top>
      <bottom>
        <color indexed="63"/>
      </bottom>
    </border>
    <border>
      <left style="dashed"/>
      <right>
        <color indexed="63"/>
      </right>
      <top style="thin"/>
      <bottom>
        <color indexed="63"/>
      </bottom>
    </border>
    <border>
      <left style="dashed"/>
      <right>
        <color indexed="63"/>
      </right>
      <top>
        <color indexed="63"/>
      </top>
      <bottom style="thin"/>
    </border>
    <border>
      <left>
        <color indexed="63"/>
      </left>
      <right>
        <color indexed="63"/>
      </right>
      <top style="thin"/>
      <bottom>
        <color indexed="63"/>
      </bottom>
    </border>
    <border>
      <left>
        <color indexed="63"/>
      </left>
      <right style="medium"/>
      <top style="thin"/>
      <bottom style="thin"/>
    </border>
    <border>
      <left style="thin"/>
      <right style="thin"/>
      <top style="thin"/>
      <bottom style="medium"/>
    </border>
    <border>
      <left>
        <color indexed="63"/>
      </left>
      <right style="medium"/>
      <top style="thin"/>
      <bottom style="medium"/>
    </border>
    <border>
      <left>
        <color indexed="63"/>
      </left>
      <right style="thin"/>
      <top style="thin"/>
      <bottom style="thin"/>
    </border>
    <border>
      <left>
        <color indexed="63"/>
      </left>
      <right>
        <color indexed="63"/>
      </right>
      <top style="thin"/>
      <bottom style="thin"/>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thin"/>
      <right>
        <color indexed="63"/>
      </right>
      <top style="medium"/>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2"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3" fillId="0" borderId="0" applyNumberFormat="0" applyFill="0" applyBorder="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0" borderId="0">
      <alignment/>
      <protection/>
    </xf>
    <xf numFmtId="0" fontId="12" fillId="0" borderId="0">
      <alignment/>
      <protection/>
    </xf>
    <xf numFmtId="0" fontId="56"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479">
    <xf numFmtId="0" fontId="0" fillId="0" borderId="0" xfId="0" applyAlignment="1">
      <alignment/>
    </xf>
    <xf numFmtId="0" fontId="4" fillId="0" borderId="0" xfId="0" applyFont="1" applyAlignment="1">
      <alignment/>
    </xf>
    <xf numFmtId="0" fontId="0" fillId="0" borderId="0" xfId="0" applyAlignment="1">
      <alignment/>
    </xf>
    <xf numFmtId="0" fontId="4" fillId="0" borderId="0" xfId="0" applyFont="1" applyAlignment="1">
      <alignment/>
    </xf>
    <xf numFmtId="0" fontId="0" fillId="0" borderId="10" xfId="0" applyBorder="1" applyAlignment="1" quotePrefix="1">
      <alignment/>
    </xf>
    <xf numFmtId="0" fontId="1" fillId="0" borderId="11" xfId="0" applyFont="1" applyBorder="1" applyAlignment="1">
      <alignment horizontal="left" wrapText="1"/>
    </xf>
    <xf numFmtId="0" fontId="4" fillId="0" borderId="0" xfId="0" applyFont="1" applyAlignment="1">
      <alignment horizontal="left"/>
    </xf>
    <xf numFmtId="0" fontId="0" fillId="0" borderId="0" xfId="0" applyAlignment="1">
      <alignment horizontal="left"/>
    </xf>
    <xf numFmtId="0" fontId="1" fillId="0" borderId="0" xfId="0" applyFont="1" applyAlignment="1">
      <alignment/>
    </xf>
    <xf numFmtId="0" fontId="0" fillId="0" borderId="0" xfId="0" applyFont="1" applyAlignment="1">
      <alignment/>
    </xf>
    <xf numFmtId="0" fontId="5" fillId="0" borderId="0" xfId="0" applyFont="1" applyAlignment="1">
      <alignment/>
    </xf>
    <xf numFmtId="0" fontId="0" fillId="0" borderId="11" xfId="0" applyBorder="1" applyAlignment="1">
      <alignment horizontal="left" wrapText="1"/>
    </xf>
    <xf numFmtId="0" fontId="0" fillId="0" borderId="11" xfId="0" applyFont="1" applyBorder="1" applyAlignment="1">
      <alignment horizontal="left" wrapText="1"/>
    </xf>
    <xf numFmtId="0" fontId="0" fillId="0" borderId="11" xfId="0" applyFont="1" applyBorder="1" applyAlignment="1">
      <alignment horizontal="left"/>
    </xf>
    <xf numFmtId="0" fontId="0" fillId="0" borderId="0" xfId="0" applyFont="1" applyAlignment="1">
      <alignment/>
    </xf>
    <xf numFmtId="0" fontId="0" fillId="0" borderId="12" xfId="0" applyFont="1" applyBorder="1" applyAlignment="1">
      <alignment horizontal="left" vertical="center" indent="1"/>
    </xf>
    <xf numFmtId="0" fontId="0" fillId="0" borderId="13" xfId="0" applyFont="1" applyBorder="1" applyAlignment="1">
      <alignment horizontal="left" vertical="center" indent="1"/>
    </xf>
    <xf numFmtId="0" fontId="0" fillId="0" borderId="14" xfId="0" applyFont="1" applyBorder="1" applyAlignment="1">
      <alignment horizontal="left" vertical="center" indent="1"/>
    </xf>
    <xf numFmtId="0" fontId="4" fillId="0" borderId="15" xfId="0" applyFont="1" applyBorder="1" applyAlignment="1">
      <alignment horizontal="left" vertical="center" indent="1"/>
    </xf>
    <xf numFmtId="0" fontId="4" fillId="0" borderId="16" xfId="0" applyFont="1" applyBorder="1" applyAlignment="1">
      <alignment/>
    </xf>
    <xf numFmtId="0" fontId="4" fillId="0" borderId="17" xfId="0" applyFont="1" applyBorder="1" applyAlignment="1">
      <alignment horizontal="left" wrapText="1"/>
    </xf>
    <xf numFmtId="0" fontId="4" fillId="0" borderId="18" xfId="0" applyFont="1" applyBorder="1" applyAlignment="1">
      <alignment horizontal="center" vertical="center" wrapText="1"/>
    </xf>
    <xf numFmtId="0" fontId="0" fillId="0" borderId="10" xfId="0" applyFont="1" applyBorder="1" applyAlignment="1" quotePrefix="1">
      <alignment/>
    </xf>
    <xf numFmtId="0" fontId="1" fillId="0" borderId="10" xfId="0" applyFont="1" applyBorder="1" applyAlignment="1">
      <alignment/>
    </xf>
    <xf numFmtId="0" fontId="0" fillId="0" borderId="10" xfId="0" applyFont="1" applyBorder="1" applyAlignment="1" quotePrefix="1">
      <alignment horizontal="left"/>
    </xf>
    <xf numFmtId="0" fontId="1" fillId="0" borderId="10" xfId="0" applyFont="1" applyBorder="1" applyAlignment="1">
      <alignment horizontal="left"/>
    </xf>
    <xf numFmtId="0" fontId="0" fillId="0" borderId="19" xfId="0" applyFont="1" applyBorder="1" applyAlignment="1" quotePrefix="1">
      <alignment horizontal="left"/>
    </xf>
    <xf numFmtId="0" fontId="0" fillId="0" borderId="20" xfId="0" applyFont="1" applyBorder="1" applyAlignment="1">
      <alignment horizontal="left"/>
    </xf>
    <xf numFmtId="0" fontId="0" fillId="0" borderId="0" xfId="0" applyFont="1" applyBorder="1" applyAlignment="1">
      <alignment/>
    </xf>
    <xf numFmtId="181" fontId="0" fillId="0" borderId="21" xfId="0" applyNumberFormat="1" applyFont="1" applyBorder="1" applyAlignment="1">
      <alignment horizontal="right"/>
    </xf>
    <xf numFmtId="0" fontId="4" fillId="0" borderId="0" xfId="64" applyFont="1" applyAlignment="1">
      <alignment/>
      <protection/>
    </xf>
    <xf numFmtId="0" fontId="0" fillId="0" borderId="0" xfId="64">
      <alignment/>
      <protection/>
    </xf>
    <xf numFmtId="0" fontId="4" fillId="0" borderId="0" xfId="64" applyFont="1">
      <alignment/>
      <protection/>
    </xf>
    <xf numFmtId="0" fontId="4" fillId="0" borderId="22" xfId="64" applyFont="1" applyBorder="1" applyAlignment="1">
      <alignment horizontal="center" vertical="center" wrapText="1"/>
      <protection/>
    </xf>
    <xf numFmtId="0" fontId="0" fillId="0" borderId="23" xfId="64" applyBorder="1" applyAlignment="1" quotePrefix="1">
      <alignment horizontal="center"/>
      <protection/>
    </xf>
    <xf numFmtId="0" fontId="0" fillId="0" borderId="24" xfId="64" applyBorder="1">
      <alignment/>
      <protection/>
    </xf>
    <xf numFmtId="178" fontId="0" fillId="0" borderId="21" xfId="64" applyNumberFormat="1" applyBorder="1" applyAlignment="1">
      <alignment horizontal="center"/>
      <protection/>
    </xf>
    <xf numFmtId="0" fontId="11" fillId="0" borderId="25" xfId="64" applyFont="1" applyBorder="1" applyAlignment="1">
      <alignment horizontal="center"/>
      <protection/>
    </xf>
    <xf numFmtId="0" fontId="0" fillId="0" borderId="10" xfId="64" applyBorder="1" applyAlignment="1" quotePrefix="1">
      <alignment horizontal="center"/>
      <protection/>
    </xf>
    <xf numFmtId="0" fontId="0" fillId="0" borderId="11" xfId="64" applyBorder="1">
      <alignment/>
      <protection/>
    </xf>
    <xf numFmtId="0" fontId="11" fillId="0" borderId="26" xfId="64" applyFont="1" applyBorder="1" applyAlignment="1">
      <alignment horizontal="center"/>
      <protection/>
    </xf>
    <xf numFmtId="178" fontId="0" fillId="0" borderId="27" xfId="64" applyNumberFormat="1" applyBorder="1" applyAlignment="1">
      <alignment horizontal="center"/>
      <protection/>
    </xf>
    <xf numFmtId="0" fontId="11" fillId="0" borderId="28" xfId="64" applyFont="1" applyBorder="1" applyAlignment="1">
      <alignment horizontal="center"/>
      <protection/>
    </xf>
    <xf numFmtId="0" fontId="8" fillId="0" borderId="0" xfId="64" applyFont="1">
      <alignment/>
      <protection/>
    </xf>
    <xf numFmtId="0" fontId="0" fillId="0" borderId="0" xfId="64" applyFont="1">
      <alignment/>
      <protection/>
    </xf>
    <xf numFmtId="0" fontId="5" fillId="0" borderId="0" xfId="64" applyFont="1">
      <alignment/>
      <protection/>
    </xf>
    <xf numFmtId="0" fontId="9" fillId="0" borderId="0" xfId="64" applyFont="1">
      <alignment/>
      <protection/>
    </xf>
    <xf numFmtId="0" fontId="4" fillId="0" borderId="29" xfId="64" applyFont="1" applyBorder="1" applyAlignment="1">
      <alignment horizontal="center" vertical="center" wrapText="1"/>
      <protection/>
    </xf>
    <xf numFmtId="178" fontId="11" fillId="0" borderId="26" xfId="64" applyNumberFormat="1" applyFont="1" applyBorder="1" applyAlignment="1">
      <alignment horizontal="center"/>
      <protection/>
    </xf>
    <xf numFmtId="178" fontId="11" fillId="0" borderId="28" xfId="64" applyNumberFormat="1" applyFont="1" applyBorder="1" applyAlignment="1">
      <alignment horizontal="center"/>
      <protection/>
    </xf>
    <xf numFmtId="0" fontId="0" fillId="0" borderId="0" xfId="0" applyAlignment="1" quotePrefix="1">
      <alignment/>
    </xf>
    <xf numFmtId="0" fontId="8" fillId="0" borderId="0" xfId="64" applyFont="1" applyAlignment="1">
      <alignment horizontal="left" wrapText="1"/>
      <protection/>
    </xf>
    <xf numFmtId="0" fontId="9" fillId="0" borderId="0" xfId="64" applyFont="1" applyAlignment="1">
      <alignment horizontal="left"/>
      <protection/>
    </xf>
    <xf numFmtId="192" fontId="0" fillId="0" borderId="21" xfId="42" applyNumberFormat="1" applyFont="1" applyBorder="1" applyAlignment="1">
      <alignment horizontal="right"/>
    </xf>
    <xf numFmtId="193" fontId="0" fillId="0" borderId="21" xfId="42" applyNumberFormat="1" applyFont="1" applyBorder="1" applyAlignment="1">
      <alignment horizontal="right"/>
    </xf>
    <xf numFmtId="193" fontId="1" fillId="0" borderId="21" xfId="42" applyNumberFormat="1" applyFont="1" applyBorder="1" applyAlignment="1">
      <alignment horizontal="right"/>
    </xf>
    <xf numFmtId="192" fontId="0" fillId="0" borderId="27" xfId="42" applyNumberFormat="1" applyFont="1" applyBorder="1" applyAlignment="1">
      <alignment horizontal="right"/>
    </xf>
    <xf numFmtId="0" fontId="0" fillId="0" borderId="0" xfId="64" applyAlignment="1">
      <alignment horizontal="left"/>
      <protection/>
    </xf>
    <xf numFmtId="0" fontId="0" fillId="0" borderId="13" xfId="0" applyFont="1" applyBorder="1" applyAlignment="1">
      <alignment vertical="center"/>
    </xf>
    <xf numFmtId="0" fontId="0" fillId="0" borderId="30" xfId="0" applyFont="1" applyBorder="1" applyAlignment="1">
      <alignment vertical="center"/>
    </xf>
    <xf numFmtId="185" fontId="0" fillId="0" borderId="31" xfId="0" applyNumberFormat="1" applyFont="1" applyBorder="1" applyAlignment="1">
      <alignment horizontal="right"/>
    </xf>
    <xf numFmtId="0" fontId="0" fillId="0" borderId="11" xfId="64" applyBorder="1" applyAlignment="1">
      <alignment wrapText="1"/>
      <protection/>
    </xf>
    <xf numFmtId="0" fontId="0" fillId="0" borderId="20" xfId="64" applyBorder="1" applyAlignment="1">
      <alignment wrapText="1"/>
      <protection/>
    </xf>
    <xf numFmtId="0" fontId="74" fillId="0" borderId="0" xfId="0" applyFont="1" applyAlignment="1">
      <alignment horizontal="center" wrapText="1"/>
    </xf>
    <xf numFmtId="0" fontId="15" fillId="0" borderId="0" xfId="0" applyFont="1" applyAlignment="1">
      <alignment horizontal="left" wrapText="1"/>
    </xf>
    <xf numFmtId="0" fontId="0" fillId="0" borderId="10" xfId="64" applyBorder="1" applyAlignment="1" quotePrefix="1">
      <alignment horizontal="center" vertical="center"/>
      <protection/>
    </xf>
    <xf numFmtId="0" fontId="0" fillId="0" borderId="19" xfId="64" applyBorder="1" applyAlignment="1" quotePrefix="1">
      <alignment horizontal="center" vertical="center"/>
      <protection/>
    </xf>
    <xf numFmtId="0" fontId="4" fillId="0" borderId="13" xfId="0" applyFont="1" applyFill="1" applyBorder="1" applyAlignment="1">
      <alignment vertical="center"/>
    </xf>
    <xf numFmtId="0" fontId="4" fillId="0" borderId="32" xfId="0" applyFont="1" applyBorder="1" applyAlignment="1">
      <alignment vertical="center"/>
    </xf>
    <xf numFmtId="0" fontId="9" fillId="0" borderId="0" xfId="0" applyFont="1" applyBorder="1" applyAlignment="1">
      <alignment horizontal="left" wrapText="1"/>
    </xf>
    <xf numFmtId="0" fontId="75" fillId="0" borderId="0" xfId="64" applyFont="1">
      <alignment/>
      <protection/>
    </xf>
    <xf numFmtId="178" fontId="0" fillId="0" borderId="21" xfId="64" applyNumberFormat="1" applyFont="1" applyBorder="1" applyAlignment="1">
      <alignment horizontal="center"/>
      <protection/>
    </xf>
    <xf numFmtId="178" fontId="0" fillId="0" borderId="27" xfId="64" applyNumberFormat="1" applyFont="1" applyBorder="1" applyAlignment="1">
      <alignment horizontal="center"/>
      <protection/>
    </xf>
    <xf numFmtId="0" fontId="16" fillId="0" borderId="11" xfId="0" applyFont="1" applyBorder="1" applyAlignment="1">
      <alignment horizontal="left" wrapText="1"/>
    </xf>
    <xf numFmtId="0" fontId="4" fillId="0" borderId="0" xfId="64" applyFont="1" applyFill="1">
      <alignment/>
      <protection/>
    </xf>
    <xf numFmtId="0" fontId="0" fillId="0" borderId="0" xfId="0" applyFont="1" applyFill="1" applyBorder="1" applyAlignment="1">
      <alignment horizontal="left" wrapText="1"/>
    </xf>
    <xf numFmtId="0" fontId="12" fillId="0" borderId="0" xfId="64" applyFont="1">
      <alignment/>
      <protection/>
    </xf>
    <xf numFmtId="0" fontId="12" fillId="0" borderId="29" xfId="64" applyFont="1" applyBorder="1" applyAlignment="1">
      <alignment horizontal="center" vertical="center"/>
      <protection/>
    </xf>
    <xf numFmtId="0" fontId="12" fillId="0" borderId="33" xfId="64" applyFont="1" applyBorder="1">
      <alignment/>
      <protection/>
    </xf>
    <xf numFmtId="0" fontId="12" fillId="0" borderId="0" xfId="64" applyFont="1" applyBorder="1">
      <alignment/>
      <protection/>
    </xf>
    <xf numFmtId="0" fontId="12" fillId="0" borderId="11" xfId="64" applyFont="1" applyBorder="1">
      <alignment/>
      <protection/>
    </xf>
    <xf numFmtId="195" fontId="12" fillId="0" borderId="21" xfId="64" applyNumberFormat="1" applyFont="1" applyBorder="1">
      <alignment/>
      <protection/>
    </xf>
    <xf numFmtId="0" fontId="12" fillId="0" borderId="34" xfId="64" applyFont="1" applyBorder="1">
      <alignment/>
      <protection/>
    </xf>
    <xf numFmtId="0" fontId="12" fillId="0" borderId="35" xfId="64" applyFont="1" applyBorder="1">
      <alignment/>
      <protection/>
    </xf>
    <xf numFmtId="0" fontId="12" fillId="0" borderId="36" xfId="64" applyFont="1" applyBorder="1">
      <alignment/>
      <protection/>
    </xf>
    <xf numFmtId="195" fontId="12" fillId="0" borderId="37" xfId="64" applyNumberFormat="1" applyFont="1" applyBorder="1">
      <alignment/>
      <protection/>
    </xf>
    <xf numFmtId="0" fontId="12" fillId="0" borderId="37" xfId="64" applyFont="1" applyBorder="1" applyAlignment="1">
      <alignment horizontal="center" vertical="center"/>
      <protection/>
    </xf>
    <xf numFmtId="195" fontId="12" fillId="0" borderId="21" xfId="64" applyNumberFormat="1" applyFont="1" applyFill="1" applyBorder="1">
      <alignment/>
      <protection/>
    </xf>
    <xf numFmtId="0" fontId="12" fillId="0" borderId="0" xfId="0" applyFont="1" applyAlignment="1">
      <alignment/>
    </xf>
    <xf numFmtId="0" fontId="21" fillId="0" borderId="0" xfId="0" applyFont="1" applyAlignment="1">
      <alignment/>
    </xf>
    <xf numFmtId="0" fontId="18" fillId="0" borderId="0" xfId="0" applyFont="1" applyAlignment="1">
      <alignment/>
    </xf>
    <xf numFmtId="0" fontId="12" fillId="0" borderId="0" xfId="0" applyFont="1" applyAlignment="1">
      <alignment/>
    </xf>
    <xf numFmtId="0" fontId="12" fillId="0" borderId="38" xfId="0" applyFont="1" applyBorder="1" applyAlignment="1">
      <alignment/>
    </xf>
    <xf numFmtId="0" fontId="18" fillId="0" borderId="39" xfId="0" applyFont="1" applyBorder="1" applyAlignment="1">
      <alignment vertical="center"/>
    </xf>
    <xf numFmtId="0" fontId="18" fillId="0" borderId="18" xfId="0" applyFont="1" applyBorder="1" applyAlignment="1">
      <alignment horizontal="center" vertical="center"/>
    </xf>
    <xf numFmtId="0" fontId="18" fillId="0" borderId="40" xfId="0" applyFont="1" applyBorder="1" applyAlignment="1">
      <alignment horizontal="center" vertical="center"/>
    </xf>
    <xf numFmtId="0" fontId="18" fillId="0" borderId="10" xfId="0" applyFont="1" applyBorder="1" applyAlignment="1" quotePrefix="1">
      <alignment/>
    </xf>
    <xf numFmtId="0" fontId="18" fillId="0" borderId="11" xfId="0" applyFont="1" applyBorder="1" applyAlignment="1">
      <alignment/>
    </xf>
    <xf numFmtId="0" fontId="18" fillId="0" borderId="31" xfId="0" applyFont="1" applyBorder="1" applyAlignment="1">
      <alignment horizontal="right"/>
    </xf>
    <xf numFmtId="0" fontId="18" fillId="0" borderId="41" xfId="0" applyFont="1" applyBorder="1" applyAlignment="1">
      <alignment horizontal="right"/>
    </xf>
    <xf numFmtId="0" fontId="12" fillId="0" borderId="10" xfId="0" applyFont="1" applyBorder="1" applyAlignment="1">
      <alignment/>
    </xf>
    <xf numFmtId="0" fontId="12" fillId="0" borderId="11" xfId="0" applyFont="1" applyBorder="1" applyAlignment="1">
      <alignment wrapText="1"/>
    </xf>
    <xf numFmtId="0" fontId="12" fillId="0" borderId="10" xfId="0" applyFont="1" applyFill="1" applyBorder="1" applyAlignment="1">
      <alignment/>
    </xf>
    <xf numFmtId="0" fontId="12" fillId="0" borderId="11" xfId="0" applyFont="1" applyBorder="1" applyAlignment="1">
      <alignment/>
    </xf>
    <xf numFmtId="3" fontId="12" fillId="0" borderId="21" xfId="0" applyNumberFormat="1" applyFont="1" applyBorder="1" applyAlignment="1">
      <alignment horizontal="right"/>
    </xf>
    <xf numFmtId="3" fontId="12" fillId="0" borderId="42" xfId="0" applyNumberFormat="1" applyFont="1" applyBorder="1" applyAlignment="1">
      <alignment horizontal="right"/>
    </xf>
    <xf numFmtId="0" fontId="12" fillId="0" borderId="11" xfId="0" applyFont="1" applyBorder="1" applyAlignment="1">
      <alignment horizontal="left" indent="7"/>
    </xf>
    <xf numFmtId="0" fontId="18" fillId="0" borderId="10" xfId="0" applyFont="1" applyFill="1" applyBorder="1" applyAlignment="1" quotePrefix="1">
      <alignment/>
    </xf>
    <xf numFmtId="0" fontId="12" fillId="0" borderId="11" xfId="0" applyFont="1" applyBorder="1" applyAlignment="1">
      <alignment horizontal="left" wrapText="1" indent="7"/>
    </xf>
    <xf numFmtId="0" fontId="12" fillId="0" borderId="19" xfId="0" applyFont="1" applyFill="1" applyBorder="1" applyAlignment="1">
      <alignment/>
    </xf>
    <xf numFmtId="0" fontId="12" fillId="0" borderId="20" xfId="0" applyFont="1" applyBorder="1" applyAlignment="1">
      <alignment horizontal="left" wrapText="1" indent="7"/>
    </xf>
    <xf numFmtId="0" fontId="12" fillId="0" borderId="0" xfId="0" applyFont="1" applyAlignment="1">
      <alignment horizontal="left"/>
    </xf>
    <xf numFmtId="178" fontId="18" fillId="0" borderId="0" xfId="0" applyNumberFormat="1" applyFont="1" applyAlignment="1">
      <alignment/>
    </xf>
    <xf numFmtId="0" fontId="20" fillId="0" borderId="0" xfId="0" applyFont="1" applyFill="1" applyBorder="1" applyAlignment="1">
      <alignment/>
    </xf>
    <xf numFmtId="0" fontId="76" fillId="0" borderId="0" xfId="0" applyFont="1" applyAlignment="1">
      <alignment/>
    </xf>
    <xf numFmtId="193" fontId="77" fillId="0" borderId="0" xfId="42" applyNumberFormat="1" applyFont="1" applyAlignment="1">
      <alignment/>
    </xf>
    <xf numFmtId="0" fontId="12" fillId="0" borderId="0" xfId="0" applyFont="1" applyFill="1" applyBorder="1" applyAlignment="1">
      <alignment/>
    </xf>
    <xf numFmtId="204" fontId="12" fillId="0" borderId="21" xfId="0" applyNumberFormat="1" applyFont="1" applyBorder="1" applyAlignment="1">
      <alignment horizontal="right"/>
    </xf>
    <xf numFmtId="204" fontId="12" fillId="0" borderId="42" xfId="0" applyNumberFormat="1" applyFont="1" applyBorder="1" applyAlignment="1">
      <alignment horizontal="right"/>
    </xf>
    <xf numFmtId="180" fontId="12" fillId="0" borderId="21" xfId="0" applyNumberFormat="1" applyFont="1" applyBorder="1" applyAlignment="1">
      <alignment horizontal="right"/>
    </xf>
    <xf numFmtId="180" fontId="12" fillId="0" borderId="42" xfId="0" applyNumberFormat="1" applyFont="1" applyBorder="1" applyAlignment="1">
      <alignment horizontal="right"/>
    </xf>
    <xf numFmtId="204" fontId="12" fillId="0" borderId="27" xfId="0" applyNumberFormat="1" applyFont="1" applyBorder="1" applyAlignment="1">
      <alignment horizontal="right"/>
    </xf>
    <xf numFmtId="0" fontId="4" fillId="0" borderId="18" xfId="0" applyFont="1" applyFill="1" applyBorder="1" applyAlignment="1">
      <alignment horizontal="center" vertical="center" wrapText="1"/>
    </xf>
    <xf numFmtId="185" fontId="0" fillId="0" borderId="31" xfId="0" applyNumberFormat="1" applyFont="1" applyFill="1" applyBorder="1" applyAlignment="1">
      <alignment horizontal="right"/>
    </xf>
    <xf numFmtId="193" fontId="0" fillId="0" borderId="21" xfId="42" applyNumberFormat="1" applyFont="1" applyFill="1" applyBorder="1" applyAlignment="1">
      <alignment horizontal="right"/>
    </xf>
    <xf numFmtId="193" fontId="1" fillId="0" borderId="21" xfId="42" applyNumberFormat="1" applyFont="1" applyFill="1" applyBorder="1" applyAlignment="1">
      <alignment horizontal="right"/>
    </xf>
    <xf numFmtId="181" fontId="0" fillId="0" borderId="21" xfId="0" applyNumberFormat="1" applyFont="1" applyFill="1" applyBorder="1" applyAlignment="1">
      <alignment horizontal="right"/>
    </xf>
    <xf numFmtId="192" fontId="0" fillId="0" borderId="21" xfId="42" applyNumberFormat="1" applyFont="1" applyFill="1" applyBorder="1" applyAlignment="1">
      <alignment horizontal="right"/>
    </xf>
    <xf numFmtId="192" fontId="0" fillId="0" borderId="27" xfId="42" applyNumberFormat="1" applyFont="1" applyFill="1" applyBorder="1" applyAlignment="1">
      <alignment horizontal="right"/>
    </xf>
    <xf numFmtId="0" fontId="18" fillId="0" borderId="0" xfId="0" applyFont="1" applyAlignment="1">
      <alignment horizontal="left"/>
    </xf>
    <xf numFmtId="1" fontId="18" fillId="0" borderId="18" xfId="0" applyNumberFormat="1" applyFont="1" applyBorder="1" applyAlignment="1">
      <alignment horizontal="center" vertical="center"/>
    </xf>
    <xf numFmtId="0" fontId="12" fillId="0" borderId="23" xfId="0" applyFont="1" applyBorder="1" applyAlignment="1" quotePrefix="1">
      <alignment horizontal="center" wrapText="1"/>
    </xf>
    <xf numFmtId="0" fontId="12" fillId="0" borderId="24" xfId="0" applyFont="1" applyBorder="1" applyAlignment="1">
      <alignment wrapText="1"/>
    </xf>
    <xf numFmtId="187" fontId="12" fillId="0" borderId="21" xfId="0" applyNumberFormat="1" applyFont="1" applyBorder="1" applyAlignment="1">
      <alignment horizontal="right"/>
    </xf>
    <xf numFmtId="187" fontId="12" fillId="0" borderId="42" xfId="0" applyNumberFormat="1" applyFont="1" applyBorder="1" applyAlignment="1">
      <alignment horizontal="right"/>
    </xf>
    <xf numFmtId="0" fontId="12" fillId="0" borderId="10" xfId="0" applyFont="1" applyBorder="1" applyAlignment="1" quotePrefix="1">
      <alignment horizontal="center" wrapText="1"/>
    </xf>
    <xf numFmtId="0" fontId="12" fillId="0" borderId="10" xfId="0" applyFont="1" applyBorder="1" applyAlignment="1" quotePrefix="1">
      <alignment horizontal="center"/>
    </xf>
    <xf numFmtId="0" fontId="23" fillId="0" borderId="11" xfId="0" applyFont="1" applyBorder="1" applyAlignment="1">
      <alignment horizontal="center" wrapText="1"/>
    </xf>
    <xf numFmtId="181" fontId="12" fillId="0" borderId="21" xfId="0" applyNumberFormat="1" applyFont="1" applyBorder="1" applyAlignment="1">
      <alignment/>
    </xf>
    <xf numFmtId="181" fontId="12" fillId="0" borderId="42" xfId="0" applyNumberFormat="1" applyFont="1" applyFill="1" applyBorder="1" applyAlignment="1">
      <alignment/>
    </xf>
    <xf numFmtId="180" fontId="12" fillId="0" borderId="21" xfId="0" applyNumberFormat="1" applyFont="1" applyFill="1" applyBorder="1" applyAlignment="1">
      <alignment horizontal="right"/>
    </xf>
    <xf numFmtId="187" fontId="12" fillId="0" borderId="21" xfId="0" applyNumberFormat="1" applyFont="1" applyFill="1" applyBorder="1" applyAlignment="1">
      <alignment horizontal="right"/>
    </xf>
    <xf numFmtId="187" fontId="12" fillId="0" borderId="21" xfId="0" applyNumberFormat="1" applyFont="1" applyBorder="1" applyAlignment="1">
      <alignment/>
    </xf>
    <xf numFmtId="187" fontId="12" fillId="0" borderId="42" xfId="0" applyNumberFormat="1" applyFont="1" applyBorder="1" applyAlignment="1">
      <alignment/>
    </xf>
    <xf numFmtId="0" fontId="12" fillId="0" borderId="10" xfId="0" applyFont="1" applyBorder="1" applyAlignment="1">
      <alignment horizontal="center"/>
    </xf>
    <xf numFmtId="192" fontId="12" fillId="0" borderId="21" xfId="42" applyNumberFormat="1" applyFont="1" applyBorder="1" applyAlignment="1">
      <alignment horizontal="right"/>
    </xf>
    <xf numFmtId="192" fontId="12" fillId="0" borderId="42" xfId="42" applyNumberFormat="1" applyFont="1" applyFill="1" applyBorder="1" applyAlignment="1">
      <alignment horizontal="right"/>
    </xf>
    <xf numFmtId="0" fontId="12" fillId="0" borderId="10" xfId="0" applyFont="1" applyBorder="1" applyAlignment="1">
      <alignment horizontal="left"/>
    </xf>
    <xf numFmtId="0" fontId="12" fillId="0" borderId="0" xfId="0" applyFont="1" applyAlignment="1" quotePrefix="1">
      <alignment/>
    </xf>
    <xf numFmtId="0" fontId="12" fillId="0" borderId="19" xfId="0" applyFont="1" applyBorder="1" applyAlignment="1">
      <alignment horizontal="left"/>
    </xf>
    <xf numFmtId="0" fontId="12" fillId="0" borderId="20" xfId="0" applyFont="1" applyBorder="1" applyAlignment="1">
      <alignment wrapText="1"/>
    </xf>
    <xf numFmtId="192" fontId="12" fillId="0" borderId="27" xfId="42" applyNumberFormat="1" applyFont="1" applyBorder="1" applyAlignment="1">
      <alignment horizontal="right"/>
    </xf>
    <xf numFmtId="0" fontId="12" fillId="0" borderId="0" xfId="0" applyFont="1" applyBorder="1" applyAlignment="1">
      <alignment horizontal="left"/>
    </xf>
    <xf numFmtId="0" fontId="12" fillId="0" borderId="43" xfId="0" applyFont="1" applyBorder="1" applyAlignment="1">
      <alignment wrapText="1"/>
    </xf>
    <xf numFmtId="0" fontId="12" fillId="0" borderId="0" xfId="0" applyFont="1" applyFill="1" applyAlignment="1">
      <alignment/>
    </xf>
    <xf numFmtId="0" fontId="12" fillId="0" borderId="0" xfId="0" applyFont="1" applyBorder="1" applyAlignment="1">
      <alignment wrapText="1"/>
    </xf>
    <xf numFmtId="0" fontId="12" fillId="0" borderId="0" xfId="0" applyFont="1" applyBorder="1" applyAlignment="1">
      <alignment/>
    </xf>
    <xf numFmtId="0" fontId="12" fillId="0" borderId="0" xfId="0" applyFont="1" applyAlignment="1">
      <alignment horizontal="right"/>
    </xf>
    <xf numFmtId="193" fontId="18" fillId="0" borderId="0" xfId="0" applyNumberFormat="1" applyFont="1" applyAlignment="1">
      <alignment horizontal="right"/>
    </xf>
    <xf numFmtId="1" fontId="18" fillId="0" borderId="40" xfId="0" applyNumberFormat="1" applyFont="1" applyBorder="1" applyAlignment="1">
      <alignment horizontal="center" vertical="center"/>
    </xf>
    <xf numFmtId="0" fontId="18" fillId="0" borderId="0" xfId="0" applyFont="1" applyBorder="1" applyAlignment="1">
      <alignment/>
    </xf>
    <xf numFmtId="0" fontId="12" fillId="0" borderId="10" xfId="0" applyFont="1" applyBorder="1" applyAlignment="1" quotePrefix="1">
      <alignment/>
    </xf>
    <xf numFmtId="0" fontId="23" fillId="0" borderId="11" xfId="0" applyFont="1" applyBorder="1" applyAlignment="1">
      <alignment wrapText="1"/>
    </xf>
    <xf numFmtId="0" fontId="23" fillId="0" borderId="11" xfId="0" applyFont="1" applyBorder="1" applyAlignment="1">
      <alignment horizontal="left" wrapText="1"/>
    </xf>
    <xf numFmtId="0" fontId="12" fillId="0" borderId="10" xfId="0" applyFont="1" applyFill="1" applyBorder="1" applyAlignment="1" quotePrefix="1">
      <alignment/>
    </xf>
    <xf numFmtId="0" fontId="12" fillId="0" borderId="19" xfId="0" applyFont="1" applyBorder="1" applyAlignment="1">
      <alignment/>
    </xf>
    <xf numFmtId="0" fontId="23" fillId="0" borderId="20" xfId="0" applyFont="1" applyBorder="1" applyAlignment="1">
      <alignment horizontal="left" wrapText="1"/>
    </xf>
    <xf numFmtId="183" fontId="12" fillId="0" borderId="31" xfId="0" applyNumberFormat="1" applyFont="1" applyBorder="1" applyAlignment="1">
      <alignment horizontal="right"/>
    </xf>
    <xf numFmtId="183" fontId="12" fillId="0" borderId="21" xfId="0" applyNumberFormat="1" applyFont="1" applyBorder="1" applyAlignment="1">
      <alignment horizontal="right"/>
    </xf>
    <xf numFmtId="183" fontId="12" fillId="0" borderId="21" xfId="42" applyNumberFormat="1" applyFont="1" applyBorder="1" applyAlignment="1">
      <alignment horizontal="right"/>
    </xf>
    <xf numFmtId="183" fontId="12" fillId="0" borderId="21" xfId="42" applyNumberFormat="1" applyFont="1" applyFill="1" applyBorder="1" applyAlignment="1">
      <alignment horizontal="right"/>
    </xf>
    <xf numFmtId="183" fontId="23" fillId="0" borderId="21" xfId="42" applyNumberFormat="1" applyFont="1" applyBorder="1" applyAlignment="1">
      <alignment horizontal="right"/>
    </xf>
    <xf numFmtId="183" fontId="23" fillId="0" borderId="21" xfId="0" applyNumberFormat="1" applyFont="1" applyBorder="1" applyAlignment="1">
      <alignment horizontal="right"/>
    </xf>
    <xf numFmtId="183" fontId="23" fillId="0" borderId="27" xfId="0" applyNumberFormat="1" applyFont="1" applyBorder="1" applyAlignment="1">
      <alignment horizontal="right"/>
    </xf>
    <xf numFmtId="0" fontId="18" fillId="0" borderId="44" xfId="0" applyFont="1" applyBorder="1" applyAlignment="1">
      <alignment horizontal="center" vertical="center"/>
    </xf>
    <xf numFmtId="0" fontId="18" fillId="0" borderId="45" xfId="0" applyFont="1" applyBorder="1" applyAlignment="1">
      <alignment horizontal="center" vertical="center"/>
    </xf>
    <xf numFmtId="0" fontId="18" fillId="0" borderId="12" xfId="0" applyFont="1" applyBorder="1" applyAlignment="1">
      <alignment horizontal="left" indent="1"/>
    </xf>
    <xf numFmtId="188" fontId="18" fillId="0" borderId="31" xfId="0" applyNumberFormat="1" applyFont="1" applyBorder="1" applyAlignment="1">
      <alignment horizontal="right"/>
    </xf>
    <xf numFmtId="188" fontId="12" fillId="0" borderId="0" xfId="0" applyNumberFormat="1" applyFont="1" applyAlignment="1">
      <alignment/>
    </xf>
    <xf numFmtId="0" fontId="18" fillId="0" borderId="13" xfId="0" applyFont="1" applyBorder="1" applyAlignment="1">
      <alignment horizontal="left" wrapText="1" indent="1"/>
    </xf>
    <xf numFmtId="188" fontId="18" fillId="0" borderId="21" xfId="0" applyNumberFormat="1" applyFont="1" applyBorder="1" applyAlignment="1">
      <alignment horizontal="right"/>
    </xf>
    <xf numFmtId="188" fontId="18" fillId="0" borderId="21" xfId="0" applyNumberFormat="1" applyFont="1" applyFill="1" applyBorder="1" applyAlignment="1">
      <alignment horizontal="right"/>
    </xf>
    <xf numFmtId="0" fontId="23" fillId="0" borderId="13" xfId="0" applyFont="1" applyBorder="1" applyAlignment="1">
      <alignment horizontal="left" wrapText="1" indent="1"/>
    </xf>
    <xf numFmtId="188" fontId="23" fillId="0" borderId="21" xfId="0" applyNumberFormat="1" applyFont="1" applyBorder="1" applyAlignment="1">
      <alignment horizontal="right"/>
    </xf>
    <xf numFmtId="188" fontId="23" fillId="0" borderId="21" xfId="0" applyNumberFormat="1" applyFont="1" applyFill="1" applyBorder="1" applyAlignment="1">
      <alignment horizontal="right"/>
    </xf>
    <xf numFmtId="43" fontId="25" fillId="0" borderId="33" xfId="42" applyFont="1" applyFill="1" applyBorder="1" applyAlignment="1">
      <alignment horizontal="center" vertical="center"/>
    </xf>
    <xf numFmtId="188" fontId="18" fillId="0" borderId="0" xfId="0" applyNumberFormat="1" applyFont="1" applyAlignment="1">
      <alignment/>
    </xf>
    <xf numFmtId="0" fontId="12" fillId="0" borderId="13" xfId="0" applyFont="1" applyBorder="1" applyAlignment="1">
      <alignment horizontal="left" wrapText="1" indent="1"/>
    </xf>
    <xf numFmtId="188" fontId="12" fillId="0" borderId="21" xfId="0" applyNumberFormat="1" applyFont="1" applyBorder="1" applyAlignment="1">
      <alignment horizontal="right"/>
    </xf>
    <xf numFmtId="0" fontId="18" fillId="0" borderId="39" xfId="0" applyFont="1" applyBorder="1" applyAlignment="1">
      <alignment horizontal="center" vertical="center" wrapText="1"/>
    </xf>
    <xf numFmtId="0" fontId="18" fillId="0" borderId="10" xfId="0" applyFont="1" applyBorder="1" applyAlignment="1">
      <alignment/>
    </xf>
    <xf numFmtId="0" fontId="12" fillId="0" borderId="21" xfId="0" applyFont="1" applyBorder="1" applyAlignment="1">
      <alignment/>
    </xf>
    <xf numFmtId="0" fontId="26" fillId="0" borderId="10" xfId="0" applyFont="1" applyBorder="1" applyAlignment="1">
      <alignment/>
    </xf>
    <xf numFmtId="0" fontId="26" fillId="0" borderId="0" xfId="0" applyFont="1" applyAlignment="1">
      <alignment/>
    </xf>
    <xf numFmtId="0" fontId="18" fillId="0" borderId="11" xfId="0" applyFont="1" applyBorder="1" applyAlignment="1">
      <alignment wrapText="1"/>
    </xf>
    <xf numFmtId="2" fontId="12" fillId="0" borderId="0" xfId="0" applyNumberFormat="1" applyFont="1" applyFill="1" applyBorder="1" applyAlignment="1">
      <alignment/>
    </xf>
    <xf numFmtId="3" fontId="12" fillId="0" borderId="21" xfId="0" applyNumberFormat="1" applyFont="1" applyBorder="1" applyAlignment="1">
      <alignment/>
    </xf>
    <xf numFmtId="0" fontId="18" fillId="0" borderId="23" xfId="0" applyFont="1" applyFill="1" applyBorder="1" applyAlignment="1" quotePrefix="1">
      <alignment vertical="top"/>
    </xf>
    <xf numFmtId="0" fontId="12" fillId="0" borderId="0" xfId="0" applyFont="1" applyAlignment="1">
      <alignment vertical="top"/>
    </xf>
    <xf numFmtId="0" fontId="18" fillId="0" borderId="19" xfId="0" applyFont="1" applyFill="1" applyBorder="1" applyAlignment="1" quotePrefix="1">
      <alignment vertical="top"/>
    </xf>
    <xf numFmtId="0" fontId="12" fillId="0" borderId="24" xfId="0" applyFont="1" applyFill="1" applyBorder="1" applyAlignment="1">
      <alignment vertical="top" wrapText="1"/>
    </xf>
    <xf numFmtId="0" fontId="12" fillId="0" borderId="20" xfId="0" applyFont="1" applyFill="1" applyBorder="1" applyAlignment="1">
      <alignment vertical="top" wrapText="1"/>
    </xf>
    <xf numFmtId="182" fontId="12" fillId="0" borderId="21" xfId="0" applyNumberFormat="1" applyFont="1" applyBorder="1" applyAlignment="1">
      <alignment/>
    </xf>
    <xf numFmtId="182" fontId="12" fillId="0" borderId="21" xfId="0" applyNumberFormat="1" applyFont="1" applyFill="1" applyBorder="1" applyAlignment="1">
      <alignment/>
    </xf>
    <xf numFmtId="205" fontId="12" fillId="0" borderId="21" xfId="0" applyNumberFormat="1" applyFont="1" applyBorder="1" applyAlignment="1">
      <alignment/>
    </xf>
    <xf numFmtId="205" fontId="12" fillId="0" borderId="21" xfId="0" applyNumberFormat="1" applyFont="1" applyFill="1" applyBorder="1" applyAlignment="1">
      <alignment/>
    </xf>
    <xf numFmtId="0" fontId="27" fillId="0" borderId="0" xfId="0" applyFont="1" applyBorder="1" applyAlignment="1">
      <alignment wrapText="1"/>
    </xf>
    <xf numFmtId="0" fontId="18" fillId="0" borderId="0" xfId="0" applyFont="1" applyAlignment="1">
      <alignment/>
    </xf>
    <xf numFmtId="0" fontId="12" fillId="0" borderId="38" xfId="0" applyFont="1" applyBorder="1" applyAlignment="1">
      <alignment/>
    </xf>
    <xf numFmtId="0" fontId="18" fillId="0" borderId="39" xfId="0" applyFont="1" applyBorder="1" applyAlignment="1">
      <alignment horizontal="center" vertical="center"/>
    </xf>
    <xf numFmtId="0" fontId="18" fillId="0" borderId="23" xfId="0" applyFont="1" applyBorder="1" applyAlignment="1">
      <alignment horizontal="center"/>
    </xf>
    <xf numFmtId="0" fontId="18" fillId="0" borderId="11" xfId="0" applyFont="1" applyBorder="1" applyAlignment="1">
      <alignment horizontal="left" indent="1"/>
    </xf>
    <xf numFmtId="0" fontId="18" fillId="0" borderId="21" xfId="0" applyFont="1" applyBorder="1" applyAlignment="1">
      <alignment horizontal="center"/>
    </xf>
    <xf numFmtId="0" fontId="12" fillId="0" borderId="10" xfId="0" applyFont="1" applyBorder="1" applyAlignment="1">
      <alignment/>
    </xf>
    <xf numFmtId="0" fontId="12" fillId="0" borderId="11" xfId="0" applyFont="1" applyBorder="1" applyAlignment="1">
      <alignment horizontal="left" indent="2"/>
    </xf>
    <xf numFmtId="190" fontId="12" fillId="0" borderId="0" xfId="0" applyNumberFormat="1" applyFont="1" applyFill="1" applyBorder="1" applyAlignment="1">
      <alignment/>
    </xf>
    <xf numFmtId="0" fontId="18" fillId="0" borderId="10" xfId="0" applyFont="1" applyBorder="1" applyAlignment="1">
      <alignment horizontal="center"/>
    </xf>
    <xf numFmtId="190" fontId="18" fillId="0" borderId="21" xfId="0" applyNumberFormat="1" applyFont="1" applyBorder="1" applyAlignment="1">
      <alignment/>
    </xf>
    <xf numFmtId="190" fontId="12" fillId="0" borderId="0" xfId="0" applyNumberFormat="1" applyFont="1" applyAlignment="1">
      <alignment/>
    </xf>
    <xf numFmtId="0" fontId="23" fillId="0" borderId="11" xfId="0" applyFont="1" applyBorder="1" applyAlignment="1">
      <alignment horizontal="left" indent="5"/>
    </xf>
    <xf numFmtId="0" fontId="18" fillId="0" borderId="10" xfId="0" applyFont="1" applyBorder="1" applyAlignment="1">
      <alignment/>
    </xf>
    <xf numFmtId="0" fontId="12" fillId="0" borderId="19" xfId="0" applyFont="1" applyBorder="1" applyAlignment="1">
      <alignment/>
    </xf>
    <xf numFmtId="0" fontId="23" fillId="0" borderId="20" xfId="0" applyFont="1" applyBorder="1" applyAlignment="1">
      <alignment horizontal="left" indent="5"/>
    </xf>
    <xf numFmtId="193" fontId="12" fillId="0" borderId="27" xfId="42" applyNumberFormat="1" applyFont="1" applyFill="1" applyBorder="1" applyAlignment="1">
      <alignment/>
    </xf>
    <xf numFmtId="204" fontId="12" fillId="0" borderId="21" xfId="0" applyNumberFormat="1" applyFont="1" applyBorder="1" applyAlignment="1">
      <alignment/>
    </xf>
    <xf numFmtId="204" fontId="18" fillId="0" borderId="21" xfId="0" applyNumberFormat="1" applyFont="1" applyBorder="1" applyAlignment="1">
      <alignment/>
    </xf>
    <xf numFmtId="204" fontId="23" fillId="0" borderId="21" xfId="0" applyNumberFormat="1" applyFont="1" applyBorder="1" applyAlignment="1">
      <alignment/>
    </xf>
    <xf numFmtId="0" fontId="12" fillId="0" borderId="29" xfId="0" applyFont="1" applyBorder="1" applyAlignment="1">
      <alignment horizontal="center" vertical="center"/>
    </xf>
    <xf numFmtId="0" fontId="12" fillId="0" borderId="21" xfId="0" applyFont="1" applyBorder="1" applyAlignment="1">
      <alignment horizontal="center" vertical="center"/>
    </xf>
    <xf numFmtId="194" fontId="12" fillId="0" borderId="21" xfId="0" applyNumberFormat="1" applyFont="1" applyBorder="1" applyAlignment="1">
      <alignment vertical="center"/>
    </xf>
    <xf numFmtId="194" fontId="12" fillId="0" borderId="29" xfId="0" applyNumberFormat="1" applyFont="1" applyBorder="1" applyAlignment="1">
      <alignment vertical="center"/>
    </xf>
    <xf numFmtId="16" fontId="12" fillId="0" borderId="21" xfId="64" applyNumberFormat="1" applyFont="1" applyBorder="1" applyAlignment="1">
      <alignment horizontal="center" vertical="center"/>
      <protection/>
    </xf>
    <xf numFmtId="0" fontId="12" fillId="0" borderId="21" xfId="64" applyFont="1" applyBorder="1" applyAlignment="1">
      <alignment horizontal="center" vertical="center"/>
      <protection/>
    </xf>
    <xf numFmtId="0" fontId="12" fillId="0" borderId="46" xfId="64" applyFont="1" applyBorder="1" applyAlignment="1">
      <alignment horizontal="center" vertical="center"/>
      <protection/>
    </xf>
    <xf numFmtId="178" fontId="12" fillId="0" borderId="47" xfId="64" applyNumberFormat="1" applyFont="1" applyBorder="1" applyAlignment="1">
      <alignment horizontal="center" vertical="center"/>
      <protection/>
    </xf>
    <xf numFmtId="0" fontId="4" fillId="0" borderId="18" xfId="0" applyFont="1" applyBorder="1" applyAlignment="1">
      <alignment horizontal="center" vertical="center"/>
    </xf>
    <xf numFmtId="184" fontId="0" fillId="0" borderId="21" xfId="0" applyNumberFormat="1" applyFont="1" applyBorder="1" applyAlignment="1">
      <alignment horizontal="center" vertical="center"/>
    </xf>
    <xf numFmtId="184" fontId="4" fillId="0" borderId="21" xfId="0" applyNumberFormat="1" applyFont="1" applyFill="1" applyBorder="1" applyAlignment="1">
      <alignment horizontal="center" vertical="center"/>
    </xf>
    <xf numFmtId="184" fontId="0" fillId="0" borderId="27" xfId="0" applyNumberFormat="1" applyFont="1" applyBorder="1" applyAlignment="1">
      <alignment horizontal="center" vertical="center"/>
    </xf>
    <xf numFmtId="180" fontId="12" fillId="0" borderId="21" xfId="0" applyNumberFormat="1" applyFont="1" applyFill="1" applyBorder="1" applyAlignment="1">
      <alignment/>
    </xf>
    <xf numFmtId="187" fontId="12" fillId="0" borderId="21" xfId="0" applyNumberFormat="1" applyFont="1" applyFill="1" applyBorder="1" applyAlignment="1">
      <alignment/>
    </xf>
    <xf numFmtId="206" fontId="18" fillId="0" borderId="10" xfId="0" applyNumberFormat="1" applyFont="1" applyBorder="1" applyAlignment="1" quotePrefix="1">
      <alignment horizontal="left" vertical="top"/>
    </xf>
    <xf numFmtId="188" fontId="12" fillId="0" borderId="27" xfId="0" applyNumberFormat="1" applyFont="1" applyFill="1" applyBorder="1" applyAlignment="1">
      <alignment horizontal="right"/>
    </xf>
    <xf numFmtId="0" fontId="12" fillId="0" borderId="0" xfId="0" applyFont="1" applyBorder="1" applyAlignment="1">
      <alignment horizontal="left" wrapText="1" indent="1"/>
    </xf>
    <xf numFmtId="188" fontId="12" fillId="0" borderId="0" xfId="0" applyNumberFormat="1" applyFont="1" applyBorder="1" applyAlignment="1">
      <alignment horizontal="right"/>
    </xf>
    <xf numFmtId="188" fontId="12" fillId="0" borderId="0" xfId="0" applyNumberFormat="1" applyFont="1" applyFill="1" applyBorder="1" applyAlignment="1">
      <alignment horizontal="right"/>
    </xf>
    <xf numFmtId="0" fontId="12" fillId="0" borderId="30" xfId="0" applyFont="1" applyBorder="1" applyAlignment="1">
      <alignment horizontal="left" wrapText="1" indent="1"/>
    </xf>
    <xf numFmtId="188" fontId="12" fillId="0" borderId="27" xfId="0" applyNumberFormat="1" applyFont="1" applyBorder="1" applyAlignment="1">
      <alignment horizontal="right"/>
    </xf>
    <xf numFmtId="193" fontId="1" fillId="0" borderId="0" xfId="42" applyNumberFormat="1" applyFont="1" applyAlignment="1">
      <alignment horizontal="right"/>
    </xf>
    <xf numFmtId="183" fontId="12" fillId="0" borderId="31" xfId="0" applyNumberFormat="1" applyFont="1" applyFill="1" applyBorder="1" applyAlignment="1">
      <alignment vertical="center"/>
    </xf>
    <xf numFmtId="183" fontId="12" fillId="0" borderId="27" xfId="0" applyNumberFormat="1" applyFont="1" applyFill="1" applyBorder="1" applyAlignment="1">
      <alignment vertical="center"/>
    </xf>
    <xf numFmtId="0" fontId="12" fillId="0" borderId="48" xfId="0" applyFont="1" applyBorder="1" applyAlignment="1">
      <alignment vertical="center"/>
    </xf>
    <xf numFmtId="178" fontId="12" fillId="0" borderId="31" xfId="64" applyNumberFormat="1" applyFont="1" applyBorder="1" applyAlignment="1">
      <alignment horizontal="center" vertical="center"/>
      <protection/>
    </xf>
    <xf numFmtId="0" fontId="12" fillId="0" borderId="33" xfId="0" applyFont="1" applyBorder="1" applyAlignment="1">
      <alignment vertical="center"/>
    </xf>
    <xf numFmtId="0" fontId="23" fillId="0" borderId="33" xfId="0" applyFont="1" applyBorder="1" applyAlignment="1">
      <alignment horizontal="left" vertical="center"/>
    </xf>
    <xf numFmtId="0" fontId="23" fillId="0" borderId="21" xfId="64" applyFont="1" applyBorder="1" applyAlignment="1">
      <alignment horizontal="center" vertical="center"/>
      <protection/>
    </xf>
    <xf numFmtId="0" fontId="23" fillId="0" borderId="33" xfId="64" applyFont="1" applyBorder="1" applyAlignment="1">
      <alignment horizontal="left" vertical="center"/>
      <protection/>
    </xf>
    <xf numFmtId="0" fontId="12" fillId="0" borderId="34" xfId="0" applyFont="1" applyBorder="1" applyAlignment="1">
      <alignment vertical="center"/>
    </xf>
    <xf numFmtId="178" fontId="12" fillId="0" borderId="37" xfId="64" applyNumberFormat="1" applyFont="1" applyBorder="1" applyAlignment="1">
      <alignment horizontal="center" vertical="center"/>
      <protection/>
    </xf>
    <xf numFmtId="0" fontId="12" fillId="0" borderId="0" xfId="0" applyFont="1" applyBorder="1" applyAlignment="1">
      <alignment vertical="center"/>
    </xf>
    <xf numFmtId="0" fontId="12" fillId="0" borderId="0" xfId="0" applyFont="1" applyBorder="1" applyAlignment="1">
      <alignment horizontal="center" vertical="center"/>
    </xf>
    <xf numFmtId="0" fontId="12" fillId="0" borderId="0" xfId="0" applyFont="1" applyBorder="1" applyAlignment="1">
      <alignment/>
    </xf>
    <xf numFmtId="16" fontId="12" fillId="0" borderId="21" xfId="0" applyNumberFormat="1" applyFont="1" applyFill="1" applyBorder="1" applyAlignment="1">
      <alignment horizontal="center" vertical="center"/>
    </xf>
    <xf numFmtId="194" fontId="12" fillId="0" borderId="21" xfId="64" applyNumberFormat="1" applyFont="1" applyBorder="1" applyAlignment="1">
      <alignment vertical="center"/>
      <protection/>
    </xf>
    <xf numFmtId="16" fontId="12" fillId="0" borderId="21" xfId="0" applyNumberFormat="1" applyFont="1" applyBorder="1" applyAlignment="1">
      <alignment horizontal="center" vertical="center"/>
    </xf>
    <xf numFmtId="0" fontId="18" fillId="0" borderId="0" xfId="0" applyFont="1" applyFill="1" applyAlignment="1">
      <alignment wrapText="1"/>
    </xf>
    <xf numFmtId="0" fontId="12" fillId="0" borderId="0" xfId="0" applyFont="1" applyFill="1" applyAlignment="1">
      <alignment/>
    </xf>
    <xf numFmtId="194" fontId="12" fillId="0" borderId="29" xfId="64" applyNumberFormat="1" applyFont="1" applyBorder="1" applyAlignment="1">
      <alignment vertical="center"/>
      <protection/>
    </xf>
    <xf numFmtId="0" fontId="12" fillId="0" borderId="47" xfId="64" applyFont="1" applyBorder="1" applyAlignment="1">
      <alignment horizontal="center" vertical="center"/>
      <protection/>
    </xf>
    <xf numFmtId="0" fontId="12" fillId="0" borderId="49" xfId="64" applyFont="1" applyBorder="1" applyAlignment="1">
      <alignment horizontal="center" vertical="center"/>
      <protection/>
    </xf>
    <xf numFmtId="192" fontId="12" fillId="0" borderId="42" xfId="42" applyNumberFormat="1" applyFont="1" applyBorder="1" applyAlignment="1">
      <alignment horizontal="right"/>
    </xf>
    <xf numFmtId="181" fontId="12" fillId="0" borderId="21" xfId="0" applyNumberFormat="1" applyFont="1" applyFill="1" applyBorder="1" applyAlignment="1">
      <alignment/>
    </xf>
    <xf numFmtId="180" fontId="12" fillId="0" borderId="21" xfId="0" applyNumberFormat="1" applyFont="1" applyFill="1" applyBorder="1" applyAlignment="1">
      <alignment horizontal="left"/>
    </xf>
    <xf numFmtId="192" fontId="12" fillId="0" borderId="21" xfId="42" applyNumberFormat="1" applyFont="1" applyFill="1" applyBorder="1" applyAlignment="1">
      <alignment horizontal="right"/>
    </xf>
    <xf numFmtId="0" fontId="4" fillId="0" borderId="40" xfId="0" applyFont="1" applyFill="1" applyBorder="1" applyAlignment="1">
      <alignment horizontal="center" vertical="center" wrapText="1"/>
    </xf>
    <xf numFmtId="185" fontId="0" fillId="0" borderId="41" xfId="0" applyNumberFormat="1" applyFont="1" applyFill="1" applyBorder="1" applyAlignment="1">
      <alignment horizontal="right"/>
    </xf>
    <xf numFmtId="193" fontId="0" fillId="0" borderId="42" xfId="42" applyNumberFormat="1" applyFont="1" applyFill="1" applyBorder="1" applyAlignment="1">
      <alignment horizontal="right"/>
    </xf>
    <xf numFmtId="193" fontId="1" fillId="0" borderId="42" xfId="42" applyNumberFormat="1" applyFont="1" applyFill="1" applyBorder="1" applyAlignment="1">
      <alignment horizontal="right"/>
    </xf>
    <xf numFmtId="181" fontId="0" fillId="0" borderId="42" xfId="0" applyNumberFormat="1" applyFont="1" applyFill="1" applyBorder="1" applyAlignment="1">
      <alignment horizontal="right"/>
    </xf>
    <xf numFmtId="180" fontId="12" fillId="0" borderId="26" xfId="0" applyNumberFormat="1" applyFont="1" applyFill="1" applyBorder="1" applyAlignment="1">
      <alignment horizontal="left"/>
    </xf>
    <xf numFmtId="193" fontId="12" fillId="0" borderId="0" xfId="42" applyNumberFormat="1" applyFont="1" applyAlignment="1">
      <alignment/>
    </xf>
    <xf numFmtId="193" fontId="18" fillId="0" borderId="0" xfId="0" applyNumberFormat="1" applyFont="1" applyAlignment="1">
      <alignment/>
    </xf>
    <xf numFmtId="193" fontId="4" fillId="0" borderId="0" xfId="48" applyNumberFormat="1" applyFont="1" applyBorder="1" applyAlignment="1">
      <alignment/>
    </xf>
    <xf numFmtId="188" fontId="18" fillId="0" borderId="25" xfId="0" applyNumberFormat="1" applyFont="1" applyBorder="1" applyAlignment="1">
      <alignment horizontal="right"/>
    </xf>
    <xf numFmtId="188" fontId="18" fillId="0" borderId="26" xfId="0" applyNumberFormat="1" applyFont="1" applyFill="1" applyBorder="1" applyAlignment="1">
      <alignment horizontal="right"/>
    </xf>
    <xf numFmtId="192" fontId="12" fillId="0" borderId="28" xfId="42" applyNumberFormat="1" applyFont="1" applyBorder="1" applyAlignment="1">
      <alignment horizontal="right"/>
    </xf>
    <xf numFmtId="199" fontId="12" fillId="0" borderId="0" xfId="0" applyNumberFormat="1" applyFont="1" applyAlignment="1">
      <alignment/>
    </xf>
    <xf numFmtId="192" fontId="12" fillId="0" borderId="0" xfId="42" applyNumberFormat="1" applyFont="1" applyBorder="1" applyAlignment="1">
      <alignment horizontal="right"/>
    </xf>
    <xf numFmtId="0" fontId="18" fillId="0" borderId="50" xfId="0" applyFont="1" applyBorder="1" applyAlignment="1">
      <alignment horizontal="center" vertical="center"/>
    </xf>
    <xf numFmtId="0" fontId="12" fillId="15" borderId="11" xfId="0" applyFont="1" applyFill="1" applyBorder="1" applyAlignment="1">
      <alignment wrapText="1"/>
    </xf>
    <xf numFmtId="182" fontId="12" fillId="15" borderId="21" xfId="0" applyNumberFormat="1" applyFont="1" applyFill="1" applyBorder="1" applyAlignment="1">
      <alignment/>
    </xf>
    <xf numFmtId="182" fontId="12" fillId="15" borderId="21" xfId="0" applyNumberFormat="1" applyFont="1" applyFill="1" applyBorder="1" applyAlignment="1">
      <alignment horizontal="center"/>
    </xf>
    <xf numFmtId="0" fontId="0" fillId="0" borderId="29" xfId="0" applyBorder="1" applyAlignment="1">
      <alignment horizontal="center" vertical="center"/>
    </xf>
    <xf numFmtId="0" fontId="28" fillId="0" borderId="0" xfId="0" applyFont="1" applyAlignment="1">
      <alignment horizontal="center" vertical="center" wrapText="1"/>
    </xf>
    <xf numFmtId="0" fontId="11" fillId="0" borderId="0" xfId="0" applyFont="1" applyAlignment="1">
      <alignment vertical="center" wrapText="1"/>
    </xf>
    <xf numFmtId="0" fontId="28" fillId="0" borderId="0" xfId="0" applyFont="1" applyAlignment="1">
      <alignment vertical="center" wrapText="1"/>
    </xf>
    <xf numFmtId="0" fontId="11" fillId="0" borderId="0" xfId="0" applyFont="1" applyAlignment="1">
      <alignment horizontal="justify" vertical="center" wrapText="1"/>
    </xf>
    <xf numFmtId="0" fontId="29" fillId="0" borderId="0" xfId="0" applyFont="1" applyAlignment="1">
      <alignment horizontal="justify" vertical="center" wrapText="1"/>
    </xf>
    <xf numFmtId="0" fontId="30" fillId="0" borderId="0" xfId="0" applyFont="1" applyAlignment="1">
      <alignment horizontal="justify" vertical="center" wrapText="1"/>
    </xf>
    <xf numFmtId="0" fontId="0" fillId="0" borderId="0" xfId="0" applyAlignment="1">
      <alignment vertical="top" wrapText="1"/>
    </xf>
    <xf numFmtId="0" fontId="28" fillId="0" borderId="0" xfId="0" applyFont="1" applyAlignment="1">
      <alignment horizontal="justify" vertical="center" wrapText="1"/>
    </xf>
    <xf numFmtId="0" fontId="31" fillId="0" borderId="0" xfId="0" applyFont="1" applyAlignment="1">
      <alignment vertical="center"/>
    </xf>
    <xf numFmtId="0" fontId="28" fillId="0" borderId="0" xfId="0" applyFont="1" applyAlignment="1">
      <alignment horizontal="left" vertical="center" wrapText="1"/>
    </xf>
    <xf numFmtId="0" fontId="28" fillId="0" borderId="0" xfId="0" applyFont="1" applyAlignment="1">
      <alignment vertical="top" wrapText="1"/>
    </xf>
    <xf numFmtId="0" fontId="28" fillId="0" borderId="0" xfId="0" applyFont="1" applyAlignment="1">
      <alignment horizontal="right"/>
    </xf>
    <xf numFmtId="0" fontId="11" fillId="0" borderId="0" xfId="0" applyFont="1" applyAlignment="1">
      <alignment vertical="top" wrapText="1"/>
    </xf>
    <xf numFmtId="0" fontId="11" fillId="0" borderId="0" xfId="0" applyFont="1" applyAlignment="1" quotePrefix="1">
      <alignment vertical="top" wrapText="1"/>
    </xf>
    <xf numFmtId="0" fontId="11" fillId="0" borderId="0" xfId="0" applyFont="1" applyAlignment="1">
      <alignment horizontal="justify" vertical="top" wrapText="1"/>
    </xf>
    <xf numFmtId="0" fontId="28" fillId="0" borderId="0" xfId="0" applyFont="1" applyAlignment="1">
      <alignment horizontal="left" vertical="top" wrapText="1"/>
    </xf>
    <xf numFmtId="0" fontId="11" fillId="0" borderId="0" xfId="0" applyFont="1" applyAlignment="1">
      <alignment horizontal="left" wrapText="1"/>
    </xf>
    <xf numFmtId="0" fontId="11" fillId="0" borderId="0" xfId="0" applyFont="1" applyAlignment="1">
      <alignment horizontal="justify" wrapText="1"/>
    </xf>
    <xf numFmtId="0" fontId="11" fillId="0" borderId="0" xfId="0" applyFont="1" applyAlignment="1">
      <alignment horizontal="center" wrapText="1"/>
    </xf>
    <xf numFmtId="183" fontId="12" fillId="0" borderId="21" xfId="0" applyNumberFormat="1" applyFont="1" applyFill="1" applyBorder="1" applyAlignment="1">
      <alignment horizontal="right"/>
    </xf>
    <xf numFmtId="183" fontId="23" fillId="0" borderId="21" xfId="0" applyNumberFormat="1" applyFont="1" applyFill="1" applyBorder="1" applyAlignment="1">
      <alignment horizontal="right"/>
    </xf>
    <xf numFmtId="204" fontId="23" fillId="0" borderId="21" xfId="0" applyNumberFormat="1" applyFont="1" applyFill="1" applyBorder="1" applyAlignment="1">
      <alignment/>
    </xf>
    <xf numFmtId="204" fontId="18" fillId="0" borderId="21" xfId="0" applyNumberFormat="1" applyFont="1" applyFill="1" applyBorder="1" applyAlignment="1">
      <alignment/>
    </xf>
    <xf numFmtId="0" fontId="20" fillId="0" borderId="0" xfId="0" applyFont="1" applyBorder="1" applyAlignment="1">
      <alignment horizontal="left" wrapText="1"/>
    </xf>
    <xf numFmtId="193" fontId="76" fillId="0" borderId="0" xfId="42" applyNumberFormat="1" applyFont="1" applyAlignment="1">
      <alignment/>
    </xf>
    <xf numFmtId="1" fontId="18" fillId="0" borderId="50" xfId="0" applyNumberFormat="1" applyFont="1" applyBorder="1" applyAlignment="1">
      <alignment horizontal="center" vertical="center"/>
    </xf>
    <xf numFmtId="183" fontId="12" fillId="0" borderId="26" xfId="0" applyNumberFormat="1" applyFont="1" applyBorder="1" applyAlignment="1">
      <alignment horizontal="right"/>
    </xf>
    <xf numFmtId="183" fontId="12" fillId="0" borderId="26" xfId="42" applyNumberFormat="1" applyFont="1" applyFill="1" applyBorder="1" applyAlignment="1">
      <alignment horizontal="right"/>
    </xf>
    <xf numFmtId="183" fontId="23" fillId="0" borderId="26" xfId="42" applyNumberFormat="1" applyFont="1" applyBorder="1" applyAlignment="1">
      <alignment horizontal="right"/>
    </xf>
    <xf numFmtId="183" fontId="23" fillId="0" borderId="26" xfId="0" applyNumberFormat="1" applyFont="1" applyBorder="1" applyAlignment="1">
      <alignment horizontal="right"/>
    </xf>
    <xf numFmtId="183" fontId="12" fillId="0" borderId="28" xfId="0" applyNumberFormat="1" applyFont="1" applyBorder="1" applyAlignment="1">
      <alignment horizontal="right"/>
    </xf>
    <xf numFmtId="188" fontId="18" fillId="0" borderId="26" xfId="0" applyNumberFormat="1" applyFont="1" applyBorder="1" applyAlignment="1">
      <alignment horizontal="right"/>
    </xf>
    <xf numFmtId="188" fontId="23" fillId="0" borderId="26" xfId="0" applyNumberFormat="1" applyFont="1" applyFill="1" applyBorder="1" applyAlignment="1">
      <alignment horizontal="right"/>
    </xf>
    <xf numFmtId="188" fontId="12" fillId="0" borderId="26" xfId="0" applyNumberFormat="1" applyFont="1" applyBorder="1" applyAlignment="1">
      <alignment horizontal="right"/>
    </xf>
    <xf numFmtId="188" fontId="12" fillId="0" borderId="28" xfId="0" applyNumberFormat="1" applyFont="1" applyFill="1" applyBorder="1" applyAlignment="1">
      <alignment horizontal="right"/>
    </xf>
    <xf numFmtId="0" fontId="12" fillId="0" borderId="42" xfId="0" applyFont="1" applyBorder="1" applyAlignment="1">
      <alignment/>
    </xf>
    <xf numFmtId="182" fontId="76" fillId="0" borderId="42" xfId="0" applyNumberFormat="1" applyFont="1" applyBorder="1" applyAlignment="1">
      <alignment/>
    </xf>
    <xf numFmtId="182" fontId="76" fillId="15" borderId="42" xfId="0" applyNumberFormat="1" applyFont="1" applyFill="1" applyBorder="1" applyAlignment="1">
      <alignment/>
    </xf>
    <xf numFmtId="193" fontId="12" fillId="0" borderId="0" xfId="0" applyNumberFormat="1" applyFont="1" applyAlignment="1">
      <alignment/>
    </xf>
    <xf numFmtId="205" fontId="12" fillId="0" borderId="42" xfId="0" applyNumberFormat="1" applyFont="1" applyBorder="1" applyAlignment="1">
      <alignment/>
    </xf>
    <xf numFmtId="205" fontId="12" fillId="0" borderId="42" xfId="0" applyNumberFormat="1" applyFont="1" applyFill="1" applyBorder="1" applyAlignment="1">
      <alignment/>
    </xf>
    <xf numFmtId="3" fontId="12" fillId="0" borderId="42" xfId="0" applyNumberFormat="1" applyFont="1" applyBorder="1" applyAlignment="1">
      <alignment/>
    </xf>
    <xf numFmtId="182" fontId="12" fillId="0" borderId="42" xfId="0" applyNumberFormat="1" applyFont="1" applyBorder="1" applyAlignment="1">
      <alignment/>
    </xf>
    <xf numFmtId="0" fontId="12" fillId="0" borderId="31" xfId="64" applyFont="1" applyBorder="1" applyAlignment="1">
      <alignment horizontal="center" vertical="center"/>
      <protection/>
    </xf>
    <xf numFmtId="178" fontId="12" fillId="0" borderId="49" xfId="64" applyNumberFormat="1" applyFont="1" applyBorder="1" applyAlignment="1">
      <alignment horizontal="center" vertical="center"/>
      <protection/>
    </xf>
    <xf numFmtId="0" fontId="12" fillId="0" borderId="51" xfId="64" applyFont="1" applyBorder="1" applyAlignment="1">
      <alignment horizontal="center" vertical="center"/>
      <protection/>
    </xf>
    <xf numFmtId="0" fontId="18" fillId="0" borderId="26" xfId="0" applyFont="1" applyBorder="1" applyAlignment="1">
      <alignment horizontal="center"/>
    </xf>
    <xf numFmtId="204" fontId="12" fillId="0" borderId="26" xfId="0" applyNumberFormat="1" applyFont="1" applyFill="1" applyBorder="1" applyAlignment="1">
      <alignment/>
    </xf>
    <xf numFmtId="204" fontId="12" fillId="0" borderId="26" xfId="0" applyNumberFormat="1" applyFont="1" applyBorder="1" applyAlignment="1">
      <alignment/>
    </xf>
    <xf numFmtId="190" fontId="18" fillId="0" borderId="26" xfId="0" applyNumberFormat="1" applyFont="1" applyBorder="1" applyAlignment="1">
      <alignment/>
    </xf>
    <xf numFmtId="204" fontId="18" fillId="0" borderId="26" xfId="0" applyNumberFormat="1" applyFont="1" applyBorder="1" applyAlignment="1">
      <alignment/>
    </xf>
    <xf numFmtId="204" fontId="23" fillId="0" borderId="26" xfId="0" applyNumberFormat="1" applyFont="1" applyBorder="1" applyAlignment="1">
      <alignment/>
    </xf>
    <xf numFmtId="193" fontId="12" fillId="0" borderId="28" xfId="42" applyNumberFormat="1" applyFont="1" applyFill="1" applyBorder="1" applyAlignment="1">
      <alignment/>
    </xf>
    <xf numFmtId="183" fontId="78" fillId="0" borderId="41" xfId="0" applyNumberFormat="1" applyFont="1" applyFill="1" applyBorder="1" applyAlignment="1">
      <alignment vertical="center"/>
    </xf>
    <xf numFmtId="183" fontId="78" fillId="0" borderId="52" xfId="0" applyNumberFormat="1" applyFont="1" applyFill="1" applyBorder="1" applyAlignment="1">
      <alignment vertical="center"/>
    </xf>
    <xf numFmtId="178" fontId="0" fillId="0" borderId="21" xfId="0" applyNumberFormat="1" applyBorder="1" applyAlignment="1">
      <alignment horizontal="center" vertical="center"/>
    </xf>
    <xf numFmtId="178" fontId="79" fillId="0" borderId="29" xfId="0" applyNumberFormat="1" applyFont="1" applyBorder="1" applyAlignment="1">
      <alignment horizontal="center" vertical="center"/>
    </xf>
    <xf numFmtId="0" fontId="21" fillId="0" borderId="0" xfId="0" applyFont="1" applyAlignment="1">
      <alignment/>
    </xf>
    <xf numFmtId="178" fontId="12" fillId="0" borderId="21" xfId="0" applyNumberFormat="1" applyFont="1" applyBorder="1" applyAlignment="1">
      <alignment horizontal="center" vertical="center"/>
    </xf>
    <xf numFmtId="178" fontId="12" fillId="0" borderId="37" xfId="0" applyNumberFormat="1" applyFont="1" applyBorder="1" applyAlignment="1">
      <alignment horizontal="center" vertical="center"/>
    </xf>
    <xf numFmtId="178" fontId="0" fillId="0" borderId="33" xfId="0" applyNumberFormat="1" applyBorder="1" applyAlignment="1">
      <alignment horizontal="center" vertical="center"/>
    </xf>
    <xf numFmtId="178" fontId="0" fillId="0" borderId="34" xfId="0" applyNumberFormat="1" applyBorder="1" applyAlignment="1">
      <alignment horizontal="center" vertical="center"/>
    </xf>
    <xf numFmtId="178" fontId="79" fillId="0" borderId="53" xfId="0" applyNumberFormat="1" applyFont="1" applyBorder="1" applyAlignment="1">
      <alignment horizontal="center" vertical="center"/>
    </xf>
    <xf numFmtId="178" fontId="0" fillId="0" borderId="48" xfId="0" applyNumberFormat="1" applyBorder="1" applyAlignment="1">
      <alignment horizontal="center" vertical="center"/>
    </xf>
    <xf numFmtId="178" fontId="12" fillId="0" borderId="47" xfId="64" applyNumberFormat="1" applyFont="1" applyFill="1" applyBorder="1" applyAlignment="1">
      <alignment horizontal="center" vertical="center"/>
      <protection/>
    </xf>
    <xf numFmtId="0" fontId="12" fillId="0" borderId="33" xfId="64" applyFont="1" applyBorder="1" applyAlignment="1">
      <alignment horizontal="center" vertical="center"/>
      <protection/>
    </xf>
    <xf numFmtId="0" fontId="12" fillId="0" borderId="54" xfId="64" applyFont="1" applyBorder="1" applyAlignment="1">
      <alignment horizontal="center" vertical="center"/>
      <protection/>
    </xf>
    <xf numFmtId="178" fontId="12" fillId="0" borderId="54" xfId="64" applyNumberFormat="1" applyFont="1" applyBorder="1" applyAlignment="1">
      <alignment horizontal="center" vertical="center"/>
      <protection/>
    </xf>
    <xf numFmtId="178" fontId="12" fillId="0" borderId="55" xfId="64" applyNumberFormat="1" applyFont="1" applyBorder="1" applyAlignment="1">
      <alignment horizontal="center" vertical="center"/>
      <protection/>
    </xf>
    <xf numFmtId="0" fontId="12" fillId="0" borderId="56" xfId="64" applyFont="1" applyBorder="1" applyAlignment="1">
      <alignment horizontal="center" vertical="center"/>
      <protection/>
    </xf>
    <xf numFmtId="0" fontId="12" fillId="0" borderId="53" xfId="64" applyFont="1" applyBorder="1" applyAlignment="1">
      <alignment horizontal="center" vertical="center"/>
      <protection/>
    </xf>
    <xf numFmtId="0" fontId="12" fillId="0" borderId="48" xfId="64" applyFont="1" applyBorder="1" applyAlignment="1">
      <alignment horizontal="center" vertical="center"/>
      <protection/>
    </xf>
    <xf numFmtId="0" fontId="12" fillId="0" borderId="0" xfId="64" applyFont="1" applyBorder="1" applyAlignment="1">
      <alignment horizontal="center" vertical="center"/>
      <protection/>
    </xf>
    <xf numFmtId="178" fontId="12" fillId="0" borderId="0" xfId="64" applyNumberFormat="1" applyFont="1" applyBorder="1" applyAlignment="1">
      <alignment horizontal="center" vertical="center"/>
      <protection/>
    </xf>
    <xf numFmtId="0" fontId="12" fillId="0" borderId="57" xfId="64" applyFont="1" applyBorder="1" applyAlignment="1">
      <alignment horizontal="center" vertical="center"/>
      <protection/>
    </xf>
    <xf numFmtId="0" fontId="12" fillId="0" borderId="35" xfId="64" applyFont="1" applyBorder="1" applyAlignment="1">
      <alignment horizontal="center" vertical="center"/>
      <protection/>
    </xf>
    <xf numFmtId="0" fontId="0" fillId="0" borderId="24" xfId="0" applyBorder="1" applyAlignment="1">
      <alignment vertical="center"/>
    </xf>
    <xf numFmtId="0" fontId="0" fillId="0" borderId="36" xfId="0" applyBorder="1" applyAlignment="1">
      <alignment vertical="top"/>
    </xf>
    <xf numFmtId="0" fontId="0" fillId="0" borderId="53" xfId="0" applyBorder="1" applyAlignment="1">
      <alignment horizontal="center" vertical="center"/>
    </xf>
    <xf numFmtId="0" fontId="12" fillId="0" borderId="37" xfId="0" applyFont="1" applyBorder="1" applyAlignment="1">
      <alignment horizontal="center" vertical="center"/>
    </xf>
    <xf numFmtId="0" fontId="12" fillId="0" borderId="29" xfId="0" applyFont="1" applyBorder="1" applyAlignment="1">
      <alignment horizontal="center" vertical="center" wrapText="1"/>
    </xf>
    <xf numFmtId="180" fontId="12" fillId="0" borderId="28" xfId="0" applyNumberFormat="1" applyFont="1" applyBorder="1" applyAlignment="1">
      <alignment horizontal="right"/>
    </xf>
    <xf numFmtId="180" fontId="12" fillId="0" borderId="26" xfId="0" applyNumberFormat="1" applyFont="1" applyBorder="1" applyAlignment="1">
      <alignment horizontal="right"/>
    </xf>
    <xf numFmtId="193" fontId="0" fillId="0" borderId="26" xfId="42" applyNumberFormat="1" applyFont="1" applyFill="1" applyBorder="1" applyAlignment="1">
      <alignment horizontal="right"/>
    </xf>
    <xf numFmtId="193" fontId="0" fillId="0" borderId="26" xfId="42" applyNumberFormat="1" applyFont="1" applyBorder="1" applyAlignment="1">
      <alignment horizontal="right"/>
    </xf>
    <xf numFmtId="192" fontId="0" fillId="0" borderId="26" xfId="42" applyNumberFormat="1" applyFont="1" applyFill="1" applyBorder="1" applyAlignment="1">
      <alignment horizontal="right"/>
    </xf>
    <xf numFmtId="192" fontId="0" fillId="0" borderId="28" xfId="42" applyNumberFormat="1" applyFont="1" applyFill="1" applyBorder="1" applyAlignment="1">
      <alignment horizontal="right"/>
    </xf>
    <xf numFmtId="188" fontId="12" fillId="0" borderId="21" xfId="0" applyNumberFormat="1" applyFont="1" applyFill="1" applyBorder="1" applyAlignment="1">
      <alignment horizontal="right"/>
    </xf>
    <xf numFmtId="204" fontId="12" fillId="0" borderId="27" xfId="0" applyNumberFormat="1" applyFont="1" applyFill="1" applyBorder="1" applyAlignment="1">
      <alignment horizontal="right"/>
    </xf>
    <xf numFmtId="0" fontId="4" fillId="0" borderId="29" xfId="0" applyFont="1" applyFill="1" applyBorder="1" applyAlignment="1">
      <alignment horizontal="center" vertical="center"/>
    </xf>
    <xf numFmtId="0" fontId="4" fillId="0" borderId="58" xfId="0" applyFont="1" applyFill="1" applyBorder="1" applyAlignment="1">
      <alignment horizontal="center" vertical="center"/>
    </xf>
    <xf numFmtId="2" fontId="12" fillId="0" borderId="31" xfId="0" applyNumberFormat="1" applyFont="1" applyFill="1" applyBorder="1" applyAlignment="1">
      <alignment horizontal="center" vertical="center"/>
    </xf>
    <xf numFmtId="2" fontId="12" fillId="0" borderId="41" xfId="0" applyNumberFormat="1" applyFont="1" applyFill="1" applyBorder="1" applyAlignment="1">
      <alignment horizontal="center" vertical="center"/>
    </xf>
    <xf numFmtId="2" fontId="12" fillId="0" borderId="21" xfId="0" applyNumberFormat="1" applyFont="1" applyFill="1" applyBorder="1" applyAlignment="1">
      <alignment horizontal="center" vertical="center"/>
    </xf>
    <xf numFmtId="2" fontId="12" fillId="0" borderId="42" xfId="0" applyNumberFormat="1" applyFont="1" applyFill="1" applyBorder="1" applyAlignment="1">
      <alignment horizontal="center" vertical="center"/>
    </xf>
    <xf numFmtId="2" fontId="14" fillId="0" borderId="59" xfId="0" applyNumberFormat="1" applyFont="1" applyFill="1" applyBorder="1" applyAlignment="1">
      <alignment horizontal="center" vertical="center"/>
    </xf>
    <xf numFmtId="2" fontId="14" fillId="0" borderId="60" xfId="0" applyNumberFormat="1" applyFont="1" applyFill="1" applyBorder="1" applyAlignment="1">
      <alignment horizontal="center" vertical="center"/>
    </xf>
    <xf numFmtId="0" fontId="4" fillId="0" borderId="50" xfId="0" applyFont="1" applyBorder="1" applyAlignment="1">
      <alignment horizontal="center" vertical="center"/>
    </xf>
    <xf numFmtId="185" fontId="0" fillId="0" borderId="25" xfId="0" applyNumberFormat="1" applyFont="1" applyFill="1" applyBorder="1" applyAlignment="1">
      <alignment horizontal="center" vertical="center"/>
    </xf>
    <xf numFmtId="185" fontId="0" fillId="0" borderId="26" xfId="0" applyNumberFormat="1" applyFont="1" applyFill="1" applyBorder="1" applyAlignment="1">
      <alignment horizontal="center" vertical="center"/>
    </xf>
    <xf numFmtId="185" fontId="4" fillId="0" borderId="26" xfId="0" applyNumberFormat="1" applyFont="1" applyFill="1" applyBorder="1" applyAlignment="1">
      <alignment horizontal="center" vertical="center"/>
    </xf>
    <xf numFmtId="185" fontId="0" fillId="0" borderId="28" xfId="0" applyNumberFormat="1" applyFont="1" applyBorder="1" applyAlignment="1">
      <alignment horizontal="center" vertical="center"/>
    </xf>
    <xf numFmtId="188" fontId="0" fillId="0" borderId="21" xfId="42" applyNumberFormat="1" applyFont="1" applyFill="1" applyBorder="1" applyAlignment="1">
      <alignment horizontal="right"/>
    </xf>
    <xf numFmtId="0" fontId="17" fillId="0" borderId="0" xfId="0" applyFont="1" applyAlignment="1">
      <alignment vertical="top" wrapText="1" shrinkToFit="1"/>
    </xf>
    <xf numFmtId="0" fontId="3" fillId="0" borderId="0" xfId="59" applyAlignment="1" applyProtection="1">
      <alignment/>
      <protection/>
    </xf>
    <xf numFmtId="0" fontId="3" fillId="0" borderId="0" xfId="59" applyAlignment="1" applyProtection="1">
      <alignment horizontal="left"/>
      <protection/>
    </xf>
    <xf numFmtId="0" fontId="80" fillId="0" borderId="0" xfId="0" applyFont="1" applyAlignment="1">
      <alignment horizontal="left" vertical="center"/>
    </xf>
    <xf numFmtId="0" fontId="28" fillId="0" borderId="0" xfId="0" applyFont="1" applyFill="1" applyAlignment="1">
      <alignment horizontal="center" vertical="center" wrapText="1"/>
    </xf>
    <xf numFmtId="0" fontId="18" fillId="0" borderId="38" xfId="0" applyFont="1" applyBorder="1" applyAlignment="1">
      <alignment horizontal="center" vertical="center" wrapText="1"/>
    </xf>
    <xf numFmtId="0" fontId="18" fillId="0" borderId="39" xfId="0" applyFont="1" applyBorder="1" applyAlignment="1">
      <alignment vertical="center" wrapText="1"/>
    </xf>
    <xf numFmtId="0" fontId="20" fillId="0" borderId="43" xfId="0" applyFont="1" applyBorder="1" applyAlignment="1">
      <alignment horizontal="left" wrapText="1"/>
    </xf>
    <xf numFmtId="0" fontId="20" fillId="0" borderId="0" xfId="0" applyFont="1" applyAlignment="1">
      <alignment horizontal="left" wrapText="1"/>
    </xf>
    <xf numFmtId="0" fontId="20" fillId="0" borderId="0" xfId="0" applyFont="1" applyBorder="1" applyAlignment="1">
      <alignment horizontal="left" wrapText="1"/>
    </xf>
    <xf numFmtId="0" fontId="22" fillId="0" borderId="0" xfId="0" applyFont="1" applyAlignment="1">
      <alignment wrapText="1"/>
    </xf>
    <xf numFmtId="0" fontId="21" fillId="0" borderId="0" xfId="0" applyFont="1" applyAlignment="1">
      <alignment wrapText="1"/>
    </xf>
    <xf numFmtId="0" fontId="12" fillId="0" borderId="31"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53" xfId="0" applyFont="1" applyBorder="1" applyAlignment="1">
      <alignment horizontal="center"/>
    </xf>
    <xf numFmtId="0" fontId="12" fillId="0" borderId="61" xfId="0" applyFont="1" applyBorder="1" applyAlignment="1">
      <alignment horizontal="center"/>
    </xf>
    <xf numFmtId="0" fontId="12" fillId="0" borderId="48" xfId="0" applyFont="1" applyBorder="1" applyAlignment="1">
      <alignment horizontal="left" vertical="center"/>
    </xf>
    <xf numFmtId="0" fontId="12" fillId="0" borderId="34" xfId="0" applyFont="1" applyBorder="1" applyAlignment="1">
      <alignment horizontal="left" vertical="center"/>
    </xf>
    <xf numFmtId="0" fontId="18" fillId="0" borderId="0" xfId="0" applyFont="1" applyFill="1" applyAlignment="1">
      <alignment horizontal="left" wrapText="1"/>
    </xf>
    <xf numFmtId="0" fontId="12" fillId="0" borderId="53" xfId="64" applyFont="1" applyBorder="1" applyAlignment="1">
      <alignment horizontal="center"/>
      <protection/>
    </xf>
    <xf numFmtId="0" fontId="12" fillId="0" borderId="61" xfId="64" applyFont="1" applyBorder="1" applyAlignment="1">
      <alignment horizontal="center"/>
      <protection/>
    </xf>
    <xf numFmtId="0" fontId="12" fillId="0" borderId="31" xfId="64" applyFont="1" applyBorder="1" applyAlignment="1">
      <alignment vertical="center" wrapText="1"/>
      <protection/>
    </xf>
    <xf numFmtId="0" fontId="12" fillId="0" borderId="37" xfId="64" applyFont="1" applyBorder="1" applyAlignment="1">
      <alignment vertical="center" wrapText="1"/>
      <protection/>
    </xf>
    <xf numFmtId="0" fontId="12" fillId="0" borderId="29" xfId="64" applyFont="1" applyBorder="1" applyAlignment="1">
      <alignment horizontal="center" vertical="center" wrapText="1"/>
      <protection/>
    </xf>
    <xf numFmtId="0" fontId="18" fillId="0" borderId="0" xfId="64" applyFont="1" applyAlignment="1">
      <alignment wrapText="1"/>
      <protection/>
    </xf>
    <xf numFmtId="0" fontId="12" fillId="0" borderId="31" xfId="64" applyFont="1" applyBorder="1" applyAlignment="1">
      <alignment horizontal="center" vertical="center" wrapText="1"/>
      <protection/>
    </xf>
    <xf numFmtId="0" fontId="12" fillId="0" borderId="21" xfId="64" applyFont="1" applyBorder="1" applyAlignment="1">
      <alignment horizontal="center" vertical="center" wrapText="1"/>
      <protection/>
    </xf>
    <xf numFmtId="0" fontId="12" fillId="0" borderId="37" xfId="64" applyFont="1" applyBorder="1" applyAlignment="1">
      <alignment horizontal="center" vertical="center" wrapText="1"/>
      <protection/>
    </xf>
    <xf numFmtId="0" fontId="12" fillId="0" borderId="53" xfId="64" applyFont="1" applyBorder="1" applyAlignment="1">
      <alignment horizontal="center" vertical="center" wrapText="1"/>
      <protection/>
    </xf>
    <xf numFmtId="0" fontId="12" fillId="0" borderId="62" xfId="64" applyFont="1" applyBorder="1" applyAlignment="1">
      <alignment horizontal="center" vertical="center" wrapText="1"/>
      <protection/>
    </xf>
    <xf numFmtId="0" fontId="12" fillId="0" borderId="61" xfId="64" applyFont="1" applyBorder="1" applyAlignment="1">
      <alignment horizontal="center" vertical="center" wrapText="1"/>
      <protection/>
    </xf>
    <xf numFmtId="0" fontId="12" fillId="0" borderId="48" xfId="64" applyFont="1" applyBorder="1" applyAlignment="1">
      <alignment vertical="center"/>
      <protection/>
    </xf>
    <xf numFmtId="0" fontId="0" fillId="0" borderId="57" xfId="64" applyBorder="1" applyAlignment="1">
      <alignment vertical="center"/>
      <protection/>
    </xf>
    <xf numFmtId="0" fontId="0" fillId="0" borderId="24" xfId="64" applyBorder="1" applyAlignment="1">
      <alignment vertical="center"/>
      <protection/>
    </xf>
    <xf numFmtId="0" fontId="0" fillId="0" borderId="34" xfId="64" applyBorder="1" applyAlignment="1">
      <alignment vertical="center"/>
      <protection/>
    </xf>
    <xf numFmtId="0" fontId="0" fillId="0" borderId="35" xfId="64" applyBorder="1" applyAlignment="1">
      <alignment vertical="center"/>
      <protection/>
    </xf>
    <xf numFmtId="0" fontId="0" fillId="0" borderId="36" xfId="64" applyBorder="1" applyAlignment="1">
      <alignment vertical="center"/>
      <protection/>
    </xf>
    <xf numFmtId="0" fontId="12" fillId="0" borderId="57" xfId="64" applyFont="1" applyBorder="1" applyAlignment="1">
      <alignment vertical="center"/>
      <protection/>
    </xf>
    <xf numFmtId="0" fontId="12" fillId="0" borderId="34" xfId="64" applyFont="1" applyBorder="1" applyAlignment="1">
      <alignment vertical="center"/>
      <protection/>
    </xf>
    <xf numFmtId="0" fontId="12" fillId="0" borderId="35" xfId="64" applyFont="1" applyBorder="1" applyAlignment="1">
      <alignment vertical="center"/>
      <protection/>
    </xf>
    <xf numFmtId="0" fontId="12" fillId="0" borderId="36" xfId="64" applyFont="1" applyBorder="1" applyAlignment="1">
      <alignment vertical="center"/>
      <protection/>
    </xf>
    <xf numFmtId="0" fontId="18" fillId="0" borderId="0" xfId="0" applyFont="1" applyAlignment="1">
      <alignment horizontal="left" wrapText="1"/>
    </xf>
    <xf numFmtId="0" fontId="0" fillId="0" borderId="48" xfId="0" applyBorder="1" applyAlignment="1">
      <alignment horizontal="center" vertical="center" wrapText="1"/>
    </xf>
    <xf numFmtId="0" fontId="0" fillId="0" borderId="34" xfId="0" applyBorder="1" applyAlignment="1">
      <alignment horizontal="center" vertical="center" wrapText="1"/>
    </xf>
    <xf numFmtId="0" fontId="0" fillId="0" borderId="48" xfId="0" applyBorder="1" applyAlignment="1">
      <alignment horizontal="center" vertical="center"/>
    </xf>
    <xf numFmtId="0" fontId="0" fillId="0" borderId="24" xfId="0" applyBorder="1" applyAlignment="1">
      <alignment horizontal="center" vertical="center"/>
    </xf>
    <xf numFmtId="0" fontId="0" fillId="0" borderId="33" xfId="0" applyBorder="1" applyAlignment="1">
      <alignment horizontal="center" vertical="center"/>
    </xf>
    <xf numFmtId="0" fontId="0" fillId="0" borderId="11" xfId="0" applyBorder="1" applyAlignment="1">
      <alignment horizontal="center" vertical="center"/>
    </xf>
    <xf numFmtId="0" fontId="0" fillId="0" borderId="34" xfId="0" applyBorder="1" applyAlignment="1">
      <alignment horizontal="center" vertical="center"/>
    </xf>
    <xf numFmtId="0" fontId="0" fillId="0" borderId="36" xfId="0" applyBorder="1" applyAlignment="1">
      <alignment horizontal="center" vertical="center"/>
    </xf>
    <xf numFmtId="0" fontId="12" fillId="0" borderId="33" xfId="0" applyFont="1" applyBorder="1" applyAlignment="1">
      <alignment vertical="center" wrapText="1"/>
    </xf>
    <xf numFmtId="0" fontId="12" fillId="0" borderId="0" xfId="0" applyFont="1" applyBorder="1" applyAlignment="1">
      <alignment vertical="center" wrapText="1"/>
    </xf>
    <xf numFmtId="0" fontId="12" fillId="0" borderId="11" xfId="0" applyFont="1" applyBorder="1" applyAlignment="1">
      <alignment vertical="center" wrapText="1"/>
    </xf>
    <xf numFmtId="0" fontId="12" fillId="0" borderId="34" xfId="0" applyFont="1" applyBorder="1" applyAlignment="1">
      <alignment vertical="center" wrapText="1"/>
    </xf>
    <xf numFmtId="0" fontId="12" fillId="0" borderId="35" xfId="0" applyFont="1" applyBorder="1" applyAlignment="1">
      <alignment vertical="center" wrapText="1"/>
    </xf>
    <xf numFmtId="0" fontId="12" fillId="0" borderId="36" xfId="0" applyFont="1" applyBorder="1" applyAlignment="1">
      <alignment vertical="center" wrapText="1"/>
    </xf>
    <xf numFmtId="0" fontId="0" fillId="0" borderId="24" xfId="0" applyBorder="1" applyAlignment="1">
      <alignment horizontal="center" vertical="center" wrapText="1"/>
    </xf>
    <xf numFmtId="0" fontId="12" fillId="0" borderId="48" xfId="0" applyFont="1" applyBorder="1" applyAlignment="1">
      <alignment horizontal="center" vertical="center" wrapText="1"/>
    </xf>
    <xf numFmtId="0" fontId="12" fillId="0" borderId="57" xfId="0" applyFont="1" applyBorder="1" applyAlignment="1">
      <alignment horizontal="center" vertical="center" wrapText="1"/>
    </xf>
    <xf numFmtId="0" fontId="12" fillId="0" borderId="24" xfId="0" applyFont="1" applyBorder="1" applyAlignment="1">
      <alignment wrapText="1"/>
    </xf>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6" xfId="0" applyFont="1" applyBorder="1" applyAlignment="1">
      <alignment wrapText="1"/>
    </xf>
    <xf numFmtId="0" fontId="79" fillId="0" borderId="53" xfId="0" applyFont="1" applyBorder="1" applyAlignment="1">
      <alignment horizontal="center" vertical="center"/>
    </xf>
    <xf numFmtId="0" fontId="79" fillId="0" borderId="61" xfId="0" applyFont="1" applyBorder="1" applyAlignment="1">
      <alignment horizontal="center" vertical="center"/>
    </xf>
    <xf numFmtId="0" fontId="0" fillId="0" borderId="0" xfId="64" applyFont="1" applyAlignment="1">
      <alignment horizontal="left" wrapText="1"/>
      <protection/>
    </xf>
    <xf numFmtId="0" fontId="4" fillId="0" borderId="63" xfId="64" applyFont="1" applyBorder="1" applyAlignment="1">
      <alignment horizontal="center" vertical="center" wrapText="1"/>
      <protection/>
    </xf>
    <xf numFmtId="0" fontId="4" fillId="0" borderId="43" xfId="64" applyFont="1" applyBorder="1" applyAlignment="1">
      <alignment wrapText="1"/>
      <protection/>
    </xf>
    <xf numFmtId="0" fontId="0" fillId="0" borderId="64" xfId="64" applyBorder="1" applyAlignment="1">
      <alignment wrapText="1"/>
      <protection/>
    </xf>
    <xf numFmtId="0" fontId="4" fillId="0" borderId="16" xfId="64" applyFont="1" applyBorder="1" applyAlignment="1">
      <alignment horizontal="center" vertical="center"/>
      <protection/>
    </xf>
    <xf numFmtId="0" fontId="4" fillId="0" borderId="17" xfId="64" applyFont="1" applyBorder="1" applyAlignment="1">
      <alignment horizontal="center" vertical="center"/>
      <protection/>
    </xf>
    <xf numFmtId="0" fontId="4" fillId="0" borderId="65" xfId="64" applyFont="1" applyBorder="1" applyAlignment="1">
      <alignment horizontal="center" vertical="center"/>
      <protection/>
    </xf>
    <xf numFmtId="0" fontId="4" fillId="0" borderId="36" xfId="64" applyFont="1" applyBorder="1" applyAlignment="1">
      <alignment horizontal="center" vertical="center"/>
      <protection/>
    </xf>
    <xf numFmtId="0" fontId="8" fillId="0" borderId="0" xfId="64" applyFont="1" applyAlignment="1">
      <alignment horizontal="left" wrapText="1"/>
      <protection/>
    </xf>
    <xf numFmtId="0" fontId="17" fillId="0" borderId="0" xfId="0" applyFont="1" applyAlignment="1">
      <alignment horizontal="left" vertical="top" wrapText="1" shrinkToFit="1"/>
    </xf>
    <xf numFmtId="0" fontId="4" fillId="0" borderId="0" xfId="0" applyFont="1" applyAlignment="1">
      <alignment horizontal="left" wrapText="1"/>
    </xf>
    <xf numFmtId="0" fontId="4" fillId="0" borderId="44" xfId="0" applyFont="1" applyBorder="1" applyAlignment="1">
      <alignment horizontal="center" vertical="center"/>
    </xf>
    <xf numFmtId="0" fontId="0" fillId="0" borderId="14" xfId="0" applyBorder="1" applyAlignment="1">
      <alignment horizontal="center" vertical="center"/>
    </xf>
    <xf numFmtId="0" fontId="4" fillId="0" borderId="66" xfId="0" applyFont="1" applyBorder="1" applyAlignment="1">
      <alignment horizontal="center" vertical="center" wrapText="1"/>
    </xf>
    <xf numFmtId="0" fontId="4" fillId="0" borderId="40" xfId="0" applyFont="1" applyBorder="1" applyAlignment="1">
      <alignment horizontal="center" vertical="center" wrapText="1"/>
    </xf>
    <xf numFmtId="0" fontId="28" fillId="0" borderId="0" xfId="0" applyFont="1" applyAlignment="1">
      <alignment horizontal="center" vertical="center" wrapText="1"/>
    </xf>
    <xf numFmtId="0" fontId="11" fillId="0" borderId="0" xfId="0" applyFont="1" applyAlignment="1">
      <alignment horizontal="left" vertical="center" wrapText="1"/>
    </xf>
    <xf numFmtId="0" fontId="11" fillId="0" borderId="0" xfId="0" applyFont="1" applyAlignment="1">
      <alignment horizontal="left" vertical="top" wrapText="1"/>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omma 5" xfId="48"/>
    <cellStyle name="Comma 6" xfId="49"/>
    <cellStyle name="Currency" xfId="50"/>
    <cellStyle name="Currency [0]"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Hyperlink 2" xfId="60"/>
    <cellStyle name="Input" xfId="61"/>
    <cellStyle name="Linked Cell" xfId="62"/>
    <cellStyle name="Neutral" xfId="63"/>
    <cellStyle name="Normal 2" xfId="64"/>
    <cellStyle name="Normal 3" xfId="65"/>
    <cellStyle name="Normal 4" xfId="66"/>
    <cellStyle name="Note" xfId="67"/>
    <cellStyle name="Output" xfId="68"/>
    <cellStyle name="Percent"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266700</xdr:colOff>
      <xdr:row>1</xdr:row>
      <xdr:rowOff>238125</xdr:rowOff>
    </xdr:from>
    <xdr:to>
      <xdr:col>10</xdr:col>
      <xdr:colOff>0</xdr:colOff>
      <xdr:row>18</xdr:row>
      <xdr:rowOff>219075</xdr:rowOff>
    </xdr:to>
    <xdr:sp>
      <xdr:nvSpPr>
        <xdr:cNvPr id="1" name="Text Box 3"/>
        <xdr:cNvSpPr txBox="1">
          <a:spLocks noChangeArrowheads="1"/>
        </xdr:cNvSpPr>
      </xdr:nvSpPr>
      <xdr:spPr>
        <a:xfrm>
          <a:off x="8934450" y="400050"/>
          <a:ext cx="352425" cy="6000750"/>
        </a:xfrm>
        <a:prstGeom prst="rect">
          <a:avLst/>
        </a:prstGeom>
        <a:solidFill>
          <a:srgbClr val="FFFFFF"/>
        </a:solidFill>
        <a:ln w="9525" cmpd="sng">
          <a:noFill/>
        </a:ln>
      </xdr:spPr>
      <xdr:txBody>
        <a:bodyPr vertOverflow="clip" wrap="square" lIns="27432" tIns="27432" rIns="27432" bIns="27432" anchor="ctr" vert="vert"/>
        <a:p>
          <a:pPr algn="ctr">
            <a:defRPr/>
          </a:pPr>
          <a:r>
            <a:rPr lang="en-US" cap="none" sz="1100" b="0" i="0" u="none" baseline="0">
              <a:solidFill>
                <a:srgbClr val="000000"/>
              </a:solidFill>
            </a:rPr>
            <a:t>7</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xdr:colOff>
      <xdr:row>1</xdr:row>
      <xdr:rowOff>219075</xdr:rowOff>
    </xdr:from>
    <xdr:to>
      <xdr:col>9</xdr:col>
      <xdr:colOff>514350</xdr:colOff>
      <xdr:row>23</xdr:row>
      <xdr:rowOff>114300</xdr:rowOff>
    </xdr:to>
    <xdr:sp>
      <xdr:nvSpPr>
        <xdr:cNvPr id="1" name="Text Box 1"/>
        <xdr:cNvSpPr txBox="1">
          <a:spLocks noChangeArrowheads="1"/>
        </xdr:cNvSpPr>
      </xdr:nvSpPr>
      <xdr:spPr>
        <a:xfrm>
          <a:off x="8753475" y="419100"/>
          <a:ext cx="447675" cy="5591175"/>
        </a:xfrm>
        <a:prstGeom prst="rect">
          <a:avLst/>
        </a:prstGeom>
        <a:solidFill>
          <a:srgbClr val="FFFFFF"/>
        </a:solidFill>
        <a:ln w="9525" cmpd="sng">
          <a:noFill/>
        </a:ln>
      </xdr:spPr>
      <xdr:txBody>
        <a:bodyPr vertOverflow="clip" wrap="square" lIns="0" tIns="27432" rIns="27432" bIns="27432" anchor="ctr" vert="vert"/>
        <a:p>
          <a:pPr algn="r">
            <a:defRPr/>
          </a:pPr>
          <a:r>
            <a:rPr lang="en-US" cap="none" sz="1100" b="0" i="0" u="none" baseline="0">
              <a:solidFill>
                <a:srgbClr val="000000"/>
              </a:solidFill>
            </a:rPr>
            <a:t>8</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95250</xdr:colOff>
      <xdr:row>1</xdr:row>
      <xdr:rowOff>200025</xdr:rowOff>
    </xdr:from>
    <xdr:to>
      <xdr:col>8</xdr:col>
      <xdr:colOff>666750</xdr:colOff>
      <xdr:row>13</xdr:row>
      <xdr:rowOff>0</xdr:rowOff>
    </xdr:to>
    <xdr:sp>
      <xdr:nvSpPr>
        <xdr:cNvPr id="1" name="Text Box 1"/>
        <xdr:cNvSpPr txBox="1">
          <a:spLocks noChangeArrowheads="1"/>
        </xdr:cNvSpPr>
      </xdr:nvSpPr>
      <xdr:spPr>
        <a:xfrm>
          <a:off x="8839200" y="381000"/>
          <a:ext cx="571500" cy="6115050"/>
        </a:xfrm>
        <a:prstGeom prst="rect">
          <a:avLst/>
        </a:prstGeom>
        <a:solidFill>
          <a:srgbClr val="FFFFFF"/>
        </a:solidFill>
        <a:ln w="9525" cmpd="sng">
          <a:noFill/>
        </a:ln>
      </xdr:spPr>
      <xdr:txBody>
        <a:bodyPr vertOverflow="clip" wrap="square" lIns="27432" tIns="27432" rIns="27432" bIns="27432" anchor="ctr" vert="vert"/>
        <a:p>
          <a:pPr algn="ctr">
            <a:defRPr/>
          </a:pPr>
          <a:r>
            <a:rPr lang="en-US" cap="none" sz="1100" b="0" i="0" u="none" baseline="0">
              <a:solidFill>
                <a:srgbClr val="000000"/>
              </a:solidFill>
            </a:rPr>
            <a:t>9</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238125</xdr:colOff>
      <xdr:row>2</xdr:row>
      <xdr:rowOff>19050</xdr:rowOff>
    </xdr:from>
    <xdr:to>
      <xdr:col>9</xdr:col>
      <xdr:colOff>514350</xdr:colOff>
      <xdr:row>35</xdr:row>
      <xdr:rowOff>304800</xdr:rowOff>
    </xdr:to>
    <xdr:sp>
      <xdr:nvSpPr>
        <xdr:cNvPr id="1" name="Text Box 1"/>
        <xdr:cNvSpPr txBox="1">
          <a:spLocks noChangeArrowheads="1"/>
        </xdr:cNvSpPr>
      </xdr:nvSpPr>
      <xdr:spPr>
        <a:xfrm>
          <a:off x="9020175" y="447675"/>
          <a:ext cx="276225" cy="6086475"/>
        </a:xfrm>
        <a:prstGeom prst="rect">
          <a:avLst/>
        </a:prstGeom>
        <a:solidFill>
          <a:srgbClr val="FFFFFF"/>
        </a:solidFill>
        <a:ln w="9525" cmpd="sng">
          <a:noFill/>
        </a:ln>
      </xdr:spPr>
      <xdr:txBody>
        <a:bodyPr vertOverflow="clip" wrap="square" lIns="27432" tIns="27432" rIns="27432" bIns="27432" anchor="ctr" vert="vert"/>
        <a:p>
          <a:pPr algn="ctr">
            <a:defRPr/>
          </a:pPr>
          <a:r>
            <a:rPr lang="en-US" cap="none" sz="1100" b="0" i="0" u="none" baseline="0">
              <a:solidFill>
                <a:srgbClr val="000000"/>
              </a:solidFill>
            </a:rPr>
            <a:t>10</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142875</xdr:colOff>
      <xdr:row>1</xdr:row>
      <xdr:rowOff>142875</xdr:rowOff>
    </xdr:from>
    <xdr:to>
      <xdr:col>10</xdr:col>
      <xdr:colOff>0</xdr:colOff>
      <xdr:row>19</xdr:row>
      <xdr:rowOff>0</xdr:rowOff>
    </xdr:to>
    <xdr:sp>
      <xdr:nvSpPr>
        <xdr:cNvPr id="1" name="Text Box 1"/>
        <xdr:cNvSpPr txBox="1">
          <a:spLocks noChangeArrowheads="1"/>
        </xdr:cNvSpPr>
      </xdr:nvSpPr>
      <xdr:spPr>
        <a:xfrm>
          <a:off x="8753475" y="333375"/>
          <a:ext cx="561975" cy="6115050"/>
        </a:xfrm>
        <a:prstGeom prst="rect">
          <a:avLst/>
        </a:prstGeom>
        <a:solidFill>
          <a:srgbClr val="FFFFFF"/>
        </a:solidFill>
        <a:ln w="9525" cmpd="sng">
          <a:noFill/>
        </a:ln>
      </xdr:spPr>
      <xdr:txBody>
        <a:bodyPr vertOverflow="clip" wrap="square" lIns="27432" tIns="27432" rIns="27432" bIns="27432" anchor="ctr" vert="vert"/>
        <a:p>
          <a:pPr algn="ctr">
            <a:defRPr/>
          </a:pPr>
          <a:r>
            <a:rPr lang="en-US" cap="none" sz="1100" b="0" i="0" u="none" baseline="0">
              <a:solidFill>
                <a:srgbClr val="000000"/>
              </a:solidFill>
            </a:rPr>
            <a:t>11</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219075</xdr:colOff>
      <xdr:row>1</xdr:row>
      <xdr:rowOff>323850</xdr:rowOff>
    </xdr:from>
    <xdr:to>
      <xdr:col>9</xdr:col>
      <xdr:colOff>523875</xdr:colOff>
      <xdr:row>21</xdr:row>
      <xdr:rowOff>9525</xdr:rowOff>
    </xdr:to>
    <xdr:sp>
      <xdr:nvSpPr>
        <xdr:cNvPr id="1" name="Text Box 1"/>
        <xdr:cNvSpPr txBox="1">
          <a:spLocks noChangeArrowheads="1"/>
        </xdr:cNvSpPr>
      </xdr:nvSpPr>
      <xdr:spPr>
        <a:xfrm>
          <a:off x="8896350" y="514350"/>
          <a:ext cx="304800" cy="5133975"/>
        </a:xfrm>
        <a:prstGeom prst="rect">
          <a:avLst/>
        </a:prstGeom>
        <a:solidFill>
          <a:srgbClr val="FFFFFF"/>
        </a:solidFill>
        <a:ln w="9525" cmpd="sng">
          <a:noFill/>
        </a:ln>
      </xdr:spPr>
      <xdr:txBody>
        <a:bodyPr vertOverflow="clip" wrap="square" lIns="27432" tIns="27432" rIns="27432" bIns="27432" anchor="ctr" vert="vert"/>
        <a:p>
          <a:pPr algn="ctr">
            <a:defRPr/>
          </a:pPr>
          <a:r>
            <a:rPr lang="en-US" cap="none" sz="1100" b="0" i="0" u="none" baseline="0">
              <a:solidFill>
                <a:srgbClr val="000000"/>
              </a:solidFill>
            </a:rPr>
            <a:t>16</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190500</xdr:colOff>
      <xdr:row>2</xdr:row>
      <xdr:rowOff>152400</xdr:rowOff>
    </xdr:from>
    <xdr:to>
      <xdr:col>38</xdr:col>
      <xdr:colOff>571500</xdr:colOff>
      <xdr:row>16</xdr:row>
      <xdr:rowOff>0</xdr:rowOff>
    </xdr:to>
    <xdr:sp>
      <xdr:nvSpPr>
        <xdr:cNvPr id="1" name="Text Box 1"/>
        <xdr:cNvSpPr txBox="1">
          <a:spLocks noChangeArrowheads="1"/>
        </xdr:cNvSpPr>
      </xdr:nvSpPr>
      <xdr:spPr>
        <a:xfrm>
          <a:off x="8553450" y="638175"/>
          <a:ext cx="381000" cy="5438775"/>
        </a:xfrm>
        <a:prstGeom prst="rect">
          <a:avLst/>
        </a:prstGeom>
        <a:solidFill>
          <a:srgbClr val="FFFFFF"/>
        </a:solidFill>
        <a:ln w="9525" cmpd="sng">
          <a:noFill/>
        </a:ln>
      </xdr:spPr>
      <xdr:txBody>
        <a:bodyPr vertOverflow="clip" wrap="square" lIns="27432" tIns="27432" rIns="27432" bIns="27432" anchor="ctr" vert="vert"/>
        <a:p>
          <a:pPr algn="ctr">
            <a:defRPr/>
          </a:pPr>
          <a:r>
            <a:rPr lang="en-US" cap="none" sz="1100" b="0" i="0" u="none" baseline="0">
              <a:solidFill>
                <a:srgbClr val="000000"/>
              </a:solidFill>
            </a:rPr>
            <a:t>17</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219075</xdr:colOff>
      <xdr:row>1</xdr:row>
      <xdr:rowOff>161925</xdr:rowOff>
    </xdr:from>
    <xdr:to>
      <xdr:col>9</xdr:col>
      <xdr:colOff>485775</xdr:colOff>
      <xdr:row>22</xdr:row>
      <xdr:rowOff>0</xdr:rowOff>
    </xdr:to>
    <xdr:sp>
      <xdr:nvSpPr>
        <xdr:cNvPr id="1" name="Text Box 1"/>
        <xdr:cNvSpPr txBox="1">
          <a:spLocks noChangeArrowheads="1"/>
        </xdr:cNvSpPr>
      </xdr:nvSpPr>
      <xdr:spPr>
        <a:xfrm>
          <a:off x="8696325" y="342900"/>
          <a:ext cx="266700" cy="5857875"/>
        </a:xfrm>
        <a:prstGeom prst="rect">
          <a:avLst/>
        </a:prstGeom>
        <a:solidFill>
          <a:srgbClr val="FFFFFF"/>
        </a:solidFill>
        <a:ln w="9525" cmpd="sng">
          <a:noFill/>
        </a:ln>
      </xdr:spPr>
      <xdr:txBody>
        <a:bodyPr vertOverflow="clip" wrap="square" lIns="27432" tIns="27432" rIns="27432" bIns="27432" anchor="ctr" vert="vert"/>
        <a:p>
          <a:pPr algn="ctr">
            <a:defRPr/>
          </a:pPr>
          <a:r>
            <a:rPr lang="en-US" cap="none" sz="1100" b="0" i="0" u="none" baseline="0">
              <a:solidFill>
                <a:srgbClr val="000000"/>
              </a:solidFill>
            </a:rPr>
            <a:t>18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4"/>
  <sheetViews>
    <sheetView tabSelected="1" zoomScalePageLayoutView="0" workbookViewId="0" topLeftCell="A1">
      <selection activeCell="A1" sqref="A1:I1"/>
    </sheetView>
  </sheetViews>
  <sheetFormatPr defaultColWidth="9.140625" defaultRowHeight="12.75"/>
  <sheetData>
    <row r="1" spans="1:9" ht="15.75">
      <c r="A1" s="399" t="s">
        <v>350</v>
      </c>
      <c r="B1" s="399"/>
      <c r="C1" s="399"/>
      <c r="D1" s="399"/>
      <c r="E1" s="399"/>
      <c r="F1" s="399"/>
      <c r="G1" s="399"/>
      <c r="H1" s="399"/>
      <c r="I1" s="399"/>
    </row>
    <row r="2" spans="1:9" ht="15.75">
      <c r="A2" s="400" t="s">
        <v>351</v>
      </c>
      <c r="B2" s="400"/>
      <c r="C2" s="400"/>
      <c r="D2" s="400"/>
      <c r="E2" s="400"/>
      <c r="F2" s="400"/>
      <c r="G2" s="400"/>
      <c r="H2" s="400"/>
      <c r="I2" s="400"/>
    </row>
    <row r="4" ht="12.75">
      <c r="A4" s="397" t="s">
        <v>352</v>
      </c>
    </row>
    <row r="6" ht="12.75">
      <c r="A6" s="397" t="s">
        <v>295</v>
      </c>
    </row>
    <row r="8" ht="12.75">
      <c r="A8" s="397" t="s">
        <v>353</v>
      </c>
    </row>
    <row r="10" ht="12.75">
      <c r="A10" s="397" t="s">
        <v>354</v>
      </c>
    </row>
    <row r="12" ht="12.75">
      <c r="A12" s="397" t="s">
        <v>355</v>
      </c>
    </row>
    <row r="14" ht="12.75">
      <c r="A14" s="397" t="s">
        <v>356</v>
      </c>
    </row>
    <row r="16" ht="12.75">
      <c r="A16" s="397" t="s">
        <v>357</v>
      </c>
    </row>
    <row r="18" ht="12.75">
      <c r="A18" s="397" t="s">
        <v>358</v>
      </c>
    </row>
    <row r="20" ht="12.75">
      <c r="A20" s="397" t="s">
        <v>359</v>
      </c>
    </row>
    <row r="22" ht="12.75">
      <c r="A22" s="397" t="s">
        <v>360</v>
      </c>
    </row>
    <row r="24" ht="12.75">
      <c r="A24" s="397" t="s">
        <v>362</v>
      </c>
    </row>
    <row r="26" ht="12.75">
      <c r="A26" s="397" t="s">
        <v>361</v>
      </c>
    </row>
    <row r="28" ht="12.75">
      <c r="A28" s="397" t="s">
        <v>363</v>
      </c>
    </row>
    <row r="30" ht="12.75">
      <c r="A30" s="397" t="s">
        <v>364</v>
      </c>
    </row>
    <row r="32" ht="12.75">
      <c r="A32" s="397" t="s">
        <v>365</v>
      </c>
    </row>
    <row r="34" ht="12.75">
      <c r="A34" s="397" t="s">
        <v>366</v>
      </c>
    </row>
    <row r="36" ht="12.75">
      <c r="A36" s="397" t="s">
        <v>336</v>
      </c>
    </row>
    <row r="38" ht="12.75">
      <c r="A38" s="397" t="s">
        <v>338</v>
      </c>
    </row>
    <row r="40" ht="12.75">
      <c r="A40" s="397" t="s">
        <v>341</v>
      </c>
    </row>
    <row r="42" ht="12.75">
      <c r="A42" s="397" t="s">
        <v>368</v>
      </c>
    </row>
    <row r="44" ht="12.75">
      <c r="A44" s="397" t="s">
        <v>369</v>
      </c>
    </row>
  </sheetData>
  <sheetProtection/>
  <mergeCells count="2">
    <mergeCell ref="A1:I1"/>
    <mergeCell ref="A2:I2"/>
  </mergeCells>
  <hyperlinks>
    <hyperlink ref="A4" location="'Table 1'!A1" display="Table 1 - ICT infrastructure as at end of year, 2012 - 2016"/>
    <hyperlink ref="A6" location="'Table 2  '!A1" display="Table 2 - ICT access as at end of year, 2012 - 2016"/>
    <hyperlink ref="A8" location="'Table 3'!A1" display="Table 3 - Internet subscriptions by type of access as at end of year, 2012 - 2016"/>
    <hyperlink ref="A10" location="'Table 4'!A1" display="Table 4 - selected telephone and Internet tariffs as at end of year, 2012 - 2016"/>
    <hyperlink ref="A12" location="'Table 5'!A1" display="Table 5 - Local and International telephone calls as at end of year, 2012 - 2016"/>
    <hyperlink ref="A14" location="'Table 6  7 &amp; 8'!A1" display="Table 6 - Availability of ICT to households, 2014 and 2016"/>
    <hyperlink ref="A16" location="'Table 6  7 &amp; 8'!A1" display="Table 7 - Proportion (%) of persons aged 5 years and above using a  mobile cellular phone by age-group, 2014 and 2016"/>
    <hyperlink ref="A18" location="'Table 6  7 &amp; 8'!A1" display="Table 8 - Proportion (%) of persons aged 5 years and above who can use computer by age-group, 2014 and 2016"/>
    <hyperlink ref="A20" location="'Tab 9 &amp; 10 '!A1" display="Table 9 - Persons using computer and internet by age-group, 2014 and 2016"/>
    <hyperlink ref="A22" location="'Tab 9 &amp; 10 '!A1" display="Table 10 - Persons aged 12 years and above using computer by place of use, 2014 and 2016"/>
    <hyperlink ref="A24" location="'Table 11 &amp; 12'!A1" display="Table 11 - Persons aged 12 years and above using internet by place of use, 2014 and 2016"/>
    <hyperlink ref="A26" location="'Table 11 &amp; 12'!A1" display="Table 12 - Persons aged 12 years and above using internet by purpose of use, 2014 and 2016"/>
    <hyperlink ref="A28" location="'Table 13 &amp; 14'!A1" display="Table 13 - Persons aged 12 years who own a smartphone, 2014 and 2016"/>
    <hyperlink ref="A30" location="'Table 13 &amp; 14'!A1" display="Table 14 - Persons aged 12 years who own a smartphone by purpose of use, 2014 and 2016"/>
    <hyperlink ref="A32" location="'Table 15'!A1" display="Table 15 - ICT usage in education, 2014 and 2016"/>
    <hyperlink ref="A34" location="'Table 16'!A1" display="Table 16 - ICT usage in business by industrial sector, 2015 and 2016"/>
    <hyperlink ref="A36" location="'Table 17 '!A1" display="Table 17 - Establishments, employment and value added in the ICT sector, 2012 - 2016"/>
    <hyperlink ref="A38" location="'Table 18 &amp; 19'!A1" display="Table 18 - ICT Development Index, 2015 - 2016"/>
    <hyperlink ref="A40" location="'Table 18 &amp; 19'!A1" display="Table 19 - ICT Development Index (IDI) for selected countries, 2016"/>
    <hyperlink ref="A42" location="'annex 1'!A1" display="Annex"/>
    <hyperlink ref="A44" location="'annex 1 cont''d'!A1" display="Annex Cont 'd"/>
  </hyperlinks>
  <printOptions/>
  <pageMargins left="0.7" right="0.45"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9.140625" defaultRowHeight="12.75"/>
  <cols>
    <col min="1" max="1" width="28.7109375" style="0" customWidth="1"/>
    <col min="2" max="2" width="2.28125" style="0" hidden="1" customWidth="1"/>
    <col min="3" max="4" width="28.57421875" style="0" customWidth="1"/>
  </cols>
  <sheetData>
    <row r="1" ht="12.75">
      <c r="A1" s="398" t="s">
        <v>367</v>
      </c>
    </row>
    <row r="2" spans="1:4" s="350" customFormat="1" ht="27.75" customHeight="1">
      <c r="A2" s="437" t="s">
        <v>337</v>
      </c>
      <c r="B2" s="437"/>
      <c r="C2" s="437"/>
      <c r="D2" s="437"/>
    </row>
    <row r="4" spans="1:4" ht="39.75" customHeight="1">
      <c r="A4" s="438" t="s">
        <v>331</v>
      </c>
      <c r="B4" s="369"/>
      <c r="C4" s="438" t="s">
        <v>318</v>
      </c>
      <c r="D4" s="452"/>
    </row>
    <row r="5" spans="1:4" ht="26.25" customHeight="1">
      <c r="A5" s="439"/>
      <c r="B5" s="370"/>
      <c r="C5" s="371">
        <v>2014</v>
      </c>
      <c r="D5" s="292">
        <v>2016</v>
      </c>
    </row>
    <row r="6" spans="1:4" ht="35.25" customHeight="1">
      <c r="A6" s="440" t="s">
        <v>79</v>
      </c>
      <c r="B6" s="441"/>
      <c r="C6" s="356">
        <v>22.7</v>
      </c>
      <c r="D6" s="348">
        <v>49.4</v>
      </c>
    </row>
    <row r="7" spans="1:4" ht="35.25" customHeight="1">
      <c r="A7" s="442" t="s">
        <v>80</v>
      </c>
      <c r="B7" s="443"/>
      <c r="C7" s="353">
        <v>38.4</v>
      </c>
      <c r="D7" s="348">
        <v>70.7</v>
      </c>
    </row>
    <row r="8" spans="1:4" ht="35.25" customHeight="1">
      <c r="A8" s="442" t="s">
        <v>81</v>
      </c>
      <c r="B8" s="443"/>
      <c r="C8" s="353">
        <v>24.6</v>
      </c>
      <c r="D8" s="348">
        <v>55.4</v>
      </c>
    </row>
    <row r="9" spans="1:4" ht="35.25" customHeight="1">
      <c r="A9" s="442" t="s">
        <v>82</v>
      </c>
      <c r="B9" s="443"/>
      <c r="C9" s="353">
        <v>14.5</v>
      </c>
      <c r="D9" s="348">
        <v>34.7</v>
      </c>
    </row>
    <row r="10" spans="1:4" ht="35.25" customHeight="1">
      <c r="A10" s="442" t="s">
        <v>83</v>
      </c>
      <c r="B10" s="443"/>
      <c r="C10" s="353">
        <v>9.3</v>
      </c>
      <c r="D10" s="348">
        <v>19.8</v>
      </c>
    </row>
    <row r="11" spans="1:4" ht="35.25" customHeight="1">
      <c r="A11" s="444" t="s">
        <v>84</v>
      </c>
      <c r="B11" s="445"/>
      <c r="C11" s="354">
        <v>2.9</v>
      </c>
      <c r="D11" s="348">
        <v>9</v>
      </c>
    </row>
    <row r="12" spans="1:4" ht="36" customHeight="1">
      <c r="A12" s="459" t="s">
        <v>319</v>
      </c>
      <c r="B12" s="460"/>
      <c r="C12" s="355">
        <v>18.6</v>
      </c>
      <c r="D12" s="349">
        <v>39.1</v>
      </c>
    </row>
    <row r="14" spans="1:4" ht="42.75" customHeight="1">
      <c r="A14" s="437" t="s">
        <v>335</v>
      </c>
      <c r="B14" s="437"/>
      <c r="C14" s="437"/>
      <c r="D14" s="437"/>
    </row>
    <row r="15" spans="1:4" ht="15">
      <c r="A15" s="88"/>
      <c r="B15" s="88"/>
      <c r="C15" s="88"/>
      <c r="D15" s="88"/>
    </row>
    <row r="16" spans="1:4" ht="28.5" customHeight="1">
      <c r="A16" s="453" t="s">
        <v>320</v>
      </c>
      <c r="B16" s="454"/>
      <c r="C16" s="455"/>
      <c r="D16" s="373" t="s">
        <v>144</v>
      </c>
    </row>
    <row r="17" spans="1:4" ht="21" customHeight="1">
      <c r="A17" s="456"/>
      <c r="B17" s="457"/>
      <c r="C17" s="458"/>
      <c r="D17" s="372">
        <v>2016</v>
      </c>
    </row>
    <row r="18" spans="1:4" ht="28.5" customHeight="1">
      <c r="A18" s="446" t="s">
        <v>321</v>
      </c>
      <c r="B18" s="447"/>
      <c r="C18" s="448"/>
      <c r="D18" s="351">
        <v>57.2</v>
      </c>
    </row>
    <row r="19" spans="1:4" ht="28.5" customHeight="1">
      <c r="A19" s="446" t="s">
        <v>322</v>
      </c>
      <c r="B19" s="447"/>
      <c r="C19" s="448"/>
      <c r="D19" s="351">
        <v>79.3</v>
      </c>
    </row>
    <row r="20" spans="1:4" ht="28.5" customHeight="1">
      <c r="A20" s="446" t="s">
        <v>323</v>
      </c>
      <c r="B20" s="447"/>
      <c r="C20" s="448"/>
      <c r="D20" s="351">
        <v>75.9</v>
      </c>
    </row>
    <row r="21" spans="1:4" ht="28.5" customHeight="1">
      <c r="A21" s="446" t="s">
        <v>324</v>
      </c>
      <c r="B21" s="447"/>
      <c r="C21" s="448"/>
      <c r="D21" s="351">
        <v>80.7</v>
      </c>
    </row>
    <row r="22" spans="1:4" ht="28.5" customHeight="1">
      <c r="A22" s="446" t="s">
        <v>325</v>
      </c>
      <c r="B22" s="447"/>
      <c r="C22" s="448"/>
      <c r="D22" s="351">
        <v>14.5</v>
      </c>
    </row>
    <row r="23" spans="1:4" ht="28.5" customHeight="1">
      <c r="A23" s="446" t="s">
        <v>326</v>
      </c>
      <c r="B23" s="447"/>
      <c r="C23" s="448"/>
      <c r="D23" s="351">
        <v>16</v>
      </c>
    </row>
    <row r="24" spans="1:4" ht="28.5" customHeight="1">
      <c r="A24" s="449" t="s">
        <v>327</v>
      </c>
      <c r="B24" s="450"/>
      <c r="C24" s="451"/>
      <c r="D24" s="352">
        <v>12.3</v>
      </c>
    </row>
    <row r="25" spans="1:4" ht="15">
      <c r="A25" s="88" t="s">
        <v>328</v>
      </c>
      <c r="B25" s="88"/>
      <c r="C25" s="88"/>
      <c r="D25" s="88"/>
    </row>
    <row r="26" spans="1:4" ht="15">
      <c r="A26" s="88" t="s">
        <v>329</v>
      </c>
      <c r="B26" s="88"/>
      <c r="C26" s="88"/>
      <c r="D26" s="88"/>
    </row>
  </sheetData>
  <sheetProtection/>
  <mergeCells count="19">
    <mergeCell ref="A22:C22"/>
    <mergeCell ref="A23:C23"/>
    <mergeCell ref="A24:C24"/>
    <mergeCell ref="C4:D4"/>
    <mergeCell ref="A16:C17"/>
    <mergeCell ref="A18:C18"/>
    <mergeCell ref="A19:C19"/>
    <mergeCell ref="A20:C20"/>
    <mergeCell ref="A12:B12"/>
    <mergeCell ref="A21:C21"/>
    <mergeCell ref="A2:D2"/>
    <mergeCell ref="A4:A5"/>
    <mergeCell ref="A14:D14"/>
    <mergeCell ref="A6:B6"/>
    <mergeCell ref="A8:B8"/>
    <mergeCell ref="A9:B9"/>
    <mergeCell ref="A10:B10"/>
    <mergeCell ref="A11:B11"/>
    <mergeCell ref="A7:B7"/>
  </mergeCells>
  <hyperlinks>
    <hyperlink ref="A1" location="'Table of contents'!A1" display="Back to table of contents"/>
  </hyperlinks>
  <printOptions/>
  <pageMargins left="1.023" right="0.708" top="0.748" bottom="0.748" header="0.314" footer="0.314"/>
  <pageSetup horizontalDpi="600" verticalDpi="600" orientation="portrait" r:id="rId1"/>
  <headerFooter>
    <oddHeader>&amp;C15</oddHeader>
  </headerFooter>
</worksheet>
</file>

<file path=xl/worksheets/sheet11.xml><?xml version="1.0" encoding="utf-8"?>
<worksheet xmlns="http://schemas.openxmlformats.org/spreadsheetml/2006/main" xmlns:r="http://schemas.openxmlformats.org/officeDocument/2006/relationships">
  <dimension ref="A1:I26"/>
  <sheetViews>
    <sheetView zoomScalePageLayoutView="0" workbookViewId="0" topLeftCell="A1">
      <selection activeCell="A1" sqref="A1"/>
    </sheetView>
  </sheetViews>
  <sheetFormatPr defaultColWidth="9.140625" defaultRowHeight="26.25" customHeight="1"/>
  <cols>
    <col min="1" max="1" width="4.421875" style="91" customWidth="1"/>
    <col min="2" max="2" width="70.7109375" style="91" customWidth="1"/>
    <col min="3" max="4" width="11.00390625" style="91" hidden="1" customWidth="1"/>
    <col min="5" max="9" width="11.00390625" style="91" customWidth="1"/>
    <col min="10" max="16384" width="9.140625" style="91" customWidth="1"/>
  </cols>
  <sheetData>
    <row r="1" ht="15" customHeight="1">
      <c r="A1" s="398" t="s">
        <v>367</v>
      </c>
    </row>
    <row r="2" ht="26.25" customHeight="1">
      <c r="A2" s="90" t="s">
        <v>332</v>
      </c>
    </row>
    <row r="3" ht="9" customHeight="1" thickBot="1">
      <c r="B3" s="90" t="s">
        <v>1</v>
      </c>
    </row>
    <row r="4" spans="1:9" ht="24" customHeight="1">
      <c r="A4" s="92"/>
      <c r="B4" s="93" t="s">
        <v>69</v>
      </c>
      <c r="C4" s="94">
        <v>2010</v>
      </c>
      <c r="D4" s="94">
        <v>2011</v>
      </c>
      <c r="E4" s="94">
        <v>2012</v>
      </c>
      <c r="F4" s="94">
        <v>2013</v>
      </c>
      <c r="G4" s="94">
        <v>2014</v>
      </c>
      <c r="H4" s="94">
        <v>2015</v>
      </c>
      <c r="I4" s="95">
        <v>2016</v>
      </c>
    </row>
    <row r="5" spans="1:9" ht="18" customHeight="1">
      <c r="A5" s="96" t="s">
        <v>5</v>
      </c>
      <c r="B5" s="97" t="s">
        <v>24</v>
      </c>
      <c r="C5" s="98"/>
      <c r="D5" s="98"/>
      <c r="E5" s="98"/>
      <c r="F5" s="98"/>
      <c r="G5" s="98"/>
      <c r="H5" s="98"/>
      <c r="I5" s="99"/>
    </row>
    <row r="6" spans="1:9" ht="25.5" customHeight="1">
      <c r="A6" s="100"/>
      <c r="B6" s="101" t="s">
        <v>122</v>
      </c>
      <c r="C6" s="117">
        <v>55.7</v>
      </c>
      <c r="D6" s="117">
        <v>58</v>
      </c>
      <c r="E6" s="117">
        <v>56</v>
      </c>
      <c r="F6" s="117">
        <v>56</v>
      </c>
      <c r="G6" s="117">
        <v>49</v>
      </c>
      <c r="H6" s="117">
        <v>41</v>
      </c>
      <c r="I6" s="118">
        <v>38</v>
      </c>
    </row>
    <row r="7" spans="1:9" ht="24" customHeight="1">
      <c r="A7" s="102"/>
      <c r="B7" s="103" t="s">
        <v>123</v>
      </c>
      <c r="C7" s="119">
        <v>27</v>
      </c>
      <c r="D7" s="119">
        <v>26</v>
      </c>
      <c r="E7" s="119">
        <v>24</v>
      </c>
      <c r="F7" s="119">
        <v>23</v>
      </c>
      <c r="G7" s="119">
        <v>23</v>
      </c>
      <c r="H7" s="119">
        <v>22</v>
      </c>
      <c r="I7" s="120">
        <v>22</v>
      </c>
    </row>
    <row r="8" spans="1:9" ht="23.25" customHeight="1">
      <c r="A8" s="96" t="s">
        <v>6</v>
      </c>
      <c r="B8" s="97" t="s">
        <v>25</v>
      </c>
      <c r="C8" s="104"/>
      <c r="D8" s="104"/>
      <c r="E8" s="104"/>
      <c r="F8" s="104"/>
      <c r="G8" s="104"/>
      <c r="H8" s="104"/>
      <c r="I8" s="105"/>
    </row>
    <row r="9" spans="1:9" ht="21.75" customHeight="1">
      <c r="A9" s="102"/>
      <c r="B9" s="101" t="s">
        <v>185</v>
      </c>
      <c r="C9" s="117">
        <v>94.7</v>
      </c>
      <c r="D9" s="117">
        <v>96</v>
      </c>
      <c r="E9" s="117">
        <v>93</v>
      </c>
      <c r="F9" s="117">
        <v>96</v>
      </c>
      <c r="G9" s="117">
        <v>97</v>
      </c>
      <c r="H9" s="117">
        <v>99</v>
      </c>
      <c r="I9" s="118">
        <v>95</v>
      </c>
    </row>
    <row r="10" spans="1:9" ht="24.75" customHeight="1">
      <c r="A10" s="102"/>
      <c r="B10" s="103" t="s">
        <v>186</v>
      </c>
      <c r="C10" s="119">
        <v>22.1</v>
      </c>
      <c r="D10" s="119">
        <v>21</v>
      </c>
      <c r="E10" s="119">
        <v>21</v>
      </c>
      <c r="F10" s="119">
        <v>20</v>
      </c>
      <c r="G10" s="119" t="s">
        <v>346</v>
      </c>
      <c r="H10" s="119">
        <v>18</v>
      </c>
      <c r="I10" s="120">
        <v>18</v>
      </c>
    </row>
    <row r="11" spans="1:9" ht="22.5" customHeight="1">
      <c r="A11" s="102"/>
      <c r="B11" s="103" t="s">
        <v>125</v>
      </c>
      <c r="C11" s="104"/>
      <c r="D11" s="104"/>
      <c r="E11" s="104"/>
      <c r="F11" s="104"/>
      <c r="G11" s="104"/>
      <c r="H11" s="104"/>
      <c r="I11" s="105"/>
    </row>
    <row r="12" spans="1:9" ht="21" customHeight="1">
      <c r="A12" s="102"/>
      <c r="B12" s="106" t="s">
        <v>77</v>
      </c>
      <c r="C12" s="119">
        <v>5241</v>
      </c>
      <c r="D12" s="119">
        <v>4987</v>
      </c>
      <c r="E12" s="119">
        <v>5325</v>
      </c>
      <c r="F12" s="119">
        <v>5471</v>
      </c>
      <c r="G12" s="119">
        <v>5869</v>
      </c>
      <c r="H12" s="119">
        <v>5662</v>
      </c>
      <c r="I12" s="120">
        <v>6028</v>
      </c>
    </row>
    <row r="13" spans="1:9" ht="19.5" customHeight="1">
      <c r="A13" s="102"/>
      <c r="B13" s="106" t="s">
        <v>121</v>
      </c>
      <c r="C13" s="117">
        <v>30</v>
      </c>
      <c r="D13" s="117">
        <v>29</v>
      </c>
      <c r="E13" s="117">
        <v>31.5</v>
      </c>
      <c r="F13" s="117">
        <v>34.4</v>
      </c>
      <c r="G13" s="117">
        <v>37.5</v>
      </c>
      <c r="H13" s="117">
        <v>36.1</v>
      </c>
      <c r="I13" s="118">
        <v>39</v>
      </c>
    </row>
    <row r="14" spans="1:9" ht="24.75" customHeight="1">
      <c r="A14" s="102"/>
      <c r="B14" s="103" t="s">
        <v>124</v>
      </c>
      <c r="C14" s="104"/>
      <c r="D14" s="104"/>
      <c r="E14" s="104"/>
      <c r="F14" s="104"/>
      <c r="G14" s="104"/>
      <c r="H14" s="104"/>
      <c r="I14" s="105"/>
    </row>
    <row r="15" spans="1:9" ht="24" customHeight="1">
      <c r="A15" s="102"/>
      <c r="B15" s="106" t="s">
        <v>77</v>
      </c>
      <c r="C15" s="119">
        <v>977</v>
      </c>
      <c r="D15" s="119">
        <v>928</v>
      </c>
      <c r="E15" s="119">
        <v>1007</v>
      </c>
      <c r="F15" s="119">
        <v>923</v>
      </c>
      <c r="G15" s="119">
        <v>926</v>
      </c>
      <c r="H15" s="119" t="s">
        <v>347</v>
      </c>
      <c r="I15" s="120">
        <v>973</v>
      </c>
    </row>
    <row r="16" spans="1:9" ht="16.5" customHeight="1">
      <c r="A16" s="102"/>
      <c r="B16" s="106" t="s">
        <v>121</v>
      </c>
      <c r="C16" s="117">
        <v>10</v>
      </c>
      <c r="D16" s="117">
        <v>9.2</v>
      </c>
      <c r="E16" s="117">
        <v>9.7</v>
      </c>
      <c r="F16" s="117">
        <v>9</v>
      </c>
      <c r="G16" s="117" t="s">
        <v>348</v>
      </c>
      <c r="H16" s="117" t="s">
        <v>349</v>
      </c>
      <c r="I16" s="118">
        <v>10.5</v>
      </c>
    </row>
    <row r="17" spans="1:9" s="90" customFormat="1" ht="21.75" customHeight="1">
      <c r="A17" s="107" t="s">
        <v>8</v>
      </c>
      <c r="B17" s="97" t="s">
        <v>187</v>
      </c>
      <c r="C17" s="104"/>
      <c r="D17" s="104"/>
      <c r="E17" s="104"/>
      <c r="F17" s="104"/>
      <c r="G17" s="104"/>
      <c r="H17" s="104"/>
      <c r="I17" s="105"/>
    </row>
    <row r="18" spans="1:9" ht="20.25" customHeight="1">
      <c r="A18" s="102"/>
      <c r="B18" s="101" t="s">
        <v>156</v>
      </c>
      <c r="C18" s="104"/>
      <c r="D18" s="104"/>
      <c r="E18" s="104"/>
      <c r="F18" s="104"/>
      <c r="G18" s="104"/>
      <c r="H18" s="104"/>
      <c r="I18" s="105"/>
    </row>
    <row r="19" spans="1:9" ht="21" customHeight="1">
      <c r="A19" s="102"/>
      <c r="B19" s="108" t="s">
        <v>77</v>
      </c>
      <c r="C19" s="119">
        <v>3694</v>
      </c>
      <c r="D19" s="119">
        <v>3878</v>
      </c>
      <c r="E19" s="119">
        <v>3520</v>
      </c>
      <c r="F19" s="119">
        <v>3836</v>
      </c>
      <c r="G19" s="119">
        <v>4051</v>
      </c>
      <c r="H19" s="119">
        <v>3920</v>
      </c>
      <c r="I19" s="375" t="s">
        <v>222</v>
      </c>
    </row>
    <row r="20" spans="1:9" ht="21" customHeight="1" thickBot="1">
      <c r="A20" s="109"/>
      <c r="B20" s="110" t="s">
        <v>121</v>
      </c>
      <c r="C20" s="121">
        <v>8.33</v>
      </c>
      <c r="D20" s="121">
        <v>8.4</v>
      </c>
      <c r="E20" s="121">
        <v>7.1</v>
      </c>
      <c r="F20" s="121">
        <v>7.6</v>
      </c>
      <c r="G20" s="121">
        <v>8</v>
      </c>
      <c r="H20" s="381">
        <v>8</v>
      </c>
      <c r="I20" s="374" t="s">
        <v>222</v>
      </c>
    </row>
    <row r="21" spans="1:9" ht="20.25" customHeight="1">
      <c r="A21" s="111" t="s">
        <v>188</v>
      </c>
      <c r="E21" s="112"/>
      <c r="F21" s="112"/>
      <c r="G21" s="112"/>
      <c r="H21" s="112"/>
      <c r="I21" s="112"/>
    </row>
    <row r="22" spans="1:9" ht="16.5" customHeight="1">
      <c r="A22" s="113" t="s">
        <v>299</v>
      </c>
      <c r="B22" s="114"/>
      <c r="C22" s="114"/>
      <c r="D22" s="114"/>
      <c r="G22" s="115"/>
      <c r="H22" s="115"/>
      <c r="I22" s="115"/>
    </row>
    <row r="23" spans="1:9" ht="16.5" customHeight="1">
      <c r="A23" s="113" t="s">
        <v>200</v>
      </c>
      <c r="B23" s="114"/>
      <c r="C23" s="114"/>
      <c r="D23" s="114"/>
      <c r="F23" s="113"/>
      <c r="G23" s="115"/>
      <c r="H23" s="115"/>
      <c r="I23" s="115"/>
    </row>
    <row r="24" ht="15.75" customHeight="1">
      <c r="A24" s="116" t="s">
        <v>73</v>
      </c>
    </row>
    <row r="25" spans="1:2" ht="26.25" customHeight="1">
      <c r="A25" s="154" t="s">
        <v>162</v>
      </c>
      <c r="B25" s="155"/>
    </row>
    <row r="26" ht="26.25" customHeight="1">
      <c r="A26" s="116"/>
    </row>
  </sheetData>
  <sheetProtection/>
  <hyperlinks>
    <hyperlink ref="A1" location="'Table of contents'!A1" display="Back to table of contents"/>
  </hyperlinks>
  <printOptions/>
  <pageMargins left="0.7480314960629921" right="0" top="0.7480314960629921" bottom="0.7480314960629921" header="0.31496062992125984" footer="0.31496062992125984"/>
  <pageSetup horizontalDpi="600" verticalDpi="600" orientation="landscape" paperSize="9" r:id="rId2"/>
  <ignoredErrors>
    <ignoredError sqref="A8 A5 A17" numberStoredAsText="1"/>
  </ignoredErrors>
  <drawing r:id="rId1"/>
</worksheet>
</file>

<file path=xl/worksheets/sheet12.xml><?xml version="1.0" encoding="utf-8"?>
<worksheet xmlns="http://schemas.openxmlformats.org/spreadsheetml/2006/main" xmlns:r="http://schemas.openxmlformats.org/officeDocument/2006/relationships">
  <dimension ref="A1:BF19"/>
  <sheetViews>
    <sheetView zoomScalePageLayoutView="0" workbookViewId="0" topLeftCell="A1">
      <selection activeCell="A1" sqref="A1"/>
    </sheetView>
  </sheetViews>
  <sheetFormatPr defaultColWidth="9.140625" defaultRowHeight="12.75"/>
  <cols>
    <col min="1" max="1" width="4.57421875" style="31" customWidth="1"/>
    <col min="2" max="2" width="19.140625" style="31" customWidth="1"/>
    <col min="3" max="5" width="12.421875" style="31" hidden="1" customWidth="1"/>
    <col min="6" max="6" width="12.28125" style="31" hidden="1" customWidth="1"/>
    <col min="7" max="10" width="12.421875" style="31" hidden="1" customWidth="1"/>
    <col min="11" max="11" width="9.00390625" style="31" hidden="1" customWidth="1"/>
    <col min="12" max="12" width="11.00390625" style="31" hidden="1" customWidth="1"/>
    <col min="13" max="13" width="8.28125" style="31" hidden="1" customWidth="1"/>
    <col min="14" max="14" width="8.421875" style="31" hidden="1" customWidth="1"/>
    <col min="15" max="15" width="8.28125" style="31" hidden="1" customWidth="1"/>
    <col min="16" max="16" width="10.8515625" style="31" hidden="1" customWidth="1"/>
    <col min="17" max="18" width="8.28125" style="31" hidden="1" customWidth="1"/>
    <col min="19" max="30" width="12.7109375" style="31" hidden="1" customWidth="1"/>
    <col min="31" max="38" width="12.7109375" style="31" customWidth="1"/>
    <col min="39" max="16384" width="9.140625" style="31" customWidth="1"/>
  </cols>
  <sheetData>
    <row r="1" ht="12.75">
      <c r="A1" s="398" t="s">
        <v>367</v>
      </c>
    </row>
    <row r="2" spans="1:2" ht="25.5" customHeight="1">
      <c r="A2" s="30" t="s">
        <v>333</v>
      </c>
      <c r="B2" s="57"/>
    </row>
    <row r="3" ht="22.5" customHeight="1" thickBot="1"/>
    <row r="4" spans="1:38" s="32" customFormat="1" ht="23.25" customHeight="1">
      <c r="A4" s="465" t="s">
        <v>91</v>
      </c>
      <c r="B4" s="466"/>
      <c r="C4" s="462" t="s">
        <v>104</v>
      </c>
      <c r="D4" s="463"/>
      <c r="E4" s="463"/>
      <c r="F4" s="464"/>
      <c r="G4" s="462" t="s">
        <v>105</v>
      </c>
      <c r="H4" s="463"/>
      <c r="I4" s="463"/>
      <c r="J4" s="464"/>
      <c r="K4" s="462" t="s">
        <v>107</v>
      </c>
      <c r="L4" s="463"/>
      <c r="M4" s="463"/>
      <c r="N4" s="464"/>
      <c r="O4" s="462" t="s">
        <v>114</v>
      </c>
      <c r="P4" s="463"/>
      <c r="Q4" s="463"/>
      <c r="R4" s="464"/>
      <c r="S4" s="462" t="s">
        <v>137</v>
      </c>
      <c r="T4" s="463"/>
      <c r="U4" s="463"/>
      <c r="V4" s="464"/>
      <c r="W4" s="462" t="s">
        <v>163</v>
      </c>
      <c r="X4" s="463"/>
      <c r="Y4" s="463"/>
      <c r="Z4" s="464"/>
      <c r="AA4" s="462" t="s">
        <v>214</v>
      </c>
      <c r="AB4" s="463"/>
      <c r="AC4" s="463"/>
      <c r="AD4" s="464"/>
      <c r="AE4" s="462" t="s">
        <v>223</v>
      </c>
      <c r="AF4" s="463"/>
      <c r="AG4" s="463"/>
      <c r="AH4" s="464"/>
      <c r="AI4" s="462" t="s">
        <v>316</v>
      </c>
      <c r="AJ4" s="463"/>
      <c r="AK4" s="463"/>
      <c r="AL4" s="464"/>
    </row>
    <row r="5" spans="1:38" s="32" customFormat="1" ht="42" customHeight="1">
      <c r="A5" s="467"/>
      <c r="B5" s="468"/>
      <c r="C5" s="47" t="s">
        <v>92</v>
      </c>
      <c r="D5" s="47" t="s">
        <v>93</v>
      </c>
      <c r="E5" s="47" t="s">
        <v>94</v>
      </c>
      <c r="F5" s="33" t="s">
        <v>95</v>
      </c>
      <c r="G5" s="47" t="s">
        <v>92</v>
      </c>
      <c r="H5" s="47" t="s">
        <v>93</v>
      </c>
      <c r="I5" s="47" t="s">
        <v>94</v>
      </c>
      <c r="J5" s="33" t="s">
        <v>95</v>
      </c>
      <c r="K5" s="47" t="s">
        <v>92</v>
      </c>
      <c r="L5" s="47" t="s">
        <v>93</v>
      </c>
      <c r="M5" s="47" t="s">
        <v>94</v>
      </c>
      <c r="N5" s="33" t="s">
        <v>95</v>
      </c>
      <c r="O5" s="47" t="s">
        <v>92</v>
      </c>
      <c r="P5" s="47" t="s">
        <v>93</v>
      </c>
      <c r="Q5" s="47" t="s">
        <v>94</v>
      </c>
      <c r="R5" s="33" t="s">
        <v>95</v>
      </c>
      <c r="S5" s="47" t="s">
        <v>92</v>
      </c>
      <c r="T5" s="47" t="s">
        <v>93</v>
      </c>
      <c r="U5" s="47" t="s">
        <v>94</v>
      </c>
      <c r="V5" s="33" t="s">
        <v>95</v>
      </c>
      <c r="W5" s="47" t="s">
        <v>92</v>
      </c>
      <c r="X5" s="47" t="s">
        <v>93</v>
      </c>
      <c r="Y5" s="47" t="s">
        <v>94</v>
      </c>
      <c r="Z5" s="33" t="s">
        <v>95</v>
      </c>
      <c r="AA5" s="47" t="s">
        <v>92</v>
      </c>
      <c r="AB5" s="47" t="s">
        <v>93</v>
      </c>
      <c r="AC5" s="47" t="s">
        <v>94</v>
      </c>
      <c r="AD5" s="33" t="s">
        <v>95</v>
      </c>
      <c r="AE5" s="47" t="s">
        <v>92</v>
      </c>
      <c r="AF5" s="47" t="s">
        <v>93</v>
      </c>
      <c r="AG5" s="47" t="s">
        <v>94</v>
      </c>
      <c r="AH5" s="33" t="s">
        <v>95</v>
      </c>
      <c r="AI5" s="47" t="s">
        <v>92</v>
      </c>
      <c r="AJ5" s="47" t="s">
        <v>93</v>
      </c>
      <c r="AK5" s="47" t="s">
        <v>94</v>
      </c>
      <c r="AL5" s="33" t="s">
        <v>95</v>
      </c>
    </row>
    <row r="6" spans="1:38" ht="44.25" customHeight="1">
      <c r="A6" s="34" t="s">
        <v>5</v>
      </c>
      <c r="B6" s="35" t="s">
        <v>78</v>
      </c>
      <c r="C6" s="36">
        <v>68.3</v>
      </c>
      <c r="D6" s="36">
        <v>92.4</v>
      </c>
      <c r="E6" s="36">
        <v>96.7</v>
      </c>
      <c r="F6" s="37">
        <v>91.4</v>
      </c>
      <c r="G6" s="36">
        <v>86.1</v>
      </c>
      <c r="H6" s="36">
        <v>96.8</v>
      </c>
      <c r="I6" s="36">
        <v>98.2</v>
      </c>
      <c r="J6" s="37">
        <v>96.6</v>
      </c>
      <c r="K6" s="36">
        <v>87.1</v>
      </c>
      <c r="L6" s="36">
        <v>98.2</v>
      </c>
      <c r="M6" s="36">
        <v>99.5</v>
      </c>
      <c r="N6" s="37">
        <v>97.9</v>
      </c>
      <c r="O6" s="36">
        <v>85.9</v>
      </c>
      <c r="P6" s="36">
        <v>98.8</v>
      </c>
      <c r="Q6" s="36">
        <v>99.8</v>
      </c>
      <c r="R6" s="37">
        <v>98.4</v>
      </c>
      <c r="S6" s="36">
        <v>95.7</v>
      </c>
      <c r="T6" s="36">
        <v>99.9</v>
      </c>
      <c r="U6" s="36">
        <v>99.8</v>
      </c>
      <c r="V6" s="37">
        <v>99.6</v>
      </c>
      <c r="W6" s="71">
        <v>79.2</v>
      </c>
      <c r="X6" s="71">
        <v>100</v>
      </c>
      <c r="Y6" s="71">
        <v>99.8</v>
      </c>
      <c r="Z6" s="37">
        <v>98.5</v>
      </c>
      <c r="AA6" s="36">
        <v>79</v>
      </c>
      <c r="AB6" s="36">
        <v>99.9</v>
      </c>
      <c r="AC6" s="36">
        <v>99.9</v>
      </c>
      <c r="AD6" s="37">
        <v>98.6</v>
      </c>
      <c r="AE6" s="36">
        <v>77</v>
      </c>
      <c r="AF6" s="36">
        <v>99.6</v>
      </c>
      <c r="AG6" s="36">
        <v>99.9</v>
      </c>
      <c r="AH6" s="37">
        <v>98.5</v>
      </c>
      <c r="AI6" s="36">
        <v>83.2</v>
      </c>
      <c r="AJ6" s="36">
        <v>99.9</v>
      </c>
      <c r="AK6" s="36">
        <v>99.7</v>
      </c>
      <c r="AL6" s="37">
        <v>98.8</v>
      </c>
    </row>
    <row r="7" spans="1:38" ht="44.25" customHeight="1">
      <c r="A7" s="38" t="s">
        <v>6</v>
      </c>
      <c r="B7" s="39" t="s">
        <v>96</v>
      </c>
      <c r="C7" s="36">
        <v>12.2</v>
      </c>
      <c r="D7" s="36">
        <v>26.5</v>
      </c>
      <c r="E7" s="36">
        <v>53.3</v>
      </c>
      <c r="F7" s="40">
        <v>38.6</v>
      </c>
      <c r="G7" s="36">
        <v>26.4</v>
      </c>
      <c r="H7" s="36">
        <v>32.4</v>
      </c>
      <c r="I7" s="36">
        <v>55.7</v>
      </c>
      <c r="J7" s="40">
        <v>43.9</v>
      </c>
      <c r="K7" s="36">
        <v>29</v>
      </c>
      <c r="L7" s="36">
        <v>41</v>
      </c>
      <c r="M7" s="36">
        <v>56.2</v>
      </c>
      <c r="N7" s="40">
        <v>48.3</v>
      </c>
      <c r="O7" s="36">
        <v>33.7</v>
      </c>
      <c r="P7" s="36">
        <v>41.1</v>
      </c>
      <c r="Q7" s="36">
        <v>57.5</v>
      </c>
      <c r="R7" s="40">
        <v>50.2</v>
      </c>
      <c r="S7" s="36">
        <v>34.8</v>
      </c>
      <c r="T7" s="36">
        <v>40.5</v>
      </c>
      <c r="U7" s="36">
        <v>61.4</v>
      </c>
      <c r="V7" s="40">
        <v>53.9</v>
      </c>
      <c r="W7" s="71">
        <v>41.6</v>
      </c>
      <c r="X7" s="71">
        <v>54.1</v>
      </c>
      <c r="Y7" s="71">
        <v>73</v>
      </c>
      <c r="Z7" s="48">
        <v>65.5</v>
      </c>
      <c r="AA7" s="36">
        <v>38.5</v>
      </c>
      <c r="AB7" s="36">
        <v>51</v>
      </c>
      <c r="AC7" s="36">
        <v>70.5</v>
      </c>
      <c r="AD7" s="40">
        <v>63.1</v>
      </c>
      <c r="AE7" s="36">
        <v>33.8</v>
      </c>
      <c r="AF7" s="36">
        <v>40.1</v>
      </c>
      <c r="AG7" s="36">
        <v>63.2</v>
      </c>
      <c r="AH7" s="40">
        <v>55.2</v>
      </c>
      <c r="AI7" s="36">
        <v>34.6</v>
      </c>
      <c r="AJ7" s="36">
        <v>44.1</v>
      </c>
      <c r="AK7" s="36">
        <v>64.8</v>
      </c>
      <c r="AL7" s="40">
        <v>57.5</v>
      </c>
    </row>
    <row r="8" spans="1:38" ht="44.25" customHeight="1">
      <c r="A8" s="38" t="s">
        <v>8</v>
      </c>
      <c r="B8" s="61" t="s">
        <v>97</v>
      </c>
      <c r="C8" s="36">
        <v>57.3</v>
      </c>
      <c r="D8" s="36">
        <v>86.7</v>
      </c>
      <c r="E8" s="36">
        <v>89.7</v>
      </c>
      <c r="F8" s="40">
        <v>84.7</v>
      </c>
      <c r="G8" s="36">
        <v>78.4</v>
      </c>
      <c r="H8" s="36">
        <v>89.7</v>
      </c>
      <c r="I8" s="36">
        <v>93</v>
      </c>
      <c r="J8" s="40">
        <v>90.4</v>
      </c>
      <c r="K8" s="36">
        <v>74.2</v>
      </c>
      <c r="L8" s="36">
        <v>91.6</v>
      </c>
      <c r="M8" s="36">
        <v>95.2</v>
      </c>
      <c r="N8" s="48">
        <v>92</v>
      </c>
      <c r="O8" s="36">
        <v>73.8</v>
      </c>
      <c r="P8" s="36">
        <v>92.2</v>
      </c>
      <c r="Q8" s="36">
        <v>95.5</v>
      </c>
      <c r="R8" s="48">
        <v>92.7</v>
      </c>
      <c r="S8" s="36">
        <v>78.3</v>
      </c>
      <c r="T8" s="36">
        <v>96.4</v>
      </c>
      <c r="U8" s="36">
        <v>97.7</v>
      </c>
      <c r="V8" s="48">
        <v>96.5</v>
      </c>
      <c r="W8" s="71">
        <v>73.6</v>
      </c>
      <c r="X8" s="71">
        <v>95.8</v>
      </c>
      <c r="Y8" s="71">
        <v>98.3</v>
      </c>
      <c r="Z8" s="48">
        <v>95.9</v>
      </c>
      <c r="AA8" s="36">
        <v>74.1</v>
      </c>
      <c r="AB8" s="36">
        <v>97.1</v>
      </c>
      <c r="AC8" s="36">
        <v>98.9</v>
      </c>
      <c r="AD8" s="48">
        <v>96.9</v>
      </c>
      <c r="AE8" s="36">
        <v>75.4</v>
      </c>
      <c r="AF8" s="36">
        <v>98.5</v>
      </c>
      <c r="AG8" s="36">
        <v>99.3</v>
      </c>
      <c r="AH8" s="48">
        <v>97.7</v>
      </c>
      <c r="AI8" s="36">
        <v>80.6</v>
      </c>
      <c r="AJ8" s="36">
        <v>97.7</v>
      </c>
      <c r="AK8" s="36">
        <v>98.7</v>
      </c>
      <c r="AL8" s="48">
        <v>97.3</v>
      </c>
    </row>
    <row r="9" spans="1:38" ht="44.25" customHeight="1">
      <c r="A9" s="38" t="s">
        <v>9</v>
      </c>
      <c r="B9" s="39" t="s">
        <v>98</v>
      </c>
      <c r="C9" s="36">
        <v>22</v>
      </c>
      <c r="D9" s="36">
        <v>31.7</v>
      </c>
      <c r="E9" s="36">
        <v>42.3</v>
      </c>
      <c r="F9" s="40">
        <v>35.7</v>
      </c>
      <c r="G9" s="36">
        <v>31.7</v>
      </c>
      <c r="H9" s="36">
        <v>29.7</v>
      </c>
      <c r="I9" s="36">
        <v>43.3</v>
      </c>
      <c r="J9" s="40" t="s">
        <v>111</v>
      </c>
      <c r="K9" s="36">
        <v>33.6</v>
      </c>
      <c r="L9" s="36">
        <v>34.3</v>
      </c>
      <c r="M9" s="36">
        <v>45.8</v>
      </c>
      <c r="N9" s="40">
        <v>40.6</v>
      </c>
      <c r="O9" s="36">
        <v>34.3</v>
      </c>
      <c r="P9" s="36">
        <v>37.9</v>
      </c>
      <c r="Q9" s="36">
        <v>47.9</v>
      </c>
      <c r="R9" s="40">
        <v>43.5</v>
      </c>
      <c r="S9" s="36">
        <v>35.9</v>
      </c>
      <c r="T9" s="36">
        <v>39.2</v>
      </c>
      <c r="U9" s="36">
        <v>48.4</v>
      </c>
      <c r="V9" s="40">
        <v>45.1</v>
      </c>
      <c r="W9" s="71">
        <v>27</v>
      </c>
      <c r="X9" s="71">
        <v>35.7</v>
      </c>
      <c r="Y9" s="71">
        <v>52.6</v>
      </c>
      <c r="Z9" s="48">
        <v>46.1</v>
      </c>
      <c r="AA9" s="36">
        <v>34.1</v>
      </c>
      <c r="AB9" s="36">
        <v>38.4</v>
      </c>
      <c r="AC9" s="36">
        <v>54.3</v>
      </c>
      <c r="AD9" s="48">
        <v>48.6</v>
      </c>
      <c r="AE9" s="36">
        <v>29.6</v>
      </c>
      <c r="AF9" s="36">
        <v>32</v>
      </c>
      <c r="AG9" s="36">
        <v>48.9</v>
      </c>
      <c r="AH9" s="48">
        <v>43.2</v>
      </c>
      <c r="AI9" s="36">
        <v>29.5</v>
      </c>
      <c r="AJ9" s="36">
        <v>30.7</v>
      </c>
      <c r="AK9" s="36">
        <v>47.9</v>
      </c>
      <c r="AL9" s="48">
        <v>42.3</v>
      </c>
    </row>
    <row r="10" spans="1:38" ht="44.25" customHeight="1">
      <c r="A10" s="65" t="s">
        <v>10</v>
      </c>
      <c r="B10" s="61" t="s">
        <v>99</v>
      </c>
      <c r="C10" s="36">
        <v>11</v>
      </c>
      <c r="D10" s="36">
        <v>31.2</v>
      </c>
      <c r="E10" s="36">
        <v>28.6</v>
      </c>
      <c r="F10" s="40">
        <v>27.8</v>
      </c>
      <c r="G10" s="36">
        <v>10.1</v>
      </c>
      <c r="H10" s="36">
        <v>38.3</v>
      </c>
      <c r="I10" s="36">
        <v>34.8</v>
      </c>
      <c r="J10" s="48" t="s">
        <v>112</v>
      </c>
      <c r="K10" s="36">
        <v>15.2</v>
      </c>
      <c r="L10" s="36">
        <v>39.8</v>
      </c>
      <c r="M10" s="36">
        <v>34.8</v>
      </c>
      <c r="N10" s="48">
        <v>34.9</v>
      </c>
      <c r="O10" s="36">
        <v>13.1</v>
      </c>
      <c r="P10" s="36">
        <v>41.6</v>
      </c>
      <c r="Q10" s="36">
        <v>36.1</v>
      </c>
      <c r="R10" s="48">
        <v>36.1</v>
      </c>
      <c r="S10" s="36">
        <v>13</v>
      </c>
      <c r="T10" s="36">
        <v>42.6</v>
      </c>
      <c r="U10" s="36">
        <v>37.2</v>
      </c>
      <c r="V10" s="48">
        <v>37.9</v>
      </c>
      <c r="W10" s="71">
        <v>14</v>
      </c>
      <c r="X10" s="71">
        <v>46.1</v>
      </c>
      <c r="Y10" s="71">
        <v>39.8</v>
      </c>
      <c r="Z10" s="48">
        <v>39.9</v>
      </c>
      <c r="AA10" s="36">
        <v>19.1</v>
      </c>
      <c r="AB10" s="36">
        <v>46.1</v>
      </c>
      <c r="AC10" s="36">
        <v>43.1</v>
      </c>
      <c r="AD10" s="48">
        <v>42.4</v>
      </c>
      <c r="AE10" s="36">
        <v>20.1</v>
      </c>
      <c r="AF10" s="36">
        <v>49.4</v>
      </c>
      <c r="AG10" s="36">
        <v>42.4</v>
      </c>
      <c r="AH10" s="48">
        <v>43</v>
      </c>
      <c r="AI10" s="36">
        <v>22.3</v>
      </c>
      <c r="AJ10" s="36">
        <v>51.1</v>
      </c>
      <c r="AK10" s="36">
        <v>44.3</v>
      </c>
      <c r="AL10" s="48">
        <v>44.8</v>
      </c>
    </row>
    <row r="11" spans="1:38" ht="44.25" customHeight="1" thickBot="1">
      <c r="A11" s="66" t="s">
        <v>11</v>
      </c>
      <c r="B11" s="62" t="s">
        <v>100</v>
      </c>
      <c r="C11" s="41">
        <v>9.8</v>
      </c>
      <c r="D11" s="41">
        <v>32.7</v>
      </c>
      <c r="E11" s="41">
        <v>30.8</v>
      </c>
      <c r="F11" s="42">
        <v>29.5</v>
      </c>
      <c r="G11" s="41" t="s">
        <v>106</v>
      </c>
      <c r="H11" s="41">
        <v>36.4</v>
      </c>
      <c r="I11" s="41">
        <v>35.5</v>
      </c>
      <c r="J11" s="42">
        <v>33.5</v>
      </c>
      <c r="K11" s="41">
        <v>14.3</v>
      </c>
      <c r="L11" s="41">
        <v>36.5</v>
      </c>
      <c r="M11" s="41">
        <v>36.8</v>
      </c>
      <c r="N11" s="49">
        <v>34.7</v>
      </c>
      <c r="O11" s="41">
        <v>15.1</v>
      </c>
      <c r="P11" s="41">
        <v>38.8</v>
      </c>
      <c r="Q11" s="41">
        <v>37.1</v>
      </c>
      <c r="R11" s="49">
        <v>36</v>
      </c>
      <c r="S11" s="41">
        <v>15.2</v>
      </c>
      <c r="T11" s="41">
        <v>41.2</v>
      </c>
      <c r="U11" s="41">
        <v>38</v>
      </c>
      <c r="V11" s="49">
        <v>38</v>
      </c>
      <c r="W11" s="72">
        <v>14.6</v>
      </c>
      <c r="X11" s="72">
        <v>44</v>
      </c>
      <c r="Y11" s="72">
        <v>36.8</v>
      </c>
      <c r="Z11" s="49">
        <v>37.4</v>
      </c>
      <c r="AA11" s="41">
        <v>17.9</v>
      </c>
      <c r="AB11" s="41">
        <v>41.6</v>
      </c>
      <c r="AC11" s="41">
        <v>40.3</v>
      </c>
      <c r="AD11" s="49">
        <v>39.3</v>
      </c>
      <c r="AE11" s="41">
        <v>20.3</v>
      </c>
      <c r="AF11" s="41">
        <v>44.9</v>
      </c>
      <c r="AG11" s="41">
        <v>40.5</v>
      </c>
      <c r="AH11" s="49">
        <v>40.5</v>
      </c>
      <c r="AI11" s="41">
        <v>24.2</v>
      </c>
      <c r="AJ11" s="41">
        <v>46.5</v>
      </c>
      <c r="AK11" s="41">
        <v>43.6</v>
      </c>
      <c r="AL11" s="49">
        <v>43.2</v>
      </c>
    </row>
    <row r="12" ht="6.75" customHeight="1"/>
    <row r="13" spans="1:6" s="45" customFormat="1" ht="16.5" customHeight="1">
      <c r="A13" s="43" t="s">
        <v>101</v>
      </c>
      <c r="B13" s="44"/>
      <c r="C13" s="44"/>
      <c r="D13" s="44"/>
      <c r="E13" s="44"/>
      <c r="F13" s="44"/>
    </row>
    <row r="14" spans="1:38" s="45" customFormat="1" ht="21" customHeight="1">
      <c r="A14" s="469" t="s">
        <v>134</v>
      </c>
      <c r="B14" s="469"/>
      <c r="C14" s="469"/>
      <c r="D14" s="469"/>
      <c r="E14" s="469"/>
      <c r="F14" s="469"/>
      <c r="G14" s="469"/>
      <c r="H14" s="469"/>
      <c r="I14" s="469"/>
      <c r="J14" s="469"/>
      <c r="K14" s="469"/>
      <c r="L14" s="469"/>
      <c r="M14" s="469"/>
      <c r="N14" s="469"/>
      <c r="O14" s="469"/>
      <c r="P14" s="469"/>
      <c r="Q14" s="469"/>
      <c r="R14" s="469"/>
      <c r="S14" s="469"/>
      <c r="T14" s="469"/>
      <c r="U14" s="469"/>
      <c r="V14" s="469"/>
      <c r="W14" s="469"/>
      <c r="X14" s="469"/>
      <c r="Y14" s="469"/>
      <c r="Z14" s="469"/>
      <c r="AA14" s="469"/>
      <c r="AB14" s="469"/>
      <c r="AC14" s="469"/>
      <c r="AD14" s="469"/>
      <c r="AE14" s="469"/>
      <c r="AF14" s="469"/>
      <c r="AG14" s="469"/>
      <c r="AH14" s="469"/>
      <c r="AI14" s="469"/>
      <c r="AJ14" s="469"/>
      <c r="AK14" s="469"/>
      <c r="AL14" s="469"/>
    </row>
    <row r="15" spans="1:39" s="45" customFormat="1" ht="18.75" customHeight="1">
      <c r="A15" s="51" t="s">
        <v>132</v>
      </c>
      <c r="B15" s="461" t="s">
        <v>133</v>
      </c>
      <c r="C15" s="461"/>
      <c r="D15" s="461"/>
      <c r="E15" s="461"/>
      <c r="F15" s="461"/>
      <c r="G15" s="461"/>
      <c r="H15" s="461"/>
      <c r="I15" s="461"/>
      <c r="J15" s="461"/>
      <c r="K15" s="461"/>
      <c r="L15" s="461"/>
      <c r="M15" s="461"/>
      <c r="N15" s="461"/>
      <c r="O15" s="461"/>
      <c r="P15" s="461"/>
      <c r="Q15" s="461"/>
      <c r="R15" s="461"/>
      <c r="S15" s="461"/>
      <c r="T15" s="461"/>
      <c r="U15" s="461"/>
      <c r="V15" s="461"/>
      <c r="W15" s="461"/>
      <c r="X15" s="461"/>
      <c r="Y15" s="461"/>
      <c r="Z15" s="461"/>
      <c r="AA15" s="461"/>
      <c r="AB15" s="461"/>
      <c r="AC15" s="461"/>
      <c r="AD15" s="461"/>
      <c r="AE15" s="461"/>
      <c r="AF15" s="461"/>
      <c r="AG15" s="461"/>
      <c r="AH15" s="461"/>
      <c r="AI15" s="461"/>
      <c r="AJ15" s="461"/>
      <c r="AK15" s="461"/>
      <c r="AL15" s="461"/>
      <c r="AM15" s="461"/>
    </row>
    <row r="16" spans="1:38" s="45" customFormat="1" ht="24" customHeight="1">
      <c r="A16" s="51"/>
      <c r="B16" s="461" t="s">
        <v>224</v>
      </c>
      <c r="C16" s="461"/>
      <c r="D16" s="461"/>
      <c r="E16" s="461"/>
      <c r="F16" s="461"/>
      <c r="G16" s="461"/>
      <c r="H16" s="461"/>
      <c r="I16" s="461"/>
      <c r="J16" s="461"/>
      <c r="K16" s="461"/>
      <c r="L16" s="461"/>
      <c r="M16" s="461"/>
      <c r="N16" s="461"/>
      <c r="O16" s="461"/>
      <c r="P16" s="461"/>
      <c r="Q16" s="461"/>
      <c r="R16" s="461"/>
      <c r="S16" s="461"/>
      <c r="T16" s="461"/>
      <c r="U16" s="461"/>
      <c r="V16" s="461"/>
      <c r="W16" s="461"/>
      <c r="X16" s="461"/>
      <c r="Y16" s="461"/>
      <c r="Z16" s="461"/>
      <c r="AA16" s="461"/>
      <c r="AB16" s="461"/>
      <c r="AC16" s="461"/>
      <c r="AD16" s="461"/>
      <c r="AE16" s="461"/>
      <c r="AF16" s="461"/>
      <c r="AG16" s="461"/>
      <c r="AH16" s="461"/>
      <c r="AI16" s="461"/>
      <c r="AJ16" s="461"/>
      <c r="AK16" s="461"/>
      <c r="AL16" s="461"/>
    </row>
    <row r="17" spans="1:12" s="45" customFormat="1" ht="14.25" customHeight="1" hidden="1">
      <c r="A17" s="52" t="s">
        <v>113</v>
      </c>
      <c r="B17" s="51"/>
      <c r="C17" s="51"/>
      <c r="D17" s="51"/>
      <c r="E17" s="51"/>
      <c r="F17" s="51"/>
      <c r="G17" s="51"/>
      <c r="H17" s="51"/>
      <c r="I17" s="51"/>
      <c r="J17" s="51"/>
      <c r="K17" s="51"/>
      <c r="L17" s="51"/>
    </row>
    <row r="18" spans="1:58" s="45" customFormat="1" ht="21.75" customHeight="1">
      <c r="A18" s="45" t="s">
        <v>317</v>
      </c>
      <c r="AB18" s="74"/>
      <c r="AC18" s="74"/>
      <c r="AD18" s="74"/>
      <c r="AE18" s="74"/>
      <c r="AF18" s="74"/>
      <c r="AG18" s="74"/>
      <c r="AH18" s="74"/>
      <c r="AI18" s="74"/>
      <c r="AJ18" s="74"/>
      <c r="AK18" s="74"/>
      <c r="AL18" s="74"/>
      <c r="AM18" s="74"/>
      <c r="AN18" s="70"/>
      <c r="AO18" s="70"/>
      <c r="AP18" s="70"/>
      <c r="AQ18" s="70"/>
      <c r="AR18" s="70"/>
      <c r="AS18" s="70"/>
      <c r="AT18" s="70"/>
      <c r="AU18" s="70"/>
      <c r="AV18" s="70"/>
      <c r="AW18" s="70"/>
      <c r="AX18" s="70"/>
      <c r="AY18" s="70"/>
      <c r="AZ18" s="70"/>
      <c r="BA18" s="70"/>
      <c r="BB18" s="70"/>
      <c r="BC18" s="70"/>
      <c r="BD18" s="70"/>
      <c r="BE18" s="70"/>
      <c r="BF18" s="70"/>
    </row>
    <row r="19" s="45" customFormat="1" ht="15" customHeight="1">
      <c r="A19" s="46"/>
    </row>
  </sheetData>
  <sheetProtection/>
  <mergeCells count="13">
    <mergeCell ref="K4:N4"/>
    <mergeCell ref="A14:AL14"/>
    <mergeCell ref="AE4:AH4"/>
    <mergeCell ref="B16:AL16"/>
    <mergeCell ref="O4:R4"/>
    <mergeCell ref="S4:V4"/>
    <mergeCell ref="W4:Z4"/>
    <mergeCell ref="AA4:AD4"/>
    <mergeCell ref="B15:AM15"/>
    <mergeCell ref="A4:B5"/>
    <mergeCell ref="C4:F4"/>
    <mergeCell ref="G4:J4"/>
    <mergeCell ref="AI4:AL4"/>
  </mergeCells>
  <hyperlinks>
    <hyperlink ref="A1" location="'Table of contents'!A1" display="Back to table of contents"/>
  </hyperlinks>
  <printOptions/>
  <pageMargins left="0.748031496062992" right="0" top="0.748031496062992" bottom="0.748031496062992" header="0.511811023622047" footer="0.511811023622047"/>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dimension ref="A1:J24"/>
  <sheetViews>
    <sheetView zoomScalePageLayoutView="0" workbookViewId="0" topLeftCell="A1">
      <selection activeCell="A1" sqref="A1"/>
    </sheetView>
  </sheetViews>
  <sheetFormatPr defaultColWidth="9.140625" defaultRowHeight="26.25" customHeight="1"/>
  <cols>
    <col min="1" max="1" width="4.57421875" style="2" customWidth="1"/>
    <col min="2" max="2" width="49.00390625" style="7" customWidth="1"/>
    <col min="3" max="3" width="14.00390625" style="2" hidden="1" customWidth="1"/>
    <col min="4" max="4" width="14.7109375" style="2" hidden="1" customWidth="1"/>
    <col min="5" max="9" width="14.7109375" style="2" customWidth="1"/>
    <col min="10" max="10" width="11.00390625" style="2" customWidth="1"/>
    <col min="11" max="16384" width="9.140625" style="2" customWidth="1"/>
  </cols>
  <sheetData>
    <row r="1" ht="14.25" customHeight="1">
      <c r="A1" s="398" t="s">
        <v>367</v>
      </c>
    </row>
    <row r="2" spans="1:2" ht="21.75" customHeight="1">
      <c r="A2" s="6" t="s">
        <v>336</v>
      </c>
      <c r="B2" s="2"/>
    </row>
    <row r="3" ht="3" customHeight="1" thickBot="1"/>
    <row r="4" spans="1:9" s="3" customFormat="1" ht="21.75" customHeight="1">
      <c r="A4" s="19"/>
      <c r="B4" s="20"/>
      <c r="C4" s="21">
        <v>2010</v>
      </c>
      <c r="D4" s="21">
        <v>2011</v>
      </c>
      <c r="E4" s="122">
        <v>2012</v>
      </c>
      <c r="F4" s="122">
        <v>2013</v>
      </c>
      <c r="G4" s="122">
        <v>2014</v>
      </c>
      <c r="H4" s="122" t="s">
        <v>344</v>
      </c>
      <c r="I4" s="274">
        <v>2016</v>
      </c>
    </row>
    <row r="5" spans="1:9" ht="24.75" customHeight="1">
      <c r="A5" s="4" t="s">
        <v>5</v>
      </c>
      <c r="B5" s="12" t="s">
        <v>290</v>
      </c>
      <c r="C5" s="60">
        <v>139</v>
      </c>
      <c r="D5" s="60">
        <v>137</v>
      </c>
      <c r="E5" s="123">
        <v>136</v>
      </c>
      <c r="F5" s="123">
        <v>138</v>
      </c>
      <c r="G5" s="123">
        <v>140</v>
      </c>
      <c r="H5" s="123">
        <v>134</v>
      </c>
      <c r="I5" s="275">
        <v>129</v>
      </c>
    </row>
    <row r="6" spans="1:9" s="9" customFormat="1" ht="24.75" customHeight="1">
      <c r="A6" s="22" t="s">
        <v>6</v>
      </c>
      <c r="B6" s="12" t="s">
        <v>143</v>
      </c>
      <c r="C6" s="54">
        <v>12826</v>
      </c>
      <c r="D6" s="54">
        <v>13116</v>
      </c>
      <c r="E6" s="124">
        <v>12972</v>
      </c>
      <c r="F6" s="124">
        <v>14094</v>
      </c>
      <c r="G6" s="124">
        <v>14747</v>
      </c>
      <c r="H6" s="124">
        <v>15006</v>
      </c>
      <c r="I6" s="376">
        <v>15390</v>
      </c>
    </row>
    <row r="7" spans="1:9" s="8" customFormat="1" ht="24.75" customHeight="1">
      <c r="A7" s="23"/>
      <c r="B7" s="5" t="s">
        <v>26</v>
      </c>
      <c r="C7" s="55">
        <v>6787</v>
      </c>
      <c r="D7" s="55">
        <v>7000</v>
      </c>
      <c r="E7" s="125">
        <v>7068</v>
      </c>
      <c r="F7" s="125">
        <v>7600</v>
      </c>
      <c r="G7" s="125">
        <v>7900</v>
      </c>
      <c r="H7" s="125">
        <v>8120</v>
      </c>
      <c r="I7" s="277">
        <v>8060</v>
      </c>
    </row>
    <row r="8" spans="1:9" s="8" customFormat="1" ht="24.75" customHeight="1">
      <c r="A8" s="23"/>
      <c r="B8" s="5" t="s">
        <v>27</v>
      </c>
      <c r="C8" s="55">
        <v>6039</v>
      </c>
      <c r="D8" s="55">
        <v>6116</v>
      </c>
      <c r="E8" s="125">
        <v>5904</v>
      </c>
      <c r="F8" s="125">
        <v>6494</v>
      </c>
      <c r="G8" s="125">
        <v>6847</v>
      </c>
      <c r="H8" s="125">
        <v>6886</v>
      </c>
      <c r="I8" s="277">
        <v>7330</v>
      </c>
    </row>
    <row r="9" spans="1:10" ht="24.75" customHeight="1">
      <c r="A9" s="4" t="s">
        <v>8</v>
      </c>
      <c r="B9" s="11" t="s">
        <v>33</v>
      </c>
      <c r="C9" s="29">
        <v>4.2</v>
      </c>
      <c r="D9" s="29">
        <v>4.3</v>
      </c>
      <c r="E9" s="126">
        <v>4.3</v>
      </c>
      <c r="F9" s="126">
        <v>4.61</v>
      </c>
      <c r="G9" s="126">
        <v>4.8</v>
      </c>
      <c r="H9" s="126">
        <v>4.8</v>
      </c>
      <c r="I9" s="278">
        <v>4.9</v>
      </c>
      <c r="J9" s="50"/>
    </row>
    <row r="10" spans="1:9" ht="24.75" customHeight="1">
      <c r="A10" s="4" t="s">
        <v>9</v>
      </c>
      <c r="B10" s="11" t="s">
        <v>28</v>
      </c>
      <c r="C10" s="54">
        <v>17240</v>
      </c>
      <c r="D10" s="124">
        <v>16657</v>
      </c>
      <c r="E10" s="124">
        <v>17348</v>
      </c>
      <c r="F10" s="124">
        <v>18254</v>
      </c>
      <c r="G10" s="395" t="s">
        <v>343</v>
      </c>
      <c r="H10" s="124">
        <v>21137</v>
      </c>
      <c r="I10" s="276">
        <v>21956</v>
      </c>
    </row>
    <row r="11" spans="1:9" ht="24.75" customHeight="1">
      <c r="A11" s="4" t="s">
        <v>10</v>
      </c>
      <c r="B11" s="11" t="s">
        <v>29</v>
      </c>
      <c r="C11" s="29">
        <v>6.5</v>
      </c>
      <c r="D11" s="126">
        <v>5.7</v>
      </c>
      <c r="E11" s="126">
        <v>5.6</v>
      </c>
      <c r="F11" s="126">
        <v>5.6</v>
      </c>
      <c r="G11" s="126">
        <v>5.6</v>
      </c>
      <c r="H11" s="126">
        <v>5.8</v>
      </c>
      <c r="I11" s="278">
        <v>5.7</v>
      </c>
    </row>
    <row r="12" spans="1:9" ht="24.75" customHeight="1">
      <c r="A12" s="22" t="s">
        <v>11</v>
      </c>
      <c r="B12" s="11" t="s">
        <v>70</v>
      </c>
      <c r="C12" s="29">
        <v>12.3</v>
      </c>
      <c r="D12" s="126">
        <v>9.4</v>
      </c>
      <c r="E12" s="126">
        <v>8.9</v>
      </c>
      <c r="F12" s="126">
        <v>6.9</v>
      </c>
      <c r="G12" s="126">
        <v>6.6</v>
      </c>
      <c r="H12" s="126">
        <v>7.1</v>
      </c>
      <c r="I12" s="278">
        <v>5.4</v>
      </c>
    </row>
    <row r="13" spans="1:9" s="9" customFormat="1" ht="24.75" customHeight="1">
      <c r="A13" s="22" t="s">
        <v>12</v>
      </c>
      <c r="B13" s="13" t="s">
        <v>32</v>
      </c>
      <c r="C13" s="54">
        <v>7963.1</v>
      </c>
      <c r="D13" s="54">
        <v>8193.9</v>
      </c>
      <c r="E13" s="54">
        <v>9726.2</v>
      </c>
      <c r="F13" s="54">
        <v>11522</v>
      </c>
      <c r="G13" s="54">
        <v>19001</v>
      </c>
      <c r="H13" s="54">
        <v>20331</v>
      </c>
      <c r="I13" s="377">
        <v>14950</v>
      </c>
    </row>
    <row r="14" spans="1:9" s="8" customFormat="1" ht="24.75" customHeight="1">
      <c r="A14" s="23"/>
      <c r="B14" s="73" t="s">
        <v>164</v>
      </c>
      <c r="C14" s="55">
        <v>6034.1</v>
      </c>
      <c r="D14" s="55">
        <v>5679.9</v>
      </c>
      <c r="E14" s="125">
        <v>7502.2</v>
      </c>
      <c r="F14" s="248">
        <v>9280</v>
      </c>
      <c r="G14" s="125">
        <v>16677</v>
      </c>
      <c r="H14" s="125">
        <v>17410</v>
      </c>
      <c r="I14" s="277">
        <v>12325</v>
      </c>
    </row>
    <row r="15" spans="1:9" s="8" customFormat="1" ht="24.75" customHeight="1">
      <c r="A15" s="23"/>
      <c r="B15" s="5" t="s">
        <v>142</v>
      </c>
      <c r="C15" s="55">
        <v>1929</v>
      </c>
      <c r="D15" s="55">
        <v>2514</v>
      </c>
      <c r="E15" s="125">
        <v>2224</v>
      </c>
      <c r="F15" s="125">
        <v>2242</v>
      </c>
      <c r="G15" s="125">
        <v>2324</v>
      </c>
      <c r="H15" s="125">
        <v>2921</v>
      </c>
      <c r="I15" s="277">
        <v>2625</v>
      </c>
    </row>
    <row r="16" spans="1:9" s="9" customFormat="1" ht="24.75" customHeight="1">
      <c r="A16" s="24" t="s">
        <v>13</v>
      </c>
      <c r="B16" s="13" t="s">
        <v>141</v>
      </c>
      <c r="C16" s="54">
        <v>3752.9</v>
      </c>
      <c r="D16" s="54">
        <v>4946.6</v>
      </c>
      <c r="E16" s="124">
        <v>5561.6</v>
      </c>
      <c r="F16" s="124">
        <v>6580</v>
      </c>
      <c r="G16" s="124">
        <v>15421</v>
      </c>
      <c r="H16" s="124">
        <v>16546</v>
      </c>
      <c r="I16" s="376">
        <v>9692</v>
      </c>
    </row>
    <row r="17" spans="1:9" s="8" customFormat="1" ht="24.75" customHeight="1">
      <c r="A17" s="25"/>
      <c r="B17" s="73" t="s">
        <v>165</v>
      </c>
      <c r="C17" s="55">
        <v>624.9</v>
      </c>
      <c r="D17" s="55">
        <v>316.6</v>
      </c>
      <c r="E17" s="125">
        <v>454.6</v>
      </c>
      <c r="F17" s="125">
        <v>2042</v>
      </c>
      <c r="G17" s="125">
        <v>9541</v>
      </c>
      <c r="H17" s="125">
        <v>11123</v>
      </c>
      <c r="I17" s="277">
        <v>4243</v>
      </c>
    </row>
    <row r="18" spans="1:9" s="8" customFormat="1" ht="24.75" customHeight="1">
      <c r="A18" s="25"/>
      <c r="B18" s="5" t="s">
        <v>142</v>
      </c>
      <c r="C18" s="55">
        <v>3128</v>
      </c>
      <c r="D18" s="55">
        <v>4630</v>
      </c>
      <c r="E18" s="125">
        <v>5107</v>
      </c>
      <c r="F18" s="125">
        <v>4538</v>
      </c>
      <c r="G18" s="125">
        <v>5880</v>
      </c>
      <c r="H18" s="125">
        <v>5423</v>
      </c>
      <c r="I18" s="277">
        <v>5449</v>
      </c>
    </row>
    <row r="19" spans="1:9" s="9" customFormat="1" ht="24.75" customHeight="1">
      <c r="A19" s="24" t="s">
        <v>38</v>
      </c>
      <c r="B19" s="13" t="s">
        <v>30</v>
      </c>
      <c r="C19" s="53">
        <v>4.174035654193116</v>
      </c>
      <c r="D19" s="53">
        <v>3.823065581725206</v>
      </c>
      <c r="E19" s="127">
        <v>4.23986155127093</v>
      </c>
      <c r="F19" s="127">
        <v>5</v>
      </c>
      <c r="G19" s="127">
        <v>7.8</v>
      </c>
      <c r="H19" s="127">
        <v>8.4</v>
      </c>
      <c r="I19" s="378">
        <v>6.4</v>
      </c>
    </row>
    <row r="20" spans="1:9" s="9" customFormat="1" ht="24.75" customHeight="1" thickBot="1">
      <c r="A20" s="26" t="s">
        <v>51</v>
      </c>
      <c r="B20" s="27" t="s">
        <v>31</v>
      </c>
      <c r="C20" s="56">
        <v>2.3898341781502332</v>
      </c>
      <c r="D20" s="56">
        <v>2.8665306784729148</v>
      </c>
      <c r="E20" s="128">
        <v>2.9</v>
      </c>
      <c r="F20" s="128">
        <v>3.6</v>
      </c>
      <c r="G20" s="128">
        <v>7.7</v>
      </c>
      <c r="H20" s="128">
        <v>8.3</v>
      </c>
      <c r="I20" s="379">
        <v>5</v>
      </c>
    </row>
    <row r="21" ht="16.5" customHeight="1">
      <c r="A21" s="10" t="s">
        <v>291</v>
      </c>
    </row>
    <row r="22" ht="15" customHeight="1">
      <c r="A22" s="10" t="s">
        <v>292</v>
      </c>
    </row>
    <row r="23" ht="15" customHeight="1">
      <c r="A23" s="10" t="s">
        <v>345</v>
      </c>
    </row>
    <row r="24" spans="1:10" s="10" customFormat="1" ht="21.75" customHeight="1">
      <c r="A24" s="470" t="s">
        <v>293</v>
      </c>
      <c r="B24" s="470"/>
      <c r="C24" s="470"/>
      <c r="D24" s="470"/>
      <c r="E24" s="470"/>
      <c r="F24" s="470"/>
      <c r="G24" s="470"/>
      <c r="H24" s="470"/>
      <c r="I24" s="470"/>
      <c r="J24" s="396"/>
    </row>
  </sheetData>
  <sheetProtection/>
  <mergeCells count="1">
    <mergeCell ref="A24:I24"/>
  </mergeCells>
  <hyperlinks>
    <hyperlink ref="A1" location="'Table of contents'!A1" display="Back to table of contents"/>
  </hyperlinks>
  <printOptions/>
  <pageMargins left="0.748031496062992" right="0" top="0.748031496062992" bottom="0.58031496062992" header="0.31496062992126" footer="0.275590551181102"/>
  <pageSetup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26.25" customHeight="1"/>
  <cols>
    <col min="1" max="1" width="35.7109375" style="14" customWidth="1"/>
    <col min="2" max="3" width="20.7109375" style="14" customWidth="1"/>
    <col min="4" max="16384" width="9.140625" style="14" customWidth="1"/>
  </cols>
  <sheetData>
    <row r="1" ht="15" customHeight="1">
      <c r="A1" s="398" t="s">
        <v>367</v>
      </c>
    </row>
    <row r="2" ht="26.25" customHeight="1">
      <c r="A2" s="1" t="s">
        <v>338</v>
      </c>
    </row>
    <row r="3" ht="12" customHeight="1" thickBot="1"/>
    <row r="4" spans="1:3" ht="19.5" customHeight="1">
      <c r="A4" s="472" t="s">
        <v>71</v>
      </c>
      <c r="B4" s="474" t="s">
        <v>202</v>
      </c>
      <c r="C4" s="475"/>
    </row>
    <row r="5" spans="1:3" s="1" customFormat="1" ht="26.25" customHeight="1">
      <c r="A5" s="473"/>
      <c r="B5" s="382" t="s">
        <v>339</v>
      </c>
      <c r="C5" s="383" t="s">
        <v>340</v>
      </c>
    </row>
    <row r="6" spans="1:3" ht="34.5" customHeight="1">
      <c r="A6" s="15" t="s">
        <v>126</v>
      </c>
      <c r="B6" s="384">
        <v>7.4</v>
      </c>
      <c r="C6" s="385">
        <v>7.74</v>
      </c>
    </row>
    <row r="7" spans="1:3" ht="34.5" customHeight="1">
      <c r="A7" s="16" t="s">
        <v>127</v>
      </c>
      <c r="B7" s="386">
        <v>3.77</v>
      </c>
      <c r="C7" s="387">
        <v>4.47</v>
      </c>
    </row>
    <row r="8" spans="1:3" ht="34.5" customHeight="1">
      <c r="A8" s="17" t="s">
        <v>128</v>
      </c>
      <c r="B8" s="386">
        <v>6.63</v>
      </c>
      <c r="C8" s="387">
        <v>6.57</v>
      </c>
    </row>
    <row r="9" spans="1:3" ht="34.5" customHeight="1" thickBot="1">
      <c r="A9" s="18" t="s">
        <v>129</v>
      </c>
      <c r="B9" s="388">
        <v>5.79</v>
      </c>
      <c r="C9" s="389">
        <v>6.2</v>
      </c>
    </row>
    <row r="10" ht="18.75" customHeight="1"/>
    <row r="11" spans="1:3" ht="15" customHeight="1">
      <c r="A11" s="69" t="s">
        <v>147</v>
      </c>
      <c r="B11" s="63"/>
      <c r="C11" s="63"/>
    </row>
    <row r="12" spans="1:3" ht="15" customHeight="1">
      <c r="A12" s="69" t="s">
        <v>146</v>
      </c>
      <c r="B12" s="63"/>
      <c r="C12" s="63"/>
    </row>
    <row r="13" ht="1.5" customHeight="1">
      <c r="A13" s="64"/>
    </row>
    <row r="14" spans="1:3" s="1" customFormat="1" ht="27.75" customHeight="1">
      <c r="A14" s="471" t="s">
        <v>341</v>
      </c>
      <c r="B14" s="471"/>
      <c r="C14" s="471"/>
    </row>
    <row r="15" ht="12" customHeight="1" thickBot="1"/>
    <row r="16" spans="1:3" s="1" customFormat="1" ht="26.25" customHeight="1">
      <c r="A16" s="68" t="s">
        <v>71</v>
      </c>
      <c r="B16" s="235" t="s">
        <v>130</v>
      </c>
      <c r="C16" s="390" t="s">
        <v>131</v>
      </c>
    </row>
    <row r="17" spans="1:3" ht="34.5" customHeight="1">
      <c r="A17" s="58" t="s">
        <v>61</v>
      </c>
      <c r="B17" s="236">
        <v>8.84</v>
      </c>
      <c r="C17" s="391">
        <v>1</v>
      </c>
    </row>
    <row r="18" spans="1:3" ht="34.5" customHeight="1">
      <c r="A18" s="58" t="s">
        <v>201</v>
      </c>
      <c r="B18" s="236">
        <v>8.74</v>
      </c>
      <c r="C18" s="392">
        <v>3</v>
      </c>
    </row>
    <row r="19" spans="1:3" ht="34.5" customHeight="1">
      <c r="A19" s="58" t="s">
        <v>44</v>
      </c>
      <c r="B19" s="236">
        <v>8.57</v>
      </c>
      <c r="C19" s="392">
        <v>5</v>
      </c>
    </row>
    <row r="20" spans="1:3" ht="34.5" customHeight="1">
      <c r="A20" s="58" t="s">
        <v>45</v>
      </c>
      <c r="B20" s="236">
        <v>8.19</v>
      </c>
      <c r="C20" s="392">
        <v>14</v>
      </c>
    </row>
    <row r="21" spans="1:3" ht="34.5" customHeight="1">
      <c r="A21" s="58" t="s">
        <v>46</v>
      </c>
      <c r="B21" s="236">
        <v>7.95</v>
      </c>
      <c r="C21" s="392">
        <v>20</v>
      </c>
    </row>
    <row r="22" spans="1:3" s="1" customFormat="1" ht="34.5" customHeight="1">
      <c r="A22" s="67" t="s">
        <v>157</v>
      </c>
      <c r="B22" s="237">
        <v>5.55</v>
      </c>
      <c r="C22" s="393">
        <v>73</v>
      </c>
    </row>
    <row r="23" spans="1:3" ht="34.5" customHeight="1">
      <c r="A23" s="58" t="s">
        <v>47</v>
      </c>
      <c r="B23" s="236">
        <v>5.03</v>
      </c>
      <c r="C23" s="392">
        <v>87</v>
      </c>
    </row>
    <row r="24" spans="1:3" ht="34.5" customHeight="1">
      <c r="A24" s="58" t="s">
        <v>48</v>
      </c>
      <c r="B24" s="236">
        <v>5.03</v>
      </c>
      <c r="C24" s="392">
        <v>88</v>
      </c>
    </row>
    <row r="25" spans="1:3" ht="34.5" customHeight="1" thickBot="1">
      <c r="A25" s="59" t="s">
        <v>49</v>
      </c>
      <c r="B25" s="238">
        <v>2.69</v>
      </c>
      <c r="C25" s="394">
        <v>138</v>
      </c>
    </row>
    <row r="26" ht="20.25" customHeight="1">
      <c r="A26" s="28" t="s">
        <v>74</v>
      </c>
    </row>
    <row r="27" ht="29.25" customHeight="1">
      <c r="A27" s="28" t="s">
        <v>158</v>
      </c>
    </row>
    <row r="28" ht="21.75" customHeight="1">
      <c r="A28" s="75" t="s">
        <v>1</v>
      </c>
    </row>
  </sheetData>
  <sheetProtection/>
  <mergeCells count="3">
    <mergeCell ref="A14:C14"/>
    <mergeCell ref="A4:A5"/>
    <mergeCell ref="B4:C4"/>
  </mergeCells>
  <hyperlinks>
    <hyperlink ref="A1" location="'Table of contents'!A1" display="Back to table of contents"/>
  </hyperlinks>
  <printOptions/>
  <pageMargins left="1.02362204724409" right="0.748031496062992" top="0.748031496062992" bottom="0.748031496062992" header="0.511811023622047" footer="0.31496062992126"/>
  <pageSetup horizontalDpi="600" verticalDpi="600" orientation="portrait" paperSize="9" r:id="rId1"/>
  <headerFooter>
    <oddHeader>&amp;C19</oddHeader>
  </headerFooter>
</worksheet>
</file>

<file path=xl/worksheets/sheet15.xml><?xml version="1.0" encoding="utf-8"?>
<worksheet xmlns="http://schemas.openxmlformats.org/spreadsheetml/2006/main" xmlns:r="http://schemas.openxmlformats.org/officeDocument/2006/relationships">
  <dimension ref="A1:D69"/>
  <sheetViews>
    <sheetView zoomScalePageLayoutView="0" workbookViewId="0" topLeftCell="A1">
      <selection activeCell="A1" sqref="A1"/>
    </sheetView>
  </sheetViews>
  <sheetFormatPr defaultColWidth="9.140625" defaultRowHeight="12.75"/>
  <cols>
    <col min="1" max="1" width="8.140625" style="0" customWidth="1"/>
    <col min="2" max="2" width="15.57421875" style="0" customWidth="1"/>
    <col min="3" max="3" width="64.28125" style="0" customWidth="1"/>
  </cols>
  <sheetData>
    <row r="1" ht="12.75">
      <c r="A1" s="398" t="s">
        <v>367</v>
      </c>
    </row>
    <row r="2" ht="15.75">
      <c r="C2" s="304" t="s">
        <v>271</v>
      </c>
    </row>
    <row r="3" ht="8.25" customHeight="1"/>
    <row r="4" spans="1:3" ht="14.25" customHeight="1">
      <c r="A4" s="476" t="s">
        <v>225</v>
      </c>
      <c r="B4" s="476"/>
      <c r="C4" s="476"/>
    </row>
    <row r="5" spans="1:3" ht="12.75" customHeight="1">
      <c r="A5" s="111" t="s">
        <v>367</v>
      </c>
      <c r="B5" s="295"/>
      <c r="C5" s="295"/>
    </row>
    <row r="6" spans="2:3" ht="15" customHeight="1">
      <c r="B6" s="293" t="s">
        <v>226</v>
      </c>
      <c r="C6" s="293" t="s">
        <v>227</v>
      </c>
    </row>
    <row r="7" spans="1:3" ht="47.25">
      <c r="A7" s="306" t="s">
        <v>5</v>
      </c>
      <c r="B7" s="303" t="s">
        <v>228</v>
      </c>
      <c r="C7" s="296" t="s">
        <v>229</v>
      </c>
    </row>
    <row r="8" spans="1:3" ht="6" customHeight="1">
      <c r="A8" s="294"/>
      <c r="B8" s="295"/>
      <c r="C8" s="297"/>
    </row>
    <row r="9" spans="1:3" ht="47.25">
      <c r="A9" s="294"/>
      <c r="B9" s="295"/>
      <c r="C9" s="296" t="s">
        <v>277</v>
      </c>
    </row>
    <row r="10" spans="1:3" ht="7.5" customHeight="1">
      <c r="A10" s="294"/>
      <c r="B10" s="295"/>
      <c r="C10" s="298"/>
    </row>
    <row r="11" spans="1:3" ht="63">
      <c r="A11" s="294"/>
      <c r="B11" s="295"/>
      <c r="C11" s="296" t="s">
        <v>230</v>
      </c>
    </row>
    <row r="12" spans="1:3" ht="8.25" customHeight="1">
      <c r="A12" s="294"/>
      <c r="B12" s="295"/>
      <c r="C12" s="296"/>
    </row>
    <row r="13" spans="1:3" ht="63">
      <c r="A13" s="294"/>
      <c r="B13" s="295"/>
      <c r="C13" s="296" t="s">
        <v>231</v>
      </c>
    </row>
    <row r="14" spans="1:3" ht="9.75" customHeight="1">
      <c r="A14" s="294"/>
      <c r="B14" s="295"/>
      <c r="C14" s="296"/>
    </row>
    <row r="15" spans="1:3" ht="46.5" customHeight="1">
      <c r="A15" s="306" t="s">
        <v>6</v>
      </c>
      <c r="B15" s="303" t="s">
        <v>232</v>
      </c>
      <c r="C15" s="300" t="s">
        <v>233</v>
      </c>
    </row>
    <row r="16" spans="1:3" ht="8.25" customHeight="1">
      <c r="A16" s="294"/>
      <c r="B16" s="295"/>
      <c r="C16" s="296"/>
    </row>
    <row r="17" spans="1:3" ht="78.75">
      <c r="A17" s="294"/>
      <c r="B17" s="295"/>
      <c r="C17" s="300" t="s">
        <v>278</v>
      </c>
    </row>
    <row r="18" spans="1:3" ht="6" customHeight="1">
      <c r="A18" s="294"/>
      <c r="B18" s="295"/>
      <c r="C18" s="296"/>
    </row>
    <row r="19" spans="1:4" ht="48" customHeight="1">
      <c r="A19" s="306" t="s">
        <v>8</v>
      </c>
      <c r="B19" s="308" t="s">
        <v>129</v>
      </c>
      <c r="C19" s="305" t="s">
        <v>279</v>
      </c>
      <c r="D19" s="294"/>
    </row>
    <row r="20" spans="1:3" ht="6" customHeight="1">
      <c r="A20" s="294"/>
      <c r="B20" s="295"/>
      <c r="C20" s="296"/>
    </row>
    <row r="21" spans="1:3" ht="15.75">
      <c r="A21" s="294"/>
      <c r="B21" s="302" t="s">
        <v>268</v>
      </c>
      <c r="C21" s="302" t="s">
        <v>266</v>
      </c>
    </row>
    <row r="22" spans="1:3" ht="24" customHeight="1">
      <c r="A22" s="294"/>
      <c r="B22" s="309" t="s">
        <v>280</v>
      </c>
      <c r="C22" s="309" t="s">
        <v>0</v>
      </c>
    </row>
    <row r="23" spans="1:3" ht="15.75">
      <c r="A23" s="294"/>
      <c r="B23" s="295"/>
      <c r="C23" s="310" t="s">
        <v>283</v>
      </c>
    </row>
    <row r="24" spans="1:3" ht="15.75">
      <c r="A24" s="294"/>
      <c r="B24" s="295"/>
      <c r="C24" s="310" t="s">
        <v>284</v>
      </c>
    </row>
    <row r="25" spans="1:3" ht="15.75">
      <c r="A25" s="294"/>
      <c r="B25" s="295"/>
      <c r="C25" s="309" t="s">
        <v>267</v>
      </c>
    </row>
    <row r="26" spans="1:3" ht="15.75">
      <c r="A26" s="294"/>
      <c r="B26" s="295"/>
      <c r="C26" s="310" t="s">
        <v>285</v>
      </c>
    </row>
    <row r="27" spans="1:3" ht="7.5" customHeight="1">
      <c r="A27" s="294"/>
      <c r="B27" s="295"/>
      <c r="C27" s="297"/>
    </row>
    <row r="28" spans="1:3" ht="17.25" customHeight="1">
      <c r="A28" s="294"/>
      <c r="B28" s="311" t="s">
        <v>281</v>
      </c>
      <c r="C28" s="310" t="s">
        <v>269</v>
      </c>
    </row>
    <row r="29" spans="1:3" ht="15.75">
      <c r="A29" s="294"/>
      <c r="B29" s="295"/>
      <c r="C29" s="310" t="s">
        <v>234</v>
      </c>
    </row>
    <row r="30" spans="1:3" ht="15.75">
      <c r="A30" s="294"/>
      <c r="B30" s="295"/>
      <c r="C30" s="310" t="s">
        <v>235</v>
      </c>
    </row>
    <row r="31" spans="1:3" ht="6" customHeight="1">
      <c r="A31" s="294"/>
      <c r="B31" s="295"/>
      <c r="C31" s="297"/>
    </row>
    <row r="32" spans="1:3" ht="18" customHeight="1">
      <c r="A32" s="294"/>
      <c r="B32" s="311" t="s">
        <v>282</v>
      </c>
      <c r="C32" s="310" t="s">
        <v>270</v>
      </c>
    </row>
    <row r="33" spans="1:3" ht="15.75">
      <c r="A33" s="294"/>
      <c r="B33" s="295"/>
      <c r="C33" s="310" t="s">
        <v>236</v>
      </c>
    </row>
    <row r="34" spans="1:3" ht="15.75">
      <c r="A34" s="294"/>
      <c r="B34" s="295"/>
      <c r="C34" s="310" t="s">
        <v>237</v>
      </c>
    </row>
    <row r="35" spans="1:3" ht="6" customHeight="1">
      <c r="A35" s="294"/>
      <c r="B35" s="295"/>
      <c r="C35" s="297"/>
    </row>
    <row r="36" ht="66" customHeight="1"/>
    <row r="37" ht="12.75" customHeight="1"/>
    <row r="38" ht="42" customHeight="1"/>
    <row r="39" ht="20.25" customHeight="1"/>
    <row r="40" ht="12.75" customHeight="1"/>
    <row r="43" ht="33" customHeight="1"/>
    <row r="44" ht="12.75" customHeight="1"/>
    <row r="45" ht="30" customHeight="1"/>
    <row r="46" ht="12.75" customHeight="1"/>
    <row r="47" ht="32.25" customHeight="1"/>
    <row r="48" ht="8.25" customHeight="1"/>
    <row r="49" ht="30" customHeight="1"/>
    <row r="50" ht="12.75" customHeight="1"/>
    <row r="51" ht="12" customHeight="1"/>
    <row r="53" ht="8.25" customHeight="1"/>
    <row r="57" ht="28.5" customHeight="1"/>
    <row r="58" ht="12.75" customHeight="1"/>
    <row r="59" ht="54" customHeight="1"/>
    <row r="60" ht="12.75" customHeight="1"/>
    <row r="61" ht="42.75" customHeight="1"/>
    <row r="62" ht="12.75" customHeight="1"/>
    <row r="63" ht="49.5" customHeight="1"/>
    <row r="68" ht="12.75">
      <c r="A68" s="301"/>
    </row>
    <row r="69" ht="12.75">
      <c r="A69" s="301"/>
    </row>
  </sheetData>
  <sheetProtection/>
  <mergeCells count="1">
    <mergeCell ref="A4:C4"/>
  </mergeCells>
  <hyperlinks>
    <hyperlink ref="A1" location="'Table of contents'!A1" display="Back to table of contents"/>
  </hyperlinks>
  <printOptions/>
  <pageMargins left="0.7" right="0.7" top="0.75" bottom="0" header="0.3" footer="0.3"/>
  <pageSetup horizontalDpi="600" verticalDpi="600" orientation="portrait" r:id="rId1"/>
  <headerFooter differentOddEven="1">
    <oddHeader>&amp;C
20</oddHeader>
  </headerFooter>
</worksheet>
</file>

<file path=xl/worksheets/sheet16.xml><?xml version="1.0" encoding="utf-8"?>
<worksheet xmlns="http://schemas.openxmlformats.org/spreadsheetml/2006/main" xmlns:r="http://schemas.openxmlformats.org/officeDocument/2006/relationships">
  <dimension ref="A1:C30"/>
  <sheetViews>
    <sheetView zoomScalePageLayoutView="0" workbookViewId="0" topLeftCell="A1">
      <selection activeCell="A1" sqref="A1"/>
    </sheetView>
  </sheetViews>
  <sheetFormatPr defaultColWidth="9.140625" defaultRowHeight="12.75"/>
  <cols>
    <col min="2" max="2" width="21.00390625" style="0" customWidth="1"/>
    <col min="3" max="3" width="61.57421875" style="0" customWidth="1"/>
  </cols>
  <sheetData>
    <row r="1" ht="12.75">
      <c r="A1" s="398" t="s">
        <v>367</v>
      </c>
    </row>
    <row r="2" spans="1:3" ht="69.75" customHeight="1">
      <c r="A2" s="294"/>
      <c r="B2" s="477" t="s">
        <v>238</v>
      </c>
      <c r="C2" s="477"/>
    </row>
    <row r="3" spans="1:3" ht="6" customHeight="1">
      <c r="A3" s="294"/>
      <c r="B3" s="295"/>
      <c r="C3" s="297"/>
    </row>
    <row r="4" spans="1:3" ht="32.25" customHeight="1">
      <c r="A4" s="294"/>
      <c r="B4" s="477" t="s">
        <v>239</v>
      </c>
      <c r="C4" s="477"/>
    </row>
    <row r="5" spans="1:3" ht="24" customHeight="1">
      <c r="A5" s="306" t="s">
        <v>9</v>
      </c>
      <c r="B5" s="303" t="s">
        <v>240</v>
      </c>
      <c r="C5" s="305" t="s">
        <v>241</v>
      </c>
    </row>
    <row r="6" spans="1:3" ht="15.75">
      <c r="A6" s="294"/>
      <c r="B6" s="295"/>
      <c r="C6" s="294"/>
    </row>
    <row r="7" spans="1:3" ht="17.25" customHeight="1">
      <c r="A7" s="306" t="s">
        <v>10</v>
      </c>
      <c r="B7" s="303" t="s">
        <v>242</v>
      </c>
      <c r="C7" s="307" t="s">
        <v>243</v>
      </c>
    </row>
    <row r="8" spans="1:3" ht="15.75">
      <c r="A8" s="294"/>
      <c r="B8" s="293"/>
      <c r="C8" s="300"/>
    </row>
    <row r="9" spans="1:3" ht="30.75" customHeight="1">
      <c r="A9" s="306" t="s">
        <v>11</v>
      </c>
      <c r="B9" s="303" t="s">
        <v>244</v>
      </c>
      <c r="C9" s="305" t="s">
        <v>245</v>
      </c>
    </row>
    <row r="10" spans="1:3" ht="15.75">
      <c r="A10" s="294"/>
      <c r="B10" s="295"/>
      <c r="C10" s="294"/>
    </row>
    <row r="11" spans="1:3" ht="48.75" customHeight="1">
      <c r="A11" s="306" t="s">
        <v>12</v>
      </c>
      <c r="B11" s="303" t="s">
        <v>246</v>
      </c>
      <c r="C11" s="305" t="s">
        <v>247</v>
      </c>
    </row>
    <row r="12" spans="1:3" ht="6.75" customHeight="1">
      <c r="A12" s="294"/>
      <c r="B12" s="295"/>
      <c r="C12" s="294"/>
    </row>
    <row r="13" spans="1:3" ht="42.75" customHeight="1">
      <c r="A13" s="306" t="s">
        <v>13</v>
      </c>
      <c r="B13" s="303" t="s">
        <v>248</v>
      </c>
      <c r="C13" s="305" t="s">
        <v>249</v>
      </c>
    </row>
    <row r="14" spans="1:3" ht="7.5" customHeight="1">
      <c r="A14" s="294"/>
      <c r="B14" s="295"/>
      <c r="C14" s="294"/>
    </row>
    <row r="15" spans="1:3" ht="63" customHeight="1">
      <c r="A15" s="306" t="s">
        <v>38</v>
      </c>
      <c r="B15" s="303" t="s">
        <v>250</v>
      </c>
      <c r="C15" s="305" t="s">
        <v>251</v>
      </c>
    </row>
    <row r="16" spans="1:3" ht="15.75">
      <c r="A16" s="294"/>
      <c r="B16" s="295"/>
      <c r="C16" s="294"/>
    </row>
    <row r="17" spans="1:3" ht="17.25" customHeight="1">
      <c r="A17" s="306" t="s">
        <v>51</v>
      </c>
      <c r="B17" s="295" t="s">
        <v>252</v>
      </c>
      <c r="C17" s="478" t="s">
        <v>254</v>
      </c>
    </row>
    <row r="18" spans="1:3" ht="15.75">
      <c r="A18" s="294"/>
      <c r="B18" s="295" t="s">
        <v>253</v>
      </c>
      <c r="C18" s="478"/>
    </row>
    <row r="19" spans="1:3" ht="15.75">
      <c r="A19" s="294"/>
      <c r="B19" s="295"/>
      <c r="C19" s="294"/>
    </row>
    <row r="20" spans="1:3" ht="18.75" customHeight="1">
      <c r="A20" s="306" t="s">
        <v>272</v>
      </c>
      <c r="B20" s="295" t="s">
        <v>252</v>
      </c>
      <c r="C20" s="296" t="s">
        <v>256</v>
      </c>
    </row>
    <row r="21" spans="1:3" ht="15" customHeight="1">
      <c r="A21" s="294"/>
      <c r="B21" s="295" t="s">
        <v>255</v>
      </c>
      <c r="C21" s="296" t="s">
        <v>257</v>
      </c>
    </row>
    <row r="22" spans="1:3" ht="15.75">
      <c r="A22" s="294"/>
      <c r="B22" s="299"/>
      <c r="C22" s="296"/>
    </row>
    <row r="23" spans="1:3" ht="36" customHeight="1">
      <c r="A23" s="306" t="s">
        <v>273</v>
      </c>
      <c r="B23" s="295" t="s">
        <v>258</v>
      </c>
      <c r="C23" s="294" t="s">
        <v>259</v>
      </c>
    </row>
    <row r="24" spans="1:3" ht="15.75">
      <c r="A24" s="294"/>
      <c r="B24" s="295"/>
      <c r="C24" s="294"/>
    </row>
    <row r="25" spans="1:3" ht="45.75" customHeight="1">
      <c r="A25" s="306" t="s">
        <v>274</v>
      </c>
      <c r="B25" s="303" t="s">
        <v>260</v>
      </c>
      <c r="C25" s="294" t="s">
        <v>261</v>
      </c>
    </row>
    <row r="26" spans="1:3" ht="15.75">
      <c r="A26" s="294"/>
      <c r="B26" s="295"/>
      <c r="C26" s="294"/>
    </row>
    <row r="27" spans="1:3" ht="37.5" customHeight="1">
      <c r="A27" s="306" t="s">
        <v>275</v>
      </c>
      <c r="B27" s="303" t="s">
        <v>262</v>
      </c>
      <c r="C27" s="294" t="s">
        <v>263</v>
      </c>
    </row>
    <row r="28" spans="1:3" ht="15.75">
      <c r="A28" s="294"/>
      <c r="B28" s="295"/>
      <c r="C28" s="294"/>
    </row>
    <row r="29" spans="1:3" ht="46.5" customHeight="1">
      <c r="A29" s="306" t="s">
        <v>276</v>
      </c>
      <c r="B29" s="303" t="s">
        <v>264</v>
      </c>
      <c r="C29" s="294" t="s">
        <v>265</v>
      </c>
    </row>
    <row r="30" spans="1:3" ht="15.75">
      <c r="A30" s="294"/>
      <c r="B30" s="295"/>
      <c r="C30" s="294"/>
    </row>
  </sheetData>
  <sheetProtection/>
  <mergeCells count="3">
    <mergeCell ref="B2:C2"/>
    <mergeCell ref="B4:C4"/>
    <mergeCell ref="C17:C18"/>
  </mergeCells>
  <hyperlinks>
    <hyperlink ref="A1" location="'Table of contents'!A1" display="Back to table of contents"/>
  </hyperlinks>
  <printOptions/>
  <pageMargins left="0.7" right="0.7" top="0.75" bottom="0" header="0.3" footer="0.3"/>
  <pageSetup horizontalDpi="600" verticalDpi="600" orientation="portrait" r:id="rId1"/>
  <headerFooter>
    <oddHeader>&amp;C
21</oddHeader>
  </headerFooter>
</worksheet>
</file>

<file path=xl/worksheets/sheet2.xml><?xml version="1.0" encoding="utf-8"?>
<worksheet xmlns="http://schemas.openxmlformats.org/spreadsheetml/2006/main" xmlns:r="http://schemas.openxmlformats.org/officeDocument/2006/relationships">
  <dimension ref="A1:O26"/>
  <sheetViews>
    <sheetView zoomScalePageLayoutView="0" workbookViewId="0" topLeftCell="A1">
      <selection activeCell="A1" sqref="A1"/>
    </sheetView>
  </sheetViews>
  <sheetFormatPr defaultColWidth="9.140625" defaultRowHeight="26.25" customHeight="1"/>
  <cols>
    <col min="1" max="1" width="3.8515625" style="111" customWidth="1"/>
    <col min="2" max="2" width="52.57421875" style="88" customWidth="1"/>
    <col min="3" max="3" width="13.7109375" style="88" hidden="1" customWidth="1"/>
    <col min="4" max="4" width="14.7109375" style="88" hidden="1" customWidth="1"/>
    <col min="5" max="9" width="14.7109375" style="88" customWidth="1"/>
    <col min="10" max="10" width="9.28125" style="88" customWidth="1"/>
    <col min="11" max="11" width="2.28125" style="88" customWidth="1"/>
    <col min="12" max="12" width="14.28125" style="88" customWidth="1"/>
    <col min="13" max="16384" width="9.140625" style="88" customWidth="1"/>
  </cols>
  <sheetData>
    <row r="1" ht="12.75" customHeight="1">
      <c r="A1" s="397" t="s">
        <v>367</v>
      </c>
    </row>
    <row r="2" s="91" customFormat="1" ht="30" customHeight="1">
      <c r="A2" s="129" t="s">
        <v>294</v>
      </c>
    </row>
    <row r="3" s="91" customFormat="1" ht="15.75" customHeight="1" thickBot="1">
      <c r="A3" s="111"/>
    </row>
    <row r="4" spans="1:9" s="91" customFormat="1" ht="33" customHeight="1">
      <c r="A4" s="401" t="s">
        <v>65</v>
      </c>
      <c r="B4" s="402"/>
      <c r="C4" s="130">
        <v>2010</v>
      </c>
      <c r="D4" s="130">
        <v>2011</v>
      </c>
      <c r="E4" s="130">
        <v>2012</v>
      </c>
      <c r="F4" s="130">
        <v>2013</v>
      </c>
      <c r="G4" s="130">
        <v>2014</v>
      </c>
      <c r="H4" s="159">
        <v>2015</v>
      </c>
      <c r="I4" s="159">
        <v>2016</v>
      </c>
    </row>
    <row r="5" spans="1:9" s="91" customFormat="1" ht="30" customHeight="1">
      <c r="A5" s="131" t="s">
        <v>5</v>
      </c>
      <c r="B5" s="132" t="s">
        <v>72</v>
      </c>
      <c r="C5" s="133">
        <v>2</v>
      </c>
      <c r="D5" s="133">
        <v>2</v>
      </c>
      <c r="E5" s="133">
        <v>2</v>
      </c>
      <c r="F5" s="133">
        <v>2</v>
      </c>
      <c r="G5" s="133">
        <v>2</v>
      </c>
      <c r="H5" s="134">
        <v>2</v>
      </c>
      <c r="I5" s="134">
        <v>2</v>
      </c>
    </row>
    <row r="6" spans="1:9" s="91" customFormat="1" ht="30" customHeight="1">
      <c r="A6" s="135" t="s">
        <v>6</v>
      </c>
      <c r="B6" s="101" t="s">
        <v>62</v>
      </c>
      <c r="C6" s="133">
        <v>3</v>
      </c>
      <c r="D6" s="133">
        <v>3</v>
      </c>
      <c r="E6" s="133">
        <v>3</v>
      </c>
      <c r="F6" s="133">
        <v>3</v>
      </c>
      <c r="G6" s="133">
        <v>3</v>
      </c>
      <c r="H6" s="134">
        <v>3</v>
      </c>
      <c r="I6" s="134">
        <v>3</v>
      </c>
    </row>
    <row r="7" spans="1:9" s="91" customFormat="1" ht="30" customHeight="1">
      <c r="A7" s="136" t="s">
        <v>8</v>
      </c>
      <c r="B7" s="101" t="s">
        <v>136</v>
      </c>
      <c r="C7" s="133">
        <v>9</v>
      </c>
      <c r="D7" s="133">
        <v>12</v>
      </c>
      <c r="E7" s="133">
        <v>13</v>
      </c>
      <c r="F7" s="133">
        <v>13</v>
      </c>
      <c r="G7" s="133">
        <v>14</v>
      </c>
      <c r="H7" s="134">
        <v>13</v>
      </c>
      <c r="I7" s="134">
        <v>13</v>
      </c>
    </row>
    <row r="8" spans="1:9" s="91" customFormat="1" ht="30" customHeight="1">
      <c r="A8" s="136"/>
      <c r="B8" s="137" t="s">
        <v>115</v>
      </c>
      <c r="C8" s="133">
        <v>7</v>
      </c>
      <c r="D8" s="133">
        <v>7</v>
      </c>
      <c r="E8" s="133">
        <v>10</v>
      </c>
      <c r="F8" s="133">
        <v>10</v>
      </c>
      <c r="G8" s="133">
        <v>11</v>
      </c>
      <c r="H8" s="134">
        <v>10</v>
      </c>
      <c r="I8" s="134">
        <v>10</v>
      </c>
    </row>
    <row r="9" spans="1:9" s="91" customFormat="1" ht="30" customHeight="1">
      <c r="A9" s="136" t="s">
        <v>9</v>
      </c>
      <c r="B9" s="101" t="s">
        <v>17</v>
      </c>
      <c r="C9" s="138">
        <v>99</v>
      </c>
      <c r="D9" s="138">
        <v>99</v>
      </c>
      <c r="E9" s="138">
        <v>99</v>
      </c>
      <c r="F9" s="138">
        <v>99</v>
      </c>
      <c r="G9" s="271">
        <v>99</v>
      </c>
      <c r="H9" s="139">
        <v>99</v>
      </c>
      <c r="I9" s="139">
        <v>99</v>
      </c>
    </row>
    <row r="10" spans="1:9" s="91" customFormat="1" ht="30" customHeight="1">
      <c r="A10" s="136" t="s">
        <v>10</v>
      </c>
      <c r="B10" s="101" t="s">
        <v>63</v>
      </c>
      <c r="C10" s="119">
        <v>36653</v>
      </c>
      <c r="D10" s="119">
        <v>51123</v>
      </c>
      <c r="E10" s="140">
        <v>51139</v>
      </c>
      <c r="F10" s="239" t="s">
        <v>166</v>
      </c>
      <c r="G10" s="272" t="s">
        <v>166</v>
      </c>
      <c r="H10" s="279" t="s">
        <v>166</v>
      </c>
      <c r="I10" s="279" t="s">
        <v>166</v>
      </c>
    </row>
    <row r="11" spans="1:9" s="91" customFormat="1" ht="30" customHeight="1">
      <c r="A11" s="136" t="s">
        <v>11</v>
      </c>
      <c r="B11" s="101" t="s">
        <v>64</v>
      </c>
      <c r="C11" s="141">
        <v>285.6</v>
      </c>
      <c r="D11" s="141">
        <v>396.7</v>
      </c>
      <c r="E11" s="141">
        <v>395.3</v>
      </c>
      <c r="F11" s="240" t="s">
        <v>166</v>
      </c>
      <c r="G11" s="272" t="s">
        <v>166</v>
      </c>
      <c r="H11" s="279" t="s">
        <v>166</v>
      </c>
      <c r="I11" s="279" t="s">
        <v>166</v>
      </c>
    </row>
    <row r="12" spans="1:9" s="91" customFormat="1" ht="30" customHeight="1">
      <c r="A12" s="136" t="s">
        <v>12</v>
      </c>
      <c r="B12" s="101" t="s">
        <v>39</v>
      </c>
      <c r="C12" s="142"/>
      <c r="D12" s="142"/>
      <c r="E12" s="142"/>
      <c r="F12" s="142"/>
      <c r="G12" s="142"/>
      <c r="H12" s="143"/>
      <c r="I12" s="143"/>
    </row>
    <row r="13" spans="1:15" s="91" customFormat="1" ht="30" customHeight="1">
      <c r="A13" s="144"/>
      <c r="B13" s="101" t="s">
        <v>16</v>
      </c>
      <c r="C13" s="145">
        <v>3390</v>
      </c>
      <c r="D13" s="145">
        <v>5806</v>
      </c>
      <c r="E13" s="145">
        <v>8274</v>
      </c>
      <c r="F13" s="145">
        <v>11921</v>
      </c>
      <c r="G13" s="273">
        <v>17077</v>
      </c>
      <c r="H13" s="146">
        <v>21305</v>
      </c>
      <c r="I13" s="146">
        <v>42500</v>
      </c>
      <c r="N13" s="286"/>
      <c r="O13" s="286"/>
    </row>
    <row r="14" spans="1:11" s="91" customFormat="1" ht="30" customHeight="1">
      <c r="A14" s="144"/>
      <c r="B14" s="101" t="s">
        <v>15</v>
      </c>
      <c r="C14" s="145">
        <v>3390</v>
      </c>
      <c r="D14" s="145">
        <v>5806</v>
      </c>
      <c r="E14" s="145">
        <v>8274</v>
      </c>
      <c r="F14" s="145">
        <v>11921</v>
      </c>
      <c r="G14" s="273">
        <v>17077</v>
      </c>
      <c r="H14" s="146">
        <v>21305</v>
      </c>
      <c r="I14" s="146">
        <v>42500</v>
      </c>
      <c r="K14" s="76"/>
    </row>
    <row r="15" spans="1:9" s="91" customFormat="1" ht="30" customHeight="1">
      <c r="A15" s="136" t="s">
        <v>13</v>
      </c>
      <c r="B15" s="101" t="s">
        <v>40</v>
      </c>
      <c r="C15" s="142"/>
      <c r="D15" s="142"/>
      <c r="E15" s="142"/>
      <c r="F15" s="142"/>
      <c r="G15" s="142"/>
      <c r="H15" s="143"/>
      <c r="I15" s="143"/>
    </row>
    <row r="16" spans="1:12" s="91" customFormat="1" ht="30" customHeight="1">
      <c r="A16" s="147"/>
      <c r="B16" s="101" t="s">
        <v>16</v>
      </c>
      <c r="C16" s="145">
        <v>2708.9616286373202</v>
      </c>
      <c r="D16" s="145">
        <v>4629.470895969267</v>
      </c>
      <c r="E16" s="145">
        <v>6579.773994226594</v>
      </c>
      <c r="F16" s="145">
        <v>9462.327696100609</v>
      </c>
      <c r="G16" s="145">
        <v>13534.7</v>
      </c>
      <c r="H16" s="270">
        <v>16870.41022692899</v>
      </c>
      <c r="I16" s="270">
        <v>33628.20654840088</v>
      </c>
      <c r="J16" s="148"/>
      <c r="L16" s="287"/>
    </row>
    <row r="17" spans="1:12" s="91" customFormat="1" ht="27" customHeight="1" thickBot="1">
      <c r="A17" s="149"/>
      <c r="B17" s="150" t="s">
        <v>15</v>
      </c>
      <c r="C17" s="151">
        <v>2708.9616286373202</v>
      </c>
      <c r="D17" s="151">
        <v>4629.470895969267</v>
      </c>
      <c r="E17" s="151">
        <v>6579.773994226594</v>
      </c>
      <c r="F17" s="151">
        <v>9462.327696100609</v>
      </c>
      <c r="G17" s="151">
        <v>13534.7</v>
      </c>
      <c r="H17" s="285">
        <v>16870.41022692899</v>
      </c>
      <c r="I17" s="285">
        <v>33628.20654840088</v>
      </c>
      <c r="L17" s="287"/>
    </row>
    <row r="18" spans="1:2" s="91" customFormat="1" ht="8.25" customHeight="1">
      <c r="A18" s="152"/>
      <c r="B18" s="153"/>
    </row>
    <row r="19" spans="1:2" s="91" customFormat="1" ht="18" customHeight="1">
      <c r="A19" s="154" t="s">
        <v>162</v>
      </c>
      <c r="B19" s="155"/>
    </row>
    <row r="20" spans="1:2" s="91" customFormat="1" ht="18.75" customHeight="1">
      <c r="A20" s="111" t="s">
        <v>52</v>
      </c>
      <c r="B20" s="156"/>
    </row>
    <row r="21" ht="6.75" customHeight="1"/>
    <row r="23" spans="6:10" ht="26.25" customHeight="1">
      <c r="F23" s="90"/>
      <c r="G23" s="90"/>
      <c r="H23" s="90"/>
      <c r="I23" s="90"/>
      <c r="J23" s="90"/>
    </row>
    <row r="24" spans="6:12" ht="26.25" customHeight="1">
      <c r="F24" s="91"/>
      <c r="G24" s="280"/>
      <c r="H24" s="280"/>
      <c r="I24" s="317"/>
      <c r="L24" s="331"/>
    </row>
    <row r="25" spans="6:9" ht="26.25" customHeight="1">
      <c r="F25" s="91"/>
      <c r="G25" s="91"/>
      <c r="H25" s="91"/>
      <c r="I25" s="114"/>
    </row>
    <row r="26" spans="6:9" ht="26.25" customHeight="1">
      <c r="F26" s="282"/>
      <c r="G26" s="281"/>
      <c r="H26" s="281"/>
      <c r="I26" s="281"/>
    </row>
  </sheetData>
  <sheetProtection/>
  <mergeCells count="1">
    <mergeCell ref="A4:B4"/>
  </mergeCells>
  <hyperlinks>
    <hyperlink ref="A1" location="'Table of contents'!A1" display="Back to table of contents"/>
  </hyperlinks>
  <printOptions/>
  <pageMargins left="0.5905511811023623" right="0.03937007874015748" top="0.5905511811023623" bottom="0.5905511811023623" header="0.5118110236220472" footer="0.196850393700787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CB25"/>
  <sheetViews>
    <sheetView zoomScalePageLayoutView="0" workbookViewId="0" topLeftCell="A1">
      <selection activeCell="A1" sqref="A1"/>
    </sheetView>
  </sheetViews>
  <sheetFormatPr defaultColWidth="9.140625" defaultRowHeight="26.25" customHeight="1"/>
  <cols>
    <col min="1" max="1" width="3.8515625" style="91" customWidth="1"/>
    <col min="2" max="2" width="49.28125" style="91" customWidth="1"/>
    <col min="3" max="3" width="14.7109375" style="91" hidden="1" customWidth="1"/>
    <col min="4" max="4" width="15.421875" style="91" hidden="1" customWidth="1"/>
    <col min="5" max="9" width="15.421875" style="91" customWidth="1"/>
    <col min="10" max="10" width="10.57421875" style="91" customWidth="1"/>
    <col min="11" max="11" width="2.28125" style="91" customWidth="1"/>
    <col min="12" max="16384" width="9.140625" style="91" customWidth="1"/>
  </cols>
  <sheetData>
    <row r="1" ht="15.75" customHeight="1">
      <c r="A1" s="398" t="s">
        <v>367</v>
      </c>
    </row>
    <row r="2" spans="1:9" ht="19.5" customHeight="1">
      <c r="A2" s="90" t="s">
        <v>295</v>
      </c>
      <c r="C2" s="157"/>
      <c r="D2" s="157"/>
      <c r="E2" s="158"/>
      <c r="F2" s="158"/>
      <c r="G2" s="157"/>
      <c r="H2" s="157"/>
      <c r="I2" s="157"/>
    </row>
    <row r="3" ht="10.5" customHeight="1" thickBot="1"/>
    <row r="4" spans="1:80" s="90" customFormat="1" ht="24" customHeight="1">
      <c r="A4" s="401" t="s">
        <v>66</v>
      </c>
      <c r="B4" s="402"/>
      <c r="C4" s="130">
        <v>2010</v>
      </c>
      <c r="D4" s="130">
        <v>2011</v>
      </c>
      <c r="E4" s="130">
        <v>2012</v>
      </c>
      <c r="F4" s="130">
        <v>2013</v>
      </c>
      <c r="G4" s="130">
        <v>2014</v>
      </c>
      <c r="H4" s="130">
        <v>2015</v>
      </c>
      <c r="I4" s="318">
        <v>2016</v>
      </c>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c r="BT4" s="160"/>
      <c r="BU4" s="160"/>
      <c r="BV4" s="160"/>
      <c r="BW4" s="160"/>
      <c r="BX4" s="160"/>
      <c r="BY4" s="160"/>
      <c r="BZ4" s="160"/>
      <c r="CA4" s="160"/>
      <c r="CB4" s="160"/>
    </row>
    <row r="5" spans="1:9" ht="17.25" customHeight="1">
      <c r="A5" s="161" t="s">
        <v>5</v>
      </c>
      <c r="B5" s="132" t="s">
        <v>108</v>
      </c>
      <c r="C5" s="167">
        <v>387.7</v>
      </c>
      <c r="D5" s="167">
        <v>374.6</v>
      </c>
      <c r="E5" s="168">
        <v>349.1</v>
      </c>
      <c r="F5" s="168">
        <v>363.041</v>
      </c>
      <c r="G5" s="168">
        <v>372.2</v>
      </c>
      <c r="H5" s="168">
        <v>380</v>
      </c>
      <c r="I5" s="319">
        <v>389.5</v>
      </c>
    </row>
    <row r="6" spans="1:9" ht="18" customHeight="1">
      <c r="A6" s="161" t="s">
        <v>6</v>
      </c>
      <c r="B6" s="101" t="s">
        <v>0</v>
      </c>
      <c r="C6" s="168">
        <v>30.981251428397908</v>
      </c>
      <c r="D6" s="168">
        <v>29.9</v>
      </c>
      <c r="E6" s="168">
        <v>27.8</v>
      </c>
      <c r="F6" s="168">
        <v>28.8</v>
      </c>
      <c r="G6" s="168">
        <v>29.5</v>
      </c>
      <c r="H6" s="168">
        <v>30.1</v>
      </c>
      <c r="I6" s="319">
        <v>30.8</v>
      </c>
    </row>
    <row r="7" spans="1:9" ht="21" customHeight="1">
      <c r="A7" s="161" t="s">
        <v>8</v>
      </c>
      <c r="B7" s="101" t="s">
        <v>150</v>
      </c>
      <c r="C7" s="169">
        <v>1190.922</v>
      </c>
      <c r="D7" s="170">
        <v>1294.1</v>
      </c>
      <c r="E7" s="170">
        <v>1485.8</v>
      </c>
      <c r="F7" s="170">
        <v>1533.5720000000001</v>
      </c>
      <c r="G7" s="170">
        <v>1652</v>
      </c>
      <c r="H7" s="170">
        <v>1762.3</v>
      </c>
      <c r="I7" s="320">
        <v>1814</v>
      </c>
    </row>
    <row r="8" spans="1:9" ht="18" customHeight="1">
      <c r="A8" s="161"/>
      <c r="B8" s="162" t="s">
        <v>116</v>
      </c>
      <c r="C8" s="171">
        <v>1099.2</v>
      </c>
      <c r="D8" s="171">
        <v>1191.9</v>
      </c>
      <c r="E8" s="171">
        <v>1339.2</v>
      </c>
      <c r="F8" s="171">
        <v>1417.1</v>
      </c>
      <c r="G8" s="171">
        <v>1527</v>
      </c>
      <c r="H8" s="171">
        <v>1629</v>
      </c>
      <c r="I8" s="321">
        <v>1664.6</v>
      </c>
    </row>
    <row r="9" spans="1:9" ht="21" customHeight="1">
      <c r="A9" s="161"/>
      <c r="B9" s="163" t="s">
        <v>75</v>
      </c>
      <c r="C9" s="172">
        <v>91.7</v>
      </c>
      <c r="D9" s="172">
        <v>102.2</v>
      </c>
      <c r="E9" s="172">
        <v>146.6</v>
      </c>
      <c r="F9" s="172">
        <v>116.5</v>
      </c>
      <c r="G9" s="172">
        <v>125</v>
      </c>
      <c r="H9" s="172">
        <v>133.3</v>
      </c>
      <c r="I9" s="322">
        <v>149.4</v>
      </c>
    </row>
    <row r="10" spans="1:9" ht="21" customHeight="1">
      <c r="A10" s="161" t="s">
        <v>9</v>
      </c>
      <c r="B10" s="101" t="s">
        <v>151</v>
      </c>
      <c r="C10" s="168">
        <v>95.2</v>
      </c>
      <c r="D10" s="168">
        <v>103.1863294260046</v>
      </c>
      <c r="E10" s="168">
        <v>118.15600919291603</v>
      </c>
      <c r="F10" s="168">
        <v>121.7277141981747</v>
      </c>
      <c r="G10" s="168">
        <v>130.9</v>
      </c>
      <c r="H10" s="168">
        <v>139.5</v>
      </c>
      <c r="I10" s="319">
        <v>143.6</v>
      </c>
    </row>
    <row r="11" spans="1:9" ht="19.5" customHeight="1">
      <c r="A11" s="164" t="s">
        <v>10</v>
      </c>
      <c r="B11" s="101" t="s">
        <v>152</v>
      </c>
      <c r="C11" s="168">
        <v>284.2</v>
      </c>
      <c r="D11" s="168">
        <v>370</v>
      </c>
      <c r="E11" s="312">
        <v>568.7</v>
      </c>
      <c r="F11" s="312">
        <v>680.7</v>
      </c>
      <c r="G11" s="168">
        <v>735</v>
      </c>
      <c r="H11" s="168">
        <v>840.9</v>
      </c>
      <c r="I11" s="319">
        <v>1090.3</v>
      </c>
    </row>
    <row r="12" spans="1:9" ht="21.75" customHeight="1">
      <c r="A12" s="100"/>
      <c r="B12" s="162" t="s">
        <v>189</v>
      </c>
      <c r="C12" s="172">
        <v>106.7</v>
      </c>
      <c r="D12" s="172">
        <v>133.2</v>
      </c>
      <c r="E12" s="313">
        <v>149.2</v>
      </c>
      <c r="F12" s="313">
        <v>166.8</v>
      </c>
      <c r="G12" s="172">
        <v>186</v>
      </c>
      <c r="H12" s="172">
        <v>200.5</v>
      </c>
      <c r="I12" s="322">
        <v>215.1</v>
      </c>
    </row>
    <row r="13" spans="1:9" ht="21.75" customHeight="1">
      <c r="A13" s="100"/>
      <c r="B13" s="163" t="s">
        <v>7</v>
      </c>
      <c r="C13" s="172">
        <v>177.5</v>
      </c>
      <c r="D13" s="172">
        <v>236.8</v>
      </c>
      <c r="E13" s="313">
        <v>419.5</v>
      </c>
      <c r="F13" s="313">
        <v>513.9</v>
      </c>
      <c r="G13" s="172">
        <v>549</v>
      </c>
      <c r="H13" s="172">
        <v>640.4</v>
      </c>
      <c r="I13" s="322">
        <v>875.2</v>
      </c>
    </row>
    <row r="14" spans="1:9" ht="21.75" customHeight="1">
      <c r="A14" s="164" t="s">
        <v>11</v>
      </c>
      <c r="B14" s="101" t="s">
        <v>153</v>
      </c>
      <c r="C14" s="168">
        <v>22.7</v>
      </c>
      <c r="D14" s="168">
        <v>29.5</v>
      </c>
      <c r="E14" s="312">
        <v>45.2</v>
      </c>
      <c r="F14" s="312">
        <v>54</v>
      </c>
      <c r="G14" s="168">
        <v>58.3</v>
      </c>
      <c r="H14" s="168">
        <v>66.6</v>
      </c>
      <c r="I14" s="319">
        <v>86.3</v>
      </c>
    </row>
    <row r="15" spans="1:9" ht="21.75" customHeight="1">
      <c r="A15" s="100"/>
      <c r="B15" s="162" t="s">
        <v>189</v>
      </c>
      <c r="C15" s="172">
        <v>8.5</v>
      </c>
      <c r="D15" s="172">
        <v>10.6</v>
      </c>
      <c r="E15" s="313">
        <v>11.9</v>
      </c>
      <c r="F15" s="313">
        <v>13.2</v>
      </c>
      <c r="G15" s="172">
        <v>14.7</v>
      </c>
      <c r="H15" s="172">
        <v>15.9</v>
      </c>
      <c r="I15" s="319">
        <v>17</v>
      </c>
    </row>
    <row r="16" spans="1:9" ht="21.75" customHeight="1">
      <c r="A16" s="100"/>
      <c r="B16" s="163" t="s">
        <v>7</v>
      </c>
      <c r="C16" s="172">
        <v>14.2</v>
      </c>
      <c r="D16" s="172">
        <v>18.9</v>
      </c>
      <c r="E16" s="313">
        <v>33.4</v>
      </c>
      <c r="F16" s="313">
        <v>40.8</v>
      </c>
      <c r="G16" s="172">
        <v>43.5</v>
      </c>
      <c r="H16" s="172">
        <v>50.7</v>
      </c>
      <c r="I16" s="319">
        <v>69.3</v>
      </c>
    </row>
    <row r="17" spans="1:9" ht="21.75" customHeight="1">
      <c r="A17" s="161" t="s">
        <v>12</v>
      </c>
      <c r="B17" s="101" t="s">
        <v>190</v>
      </c>
      <c r="C17" s="168">
        <v>258.5</v>
      </c>
      <c r="D17" s="168">
        <v>279.8</v>
      </c>
      <c r="E17" s="312">
        <v>423.2</v>
      </c>
      <c r="F17" s="312">
        <v>520.1</v>
      </c>
      <c r="G17" s="168">
        <v>579</v>
      </c>
      <c r="H17" s="168">
        <v>661.6</v>
      </c>
      <c r="I17" s="319">
        <v>863.4</v>
      </c>
    </row>
    <row r="18" spans="1:9" ht="21.75" customHeight="1">
      <c r="A18" s="100"/>
      <c r="B18" s="162" t="s">
        <v>189</v>
      </c>
      <c r="C18" s="172">
        <v>81</v>
      </c>
      <c r="D18" s="172">
        <v>118.2</v>
      </c>
      <c r="E18" s="313">
        <v>140.8</v>
      </c>
      <c r="F18" s="313">
        <v>162.417</v>
      </c>
      <c r="G18" s="172">
        <v>182</v>
      </c>
      <c r="H18" s="172">
        <v>197.4</v>
      </c>
      <c r="I18" s="322">
        <v>212.6</v>
      </c>
    </row>
    <row r="19" spans="1:9" ht="21.75" customHeight="1">
      <c r="A19" s="100"/>
      <c r="B19" s="163" t="s">
        <v>14</v>
      </c>
      <c r="C19" s="172">
        <v>177.5</v>
      </c>
      <c r="D19" s="172">
        <v>161.6</v>
      </c>
      <c r="E19" s="313">
        <v>282.4</v>
      </c>
      <c r="F19" s="313">
        <v>357.7</v>
      </c>
      <c r="G19" s="172">
        <v>397</v>
      </c>
      <c r="H19" s="172">
        <v>464.2</v>
      </c>
      <c r="I19" s="322">
        <v>650.8</v>
      </c>
    </row>
    <row r="20" spans="1:9" ht="21.75" customHeight="1">
      <c r="A20" s="161" t="s">
        <v>13</v>
      </c>
      <c r="B20" s="101" t="s">
        <v>191</v>
      </c>
      <c r="C20" s="168">
        <v>20.7</v>
      </c>
      <c r="D20" s="168">
        <v>22.3</v>
      </c>
      <c r="E20" s="168">
        <v>33.67024787473459</v>
      </c>
      <c r="F20" s="168">
        <v>41.285546236897126</v>
      </c>
      <c r="G20" s="168">
        <v>45.9</v>
      </c>
      <c r="H20" s="168">
        <v>52.4</v>
      </c>
      <c r="I20" s="319">
        <v>68.3</v>
      </c>
    </row>
    <row r="21" spans="1:9" ht="21.75" customHeight="1">
      <c r="A21" s="100"/>
      <c r="B21" s="162" t="s">
        <v>189</v>
      </c>
      <c r="C21" s="172">
        <v>6.5</v>
      </c>
      <c r="D21" s="172">
        <v>9.4</v>
      </c>
      <c r="E21" s="172">
        <v>11.212812825549308</v>
      </c>
      <c r="F21" s="172">
        <v>12.891895624675552</v>
      </c>
      <c r="G21" s="172">
        <v>14.4</v>
      </c>
      <c r="H21" s="172">
        <v>15.6</v>
      </c>
      <c r="I21" s="319">
        <v>16.8</v>
      </c>
    </row>
    <row r="22" spans="1:9" ht="21.75" customHeight="1" thickBot="1">
      <c r="A22" s="165"/>
      <c r="B22" s="166" t="s">
        <v>14</v>
      </c>
      <c r="C22" s="173">
        <v>14.2</v>
      </c>
      <c r="D22" s="173">
        <v>12.9</v>
      </c>
      <c r="E22" s="173">
        <v>22.457435049185282</v>
      </c>
      <c r="F22" s="173">
        <v>28.393650612221574</v>
      </c>
      <c r="G22" s="173">
        <v>31.5</v>
      </c>
      <c r="H22" s="173">
        <v>36.8</v>
      </c>
      <c r="I22" s="323">
        <v>51.5</v>
      </c>
    </row>
    <row r="23" spans="1:9" ht="19.5" customHeight="1">
      <c r="A23" s="403" t="s">
        <v>192</v>
      </c>
      <c r="B23" s="403"/>
      <c r="C23" s="403"/>
      <c r="D23" s="403"/>
      <c r="E23" s="403"/>
      <c r="F23" s="403"/>
      <c r="G23" s="403"/>
      <c r="H23" s="403"/>
      <c r="I23" s="316"/>
    </row>
    <row r="24" spans="1:9" ht="21" customHeight="1">
      <c r="A24" s="404" t="s">
        <v>193</v>
      </c>
      <c r="B24" s="404"/>
      <c r="C24" s="404"/>
      <c r="D24" s="404"/>
      <c r="E24" s="404"/>
      <c r="F24" s="404"/>
      <c r="G24" s="404"/>
      <c r="H24" s="404"/>
      <c r="I24" s="404"/>
    </row>
    <row r="25" ht="16.5" customHeight="1">
      <c r="A25" s="91" t="s">
        <v>53</v>
      </c>
    </row>
    <row r="26" ht="16.5" customHeight="1"/>
  </sheetData>
  <sheetProtection/>
  <mergeCells count="3">
    <mergeCell ref="A4:B4"/>
    <mergeCell ref="A23:H23"/>
    <mergeCell ref="A24:I24"/>
  </mergeCells>
  <hyperlinks>
    <hyperlink ref="A1" location="'Table of contents'!A1" display="Back to table of contents"/>
  </hyperlinks>
  <printOptions/>
  <pageMargins left="0.590551181102362" right="0" top="0.590551181102362" bottom="0.590551181102362" header="0.31496062992126" footer="0.31496062992126"/>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L14"/>
  <sheetViews>
    <sheetView zoomScalePageLayoutView="0" workbookViewId="0" topLeftCell="A1">
      <selection activeCell="A1" sqref="A1"/>
    </sheetView>
  </sheetViews>
  <sheetFormatPr defaultColWidth="9.140625" defaultRowHeight="26.25" customHeight="1"/>
  <cols>
    <col min="1" max="1" width="48.28125" style="91" customWidth="1"/>
    <col min="2" max="2" width="15.57421875" style="91" hidden="1" customWidth="1"/>
    <col min="3" max="3" width="16.28125" style="91" hidden="1" customWidth="1"/>
    <col min="4" max="8" width="16.57421875" style="91" customWidth="1"/>
    <col min="9" max="9" width="11.00390625" style="91" bestFit="1" customWidth="1"/>
    <col min="10" max="10" width="9.421875" style="91" bestFit="1" customWidth="1"/>
    <col min="11" max="11" width="10.421875" style="91" bestFit="1" customWidth="1"/>
    <col min="12" max="12" width="9.421875" style="91" bestFit="1" customWidth="1"/>
    <col min="13" max="16384" width="9.140625" style="91" customWidth="1"/>
  </cols>
  <sheetData>
    <row r="1" ht="14.25" customHeight="1">
      <c r="A1" s="398" t="s">
        <v>367</v>
      </c>
    </row>
    <row r="2" ht="26.25" customHeight="1">
      <c r="A2" s="90" t="s">
        <v>296</v>
      </c>
    </row>
    <row r="3" spans="4:8" ht="18" customHeight="1" thickBot="1">
      <c r="D3" s="157"/>
      <c r="E3" s="157"/>
      <c r="H3" s="157" t="s">
        <v>77</v>
      </c>
    </row>
    <row r="4" spans="1:8" ht="44.25" customHeight="1">
      <c r="A4" s="174" t="s">
        <v>155</v>
      </c>
      <c r="B4" s="175">
        <v>2010</v>
      </c>
      <c r="C4" s="175">
        <v>2011</v>
      </c>
      <c r="D4" s="175">
        <v>2012</v>
      </c>
      <c r="E4" s="175">
        <v>2013</v>
      </c>
      <c r="F4" s="175">
        <v>2014</v>
      </c>
      <c r="G4" s="175">
        <v>2015</v>
      </c>
      <c r="H4" s="288">
        <v>2016</v>
      </c>
    </row>
    <row r="5" spans="1:12" ht="53.25" customHeight="1">
      <c r="A5" s="176" t="s">
        <v>154</v>
      </c>
      <c r="B5" s="177">
        <v>284200</v>
      </c>
      <c r="C5" s="177">
        <f aca="true" t="shared" si="0" ref="C5:H5">C6+C9</f>
        <v>370000</v>
      </c>
      <c r="D5" s="177">
        <f t="shared" si="0"/>
        <v>568700</v>
      </c>
      <c r="E5" s="177">
        <f t="shared" si="0"/>
        <v>680700</v>
      </c>
      <c r="F5" s="177">
        <f t="shared" si="0"/>
        <v>735000</v>
      </c>
      <c r="G5" s="177">
        <v>840900</v>
      </c>
      <c r="H5" s="283">
        <f t="shared" si="0"/>
        <v>1090300</v>
      </c>
      <c r="K5" s="178"/>
      <c r="L5" s="178"/>
    </row>
    <row r="6" spans="1:11" ht="53.25" customHeight="1">
      <c r="A6" s="179" t="s">
        <v>217</v>
      </c>
      <c r="B6" s="180">
        <v>25700</v>
      </c>
      <c r="C6" s="181">
        <f aca="true" t="shared" si="1" ref="C6:H6">C7+C8</f>
        <v>90200</v>
      </c>
      <c r="D6" s="181">
        <f t="shared" si="1"/>
        <v>145500</v>
      </c>
      <c r="E6" s="181">
        <f t="shared" si="1"/>
        <v>160600</v>
      </c>
      <c r="F6" s="181">
        <f t="shared" si="1"/>
        <v>156000</v>
      </c>
      <c r="G6" s="181">
        <v>179300</v>
      </c>
      <c r="H6" s="284">
        <f t="shared" si="1"/>
        <v>226900</v>
      </c>
      <c r="J6" s="114"/>
      <c r="K6" s="178"/>
    </row>
    <row r="7" spans="1:11" ht="53.25" customHeight="1">
      <c r="A7" s="182" t="s">
        <v>148</v>
      </c>
      <c r="B7" s="183">
        <v>25700</v>
      </c>
      <c r="C7" s="183">
        <v>15000</v>
      </c>
      <c r="D7" s="184">
        <v>8400</v>
      </c>
      <c r="E7" s="184">
        <v>4400</v>
      </c>
      <c r="F7" s="184">
        <v>4000</v>
      </c>
      <c r="G7" s="184">
        <v>3100</v>
      </c>
      <c r="H7" s="325">
        <v>2500</v>
      </c>
      <c r="J7" s="114"/>
      <c r="K7" s="178"/>
    </row>
    <row r="8" spans="1:11" ht="53.25" customHeight="1">
      <c r="A8" s="182" t="s">
        <v>149</v>
      </c>
      <c r="B8" s="185" t="s">
        <v>161</v>
      </c>
      <c r="C8" s="183">
        <v>75200</v>
      </c>
      <c r="D8" s="184">
        <v>137100</v>
      </c>
      <c r="E8" s="184">
        <v>156200</v>
      </c>
      <c r="F8" s="184">
        <v>152000</v>
      </c>
      <c r="G8" s="184">
        <v>176200</v>
      </c>
      <c r="H8" s="325">
        <v>224400</v>
      </c>
      <c r="J8" s="114"/>
      <c r="K8" s="178"/>
    </row>
    <row r="9" spans="1:11" s="90" customFormat="1" ht="53.25" customHeight="1">
      <c r="A9" s="179" t="s">
        <v>194</v>
      </c>
      <c r="B9" s="180">
        <v>258500</v>
      </c>
      <c r="C9" s="180">
        <v>279800</v>
      </c>
      <c r="D9" s="181">
        <v>423200</v>
      </c>
      <c r="E9" s="180">
        <v>520100</v>
      </c>
      <c r="F9" s="180">
        <v>579000</v>
      </c>
      <c r="G9" s="180">
        <f>G10+G11</f>
        <v>661600</v>
      </c>
      <c r="H9" s="324">
        <f>H10+H11</f>
        <v>863400</v>
      </c>
      <c r="K9" s="186"/>
    </row>
    <row r="10" spans="1:12" ht="53.25" customHeight="1">
      <c r="A10" s="187" t="s">
        <v>19</v>
      </c>
      <c r="B10" s="188">
        <v>81000</v>
      </c>
      <c r="C10" s="188">
        <v>118200</v>
      </c>
      <c r="D10" s="380">
        <v>140800</v>
      </c>
      <c r="E10" s="188">
        <v>162400</v>
      </c>
      <c r="F10" s="188">
        <v>182000</v>
      </c>
      <c r="G10" s="188">
        <v>197400</v>
      </c>
      <c r="H10" s="326">
        <v>212600</v>
      </c>
      <c r="I10" s="178"/>
      <c r="K10" s="178"/>
      <c r="L10" s="178"/>
    </row>
    <row r="11" spans="1:11" ht="53.25" customHeight="1" thickBot="1">
      <c r="A11" s="246" t="s">
        <v>18</v>
      </c>
      <c r="B11" s="247">
        <v>177500</v>
      </c>
      <c r="C11" s="242">
        <v>161600</v>
      </c>
      <c r="D11" s="242">
        <v>282400</v>
      </c>
      <c r="E11" s="242">
        <v>357700</v>
      </c>
      <c r="F11" s="242">
        <v>397000</v>
      </c>
      <c r="G11" s="242">
        <v>464200</v>
      </c>
      <c r="H11" s="327">
        <v>650800</v>
      </c>
      <c r="K11" s="178"/>
    </row>
    <row r="12" spans="1:11" ht="4.5" customHeight="1">
      <c r="A12" s="243"/>
      <c r="B12" s="244"/>
      <c r="C12" s="245"/>
      <c r="D12" s="245"/>
      <c r="E12" s="245"/>
      <c r="F12" s="245"/>
      <c r="G12" s="245"/>
      <c r="H12" s="245"/>
      <c r="K12" s="178"/>
    </row>
    <row r="13" spans="1:8" ht="31.5" customHeight="1">
      <c r="A13" s="405" t="s">
        <v>289</v>
      </c>
      <c r="B13" s="405"/>
      <c r="C13" s="405"/>
      <c r="D13" s="405"/>
      <c r="E13" s="405"/>
      <c r="F13" s="405"/>
      <c r="G13" s="405"/>
      <c r="H13" s="405"/>
    </row>
    <row r="14" ht="19.5" customHeight="1">
      <c r="A14" s="91" t="s">
        <v>53</v>
      </c>
    </row>
    <row r="15" ht="19.5" customHeight="1"/>
  </sheetData>
  <sheetProtection/>
  <mergeCells count="1">
    <mergeCell ref="A13:H13"/>
  </mergeCells>
  <hyperlinks>
    <hyperlink ref="A1" location="'Table of contents'!A1" display="Back to table of contents"/>
  </hyperlinks>
  <printOptions/>
  <pageMargins left="0.6" right="0" top="0.6" bottom="0.6" header="0.511811023622047" footer="0.511811023622047"/>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K38"/>
  <sheetViews>
    <sheetView zoomScalePageLayoutView="0" workbookViewId="0" topLeftCell="A1">
      <selection activeCell="A1" sqref="A1"/>
    </sheetView>
  </sheetViews>
  <sheetFormatPr defaultColWidth="9.140625" defaultRowHeight="26.25" customHeight="1"/>
  <cols>
    <col min="1" max="1" width="4.7109375" style="91" customWidth="1"/>
    <col min="2" max="2" width="70.57421875" style="91" customWidth="1"/>
    <col min="3" max="4" width="11.28125" style="91" hidden="1" customWidth="1"/>
    <col min="5" max="9" width="11.28125" style="91" customWidth="1"/>
    <col min="10" max="10" width="8.7109375" style="91" customWidth="1"/>
    <col min="11" max="11" width="1.8515625" style="91" customWidth="1"/>
    <col min="12" max="12" width="10.28125" style="91" bestFit="1" customWidth="1"/>
    <col min="13" max="14" width="9.140625" style="91" customWidth="1"/>
    <col min="15" max="19" width="10.7109375" style="91" customWidth="1"/>
    <col min="20" max="20" width="9.140625" style="91" customWidth="1"/>
    <col min="21" max="21" width="11.140625" style="91" customWidth="1"/>
    <col min="22" max="16384" width="9.140625" style="91" customWidth="1"/>
  </cols>
  <sheetData>
    <row r="1" ht="16.5" customHeight="1">
      <c r="A1" s="398" t="s">
        <v>367</v>
      </c>
    </row>
    <row r="2" spans="1:9" ht="17.25" customHeight="1">
      <c r="A2" s="90" t="s">
        <v>298</v>
      </c>
      <c r="E2" s="157"/>
      <c r="F2" s="157"/>
      <c r="G2" s="157"/>
      <c r="H2" s="157"/>
      <c r="I2" s="157" t="s">
        <v>20</v>
      </c>
    </row>
    <row r="3" ht="3" customHeight="1" thickBot="1"/>
    <row r="4" spans="1:9" ht="17.25" customHeight="1">
      <c r="A4" s="92"/>
      <c r="B4" s="189" t="s">
        <v>67</v>
      </c>
      <c r="C4" s="94">
        <v>2010</v>
      </c>
      <c r="D4" s="94">
        <v>2011</v>
      </c>
      <c r="E4" s="94">
        <v>2012</v>
      </c>
      <c r="F4" s="94">
        <v>2013</v>
      </c>
      <c r="G4" s="94">
        <v>2014</v>
      </c>
      <c r="H4" s="94">
        <v>2015</v>
      </c>
      <c r="I4" s="95">
        <v>2016</v>
      </c>
    </row>
    <row r="5" spans="1:9" ht="13.5" customHeight="1">
      <c r="A5" s="190" t="s">
        <v>21</v>
      </c>
      <c r="B5" s="103"/>
      <c r="C5" s="191"/>
      <c r="D5" s="191"/>
      <c r="E5" s="191"/>
      <c r="F5" s="191"/>
      <c r="G5" s="191"/>
      <c r="H5" s="191"/>
      <c r="I5" s="328"/>
    </row>
    <row r="6" spans="1:9" ht="14.25" customHeight="1">
      <c r="A6" s="100"/>
      <c r="B6" s="101" t="s">
        <v>54</v>
      </c>
      <c r="C6" s="204">
        <v>1.8</v>
      </c>
      <c r="D6" s="204">
        <v>1.8</v>
      </c>
      <c r="E6" s="204">
        <v>1.8</v>
      </c>
      <c r="F6" s="204">
        <v>1.8</v>
      </c>
      <c r="G6" s="204">
        <v>1.8</v>
      </c>
      <c r="H6" s="204">
        <v>1.8</v>
      </c>
      <c r="I6" s="332">
        <v>1.8</v>
      </c>
    </row>
    <row r="7" spans="1:9" s="193" customFormat="1" ht="14.25" customHeight="1">
      <c r="A7" s="192"/>
      <c r="B7" s="103" t="s">
        <v>34</v>
      </c>
      <c r="C7" s="204">
        <v>90</v>
      </c>
      <c r="D7" s="204">
        <v>90</v>
      </c>
      <c r="E7" s="204">
        <v>90</v>
      </c>
      <c r="F7" s="204">
        <v>90</v>
      </c>
      <c r="G7" s="204">
        <v>90</v>
      </c>
      <c r="H7" s="204">
        <v>90</v>
      </c>
      <c r="I7" s="332">
        <v>90</v>
      </c>
    </row>
    <row r="8" spans="1:9" s="193" customFormat="1" ht="14.25" customHeight="1">
      <c r="A8" s="192"/>
      <c r="B8" s="103" t="s">
        <v>35</v>
      </c>
      <c r="C8" s="204">
        <v>225</v>
      </c>
      <c r="D8" s="204">
        <v>225</v>
      </c>
      <c r="E8" s="204">
        <v>225</v>
      </c>
      <c r="F8" s="204">
        <v>225</v>
      </c>
      <c r="G8" s="204">
        <v>225</v>
      </c>
      <c r="H8" s="204">
        <v>225</v>
      </c>
      <c r="I8" s="332">
        <v>225</v>
      </c>
    </row>
    <row r="9" spans="1:9" ht="15.75" customHeight="1">
      <c r="A9" s="241">
        <v>2</v>
      </c>
      <c r="B9" s="194" t="s">
        <v>195</v>
      </c>
      <c r="C9" s="204"/>
      <c r="D9" s="204"/>
      <c r="E9" s="204"/>
      <c r="F9" s="204"/>
      <c r="G9" s="204"/>
      <c r="H9" s="204"/>
      <c r="I9" s="332"/>
    </row>
    <row r="10" spans="1:9" ht="15.75" customHeight="1">
      <c r="A10" s="100"/>
      <c r="B10" s="101" t="s">
        <v>4</v>
      </c>
      <c r="C10" s="204">
        <v>20.7</v>
      </c>
      <c r="D10" s="204">
        <v>20.7</v>
      </c>
      <c r="E10" s="204">
        <v>20.7</v>
      </c>
      <c r="F10" s="204">
        <v>20.7</v>
      </c>
      <c r="G10" s="204">
        <v>20.7</v>
      </c>
      <c r="H10" s="204">
        <v>20.7</v>
      </c>
      <c r="I10" s="332">
        <v>20.7</v>
      </c>
    </row>
    <row r="11" spans="1:9" ht="15.75" customHeight="1">
      <c r="A11" s="100"/>
      <c r="B11" s="101" t="s">
        <v>42</v>
      </c>
      <c r="C11" s="204">
        <v>27.9</v>
      </c>
      <c r="D11" s="204">
        <v>27.9</v>
      </c>
      <c r="E11" s="204">
        <v>27.9</v>
      </c>
      <c r="F11" s="204">
        <v>27.9</v>
      </c>
      <c r="G11" s="204">
        <v>27.9</v>
      </c>
      <c r="H11" s="204">
        <v>27.9</v>
      </c>
      <c r="I11" s="332">
        <v>27.9</v>
      </c>
    </row>
    <row r="12" spans="1:9" ht="15.75" customHeight="1">
      <c r="A12" s="100"/>
      <c r="B12" s="101" t="s">
        <v>41</v>
      </c>
      <c r="C12" s="204">
        <v>27.9</v>
      </c>
      <c r="D12" s="204">
        <v>27.9</v>
      </c>
      <c r="E12" s="204">
        <v>27.9</v>
      </c>
      <c r="F12" s="204">
        <v>27.9</v>
      </c>
      <c r="G12" s="204">
        <v>27.9</v>
      </c>
      <c r="H12" s="204">
        <v>27.9</v>
      </c>
      <c r="I12" s="332">
        <v>27.9</v>
      </c>
    </row>
    <row r="13" spans="1:9" ht="15.75" customHeight="1">
      <c r="A13" s="100"/>
      <c r="B13" s="101" t="s">
        <v>43</v>
      </c>
      <c r="C13" s="204">
        <v>9</v>
      </c>
      <c r="D13" s="204">
        <v>9</v>
      </c>
      <c r="E13" s="204">
        <v>9</v>
      </c>
      <c r="F13" s="204">
        <v>9</v>
      </c>
      <c r="G13" s="204">
        <v>9</v>
      </c>
      <c r="H13" s="204">
        <v>9</v>
      </c>
      <c r="I13" s="332">
        <v>9</v>
      </c>
    </row>
    <row r="14" spans="1:9" ht="17.25" customHeight="1">
      <c r="A14" s="241">
        <v>3</v>
      </c>
      <c r="B14" s="194" t="s">
        <v>102</v>
      </c>
      <c r="C14" s="204"/>
      <c r="D14" s="204"/>
      <c r="E14" s="204"/>
      <c r="F14" s="204"/>
      <c r="G14" s="204"/>
      <c r="H14" s="204"/>
      <c r="I14" s="332"/>
    </row>
    <row r="15" spans="1:11" ht="15" customHeight="1">
      <c r="A15" s="100"/>
      <c r="B15" s="101" t="s">
        <v>2</v>
      </c>
      <c r="C15" s="204">
        <v>3.6</v>
      </c>
      <c r="D15" s="204">
        <v>3.6</v>
      </c>
      <c r="E15" s="204">
        <v>3.6</v>
      </c>
      <c r="F15" s="204">
        <v>3.6</v>
      </c>
      <c r="G15" s="205">
        <v>3.6</v>
      </c>
      <c r="H15" s="205">
        <v>3.6</v>
      </c>
      <c r="I15" s="333">
        <v>3.6</v>
      </c>
      <c r="K15" s="195"/>
    </row>
    <row r="16" spans="1:9" ht="16.5" customHeight="1">
      <c r="A16" s="100"/>
      <c r="B16" s="101" t="s">
        <v>3</v>
      </c>
      <c r="C16" s="204">
        <v>11.7</v>
      </c>
      <c r="D16" s="204">
        <v>10.8</v>
      </c>
      <c r="E16" s="204">
        <v>10.8</v>
      </c>
      <c r="F16" s="204">
        <v>10.8</v>
      </c>
      <c r="G16" s="205">
        <v>10.8</v>
      </c>
      <c r="H16" s="205">
        <v>10.8</v>
      </c>
      <c r="I16" s="333">
        <v>10.8</v>
      </c>
    </row>
    <row r="17" spans="1:9" ht="15.75" customHeight="1">
      <c r="A17" s="100"/>
      <c r="B17" s="101" t="s">
        <v>22</v>
      </c>
      <c r="C17" s="204">
        <v>10.44</v>
      </c>
      <c r="D17" s="204">
        <v>10.44</v>
      </c>
      <c r="E17" s="204">
        <v>10.44</v>
      </c>
      <c r="F17" s="204">
        <v>10.44</v>
      </c>
      <c r="G17" s="205">
        <v>10.44</v>
      </c>
      <c r="H17" s="205">
        <v>10.44</v>
      </c>
      <c r="I17" s="333">
        <v>10.44</v>
      </c>
    </row>
    <row r="18" spans="1:9" ht="13.5" customHeight="1">
      <c r="A18" s="241">
        <v>4</v>
      </c>
      <c r="B18" s="194" t="s">
        <v>103</v>
      </c>
      <c r="C18" s="204"/>
      <c r="D18" s="204"/>
      <c r="E18" s="204"/>
      <c r="F18" s="204"/>
      <c r="G18" s="204"/>
      <c r="H18" s="204"/>
      <c r="I18" s="332"/>
    </row>
    <row r="19" spans="1:9" ht="18" customHeight="1">
      <c r="A19" s="100"/>
      <c r="B19" s="101" t="s">
        <v>23</v>
      </c>
      <c r="C19" s="205">
        <v>0.57</v>
      </c>
      <c r="D19" s="205">
        <v>0.57</v>
      </c>
      <c r="E19" s="205">
        <v>0.57</v>
      </c>
      <c r="F19" s="205">
        <v>0.57</v>
      </c>
      <c r="G19" s="205">
        <v>0.57</v>
      </c>
      <c r="H19" s="205">
        <v>0.57</v>
      </c>
      <c r="I19" s="333">
        <v>0.57</v>
      </c>
    </row>
    <row r="20" spans="1:9" ht="15.75" customHeight="1">
      <c r="A20" s="100"/>
      <c r="B20" s="101" t="s">
        <v>55</v>
      </c>
      <c r="C20" s="205">
        <v>0.27</v>
      </c>
      <c r="D20" s="205">
        <v>0.27</v>
      </c>
      <c r="E20" s="205">
        <v>0.27</v>
      </c>
      <c r="F20" s="205">
        <v>0.27</v>
      </c>
      <c r="G20" s="205">
        <v>0.27</v>
      </c>
      <c r="H20" s="205">
        <v>0.27</v>
      </c>
      <c r="I20" s="333">
        <v>0.27</v>
      </c>
    </row>
    <row r="21" spans="1:9" ht="18" customHeight="1">
      <c r="A21" s="100"/>
      <c r="B21" s="101" t="s">
        <v>286</v>
      </c>
      <c r="C21" s="196"/>
      <c r="D21" s="196"/>
      <c r="E21" s="196"/>
      <c r="F21" s="196"/>
      <c r="G21" s="196"/>
      <c r="H21" s="196"/>
      <c r="I21" s="334"/>
    </row>
    <row r="22" spans="1:9" ht="15.75" customHeight="1">
      <c r="A22" s="100"/>
      <c r="B22" s="101" t="s">
        <v>203</v>
      </c>
      <c r="C22" s="202">
        <v>673</v>
      </c>
      <c r="D22" s="202">
        <v>621</v>
      </c>
      <c r="E22" s="202">
        <v>621</v>
      </c>
      <c r="F22" s="202">
        <v>621</v>
      </c>
      <c r="G22" s="202">
        <v>621</v>
      </c>
      <c r="H22" s="202">
        <v>621</v>
      </c>
      <c r="I22" s="335">
        <v>621</v>
      </c>
    </row>
    <row r="23" spans="1:9" ht="18" customHeight="1">
      <c r="A23" s="100"/>
      <c r="B23" s="101" t="s">
        <v>204</v>
      </c>
      <c r="C23" s="202">
        <v>2400</v>
      </c>
      <c r="D23" s="202">
        <v>1250</v>
      </c>
      <c r="E23" s="202">
        <v>1250</v>
      </c>
      <c r="F23" s="202">
        <v>1250</v>
      </c>
      <c r="G23" s="202">
        <v>1250</v>
      </c>
      <c r="H23" s="202">
        <v>1250</v>
      </c>
      <c r="I23" s="335">
        <v>1250</v>
      </c>
    </row>
    <row r="24" spans="1:9" ht="15.75" customHeight="1">
      <c r="A24" s="100"/>
      <c r="B24" s="101" t="s">
        <v>287</v>
      </c>
      <c r="C24" s="202"/>
      <c r="D24" s="202"/>
      <c r="E24" s="202"/>
      <c r="F24" s="202"/>
      <c r="G24" s="202"/>
      <c r="H24" s="202"/>
      <c r="I24" s="335"/>
    </row>
    <row r="25" spans="1:9" ht="18" customHeight="1">
      <c r="A25" s="100"/>
      <c r="B25" s="101" t="s">
        <v>203</v>
      </c>
      <c r="C25" s="203">
        <v>1190</v>
      </c>
      <c r="D25" s="202">
        <v>708</v>
      </c>
      <c r="E25" s="202">
        <v>708</v>
      </c>
      <c r="F25" s="202">
        <v>708</v>
      </c>
      <c r="G25" s="202">
        <v>708</v>
      </c>
      <c r="H25" s="202">
        <v>708</v>
      </c>
      <c r="I25" s="335">
        <v>708</v>
      </c>
    </row>
    <row r="26" spans="1:9" ht="18.75" customHeight="1">
      <c r="A26" s="100"/>
      <c r="B26" s="101" t="s">
        <v>205</v>
      </c>
      <c r="C26" s="202">
        <v>4900</v>
      </c>
      <c r="D26" s="202">
        <v>2400</v>
      </c>
      <c r="E26" s="202">
        <v>2400</v>
      </c>
      <c r="F26" s="202">
        <v>2400</v>
      </c>
      <c r="G26" s="202">
        <v>2400</v>
      </c>
      <c r="H26" s="202">
        <v>2400</v>
      </c>
      <c r="I26" s="335">
        <v>2400</v>
      </c>
    </row>
    <row r="27" spans="1:9" ht="17.25" customHeight="1">
      <c r="A27" s="100"/>
      <c r="B27" s="101" t="s">
        <v>288</v>
      </c>
      <c r="C27" s="202"/>
      <c r="D27" s="202"/>
      <c r="E27" s="202"/>
      <c r="F27" s="202"/>
      <c r="G27" s="202" t="s">
        <v>1</v>
      </c>
      <c r="H27" s="202" t="s">
        <v>1</v>
      </c>
      <c r="I27" s="335" t="s">
        <v>1</v>
      </c>
    </row>
    <row r="28" spans="1:9" ht="18" customHeight="1">
      <c r="A28" s="100"/>
      <c r="B28" s="101" t="s">
        <v>203</v>
      </c>
      <c r="C28" s="185" t="s">
        <v>218</v>
      </c>
      <c r="D28" s="203">
        <v>1186</v>
      </c>
      <c r="E28" s="203">
        <v>1186</v>
      </c>
      <c r="F28" s="203">
        <v>1186</v>
      </c>
      <c r="G28" s="202">
        <v>1186</v>
      </c>
      <c r="H28" s="202">
        <v>1186</v>
      </c>
      <c r="I28" s="335">
        <v>1186</v>
      </c>
    </row>
    <row r="29" spans="1:9" ht="18.75" customHeight="1">
      <c r="A29" s="100"/>
      <c r="B29" s="101" t="s">
        <v>207</v>
      </c>
      <c r="C29" s="185" t="s">
        <v>218</v>
      </c>
      <c r="D29" s="203">
        <v>4900</v>
      </c>
      <c r="E29" s="203">
        <v>4900</v>
      </c>
      <c r="F29" s="203">
        <v>4900</v>
      </c>
      <c r="G29" s="202">
        <v>4900</v>
      </c>
      <c r="H29" s="202">
        <v>4900</v>
      </c>
      <c r="I29" s="335">
        <v>4900</v>
      </c>
    </row>
    <row r="30" spans="1:9" ht="15.75" customHeight="1" hidden="1">
      <c r="A30" s="100"/>
      <c r="B30" s="101" t="s">
        <v>208</v>
      </c>
      <c r="C30" s="185" t="s">
        <v>218</v>
      </c>
      <c r="D30" s="203">
        <v>5400</v>
      </c>
      <c r="E30" s="203">
        <v>5400</v>
      </c>
      <c r="F30" s="203">
        <v>5400</v>
      </c>
      <c r="G30" s="202">
        <v>5400</v>
      </c>
      <c r="H30" s="202">
        <v>5400</v>
      </c>
      <c r="I30" s="329">
        <v>5400</v>
      </c>
    </row>
    <row r="31" spans="1:9" ht="14.25" customHeight="1" hidden="1">
      <c r="A31" s="100"/>
      <c r="B31" s="289" t="s">
        <v>209</v>
      </c>
      <c r="C31" s="290"/>
      <c r="D31" s="290"/>
      <c r="E31" s="290"/>
      <c r="F31" s="290"/>
      <c r="G31" s="290" t="s">
        <v>1</v>
      </c>
      <c r="H31" s="290" t="s">
        <v>1</v>
      </c>
      <c r="I31" s="330" t="s">
        <v>1</v>
      </c>
    </row>
    <row r="32" spans="1:9" ht="15.75" customHeight="1" hidden="1">
      <c r="A32" s="100"/>
      <c r="B32" s="289" t="s">
        <v>203</v>
      </c>
      <c r="C32" s="291" t="s">
        <v>206</v>
      </c>
      <c r="D32" s="290">
        <v>2056</v>
      </c>
      <c r="E32" s="290">
        <v>2056</v>
      </c>
      <c r="F32" s="290">
        <v>2056</v>
      </c>
      <c r="G32" s="290">
        <v>2056</v>
      </c>
      <c r="H32" s="290">
        <v>2056</v>
      </c>
      <c r="I32" s="330">
        <v>2056</v>
      </c>
    </row>
    <row r="33" spans="1:9" ht="15.75" customHeight="1" hidden="1">
      <c r="A33" s="100"/>
      <c r="B33" s="289" t="s">
        <v>210</v>
      </c>
      <c r="C33" s="291" t="s">
        <v>206</v>
      </c>
      <c r="D33" s="290">
        <v>8000</v>
      </c>
      <c r="E33" s="290">
        <v>8000</v>
      </c>
      <c r="F33" s="290">
        <v>8000</v>
      </c>
      <c r="G33" s="290">
        <v>8000</v>
      </c>
      <c r="H33" s="290">
        <v>8000</v>
      </c>
      <c r="I33" s="330">
        <v>8000</v>
      </c>
    </row>
    <row r="34" spans="1:9" ht="15.75" customHeight="1" hidden="1">
      <c r="A34" s="100"/>
      <c r="B34" s="289" t="s">
        <v>211</v>
      </c>
      <c r="C34" s="291" t="s">
        <v>206</v>
      </c>
      <c r="D34" s="290">
        <v>9000</v>
      </c>
      <c r="E34" s="290">
        <v>9000</v>
      </c>
      <c r="F34" s="290">
        <v>9000</v>
      </c>
      <c r="G34" s="290">
        <v>9000</v>
      </c>
      <c r="H34" s="290">
        <v>9000</v>
      </c>
      <c r="I34" s="330">
        <v>9000</v>
      </c>
    </row>
    <row r="35" spans="1:9" s="198" customFormat="1" ht="31.5" customHeight="1">
      <c r="A35" s="197" t="s">
        <v>10</v>
      </c>
      <c r="B35" s="200" t="s">
        <v>196</v>
      </c>
      <c r="C35" s="249">
        <v>1.4184983426053746</v>
      </c>
      <c r="D35" s="249">
        <v>1.2826023816439152</v>
      </c>
      <c r="E35" s="249">
        <v>1.2073490813648293</v>
      </c>
      <c r="F35" s="249">
        <v>1.1372337612839205</v>
      </c>
      <c r="G35" s="249">
        <v>1.1</v>
      </c>
      <c r="H35" s="249">
        <v>1</v>
      </c>
      <c r="I35" s="346">
        <v>1</v>
      </c>
    </row>
    <row r="36" spans="1:9" s="198" customFormat="1" ht="31.5" customHeight="1" thickBot="1">
      <c r="A36" s="199" t="s">
        <v>11</v>
      </c>
      <c r="B36" s="201" t="s">
        <v>197</v>
      </c>
      <c r="C36" s="250">
        <v>2.4997313450108702</v>
      </c>
      <c r="D36" s="250">
        <v>2.342143479523671</v>
      </c>
      <c r="E36" s="250">
        <v>2.204724409448819</v>
      </c>
      <c r="F36" s="250">
        <v>2.076687737996724</v>
      </c>
      <c r="G36" s="250">
        <v>2</v>
      </c>
      <c r="H36" s="250">
        <v>1.9</v>
      </c>
      <c r="I36" s="347">
        <v>1.8</v>
      </c>
    </row>
    <row r="37" spans="1:2" ht="16.5" customHeight="1">
      <c r="A37" s="406" t="s">
        <v>198</v>
      </c>
      <c r="B37" s="407"/>
    </row>
    <row r="38" spans="1:2" s="193" customFormat="1" ht="15.75" customHeight="1">
      <c r="A38" s="89" t="s">
        <v>212</v>
      </c>
      <c r="B38" s="206"/>
    </row>
    <row r="39" ht="6" customHeight="1"/>
  </sheetData>
  <sheetProtection/>
  <mergeCells count="1">
    <mergeCell ref="A37:B37"/>
  </mergeCells>
  <hyperlinks>
    <hyperlink ref="A1" location="'Table of contents'!A1" display="Back to table of contents"/>
  </hyperlinks>
  <printOptions/>
  <pageMargins left="0.5511811023622047" right="0" top="0.5511811023622047" bottom="0.3937007874015748" header="0.31496062992125984" footer="0.35433070866141736"/>
  <pageSetup horizontalDpi="600" verticalDpi="600" orientation="landscape" paperSize="9" r:id="rId2"/>
  <ignoredErrors>
    <ignoredError sqref="A35:A36" numberStoredAsText="1"/>
  </ignoredErrors>
  <drawing r:id="rId1"/>
</worksheet>
</file>

<file path=xl/worksheets/sheet6.xml><?xml version="1.0" encoding="utf-8"?>
<worksheet xmlns="http://schemas.openxmlformats.org/spreadsheetml/2006/main" xmlns:r="http://schemas.openxmlformats.org/officeDocument/2006/relationships">
  <dimension ref="A1:K21"/>
  <sheetViews>
    <sheetView zoomScalePageLayoutView="0" workbookViewId="0" topLeftCell="A1">
      <selection activeCell="A1" sqref="A1"/>
    </sheetView>
  </sheetViews>
  <sheetFormatPr defaultColWidth="9.140625" defaultRowHeight="12.75"/>
  <cols>
    <col min="1" max="1" width="3.7109375" style="88" customWidth="1"/>
    <col min="2" max="2" width="61.8515625" style="88" customWidth="1"/>
    <col min="3" max="4" width="12.7109375" style="88" hidden="1" customWidth="1"/>
    <col min="5" max="9" width="12.7109375" style="88" customWidth="1"/>
    <col min="10" max="10" width="10.57421875" style="88" customWidth="1"/>
    <col min="11" max="11" width="2.8515625" style="88" customWidth="1"/>
    <col min="12" max="12" width="16.28125" style="88" customWidth="1"/>
    <col min="13" max="16384" width="9.140625" style="88" customWidth="1"/>
  </cols>
  <sheetData>
    <row r="1" ht="15">
      <c r="A1" s="398" t="s">
        <v>367</v>
      </c>
    </row>
    <row r="2" ht="24" customHeight="1">
      <c r="A2" s="207" t="s">
        <v>297</v>
      </c>
    </row>
    <row r="3" spans="4:9" ht="19.5" customHeight="1" thickBot="1">
      <c r="D3" s="157"/>
      <c r="E3" s="157"/>
      <c r="F3" s="157"/>
      <c r="I3" s="157" t="s">
        <v>36</v>
      </c>
    </row>
    <row r="4" spans="1:9" ht="30.75" customHeight="1">
      <c r="A4" s="208"/>
      <c r="B4" s="209" t="s">
        <v>68</v>
      </c>
      <c r="C4" s="94">
        <v>2010</v>
      </c>
      <c r="D4" s="94">
        <v>2011</v>
      </c>
      <c r="E4" s="94">
        <v>2012</v>
      </c>
      <c r="F4" s="94">
        <v>2013</v>
      </c>
      <c r="G4" s="94">
        <v>2014</v>
      </c>
      <c r="H4" s="94">
        <v>2015</v>
      </c>
      <c r="I4" s="288">
        <v>2016</v>
      </c>
    </row>
    <row r="5" spans="1:9" ht="34.5" customHeight="1">
      <c r="A5" s="210">
        <v>1</v>
      </c>
      <c r="B5" s="211" t="s">
        <v>50</v>
      </c>
      <c r="C5" s="212"/>
      <c r="D5" s="212"/>
      <c r="E5" s="212"/>
      <c r="F5" s="212"/>
      <c r="G5" s="212"/>
      <c r="H5" s="212"/>
      <c r="I5" s="339"/>
    </row>
    <row r="6" spans="1:11" ht="33" customHeight="1">
      <c r="A6" s="213"/>
      <c r="B6" s="214" t="s">
        <v>37</v>
      </c>
      <c r="C6" s="224">
        <v>440.323</v>
      </c>
      <c r="D6" s="224">
        <v>422</v>
      </c>
      <c r="E6" s="224">
        <v>399.7</v>
      </c>
      <c r="F6" s="224">
        <v>397.8</v>
      </c>
      <c r="G6" s="224">
        <v>382.2</v>
      </c>
      <c r="H6" s="224">
        <v>379.7</v>
      </c>
      <c r="I6" s="340">
        <v>365.1</v>
      </c>
      <c r="K6" s="215"/>
    </row>
    <row r="7" spans="1:11" ht="33" customHeight="1">
      <c r="A7" s="213"/>
      <c r="B7" s="214" t="s">
        <v>56</v>
      </c>
      <c r="C7" s="224">
        <v>1042</v>
      </c>
      <c r="D7" s="224">
        <v>980.7</v>
      </c>
      <c r="E7" s="224">
        <v>911.2</v>
      </c>
      <c r="F7" s="224">
        <v>904.3</v>
      </c>
      <c r="G7" s="224">
        <v>876.2</v>
      </c>
      <c r="H7" s="224">
        <v>875.7</v>
      </c>
      <c r="I7" s="341">
        <v>832.1</v>
      </c>
      <c r="K7" s="215"/>
    </row>
    <row r="8" spans="1:11" ht="33" customHeight="1">
      <c r="A8" s="213"/>
      <c r="B8" s="214" t="s">
        <v>58</v>
      </c>
      <c r="C8" s="224">
        <v>1241.2</v>
      </c>
      <c r="D8" s="224">
        <v>1423.1</v>
      </c>
      <c r="E8" s="224">
        <v>1485.3</v>
      </c>
      <c r="F8" s="224">
        <v>1525.6</v>
      </c>
      <c r="G8" s="224">
        <v>1439.5</v>
      </c>
      <c r="H8" s="224">
        <v>1465</v>
      </c>
      <c r="I8" s="341">
        <v>1473.1</v>
      </c>
      <c r="K8" s="215"/>
    </row>
    <row r="9" spans="1:11" ht="33" customHeight="1">
      <c r="A9" s="213"/>
      <c r="B9" s="214" t="s">
        <v>59</v>
      </c>
      <c r="C9" s="224">
        <v>1702.9</v>
      </c>
      <c r="D9" s="224">
        <v>2041.6</v>
      </c>
      <c r="E9" s="224">
        <v>2230.7</v>
      </c>
      <c r="F9" s="224">
        <v>2329.1</v>
      </c>
      <c r="G9" s="224">
        <v>2159.8</v>
      </c>
      <c r="H9" s="224">
        <v>2055.4</v>
      </c>
      <c r="I9" s="341">
        <v>1892.5</v>
      </c>
      <c r="K9" s="215"/>
    </row>
    <row r="10" spans="1:11" ht="27" customHeight="1">
      <c r="A10" s="216">
        <v>2</v>
      </c>
      <c r="B10" s="211" t="s">
        <v>213</v>
      </c>
      <c r="C10" s="217"/>
      <c r="D10" s="217"/>
      <c r="E10" s="217"/>
      <c r="F10" s="217"/>
      <c r="G10" s="217"/>
      <c r="H10" s="217"/>
      <c r="I10" s="342"/>
      <c r="K10" s="218"/>
    </row>
    <row r="11" spans="1:9" ht="26.25" customHeight="1">
      <c r="A11" s="213"/>
      <c r="B11" s="214" t="s">
        <v>57</v>
      </c>
      <c r="C11" s="225">
        <v>132.317</v>
      </c>
      <c r="D11" s="225">
        <v>134.2</v>
      </c>
      <c r="E11" s="225">
        <v>110.5</v>
      </c>
      <c r="F11" s="225">
        <v>97.7</v>
      </c>
      <c r="G11" s="225">
        <f>G12+G13</f>
        <v>103.9</v>
      </c>
      <c r="H11" s="225">
        <f>H12+H13</f>
        <v>91.80000000000001</v>
      </c>
      <c r="I11" s="343">
        <f>I12+I13</f>
        <v>76.1</v>
      </c>
    </row>
    <row r="12" spans="1:9" ht="29.25" customHeight="1">
      <c r="A12" s="213"/>
      <c r="B12" s="219" t="s">
        <v>117</v>
      </c>
      <c r="C12" s="226">
        <v>40.808</v>
      </c>
      <c r="D12" s="226">
        <v>41.1</v>
      </c>
      <c r="E12" s="314">
        <v>31.7</v>
      </c>
      <c r="F12" s="226">
        <v>22.8</v>
      </c>
      <c r="G12" s="226">
        <v>21.7</v>
      </c>
      <c r="H12" s="226">
        <v>22.1</v>
      </c>
      <c r="I12" s="344">
        <v>18</v>
      </c>
    </row>
    <row r="13" spans="1:9" ht="29.25" customHeight="1">
      <c r="A13" s="213"/>
      <c r="B13" s="219" t="s">
        <v>118</v>
      </c>
      <c r="C13" s="226">
        <v>91.509</v>
      </c>
      <c r="D13" s="226">
        <v>93.1</v>
      </c>
      <c r="E13" s="314">
        <v>78.7</v>
      </c>
      <c r="F13" s="226">
        <v>74.9</v>
      </c>
      <c r="G13" s="226">
        <v>82.2</v>
      </c>
      <c r="H13" s="226">
        <v>69.7</v>
      </c>
      <c r="I13" s="344">
        <v>58.1</v>
      </c>
    </row>
    <row r="14" spans="1:9" ht="26.25" customHeight="1">
      <c r="A14" s="213"/>
      <c r="B14" s="214" t="s">
        <v>60</v>
      </c>
      <c r="C14" s="225">
        <v>182.941</v>
      </c>
      <c r="D14" s="225">
        <v>161.8</v>
      </c>
      <c r="E14" s="225">
        <v>143.9</v>
      </c>
      <c r="F14" s="315">
        <v>134.9</v>
      </c>
      <c r="G14" s="225">
        <f>G15+G16</f>
        <v>114.19999999999999</v>
      </c>
      <c r="H14" s="225">
        <f>H15+H16</f>
        <v>104</v>
      </c>
      <c r="I14" s="343">
        <f>I15+I16</f>
        <v>83.3</v>
      </c>
    </row>
    <row r="15" spans="1:9" ht="29.25" customHeight="1">
      <c r="A15" s="213"/>
      <c r="B15" s="219" t="s">
        <v>119</v>
      </c>
      <c r="C15" s="226">
        <v>89.6</v>
      </c>
      <c r="D15" s="226">
        <v>86.6</v>
      </c>
      <c r="E15" s="226">
        <v>64.4</v>
      </c>
      <c r="F15" s="314">
        <v>61.6</v>
      </c>
      <c r="G15" s="226">
        <v>47.4</v>
      </c>
      <c r="H15" s="226">
        <v>44</v>
      </c>
      <c r="I15" s="344">
        <v>35.5</v>
      </c>
    </row>
    <row r="16" spans="1:9" ht="29.25" customHeight="1">
      <c r="A16" s="213"/>
      <c r="B16" s="219" t="s">
        <v>120</v>
      </c>
      <c r="C16" s="226">
        <v>93.4</v>
      </c>
      <c r="D16" s="226">
        <v>75.2</v>
      </c>
      <c r="E16" s="226">
        <v>79.5</v>
      </c>
      <c r="F16" s="314">
        <v>73.2</v>
      </c>
      <c r="G16" s="226">
        <v>66.8</v>
      </c>
      <c r="H16" s="226">
        <v>60</v>
      </c>
      <c r="I16" s="344">
        <v>47.8</v>
      </c>
    </row>
    <row r="17" spans="1:9" ht="27.75" customHeight="1">
      <c r="A17" s="220">
        <v>3</v>
      </c>
      <c r="B17" s="211" t="s">
        <v>167</v>
      </c>
      <c r="C17" s="226"/>
      <c r="D17" s="226"/>
      <c r="E17" s="226"/>
      <c r="F17" s="226"/>
      <c r="G17" s="226"/>
      <c r="H17" s="226"/>
      <c r="I17" s="344"/>
    </row>
    <row r="18" spans="1:9" ht="24" customHeight="1">
      <c r="A18" s="220"/>
      <c r="B18" s="219" t="s">
        <v>76</v>
      </c>
      <c r="C18" s="226">
        <v>1204</v>
      </c>
      <c r="D18" s="226">
        <v>1279.1</v>
      </c>
      <c r="E18" s="226">
        <v>1153.8</v>
      </c>
      <c r="F18" s="226">
        <v>1084.9</v>
      </c>
      <c r="G18" s="226">
        <v>946.5</v>
      </c>
      <c r="H18" s="226">
        <v>982</v>
      </c>
      <c r="I18" s="344">
        <v>1000.4</v>
      </c>
    </row>
    <row r="19" spans="1:9" ht="3.75" customHeight="1" thickBot="1">
      <c r="A19" s="221"/>
      <c r="B19" s="222"/>
      <c r="C19" s="223"/>
      <c r="D19" s="223"/>
      <c r="E19" s="223"/>
      <c r="F19" s="223"/>
      <c r="G19" s="223"/>
      <c r="H19" s="223"/>
      <c r="I19" s="345"/>
    </row>
    <row r="20" ht="8.25" customHeight="1"/>
    <row r="21" ht="17.25" customHeight="1">
      <c r="A21" s="91" t="s">
        <v>53</v>
      </c>
    </row>
  </sheetData>
  <sheetProtection/>
  <hyperlinks>
    <hyperlink ref="A1" location="'Table of contents'!A1" display="Back to table of contents"/>
  </hyperlinks>
  <printOptions/>
  <pageMargins left="0.511811023622047" right="0" top="0.511811023622047" bottom="0.4" header="0.31496062992126" footer="0.31496062992126"/>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E45"/>
  <sheetViews>
    <sheetView workbookViewId="0" topLeftCell="A1">
      <selection activeCell="A1" sqref="A1"/>
    </sheetView>
  </sheetViews>
  <sheetFormatPr defaultColWidth="9.140625" defaultRowHeight="12.75"/>
  <cols>
    <col min="1" max="1" width="39.28125" style="88" customWidth="1"/>
    <col min="2" max="3" width="18.140625" style="88" customWidth="1"/>
    <col min="4" max="8" width="9.140625" style="88" customWidth="1"/>
    <col min="9" max="16384" width="9.140625" style="88" customWidth="1"/>
  </cols>
  <sheetData>
    <row r="1" ht="15">
      <c r="A1" s="398" t="s">
        <v>367</v>
      </c>
    </row>
    <row r="2" ht="17.25" customHeight="1">
      <c r="A2" s="207" t="s">
        <v>300</v>
      </c>
    </row>
    <row r="3" ht="8.25" customHeight="1">
      <c r="A3" s="207"/>
    </row>
    <row r="4" spans="1:3" ht="17.25" customHeight="1">
      <c r="A4" s="412" t="s">
        <v>85</v>
      </c>
      <c r="B4" s="410" t="s">
        <v>109</v>
      </c>
      <c r="C4" s="411"/>
    </row>
    <row r="5" spans="1:3" ht="15" customHeight="1">
      <c r="A5" s="413"/>
      <c r="B5" s="227">
        <v>2014</v>
      </c>
      <c r="C5" s="227">
        <v>2016</v>
      </c>
    </row>
    <row r="6" spans="1:3" ht="21.75" customHeight="1">
      <c r="A6" s="251" t="s">
        <v>86</v>
      </c>
      <c r="B6" s="252">
        <v>71.6</v>
      </c>
      <c r="C6" s="252">
        <v>69.1</v>
      </c>
    </row>
    <row r="7" spans="1:3" ht="21.75" customHeight="1">
      <c r="A7" s="253" t="s">
        <v>87</v>
      </c>
      <c r="B7" s="232">
        <v>92.2</v>
      </c>
      <c r="C7" s="232">
        <v>94.8</v>
      </c>
    </row>
    <row r="8" spans="1:3" ht="19.5" customHeight="1">
      <c r="A8" s="254" t="s">
        <v>303</v>
      </c>
      <c r="B8" s="232" t="s">
        <v>304</v>
      </c>
      <c r="C8" s="255">
        <v>59.6</v>
      </c>
    </row>
    <row r="9" spans="1:3" ht="21.75" customHeight="1">
      <c r="A9" s="253" t="s">
        <v>88</v>
      </c>
      <c r="B9" s="232">
        <v>97.1</v>
      </c>
      <c r="C9" s="232">
        <v>96.9</v>
      </c>
    </row>
    <row r="10" spans="1:3" ht="19.5" customHeight="1">
      <c r="A10" s="254" t="s">
        <v>215</v>
      </c>
      <c r="B10" s="255">
        <v>14.3</v>
      </c>
      <c r="C10" s="255">
        <v>13.7</v>
      </c>
    </row>
    <row r="11" spans="1:3" ht="20.25" customHeight="1">
      <c r="A11" s="254" t="s">
        <v>220</v>
      </c>
      <c r="B11" s="255">
        <v>27.3</v>
      </c>
      <c r="C11" s="255">
        <v>31.3</v>
      </c>
    </row>
    <row r="12" spans="1:3" ht="21" customHeight="1">
      <c r="A12" s="256" t="s">
        <v>216</v>
      </c>
      <c r="B12" s="255">
        <v>7.5</v>
      </c>
      <c r="C12" s="255">
        <v>13.4</v>
      </c>
    </row>
    <row r="13" spans="1:3" ht="21.75" customHeight="1">
      <c r="A13" s="253" t="s">
        <v>89</v>
      </c>
      <c r="B13" s="232">
        <v>53.1</v>
      </c>
      <c r="C13" s="232">
        <v>54.7</v>
      </c>
    </row>
    <row r="14" spans="1:3" ht="21.75" customHeight="1">
      <c r="A14" s="257" t="s">
        <v>90</v>
      </c>
      <c r="B14" s="258">
        <v>52</v>
      </c>
      <c r="C14" s="258">
        <v>63.3</v>
      </c>
    </row>
    <row r="15" spans="1:3" ht="16.5" customHeight="1">
      <c r="A15" s="259" t="s">
        <v>199</v>
      </c>
      <c r="B15" s="260"/>
      <c r="C15" s="261"/>
    </row>
    <row r="16" spans="1:5" ht="14.25" customHeight="1">
      <c r="A16" s="88" t="s">
        <v>135</v>
      </c>
      <c r="E16" s="91"/>
    </row>
    <row r="17" spans="1:5" ht="14.25" customHeight="1">
      <c r="A17" s="154" t="s">
        <v>219</v>
      </c>
      <c r="E17" s="91"/>
    </row>
    <row r="18" spans="1:5" ht="13.5" customHeight="1">
      <c r="A18" s="111" t="s">
        <v>367</v>
      </c>
      <c r="E18" s="91"/>
    </row>
    <row r="19" spans="1:5" ht="30" customHeight="1">
      <c r="A19" s="414" t="s">
        <v>301</v>
      </c>
      <c r="B19" s="414"/>
      <c r="C19" s="414"/>
      <c r="E19" s="91"/>
    </row>
    <row r="20" ht="6.75" customHeight="1">
      <c r="E20" s="91"/>
    </row>
    <row r="21" spans="1:5" ht="15.75" customHeight="1">
      <c r="A21" s="408" t="s">
        <v>110</v>
      </c>
      <c r="B21" s="415" t="s">
        <v>144</v>
      </c>
      <c r="C21" s="416"/>
      <c r="E21" s="91"/>
    </row>
    <row r="22" spans="1:5" ht="16.5" customHeight="1">
      <c r="A22" s="409"/>
      <c r="B22" s="77">
        <v>2014</v>
      </c>
      <c r="C22" s="77">
        <v>2016</v>
      </c>
      <c r="E22" s="91"/>
    </row>
    <row r="23" spans="1:5" ht="18" customHeight="1">
      <c r="A23" s="262" t="s">
        <v>145</v>
      </c>
      <c r="B23" s="263">
        <v>53</v>
      </c>
      <c r="C23" s="263">
        <v>63.9</v>
      </c>
      <c r="E23" s="91"/>
    </row>
    <row r="24" spans="1:3" ht="18" customHeight="1">
      <c r="A24" s="264" t="s">
        <v>79</v>
      </c>
      <c r="B24" s="263">
        <v>89.5</v>
      </c>
      <c r="C24" s="263">
        <v>94.3</v>
      </c>
    </row>
    <row r="25" spans="1:5" ht="18" customHeight="1">
      <c r="A25" s="228" t="s">
        <v>80</v>
      </c>
      <c r="B25" s="263">
        <v>97.6</v>
      </c>
      <c r="C25" s="263">
        <v>98.8</v>
      </c>
      <c r="D25" s="265"/>
      <c r="E25" s="266"/>
    </row>
    <row r="26" spans="1:3" ht="18" customHeight="1">
      <c r="A26" s="228" t="s">
        <v>81</v>
      </c>
      <c r="B26" s="263">
        <v>96.6</v>
      </c>
      <c r="C26" s="263">
        <v>98.1</v>
      </c>
    </row>
    <row r="27" spans="1:3" ht="18" customHeight="1">
      <c r="A27" s="228" t="s">
        <v>82</v>
      </c>
      <c r="B27" s="263">
        <v>92.7</v>
      </c>
      <c r="C27" s="263">
        <v>96</v>
      </c>
    </row>
    <row r="28" spans="1:3" ht="18" customHeight="1">
      <c r="A28" s="228" t="s">
        <v>83</v>
      </c>
      <c r="B28" s="263">
        <v>86.7</v>
      </c>
      <c r="C28" s="263">
        <v>90.4</v>
      </c>
    </row>
    <row r="29" spans="1:3" ht="18" customHeight="1">
      <c r="A29" s="228" t="s">
        <v>84</v>
      </c>
      <c r="B29" s="263">
        <v>58.9</v>
      </c>
      <c r="C29" s="263">
        <v>65.8</v>
      </c>
    </row>
    <row r="30" spans="1:3" ht="18" customHeight="1">
      <c r="A30" s="227" t="s">
        <v>159</v>
      </c>
      <c r="B30" s="267">
        <v>83</v>
      </c>
      <c r="C30" s="267">
        <v>87.3</v>
      </c>
    </row>
    <row r="31" ht="21.75" customHeight="1">
      <c r="A31" s="88" t="s">
        <v>135</v>
      </c>
    </row>
    <row r="32" ht="10.5" customHeight="1"/>
    <row r="33" spans="1:3" ht="27.75" customHeight="1">
      <c r="A33" s="414" t="s">
        <v>302</v>
      </c>
      <c r="B33" s="414"/>
      <c r="C33" s="414"/>
    </row>
    <row r="34" ht="6.75" customHeight="1"/>
    <row r="35" spans="1:3" ht="15" customHeight="1">
      <c r="A35" s="408" t="s">
        <v>110</v>
      </c>
      <c r="B35" s="410" t="s">
        <v>144</v>
      </c>
      <c r="C35" s="411"/>
    </row>
    <row r="36" spans="1:3" ht="15" customHeight="1">
      <c r="A36" s="409"/>
      <c r="B36" s="227">
        <v>2014</v>
      </c>
      <c r="C36" s="227">
        <v>2016</v>
      </c>
    </row>
    <row r="37" spans="1:3" ht="17.25" customHeight="1">
      <c r="A37" s="262" t="s">
        <v>145</v>
      </c>
      <c r="B37" s="229">
        <v>72</v>
      </c>
      <c r="C37" s="229">
        <v>69.5</v>
      </c>
    </row>
    <row r="38" spans="1:3" ht="17.25" customHeight="1">
      <c r="A38" s="264" t="s">
        <v>79</v>
      </c>
      <c r="B38" s="229">
        <v>95.8</v>
      </c>
      <c r="C38" s="229">
        <v>96.1</v>
      </c>
    </row>
    <row r="39" spans="1:3" ht="17.25" customHeight="1">
      <c r="A39" s="228" t="s">
        <v>80</v>
      </c>
      <c r="B39" s="229">
        <v>86.7</v>
      </c>
      <c r="C39" s="229">
        <v>90</v>
      </c>
    </row>
    <row r="40" spans="1:3" ht="17.25" customHeight="1">
      <c r="A40" s="228" t="s">
        <v>81</v>
      </c>
      <c r="B40" s="229">
        <v>66.2</v>
      </c>
      <c r="C40" s="229">
        <v>72.8</v>
      </c>
    </row>
    <row r="41" spans="1:3" ht="17.25" customHeight="1">
      <c r="A41" s="228" t="s">
        <v>82</v>
      </c>
      <c r="B41" s="229">
        <v>48.9</v>
      </c>
      <c r="C41" s="229">
        <v>52.9</v>
      </c>
    </row>
    <row r="42" spans="1:3" ht="17.25" customHeight="1">
      <c r="A42" s="228" t="s">
        <v>83</v>
      </c>
      <c r="B42" s="229">
        <v>34.8</v>
      </c>
      <c r="C42" s="229">
        <v>36.6</v>
      </c>
    </row>
    <row r="43" spans="1:3" ht="17.25" customHeight="1">
      <c r="A43" s="228" t="s">
        <v>84</v>
      </c>
      <c r="B43" s="229">
        <v>16.2</v>
      </c>
      <c r="C43" s="229">
        <v>17.9</v>
      </c>
    </row>
    <row r="44" spans="1:3" ht="18" customHeight="1">
      <c r="A44" s="227" t="s">
        <v>159</v>
      </c>
      <c r="B44" s="230">
        <v>58.8</v>
      </c>
      <c r="C44" s="230">
        <v>60.5</v>
      </c>
    </row>
    <row r="45" ht="24" customHeight="1">
      <c r="A45" s="88" t="s">
        <v>135</v>
      </c>
    </row>
    <row r="46" ht="6.75" customHeight="1"/>
  </sheetData>
  <sheetProtection/>
  <mergeCells count="8">
    <mergeCell ref="A35:A36"/>
    <mergeCell ref="B35:C35"/>
    <mergeCell ref="A4:A5"/>
    <mergeCell ref="B4:C4"/>
    <mergeCell ref="A19:C19"/>
    <mergeCell ref="A21:A22"/>
    <mergeCell ref="B21:C21"/>
    <mergeCell ref="A33:C33"/>
  </mergeCells>
  <hyperlinks>
    <hyperlink ref="A1" location="'Table of contents'!A1" display="Back to table of contents"/>
  </hyperlinks>
  <printOptions/>
  <pageMargins left="1.22047244094488" right="0.748031496062992" top="0.748031496062992" bottom="0.551181102362205" header="0.511811023622047" footer="0.31496062992126"/>
  <pageSetup horizontalDpi="600" verticalDpi="600" orientation="portrait" paperSize="9" r:id="rId1"/>
  <headerFooter>
    <oddHeader>&amp;C12</oddHeader>
  </headerFooter>
</worksheet>
</file>

<file path=xl/worksheets/sheet8.xml><?xml version="1.0" encoding="utf-8"?>
<worksheet xmlns="http://schemas.openxmlformats.org/spreadsheetml/2006/main" xmlns:r="http://schemas.openxmlformats.org/officeDocument/2006/relationships">
  <dimension ref="A1:E29"/>
  <sheetViews>
    <sheetView workbookViewId="0" topLeftCell="A1">
      <selection activeCell="A1" sqref="A1"/>
    </sheetView>
  </sheetViews>
  <sheetFormatPr defaultColWidth="9.140625" defaultRowHeight="12.75"/>
  <cols>
    <col min="1" max="1" width="18.421875" style="76" customWidth="1"/>
    <col min="2" max="5" width="15.7109375" style="76" customWidth="1"/>
    <col min="6" max="16384" width="9.140625" style="76" customWidth="1"/>
  </cols>
  <sheetData>
    <row r="1" ht="15">
      <c r="A1" s="398" t="s">
        <v>367</v>
      </c>
    </row>
    <row r="2" spans="1:5" ht="38.25" customHeight="1">
      <c r="A2" s="420" t="s">
        <v>305</v>
      </c>
      <c r="B2" s="420"/>
      <c r="C2" s="420"/>
      <c r="D2" s="420"/>
      <c r="E2" s="420"/>
    </row>
    <row r="4" spans="1:5" ht="21.75" customHeight="1">
      <c r="A4" s="421" t="s">
        <v>138</v>
      </c>
      <c r="B4" s="424" t="s">
        <v>306</v>
      </c>
      <c r="C4" s="425"/>
      <c r="D4" s="425"/>
      <c r="E4" s="426"/>
    </row>
    <row r="5" spans="1:5" ht="21.75" customHeight="1">
      <c r="A5" s="422"/>
      <c r="B5" s="424" t="s">
        <v>139</v>
      </c>
      <c r="C5" s="426"/>
      <c r="D5" s="424" t="s">
        <v>140</v>
      </c>
      <c r="E5" s="426"/>
    </row>
    <row r="6" spans="1:5" ht="21.75" customHeight="1">
      <c r="A6" s="423"/>
      <c r="B6" s="363">
        <v>2014</v>
      </c>
      <c r="C6" s="233">
        <v>2016</v>
      </c>
      <c r="D6" s="363">
        <v>2014</v>
      </c>
      <c r="E6" s="233">
        <v>2016</v>
      </c>
    </row>
    <row r="7" spans="1:5" ht="30.75" customHeight="1">
      <c r="A7" s="231" t="s">
        <v>307</v>
      </c>
      <c r="B7" s="358">
        <v>66.5</v>
      </c>
      <c r="C7" s="268">
        <v>63.2</v>
      </c>
      <c r="D7" s="364">
        <v>31.7</v>
      </c>
      <c r="E7" s="269">
        <v>38.9</v>
      </c>
    </row>
    <row r="8" spans="1:5" ht="30.75" customHeight="1">
      <c r="A8" s="231" t="s">
        <v>79</v>
      </c>
      <c r="B8" s="359">
        <v>88.1</v>
      </c>
      <c r="C8" s="268">
        <v>85.5</v>
      </c>
      <c r="D8" s="365">
        <v>80.7</v>
      </c>
      <c r="E8" s="268">
        <v>87.2</v>
      </c>
    </row>
    <row r="9" spans="1:5" ht="30.75" customHeight="1">
      <c r="A9" s="232" t="s">
        <v>80</v>
      </c>
      <c r="B9" s="359">
        <v>71.6</v>
      </c>
      <c r="C9" s="234">
        <v>71</v>
      </c>
      <c r="D9" s="365">
        <v>72.6</v>
      </c>
      <c r="E9" s="268">
        <v>82.9</v>
      </c>
    </row>
    <row r="10" spans="1:5" ht="30.75" customHeight="1">
      <c r="A10" s="232" t="s">
        <v>81</v>
      </c>
      <c r="B10" s="359">
        <v>53.3</v>
      </c>
      <c r="C10" s="234">
        <v>57</v>
      </c>
      <c r="D10" s="366">
        <v>53</v>
      </c>
      <c r="E10" s="234">
        <v>67.2</v>
      </c>
    </row>
    <row r="11" spans="1:5" ht="30.75" customHeight="1">
      <c r="A11" s="232" t="s">
        <v>82</v>
      </c>
      <c r="B11" s="360">
        <v>41</v>
      </c>
      <c r="C11" s="234">
        <v>44.1</v>
      </c>
      <c r="D11" s="366">
        <v>38</v>
      </c>
      <c r="E11" s="234">
        <v>48</v>
      </c>
    </row>
    <row r="12" spans="1:5" ht="30.75" customHeight="1">
      <c r="A12" s="232" t="s">
        <v>83</v>
      </c>
      <c r="B12" s="360">
        <v>29.5</v>
      </c>
      <c r="C12" s="357">
        <v>29.5</v>
      </c>
      <c r="D12" s="365">
        <v>27.2</v>
      </c>
      <c r="E12" s="234">
        <v>31</v>
      </c>
    </row>
    <row r="13" spans="1:5" ht="30.75" customHeight="1">
      <c r="A13" s="232" t="s">
        <v>84</v>
      </c>
      <c r="B13" s="360">
        <v>12.3</v>
      </c>
      <c r="C13" s="234">
        <v>13.2</v>
      </c>
      <c r="D13" s="365">
        <v>11.4</v>
      </c>
      <c r="E13" s="268">
        <v>14.1</v>
      </c>
    </row>
    <row r="14" spans="1:5" ht="30" customHeight="1">
      <c r="A14" s="336" t="s">
        <v>159</v>
      </c>
      <c r="B14" s="361">
        <v>50.5</v>
      </c>
      <c r="C14" s="337">
        <v>50.1</v>
      </c>
      <c r="D14" s="367">
        <v>44.8</v>
      </c>
      <c r="E14" s="269">
        <v>52.2</v>
      </c>
    </row>
    <row r="15" spans="1:5" ht="30.75" customHeight="1">
      <c r="A15" s="86" t="s">
        <v>160</v>
      </c>
      <c r="B15" s="362">
        <v>48.5</v>
      </c>
      <c r="C15" s="338">
        <v>48.7</v>
      </c>
      <c r="D15" s="368">
        <v>46.5</v>
      </c>
      <c r="E15" s="338">
        <v>53.7</v>
      </c>
    </row>
    <row r="16" ht="16.5" customHeight="1">
      <c r="A16" s="76" t="s">
        <v>135</v>
      </c>
    </row>
    <row r="17" ht="18.75" customHeight="1"/>
    <row r="18" spans="1:5" ht="39.75" customHeight="1">
      <c r="A18" s="420" t="s">
        <v>334</v>
      </c>
      <c r="B18" s="420"/>
      <c r="C18" s="420"/>
      <c r="D18" s="420"/>
      <c r="E18" s="420"/>
    </row>
    <row r="20" spans="1:5" ht="21.75" customHeight="1">
      <c r="A20" s="417" t="s">
        <v>221</v>
      </c>
      <c r="B20" s="417"/>
      <c r="C20" s="417"/>
      <c r="D20" s="419" t="s">
        <v>168</v>
      </c>
      <c r="E20" s="419"/>
    </row>
    <row r="21" spans="1:5" ht="21.75" customHeight="1">
      <c r="A21" s="418"/>
      <c r="B21" s="418"/>
      <c r="C21" s="418"/>
      <c r="D21" s="77">
        <v>2014</v>
      </c>
      <c r="E21" s="77">
        <v>2016</v>
      </c>
    </row>
    <row r="22" spans="1:5" ht="30" customHeight="1">
      <c r="A22" s="78" t="s">
        <v>169</v>
      </c>
      <c r="B22" s="79"/>
      <c r="C22" s="79"/>
      <c r="D22" s="81">
        <v>79.4</v>
      </c>
      <c r="E22" s="81">
        <v>82.1</v>
      </c>
    </row>
    <row r="23" spans="1:5" ht="30" customHeight="1">
      <c r="A23" s="78" t="s">
        <v>170</v>
      </c>
      <c r="B23" s="79"/>
      <c r="C23" s="79"/>
      <c r="D23" s="81">
        <v>24.7</v>
      </c>
      <c r="E23" s="81">
        <v>22.9</v>
      </c>
    </row>
    <row r="24" spans="1:5" ht="30" customHeight="1">
      <c r="A24" s="78" t="s">
        <v>171</v>
      </c>
      <c r="B24" s="79"/>
      <c r="C24" s="79"/>
      <c r="D24" s="81">
        <v>32</v>
      </c>
      <c r="E24" s="81">
        <v>34.9</v>
      </c>
    </row>
    <row r="25" spans="1:5" ht="30" customHeight="1">
      <c r="A25" s="78" t="s">
        <v>172</v>
      </c>
      <c r="B25" s="79"/>
      <c r="C25" s="79"/>
      <c r="D25" s="81">
        <v>5.2</v>
      </c>
      <c r="E25" s="81">
        <v>4.5</v>
      </c>
    </row>
    <row r="26" spans="1:5" ht="30" customHeight="1">
      <c r="A26" s="78" t="s">
        <v>173</v>
      </c>
      <c r="B26" s="79"/>
      <c r="C26" s="79"/>
      <c r="D26" s="81">
        <v>8.8</v>
      </c>
      <c r="E26" s="81">
        <v>8.2</v>
      </c>
    </row>
    <row r="27" spans="1:5" ht="30" customHeight="1">
      <c r="A27" s="82" t="s">
        <v>174</v>
      </c>
      <c r="B27" s="83"/>
      <c r="C27" s="83"/>
      <c r="D27" s="85">
        <v>10.9</v>
      </c>
      <c r="E27" s="85">
        <v>10.1</v>
      </c>
    </row>
    <row r="28" ht="21.75" customHeight="1">
      <c r="A28" s="76" t="s">
        <v>177</v>
      </c>
    </row>
    <row r="29" ht="21.75" customHeight="1">
      <c r="A29" s="76" t="s">
        <v>135</v>
      </c>
    </row>
  </sheetData>
  <sheetProtection/>
  <mergeCells count="8">
    <mergeCell ref="A20:C21"/>
    <mergeCell ref="D20:E20"/>
    <mergeCell ref="A2:E2"/>
    <mergeCell ref="A4:A6"/>
    <mergeCell ref="B4:E4"/>
    <mergeCell ref="B5:C5"/>
    <mergeCell ref="D5:E5"/>
    <mergeCell ref="A18:E18"/>
  </mergeCells>
  <hyperlinks>
    <hyperlink ref="A1" location="'Table of contents'!A1" display="Back to table of contents"/>
  </hyperlinks>
  <printOptions/>
  <pageMargins left="1.02362204724409" right="0.748031496062992" top="0.748031496062992" bottom="0.551181102362205" header="0.511811023622047" footer="0.31496062992126"/>
  <pageSetup horizontalDpi="600" verticalDpi="600" orientation="portrait" paperSize="9" r:id="rId1"/>
  <headerFooter>
    <oddHeader>&amp;C13</oddHeader>
  </headerFooter>
</worksheet>
</file>

<file path=xl/worksheets/sheet9.xml><?xml version="1.0" encoding="utf-8"?>
<worksheet xmlns="http://schemas.openxmlformats.org/spreadsheetml/2006/main" xmlns:r="http://schemas.openxmlformats.org/officeDocument/2006/relationships">
  <dimension ref="A1:F35"/>
  <sheetViews>
    <sheetView workbookViewId="0" topLeftCell="A1">
      <selection activeCell="A1" sqref="A1"/>
    </sheetView>
  </sheetViews>
  <sheetFormatPr defaultColWidth="9.140625" defaultRowHeight="12.75"/>
  <cols>
    <col min="1" max="3" width="13.7109375" style="88" customWidth="1"/>
    <col min="4" max="4" width="6.421875" style="88" customWidth="1"/>
    <col min="5" max="6" width="18.140625" style="88" customWidth="1"/>
    <col min="7" max="8" width="2.28125" style="88" customWidth="1"/>
    <col min="9" max="16384" width="9.140625" style="88" customWidth="1"/>
  </cols>
  <sheetData>
    <row r="1" ht="12" customHeight="1">
      <c r="A1" s="398" t="s">
        <v>367</v>
      </c>
    </row>
    <row r="2" ht="17.25">
      <c r="A2" s="207" t="s">
        <v>330</v>
      </c>
    </row>
    <row r="4" spans="1:6" ht="22.5" customHeight="1">
      <c r="A4" s="427" t="s">
        <v>175</v>
      </c>
      <c r="B4" s="428"/>
      <c r="C4" s="428"/>
      <c r="D4" s="429"/>
      <c r="E4" s="424" t="s">
        <v>168</v>
      </c>
      <c r="F4" s="426"/>
    </row>
    <row r="5" spans="1:6" ht="22.5" customHeight="1">
      <c r="A5" s="430"/>
      <c r="B5" s="431"/>
      <c r="C5" s="431"/>
      <c r="D5" s="432"/>
      <c r="E5" s="77">
        <v>2014</v>
      </c>
      <c r="F5" s="77">
        <v>2016</v>
      </c>
    </row>
    <row r="6" spans="1:6" ht="24" customHeight="1">
      <c r="A6" s="78" t="s">
        <v>169</v>
      </c>
      <c r="B6" s="79"/>
      <c r="C6" s="79"/>
      <c r="D6" s="80"/>
      <c r="E6" s="81">
        <v>77.6</v>
      </c>
      <c r="F6" s="81">
        <v>86.2</v>
      </c>
    </row>
    <row r="7" spans="1:6" ht="24" customHeight="1">
      <c r="A7" s="78" t="s">
        <v>170</v>
      </c>
      <c r="B7" s="79"/>
      <c r="C7" s="79"/>
      <c r="D7" s="80"/>
      <c r="E7" s="81">
        <v>17.9</v>
      </c>
      <c r="F7" s="81">
        <v>14.7</v>
      </c>
    </row>
    <row r="8" spans="1:6" ht="24" customHeight="1">
      <c r="A8" s="78" t="s">
        <v>171</v>
      </c>
      <c r="B8" s="79"/>
      <c r="C8" s="79"/>
      <c r="D8" s="80"/>
      <c r="E8" s="81">
        <v>28.9</v>
      </c>
      <c r="F8" s="81">
        <v>30.2</v>
      </c>
    </row>
    <row r="9" spans="1:6" ht="24" customHeight="1">
      <c r="A9" s="78" t="s">
        <v>176</v>
      </c>
      <c r="B9" s="79"/>
      <c r="C9" s="79"/>
      <c r="D9" s="80"/>
      <c r="E9" s="81">
        <v>6.5</v>
      </c>
      <c r="F9" s="81">
        <v>5.5</v>
      </c>
    </row>
    <row r="10" spans="1:6" ht="24" customHeight="1">
      <c r="A10" s="78" t="s">
        <v>173</v>
      </c>
      <c r="B10" s="79"/>
      <c r="C10" s="79"/>
      <c r="D10" s="80"/>
      <c r="E10" s="81">
        <v>12.1</v>
      </c>
      <c r="F10" s="81">
        <v>18.3</v>
      </c>
    </row>
    <row r="11" spans="1:6" ht="24" customHeight="1">
      <c r="A11" s="78" t="s">
        <v>174</v>
      </c>
      <c r="B11" s="79"/>
      <c r="C11" s="79"/>
      <c r="D11" s="80"/>
      <c r="E11" s="81">
        <v>11.3</v>
      </c>
      <c r="F11" s="81">
        <v>13.6</v>
      </c>
    </row>
    <row r="12" spans="1:6" ht="24" customHeight="1">
      <c r="A12" s="78" t="s">
        <v>308</v>
      </c>
      <c r="B12" s="79"/>
      <c r="C12" s="79"/>
      <c r="D12" s="80"/>
      <c r="E12" s="81">
        <v>32.8</v>
      </c>
      <c r="F12" s="81">
        <v>54</v>
      </c>
    </row>
    <row r="13" spans="1:6" ht="24" customHeight="1">
      <c r="A13" s="82" t="s">
        <v>309</v>
      </c>
      <c r="B13" s="83"/>
      <c r="C13" s="83"/>
      <c r="D13" s="84"/>
      <c r="E13" s="85">
        <v>12.5</v>
      </c>
      <c r="F13" s="85">
        <v>16.9</v>
      </c>
    </row>
    <row r="14" spans="1:6" ht="24.75" customHeight="1">
      <c r="A14" s="76" t="s">
        <v>177</v>
      </c>
      <c r="B14" s="76"/>
      <c r="C14" s="76"/>
      <c r="D14" s="76"/>
      <c r="E14" s="76"/>
      <c r="F14" s="76"/>
    </row>
    <row r="15" spans="1:6" ht="20.25" customHeight="1">
      <c r="A15" s="76" t="s">
        <v>135</v>
      </c>
      <c r="B15" s="76"/>
      <c r="C15" s="76"/>
      <c r="D15" s="76"/>
      <c r="E15" s="76"/>
      <c r="F15" s="76"/>
    </row>
    <row r="17" ht="15.75" customHeight="1"/>
    <row r="18" spans="1:6" ht="33" customHeight="1">
      <c r="A18" s="420" t="s">
        <v>310</v>
      </c>
      <c r="B18" s="420"/>
      <c r="C18" s="420"/>
      <c r="D18" s="420"/>
      <c r="E18" s="420"/>
      <c r="F18" s="420"/>
    </row>
    <row r="19" ht="14.25" customHeight="1"/>
    <row r="20" spans="1:6" ht="22.5" customHeight="1">
      <c r="A20" s="427" t="s">
        <v>178</v>
      </c>
      <c r="B20" s="433"/>
      <c r="C20" s="433"/>
      <c r="D20" s="433"/>
      <c r="E20" s="424" t="s">
        <v>168</v>
      </c>
      <c r="F20" s="426"/>
    </row>
    <row r="21" spans="1:6" ht="22.5" customHeight="1">
      <c r="A21" s="434"/>
      <c r="B21" s="435"/>
      <c r="C21" s="435"/>
      <c r="D21" s="436"/>
      <c r="E21" s="86">
        <v>2014</v>
      </c>
      <c r="F21" s="86">
        <v>2016</v>
      </c>
    </row>
    <row r="22" spans="1:6" ht="21" customHeight="1">
      <c r="A22" s="78" t="s">
        <v>311</v>
      </c>
      <c r="B22" s="79"/>
      <c r="C22" s="79"/>
      <c r="D22" s="80"/>
      <c r="E22" s="81">
        <v>62.5</v>
      </c>
      <c r="F22" s="81">
        <v>59</v>
      </c>
    </row>
    <row r="23" spans="1:6" ht="21" customHeight="1">
      <c r="A23" s="78" t="s">
        <v>179</v>
      </c>
      <c r="B23" s="79"/>
      <c r="C23" s="79"/>
      <c r="D23" s="80"/>
      <c r="E23" s="81">
        <v>19</v>
      </c>
      <c r="F23" s="81">
        <v>12.3</v>
      </c>
    </row>
    <row r="24" spans="1:6" ht="21" customHeight="1">
      <c r="A24" s="78" t="s">
        <v>180</v>
      </c>
      <c r="B24" s="79"/>
      <c r="C24" s="79"/>
      <c r="D24" s="80"/>
      <c r="E24" s="81">
        <v>31.5</v>
      </c>
      <c r="F24" s="81">
        <v>30</v>
      </c>
    </row>
    <row r="25" spans="1:6" ht="21" customHeight="1">
      <c r="A25" s="78" t="s">
        <v>181</v>
      </c>
      <c r="B25" s="79"/>
      <c r="C25" s="79"/>
      <c r="D25" s="80"/>
      <c r="E25" s="81">
        <v>69.6</v>
      </c>
      <c r="F25" s="81">
        <v>71.4</v>
      </c>
    </row>
    <row r="26" spans="1:6" ht="21" customHeight="1">
      <c r="A26" s="78" t="s">
        <v>182</v>
      </c>
      <c r="B26" s="79"/>
      <c r="C26" s="79"/>
      <c r="D26" s="80"/>
      <c r="E26" s="87">
        <v>20.1</v>
      </c>
      <c r="F26" s="87">
        <v>18.5</v>
      </c>
    </row>
    <row r="27" spans="1:6" ht="21" customHeight="1">
      <c r="A27" s="78" t="s">
        <v>312</v>
      </c>
      <c r="B27" s="79"/>
      <c r="C27" s="79"/>
      <c r="D27" s="80"/>
      <c r="E27" s="87">
        <v>45.6</v>
      </c>
      <c r="F27" s="87">
        <v>52.6</v>
      </c>
    </row>
    <row r="28" spans="1:6" ht="21" customHeight="1">
      <c r="A28" s="78" t="s">
        <v>314</v>
      </c>
      <c r="B28" s="79"/>
      <c r="C28" s="79"/>
      <c r="D28" s="80"/>
      <c r="E28" s="87">
        <v>25.6</v>
      </c>
      <c r="F28" s="87">
        <v>43.4</v>
      </c>
    </row>
    <row r="29" spans="1:6" ht="21" customHeight="1">
      <c r="A29" s="78" t="s">
        <v>183</v>
      </c>
      <c r="B29" s="79"/>
      <c r="C29" s="79"/>
      <c r="D29" s="80"/>
      <c r="E29" s="81">
        <v>11.2</v>
      </c>
      <c r="F29" s="81">
        <v>15</v>
      </c>
    </row>
    <row r="30" spans="1:6" ht="21" customHeight="1">
      <c r="A30" s="78" t="s">
        <v>184</v>
      </c>
      <c r="B30" s="79"/>
      <c r="C30" s="79"/>
      <c r="D30" s="80"/>
      <c r="E30" s="81">
        <v>14</v>
      </c>
      <c r="F30" s="81">
        <v>17.6</v>
      </c>
    </row>
    <row r="31" spans="1:6" ht="21" customHeight="1">
      <c r="A31" s="78" t="s">
        <v>313</v>
      </c>
      <c r="B31" s="79"/>
      <c r="C31" s="79"/>
      <c r="D31" s="80"/>
      <c r="E31" s="81">
        <v>67.6</v>
      </c>
      <c r="F31" s="81">
        <v>75.2</v>
      </c>
    </row>
    <row r="32" spans="1:6" ht="21" customHeight="1">
      <c r="A32" s="78" t="s">
        <v>315</v>
      </c>
      <c r="B32" s="79"/>
      <c r="C32" s="79"/>
      <c r="D32" s="80"/>
      <c r="E32" s="81">
        <v>30.3</v>
      </c>
      <c r="F32" s="81">
        <v>35.9</v>
      </c>
    </row>
    <row r="33" spans="1:6" ht="21" customHeight="1">
      <c r="A33" s="82" t="s">
        <v>342</v>
      </c>
      <c r="B33" s="83"/>
      <c r="C33" s="83"/>
      <c r="D33" s="84"/>
      <c r="E33" s="85">
        <v>65.1</v>
      </c>
      <c r="F33" s="85">
        <v>77.1</v>
      </c>
    </row>
    <row r="34" spans="1:6" ht="24.75" customHeight="1">
      <c r="A34" s="76" t="s">
        <v>177</v>
      </c>
      <c r="B34" s="76"/>
      <c r="C34" s="76"/>
      <c r="D34" s="76"/>
      <c r="E34" s="76"/>
      <c r="F34" s="76"/>
    </row>
    <row r="35" spans="1:6" ht="15.75" customHeight="1">
      <c r="A35" s="76" t="s">
        <v>135</v>
      </c>
      <c r="B35" s="76"/>
      <c r="C35" s="76"/>
      <c r="D35" s="76"/>
      <c r="E35" s="76"/>
      <c r="F35" s="76"/>
    </row>
  </sheetData>
  <sheetProtection/>
  <mergeCells count="5">
    <mergeCell ref="A4:D5"/>
    <mergeCell ref="E4:F4"/>
    <mergeCell ref="A18:F18"/>
    <mergeCell ref="A20:D21"/>
    <mergeCell ref="E20:F20"/>
  </mergeCells>
  <hyperlinks>
    <hyperlink ref="A1" location="'Table of contents'!A1" display="Back to table of contents"/>
  </hyperlinks>
  <printOptions/>
  <pageMargins left="1.02362204724409" right="0.708661417322835" top="0.748031496062992" bottom="0.748031496062992" header="0.31496062992126" footer="0.31496062992126"/>
  <pageSetup horizontalDpi="600" verticalDpi="600" orientation="portrait" paperSize="9" r:id="rId1"/>
  <headerFooter>
    <oddHeader>&amp;C14</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Anirood</dc:creator>
  <cp:keywords/>
  <dc:description/>
  <cp:lastModifiedBy>Devi Ramlukon</cp:lastModifiedBy>
  <cp:lastPrinted>2017-07-10T12:14:38Z</cp:lastPrinted>
  <dcterms:created xsi:type="dcterms:W3CDTF">2007-06-26T03:52:59Z</dcterms:created>
  <dcterms:modified xsi:type="dcterms:W3CDTF">2017-07-11T11:16:09Z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Contact">
    <vt:lpwstr/>
  </property>
  <property fmtid="{D5CDD505-2E9C-101B-9397-08002B2CF9AE}" pid="3" name="display_urn:schemas-microsoft-com:office:office#Editor">
    <vt:lpwstr>Faizal Sooklall</vt:lpwstr>
  </property>
  <property fmtid="{D5CDD505-2E9C-101B-9397-08002B2CF9AE}" pid="4" name="Order">
    <vt:lpwstr>133100.000000000</vt:lpwstr>
  </property>
  <property fmtid="{D5CDD505-2E9C-101B-9397-08002B2CF9AE}" pid="5" name="TemplateUrl">
    <vt:lpwstr/>
  </property>
  <property fmtid="{D5CDD505-2E9C-101B-9397-08002B2CF9AE}" pid="6" name="PublishingRollupImage">
    <vt:lpwstr/>
  </property>
  <property fmtid="{D5CDD505-2E9C-101B-9397-08002B2CF9AE}" pid="7" name="Audience">
    <vt:lpwstr/>
  </property>
  <property fmtid="{D5CDD505-2E9C-101B-9397-08002B2CF9AE}" pid="8" name="xd_ProgID">
    <vt:lpwstr/>
  </property>
  <property fmtid="{D5CDD505-2E9C-101B-9397-08002B2CF9AE}" pid="9" name="PublishingStartDate">
    <vt:lpwstr/>
  </property>
  <property fmtid="{D5CDD505-2E9C-101B-9397-08002B2CF9AE}" pid="10" name="PublishingExpirationDate">
    <vt:lpwstr/>
  </property>
  <property fmtid="{D5CDD505-2E9C-101B-9397-08002B2CF9AE}" pid="11" name="PublishingContactPicture">
    <vt:lpwstr/>
  </property>
  <property fmtid="{D5CDD505-2E9C-101B-9397-08002B2CF9AE}" pid="12" name="PublishingVariationGroupID">
    <vt:lpwstr/>
  </property>
  <property fmtid="{D5CDD505-2E9C-101B-9397-08002B2CF9AE}" pid="13" name="display_urn:schemas-microsoft-com:office:office#Author">
    <vt:lpwstr>Faizal Sooklall</vt:lpwstr>
  </property>
  <property fmtid="{D5CDD505-2E9C-101B-9397-08002B2CF9AE}" pid="14" name="PublishingContactName">
    <vt:lpwstr/>
  </property>
  <property fmtid="{D5CDD505-2E9C-101B-9397-08002B2CF9AE}" pid="15" name="PublishingVariationRelationshipLinkFieldID">
    <vt:lpwstr/>
  </property>
  <property fmtid="{D5CDD505-2E9C-101B-9397-08002B2CF9AE}" pid="16" name="_SourceUrl">
    <vt:lpwstr/>
  </property>
  <property fmtid="{D5CDD505-2E9C-101B-9397-08002B2CF9AE}" pid="17" name="_SharedFileIndex">
    <vt:lpwstr/>
  </property>
  <property fmtid="{D5CDD505-2E9C-101B-9397-08002B2CF9AE}" pid="18" name="Comments">
    <vt:lpwstr/>
  </property>
  <property fmtid="{D5CDD505-2E9C-101B-9397-08002B2CF9AE}" pid="19" name="PublishingContactEmail">
    <vt:lpwstr/>
  </property>
  <property fmtid="{D5CDD505-2E9C-101B-9397-08002B2CF9AE}" pid="20" name="PublishingPageLayout">
    <vt:lpwstr/>
  </property>
  <property fmtid="{D5CDD505-2E9C-101B-9397-08002B2CF9AE}" pid="21" name="xd_Signature">
    <vt:lpwstr/>
  </property>
</Properties>
</file>