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firstSheet="1" activeTab="7"/>
  </bookViews>
  <sheets>
    <sheet name="Tab 1_11 &amp;12" sheetId="1" r:id="rId1"/>
    <sheet name="Tab 1_13&amp; 14" sheetId="2" r:id="rId2"/>
    <sheet name="Tab 2_11 &amp; 12" sheetId="3" r:id="rId3"/>
    <sheet name="Tab 2_13 &amp; 14" sheetId="4" r:id="rId4"/>
    <sheet name="Tab 3_11 &amp; 12" sheetId="5" r:id="rId5"/>
    <sheet name="Tab 3 _13 &amp; 14" sheetId="6" r:id="rId6"/>
    <sheet name="Tab 4_11 &amp; 12" sheetId="7" r:id="rId7"/>
    <sheet name="Tab 4_13 &amp; 14" sheetId="8" r:id="rId8"/>
  </sheets>
  <externalReferences>
    <externalReference r:id="rId11"/>
  </externalReferences>
  <definedNames>
    <definedName name="_xlnm.Print_Area" localSheetId="0">'Tab 1_11 &amp;12'!$A$1:$K$42</definedName>
    <definedName name="_xlnm.Print_Area" localSheetId="1">'Tab 1_13&amp; 14'!$A$1:$L$42</definedName>
    <definedName name="_xlnm.Print_Area" localSheetId="3">'Tab 2_13 &amp; 14'!$A$1:$L$44</definedName>
    <definedName name="_xlnm.Print_Area" localSheetId="5">'Tab 3 _13 &amp; 14'!$A$1:$L$27</definedName>
    <definedName name="_xlnm.Print_Area" localSheetId="7">'Tab 4_13 &amp; 14'!$A$1:$M$25</definedName>
    <definedName name="_xlnm.Print_Titles" localSheetId="0">'Tab 1_11 &amp;12'!$1:$4</definedName>
    <definedName name="_xlnm.Print_Titles" localSheetId="1">'Tab 1_13&amp; 14'!$1:$4</definedName>
    <definedName name="_xlnm.Print_Titles" localSheetId="5">'Tab 3 _13 &amp; 14'!$1:$4</definedName>
    <definedName name="_xlnm.Print_Titles" localSheetId="4">'Tab 3_11 &amp; 12'!$1:$4</definedName>
  </definedNames>
  <calcPr fullCalcOnLoad="1"/>
</workbook>
</file>

<file path=xl/sharedStrings.xml><?xml version="1.0" encoding="utf-8"?>
<sst xmlns="http://schemas.openxmlformats.org/spreadsheetml/2006/main" count="328" uniqueCount="82">
  <si>
    <r>
      <t>Table 1 - Quarterly Gross Domestic Product/Gross value added by industry group at current basic prices,  
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2011 -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2015</t>
    </r>
  </si>
  <si>
    <t>(R million)</t>
  </si>
  <si>
    <t>Year 
(Cumulated 4 quarters)</t>
  </si>
  <si>
    <t>Q1</t>
  </si>
  <si>
    <t>Q2</t>
  </si>
  <si>
    <t>Q3</t>
  </si>
  <si>
    <t>Q4</t>
  </si>
  <si>
    <t>Agriculture, forestry and fishing</t>
  </si>
  <si>
    <t xml:space="preserve">       Sugarcane</t>
  </si>
  <si>
    <t xml:space="preserve">       Other</t>
  </si>
  <si>
    <t>Mining and quarrying</t>
  </si>
  <si>
    <t>Manufacturing</t>
  </si>
  <si>
    <t xml:space="preserve">       Sugar</t>
  </si>
  <si>
    <t xml:space="preserve">       Food (exc sugar)</t>
  </si>
  <si>
    <t xml:space="preserve">       Textile</t>
  </si>
  <si>
    <t>Electricity , gas, steam and air conditioning supply</t>
  </si>
  <si>
    <t>Water supply; sewerage, waste management and remediation activities</t>
  </si>
  <si>
    <t>Construction</t>
  </si>
  <si>
    <t xml:space="preserve">Wholesale &amp; retail trade; repair of motor vehicles and motorcycles
    </t>
  </si>
  <si>
    <t xml:space="preserve">   of which wholsale and retail trade</t>
  </si>
  <si>
    <t>Transportation and storage</t>
  </si>
  <si>
    <t>Accommodation and food service activities</t>
  </si>
  <si>
    <t>Information and communication</t>
  </si>
  <si>
    <t>Financial and insurance activities</t>
  </si>
  <si>
    <t xml:space="preserve">  Monetary intermediation </t>
  </si>
  <si>
    <t xml:space="preserve">  Financial leasing and other credit 
 granting</t>
  </si>
  <si>
    <t xml:space="preserve">  Insurance, reinsurance and pension funding</t>
  </si>
  <si>
    <t xml:space="preserve">   Other </t>
  </si>
  <si>
    <t>Real estate activities</t>
  </si>
  <si>
    <t xml:space="preserve"> of which Owner occupied dwellings</t>
  </si>
  <si>
    <t>Professional, scientific and technical activities</t>
  </si>
  <si>
    <t>Administrative and support service activities</t>
  </si>
  <si>
    <t xml:space="preserve">Public administration and defence: compulsory social security                                            </t>
  </si>
  <si>
    <t>Education</t>
  </si>
  <si>
    <t>Human health and social work activities</t>
  </si>
  <si>
    <t>Art , entertainment and recreation</t>
  </si>
  <si>
    <t>Other service activities</t>
  </si>
  <si>
    <t>GDP/Gross Value Added (GVA) at basic prices</t>
  </si>
  <si>
    <t>Taxes on products (net of subsidies)</t>
  </si>
  <si>
    <t>Gross Domestic Product at market  prices</t>
  </si>
  <si>
    <t xml:space="preserve"> Export Oriented Enterprises</t>
  </si>
  <si>
    <r>
      <t>Table 1 - (cont'd) Quarterly Gross Domestic Product/Gross value added by industry group at current basic prices,                    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2011-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2015</t>
    </r>
  </si>
  <si>
    <t xml:space="preserve">    Year 
(Cumulated 4 quarters)</t>
  </si>
  <si>
    <r>
      <t>2013</t>
    </r>
    <r>
      <rPr>
        <b/>
        <vertAlign val="superscript"/>
        <sz val="8.5"/>
        <rFont val="Times New Roman"/>
        <family val="1"/>
      </rPr>
      <t>1</t>
    </r>
  </si>
  <si>
    <r>
      <t>Q1</t>
    </r>
    <r>
      <rPr>
        <b/>
        <vertAlign val="superscript"/>
        <sz val="8.5"/>
        <rFont val="Times New Roman"/>
        <family val="1"/>
      </rPr>
      <t>1</t>
    </r>
  </si>
  <si>
    <r>
      <t>Q2</t>
    </r>
    <r>
      <rPr>
        <b/>
        <vertAlign val="superscript"/>
        <sz val="8.5"/>
        <rFont val="Times New Roman"/>
        <family val="1"/>
      </rPr>
      <t>1</t>
    </r>
  </si>
  <si>
    <r>
      <t>Q3</t>
    </r>
    <r>
      <rPr>
        <b/>
        <vertAlign val="superscript"/>
        <sz val="8.5"/>
        <rFont val="Times New Roman"/>
        <family val="1"/>
      </rPr>
      <t>1</t>
    </r>
  </si>
  <si>
    <r>
      <t>Q4</t>
    </r>
    <r>
      <rPr>
        <b/>
        <vertAlign val="superscript"/>
        <sz val="8.5"/>
        <rFont val="Times New Roman"/>
        <family val="1"/>
      </rPr>
      <t>1</t>
    </r>
  </si>
  <si>
    <r>
      <t>Q1</t>
    </r>
    <r>
      <rPr>
        <b/>
        <vertAlign val="superscript"/>
        <sz val="8.5"/>
        <rFont val="Times New Roman"/>
        <family val="1"/>
      </rPr>
      <t>2</t>
    </r>
  </si>
  <si>
    <t>1/ revised estimates     2/ first estimates</t>
  </si>
  <si>
    <r>
      <t>Table 2 - Gross Domestic Product-sectoral growth rates  (% over corresponding period of previous year),                            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2011 -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2015</t>
    </r>
  </si>
  <si>
    <t>Annual 
growth rate</t>
  </si>
  <si>
    <r>
      <t>Table 2 - (cont'd) Gross Domestic Product-sectoral growth rates  (% over corresponding period of previous year),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2011 -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2015</t>
    </r>
  </si>
  <si>
    <r>
      <t>Q4</t>
    </r>
    <r>
      <rPr>
        <b/>
        <vertAlign val="superscript"/>
        <sz val="8.5"/>
        <rFont val="Times New Roman"/>
        <family val="1"/>
      </rPr>
      <t>2</t>
    </r>
  </si>
  <si>
    <r>
      <t>Table 3 - Quarterly expenditure on Gross Domestic Product at current market prices,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2011 -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2015</t>
    </r>
  </si>
  <si>
    <t>Final consumption expenditure</t>
  </si>
  <si>
    <t xml:space="preserve">   Households</t>
  </si>
  <si>
    <t xml:space="preserve">   General Government</t>
  </si>
  <si>
    <t>Gross domestic fixed capital formation</t>
  </si>
  <si>
    <t>A. Building &amp; construction work</t>
  </si>
  <si>
    <t xml:space="preserve">      Residential building</t>
  </si>
  <si>
    <t xml:space="preserve">      Non residential building</t>
  </si>
  <si>
    <t xml:space="preserve">      Other construction work</t>
  </si>
  <si>
    <t>B. Machinery &amp; equipment</t>
  </si>
  <si>
    <t xml:space="preserve">      Passenger car</t>
  </si>
  <si>
    <t xml:space="preserve">      Other transport equipment</t>
  </si>
  <si>
    <t xml:space="preserve">      Other transport equipment
      (excluding aircraft &amp; marine vessel)</t>
  </si>
  <si>
    <t xml:space="preserve">      Other machinery and equipment</t>
  </si>
  <si>
    <t>Change in inventories</t>
  </si>
  <si>
    <t>Exports of goods and services</t>
  </si>
  <si>
    <t xml:space="preserve">   Goods (f.o.b)</t>
  </si>
  <si>
    <t xml:space="preserve">   Services</t>
  </si>
  <si>
    <t>Less Imports of goods and services</t>
  </si>
  <si>
    <t>Gross Domestic Product at market prices</t>
  </si>
  <si>
    <r>
      <t>Table 3 (cont'd) - Quarterly expenditure on Gross Domestic Product at current market prices,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2011 -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2015</t>
    </r>
  </si>
  <si>
    <r>
      <t xml:space="preserve">2013 </t>
    </r>
    <r>
      <rPr>
        <b/>
        <vertAlign val="superscript"/>
        <sz val="8.5"/>
        <rFont val="Times New Roman"/>
        <family val="1"/>
      </rPr>
      <t>1</t>
    </r>
  </si>
  <si>
    <r>
      <t xml:space="preserve">Q1 </t>
    </r>
    <r>
      <rPr>
        <b/>
        <vertAlign val="superscript"/>
        <sz val="8.5"/>
        <rFont val="Times New Roman"/>
        <family val="1"/>
      </rPr>
      <t>1</t>
    </r>
  </si>
  <si>
    <r>
      <t xml:space="preserve">Q2 </t>
    </r>
    <r>
      <rPr>
        <b/>
        <vertAlign val="superscript"/>
        <sz val="8.5"/>
        <rFont val="Times New Roman"/>
        <family val="1"/>
      </rPr>
      <t>1</t>
    </r>
  </si>
  <si>
    <r>
      <t xml:space="preserve">Q1 </t>
    </r>
    <r>
      <rPr>
        <b/>
        <vertAlign val="superscript"/>
        <sz val="8.5"/>
        <rFont val="Times New Roman"/>
        <family val="1"/>
      </rPr>
      <t>2</t>
    </r>
  </si>
  <si>
    <r>
      <t>Table 2 (cont'd) - Gross Domestic Product-sectoral growth rates  (% over corresponding period of previous year),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2011 -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2015</t>
    </r>
  </si>
  <si>
    <r>
      <t>Table 4 - Expenditure on GDP at market prices- Growth rates (% over corresponding period of previous year),   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2010 - Q</t>
    </r>
    <r>
      <rPr>
        <b/>
        <vertAlign val="subscript"/>
        <sz val="10.5"/>
        <rFont val="Times New Roman"/>
        <family val="1"/>
      </rPr>
      <t xml:space="preserve">1 </t>
    </r>
    <r>
      <rPr>
        <b/>
        <sz val="10.5"/>
        <rFont val="Times New Roman"/>
        <family val="1"/>
      </rPr>
      <t>2015</t>
    </r>
  </si>
  <si>
    <r>
      <t>Table 4 (cont'd) - Expenditure on GDP at market prices - Growth rates (% over corresponding period of previous year),                            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2011 -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</si>
</sst>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\+#,##0.0\ ;\-#,##0.0\ "/>
    <numFmt numFmtId="166" formatCode="#,##0.0\ "/>
    <numFmt numFmtId="167" formatCode="#,##0.0_);#,##0.0\ "/>
    <numFmt numFmtId="168" formatCode="\+#,##0.0_);\-#,##0.0\ "/>
    <numFmt numFmtId="169" formatCode="\+#,##0.000\ ;\-#,##0.000\ "/>
    <numFmt numFmtId="170" formatCode="#,##0.000"/>
  </numFmts>
  <fonts count="55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name val="Times New Roman"/>
      <family val="1"/>
    </font>
    <font>
      <b/>
      <vertAlign val="subscript"/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name val="Helv"/>
      <family val="0"/>
    </font>
    <font>
      <sz val="10"/>
      <color indexed="9"/>
      <name val="Helv"/>
      <family val="0"/>
    </font>
    <font>
      <sz val="8"/>
      <name val="Helv"/>
      <family val="0"/>
    </font>
    <font>
      <b/>
      <vertAlign val="superscript"/>
      <sz val="8.5"/>
      <name val="Times New Roman"/>
      <family val="1"/>
    </font>
    <font>
      <sz val="9"/>
      <name val="Helv"/>
      <family val="0"/>
    </font>
    <font>
      <b/>
      <i/>
      <sz val="8.5"/>
      <name val="Times New Roman"/>
      <family val="1"/>
    </font>
    <font>
      <i/>
      <sz val="8.5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924">
    <xf numFmtId="0" fontId="0" fillId="0" borderId="0">
      <alignment horizontal="left"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38" fillId="34" borderId="0" applyNumberFormat="0" applyBorder="0" applyAlignment="0" applyProtection="0"/>
    <xf numFmtId="0" fontId="17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  <xf numFmtId="0" fontId="38" fillId="38" borderId="0" applyNumberFormat="0" applyBorder="0" applyAlignment="0" applyProtection="0"/>
    <xf numFmtId="0" fontId="17" fillId="39" borderId="0" applyNumberFormat="0" applyBorder="0" applyAlignment="0" applyProtection="0"/>
    <xf numFmtId="0" fontId="38" fillId="40" borderId="0" applyNumberFormat="0" applyBorder="0" applyAlignment="0" applyProtection="0"/>
    <xf numFmtId="0" fontId="17" fillId="29" borderId="0" applyNumberFormat="0" applyBorder="0" applyAlignment="0" applyProtection="0"/>
    <xf numFmtId="0" fontId="38" fillId="41" borderId="0" applyNumberFormat="0" applyBorder="0" applyAlignment="0" applyProtection="0"/>
    <xf numFmtId="0" fontId="17" fillId="31" borderId="0" applyNumberFormat="0" applyBorder="0" applyAlignment="0" applyProtection="0"/>
    <xf numFmtId="0" fontId="38" fillId="42" borderId="0" applyNumberFormat="0" applyBorder="0" applyAlignment="0" applyProtection="0"/>
    <xf numFmtId="0" fontId="17" fillId="43" borderId="0" applyNumberFormat="0" applyBorder="0" applyAlignment="0" applyProtection="0"/>
    <xf numFmtId="0" fontId="39" fillId="44" borderId="0" applyNumberFormat="0" applyBorder="0" applyAlignment="0" applyProtection="0"/>
    <xf numFmtId="0" fontId="7" fillId="5" borderId="0" applyNumberFormat="0" applyBorder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41" fillId="47" borderId="3" applyNumberFormat="0" applyAlignment="0" applyProtection="0"/>
    <xf numFmtId="0" fontId="13" fillId="48" borderId="4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6" fillId="7" borderId="0" applyNumberFormat="0" applyBorder="0" applyAlignment="0" applyProtection="0"/>
    <xf numFmtId="0" fontId="44" fillId="0" borderId="5" applyNumberFormat="0" applyFill="0" applyAlignment="0" applyProtection="0"/>
    <xf numFmtId="0" fontId="3" fillId="0" borderId="6" applyNumberFormat="0" applyFill="0" applyAlignment="0" applyProtection="0"/>
    <xf numFmtId="0" fontId="45" fillId="0" borderId="7" applyNumberFormat="0" applyFill="0" applyAlignment="0" applyProtection="0"/>
    <xf numFmtId="0" fontId="4" fillId="0" borderId="8" applyNumberFormat="0" applyFill="0" applyAlignment="0" applyProtection="0"/>
    <xf numFmtId="0" fontId="46" fillId="0" borderId="9" applyNumberFormat="0" applyFill="0" applyAlignment="0" applyProtection="0"/>
    <xf numFmtId="0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50" borderId="1" applyNumberFormat="0" applyAlignment="0" applyProtection="0"/>
    <xf numFmtId="0" fontId="9" fillId="13" borderId="2" applyNumberFormat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51" borderId="0" applyNumberFormat="0" applyBorder="0" applyAlignment="0" applyProtection="0"/>
    <xf numFmtId="0" fontId="8" fillId="5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horizontal="left" vertical="top" wrapText="1"/>
      <protection/>
    </xf>
    <xf numFmtId="0" fontId="35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0" fillId="0" borderId="0">
      <alignment horizontal="left" vertical="top" wrapText="1"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1" fillId="54" borderId="14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1" fillId="54" borderId="14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1" fillId="54" borderId="14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37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0" fillId="45" borderId="15" applyNumberFormat="0" applyAlignment="0" applyProtection="0"/>
    <xf numFmtId="0" fontId="10" fillId="46" borderId="16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0">
    <xf numFmtId="0" fontId="0" fillId="0" borderId="0" xfId="0" applyAlignment="1">
      <alignment horizontal="left" vertical="top" wrapText="1"/>
    </xf>
    <xf numFmtId="0" fontId="18" fillId="0" borderId="0" xfId="0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19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 wrapText="1"/>
    </xf>
    <xf numFmtId="1" fontId="23" fillId="0" borderId="23" xfId="0" applyNumberFormat="1" applyFont="1" applyFill="1" applyBorder="1" applyAlignment="1" quotePrefix="1">
      <alignment horizontal="center" vertical="center"/>
    </xf>
    <xf numFmtId="1" fontId="23" fillId="0" borderId="23" xfId="0" applyNumberFormat="1" applyFont="1" applyFill="1" applyBorder="1" applyAlignment="1">
      <alignment horizontal="center" vertical="center"/>
    </xf>
    <xf numFmtId="164" fontId="23" fillId="0" borderId="20" xfId="0" applyNumberFormat="1" applyFont="1" applyFill="1" applyBorder="1" applyAlignment="1">
      <alignment horizontal="right" vertical="center"/>
    </xf>
    <xf numFmtId="164" fontId="23" fillId="0" borderId="25" xfId="0" applyNumberFormat="1" applyFont="1" applyFill="1" applyBorder="1" applyAlignment="1">
      <alignment horizontal="right" vertical="center"/>
    </xf>
    <xf numFmtId="164" fontId="23" fillId="0" borderId="26" xfId="0" applyNumberFormat="1" applyFont="1" applyFill="1" applyBorder="1" applyAlignment="1">
      <alignment horizontal="right" vertical="center"/>
    </xf>
    <xf numFmtId="164" fontId="23" fillId="0" borderId="27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left" vertical="center" wrapText="1"/>
    </xf>
    <xf numFmtId="164" fontId="24" fillId="0" borderId="24" xfId="0" applyNumberFormat="1" applyFont="1" applyFill="1" applyBorder="1" applyAlignment="1">
      <alignment horizontal="right" vertical="center"/>
    </xf>
    <xf numFmtId="164" fontId="24" fillId="0" borderId="28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4" fillId="0" borderId="29" xfId="0" applyNumberFormat="1" applyFont="1" applyFill="1" applyBorder="1" applyAlignment="1">
      <alignment horizontal="right" vertical="center"/>
    </xf>
    <xf numFmtId="164" fontId="23" fillId="0" borderId="24" xfId="0" applyNumberFormat="1" applyFont="1" applyFill="1" applyBorder="1" applyAlignment="1">
      <alignment horizontal="right" vertical="center"/>
    </xf>
    <xf numFmtId="164" fontId="23" fillId="0" borderId="28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23" fillId="0" borderId="29" xfId="0" applyNumberFormat="1" applyFont="1" applyFill="1" applyBorder="1" applyAlignment="1">
      <alignment horizontal="right" vertical="center"/>
    </xf>
    <xf numFmtId="2" fontId="24" fillId="0" borderId="24" xfId="0" applyNumberFormat="1" applyFont="1" applyFill="1" applyBorder="1" applyAlignment="1">
      <alignment horizontal="left" vertical="center"/>
    </xf>
    <xf numFmtId="0" fontId="23" fillId="0" borderId="24" xfId="0" applyFont="1" applyFill="1" applyBorder="1" applyAlignment="1">
      <alignment vertical="center" wrapText="1"/>
    </xf>
    <xf numFmtId="164" fontId="23" fillId="0" borderId="30" xfId="0" applyNumberFormat="1" applyFont="1" applyFill="1" applyBorder="1" applyAlignment="1">
      <alignment horizontal="right" vertical="center"/>
    </xf>
    <xf numFmtId="164" fontId="23" fillId="0" borderId="31" xfId="0" applyNumberFormat="1" applyFont="1" applyFill="1" applyBorder="1" applyAlignment="1">
      <alignment horizontal="right" vertical="center"/>
    </xf>
    <xf numFmtId="164" fontId="23" fillId="0" borderId="19" xfId="0" applyNumberFormat="1" applyFont="1" applyFill="1" applyBorder="1" applyAlignment="1">
      <alignment horizontal="right" vertical="center"/>
    </xf>
    <xf numFmtId="164" fontId="23" fillId="0" borderId="32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left" vertical="center" wrapText="1"/>
    </xf>
    <xf numFmtId="164" fontId="23" fillId="0" borderId="23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3" fillId="55" borderId="23" xfId="0" applyFont="1" applyFill="1" applyBorder="1" applyAlignment="1">
      <alignment vertical="center" wrapText="1"/>
    </xf>
    <xf numFmtId="164" fontId="23" fillId="55" borderId="33" xfId="0" applyNumberFormat="1" applyFont="1" applyFill="1" applyBorder="1" applyAlignment="1">
      <alignment horizontal="right" vertical="center"/>
    </xf>
    <xf numFmtId="164" fontId="23" fillId="55" borderId="21" xfId="0" applyNumberFormat="1" applyFont="1" applyFill="1" applyBorder="1" applyAlignment="1">
      <alignment horizontal="right" vertical="center"/>
    </xf>
    <xf numFmtId="164" fontId="23" fillId="55" borderId="22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top" wrapText="1"/>
    </xf>
    <xf numFmtId="164" fontId="27" fillId="0" borderId="0" xfId="0" applyNumberFormat="1" applyFont="1" applyFill="1" applyAlignment="1">
      <alignment horizontal="left" vertical="top" wrapText="1"/>
    </xf>
    <xf numFmtId="2" fontId="27" fillId="0" borderId="0" xfId="0" applyNumberFormat="1" applyFont="1" applyFill="1" applyAlignment="1">
      <alignment horizontal="right" vertical="top" wrapText="1"/>
    </xf>
    <xf numFmtId="0" fontId="21" fillId="0" borderId="19" xfId="0" applyFont="1" applyFill="1" applyBorder="1" applyAlignment="1">
      <alignment horizontal="right" vertical="center"/>
    </xf>
    <xf numFmtId="1" fontId="23" fillId="0" borderId="3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 quotePrefix="1">
      <alignment horizontal="center" vertical="center"/>
    </xf>
    <xf numFmtId="1" fontId="23" fillId="0" borderId="21" xfId="0" applyNumberFormat="1" applyFont="1" applyFill="1" applyBorder="1" applyAlignment="1" quotePrefix="1">
      <alignment horizontal="center" vertical="center"/>
    </xf>
    <xf numFmtId="1" fontId="23" fillId="0" borderId="22" xfId="0" applyNumberFormat="1" applyFont="1" applyFill="1" applyBorder="1" applyAlignment="1" quotePrefix="1">
      <alignment horizontal="center" vertical="center"/>
    </xf>
    <xf numFmtId="1" fontId="23" fillId="0" borderId="20" xfId="0" applyNumberFormat="1" applyFont="1" applyFill="1" applyBorder="1" applyAlignment="1" quotePrefix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3" fontId="23" fillId="0" borderId="25" xfId="0" applyNumberFormat="1" applyFont="1" applyFill="1" applyBorder="1" applyAlignment="1">
      <alignment horizontal="right" vertical="center"/>
    </xf>
    <xf numFmtId="3" fontId="23" fillId="0" borderId="26" xfId="0" applyNumberFormat="1" applyFont="1" applyFill="1" applyBorder="1" applyAlignment="1">
      <alignment horizontal="right" vertical="center"/>
    </xf>
    <xf numFmtId="3" fontId="23" fillId="0" borderId="27" xfId="0" applyNumberFormat="1" applyFont="1" applyFill="1" applyBorder="1" applyAlignment="1">
      <alignment horizontal="right" vertical="center"/>
    </xf>
    <xf numFmtId="3" fontId="23" fillId="0" borderId="20" xfId="0" applyNumberFormat="1" applyFont="1" applyFill="1" applyBorder="1" applyAlignment="1">
      <alignment horizontal="right" vertical="center"/>
    </xf>
    <xf numFmtId="3" fontId="24" fillId="0" borderId="28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29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3" fontId="23" fillId="0" borderId="28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29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/>
    </xf>
    <xf numFmtId="3" fontId="23" fillId="0" borderId="33" xfId="0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>
      <alignment horizontal="right" vertical="center"/>
    </xf>
    <xf numFmtId="3" fontId="23" fillId="0" borderId="22" xfId="0" applyNumberFormat="1" applyFont="1" applyFill="1" applyBorder="1" applyAlignment="1">
      <alignment horizontal="right" vertical="center"/>
    </xf>
    <xf numFmtId="3" fontId="23" fillId="0" borderId="23" xfId="0" applyNumberFormat="1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wrapText="1"/>
    </xf>
    <xf numFmtId="164" fontId="23" fillId="55" borderId="23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right" vertical="top" wrapText="1"/>
    </xf>
    <xf numFmtId="165" fontId="18" fillId="0" borderId="0" xfId="0" applyNumberFormat="1" applyFont="1" applyFill="1" applyBorder="1" applyAlignment="1" quotePrefix="1">
      <alignment horizontal="left" vertical="center" wrapText="1"/>
    </xf>
    <xf numFmtId="165" fontId="20" fillId="0" borderId="0" xfId="0" applyNumberFormat="1" applyFont="1" applyFill="1" applyAlignment="1">
      <alignment horizontal="left" vertical="center" wrapText="1"/>
    </xf>
    <xf numFmtId="165" fontId="21" fillId="0" borderId="0" xfId="0" applyNumberFormat="1" applyFont="1" applyFill="1" applyBorder="1" applyAlignment="1">
      <alignment horizontal="left" vertical="center" wrapText="1"/>
    </xf>
    <xf numFmtId="165" fontId="23" fillId="0" borderId="20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left" vertical="center" wrapText="1"/>
    </xf>
    <xf numFmtId="165" fontId="23" fillId="0" borderId="24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Alignment="1">
      <alignment horizontal="left" vertical="center" wrapText="1"/>
    </xf>
    <xf numFmtId="165" fontId="23" fillId="0" borderId="20" xfId="0" applyNumberFormat="1" applyFont="1" applyFill="1" applyBorder="1" applyAlignment="1">
      <alignment horizontal="right" vertical="center"/>
    </xf>
    <xf numFmtId="165" fontId="23" fillId="0" borderId="25" xfId="0" applyNumberFormat="1" applyFont="1" applyFill="1" applyBorder="1" applyAlignment="1">
      <alignment horizontal="right" vertical="center"/>
    </xf>
    <xf numFmtId="165" fontId="23" fillId="0" borderId="26" xfId="0" applyNumberFormat="1" applyFont="1" applyFill="1" applyBorder="1" applyAlignment="1">
      <alignment horizontal="right" vertical="center"/>
    </xf>
    <xf numFmtId="165" fontId="23" fillId="0" borderId="27" xfId="0" applyNumberFormat="1" applyFont="1" applyFill="1" applyBorder="1" applyAlignment="1">
      <alignment horizontal="right" vertical="center"/>
    </xf>
    <xf numFmtId="165" fontId="24" fillId="0" borderId="24" xfId="0" applyNumberFormat="1" applyFont="1" applyFill="1" applyBorder="1" applyAlignment="1">
      <alignment horizontal="right" vertical="center"/>
    </xf>
    <xf numFmtId="165" fontId="24" fillId="0" borderId="28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24" fillId="0" borderId="29" xfId="0" applyNumberFormat="1" applyFont="1" applyFill="1" applyBorder="1" applyAlignment="1">
      <alignment horizontal="right" vertical="center"/>
    </xf>
    <xf numFmtId="165" fontId="23" fillId="0" borderId="24" xfId="0" applyNumberFormat="1" applyFont="1" applyFill="1" applyBorder="1" applyAlignment="1">
      <alignment horizontal="right" vertical="center"/>
    </xf>
    <xf numFmtId="165" fontId="23" fillId="0" borderId="28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3" fillId="0" borderId="29" xfId="0" applyNumberFormat="1" applyFont="1" applyFill="1" applyBorder="1" applyAlignment="1">
      <alignment horizontal="right" vertical="center"/>
    </xf>
    <xf numFmtId="166" fontId="24" fillId="0" borderId="24" xfId="0" applyNumberFormat="1" applyFont="1" applyFill="1" applyBorder="1" applyAlignment="1">
      <alignment horizontal="right" vertical="center"/>
    </xf>
    <xf numFmtId="167" fontId="24" fillId="0" borderId="24" xfId="0" applyNumberFormat="1" applyFont="1" applyFill="1" applyBorder="1" applyAlignment="1">
      <alignment horizontal="right" vertical="center"/>
    </xf>
    <xf numFmtId="167" fontId="23" fillId="0" borderId="24" xfId="0" applyNumberFormat="1" applyFont="1" applyFill="1" applyBorder="1" applyAlignment="1">
      <alignment horizontal="right" vertical="center"/>
    </xf>
    <xf numFmtId="167" fontId="23" fillId="0" borderId="29" xfId="0" applyNumberFormat="1" applyFont="1" applyFill="1" applyBorder="1" applyAlignment="1">
      <alignment horizontal="right" vertical="center"/>
    </xf>
    <xf numFmtId="165" fontId="23" fillId="0" borderId="30" xfId="0" applyNumberFormat="1" applyFont="1" applyFill="1" applyBorder="1" applyAlignment="1">
      <alignment horizontal="right" vertical="center"/>
    </xf>
    <xf numFmtId="165" fontId="23" fillId="0" borderId="23" xfId="0" applyNumberFormat="1" applyFont="1" applyFill="1" applyBorder="1" applyAlignment="1">
      <alignment horizontal="right" vertical="center"/>
    </xf>
    <xf numFmtId="165" fontId="23" fillId="0" borderId="33" xfId="0" applyNumberFormat="1" applyFont="1" applyFill="1" applyBorder="1" applyAlignment="1">
      <alignment horizontal="right" vertical="center"/>
    </xf>
    <xf numFmtId="165" fontId="23" fillId="0" borderId="21" xfId="0" applyNumberFormat="1" applyFont="1" applyFill="1" applyBorder="1" applyAlignment="1">
      <alignment horizontal="right" vertical="center"/>
    </xf>
    <xf numFmtId="165" fontId="23" fillId="0" borderId="22" xfId="0" applyNumberFormat="1" applyFont="1" applyFill="1" applyBorder="1" applyAlignment="1">
      <alignment horizontal="right" vertical="center"/>
    </xf>
    <xf numFmtId="165" fontId="23" fillId="0" borderId="23" xfId="0" applyNumberFormat="1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>
      <alignment horizontal="right" vertical="center"/>
    </xf>
    <xf numFmtId="165" fontId="23" fillId="0" borderId="19" xfId="0" applyNumberFormat="1" applyFont="1" applyFill="1" applyBorder="1" applyAlignment="1">
      <alignment horizontal="right" vertical="center"/>
    </xf>
    <xf numFmtId="165" fontId="23" fillId="0" borderId="32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 wrapText="1"/>
    </xf>
    <xf numFmtId="0" fontId="23" fillId="46" borderId="33" xfId="0" applyFont="1" applyFill="1" applyBorder="1" applyAlignment="1">
      <alignment horizontal="left" vertical="center" wrapText="1"/>
    </xf>
    <xf numFmtId="165" fontId="23" fillId="55" borderId="23" xfId="0" applyNumberFormat="1" applyFont="1" applyFill="1" applyBorder="1" applyAlignment="1">
      <alignment horizontal="right" vertical="center"/>
    </xf>
    <xf numFmtId="168" fontId="23" fillId="46" borderId="33" xfId="0" applyNumberFormat="1" applyFont="1" applyFill="1" applyBorder="1" applyAlignment="1">
      <alignment horizontal="right" vertical="center"/>
    </xf>
    <xf numFmtId="168" fontId="23" fillId="46" borderId="21" xfId="0" applyNumberFormat="1" applyFont="1" applyFill="1" applyBorder="1" applyAlignment="1">
      <alignment horizontal="right" vertical="center"/>
    </xf>
    <xf numFmtId="168" fontId="23" fillId="46" borderId="22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Alignment="1">
      <alignment horizontal="right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0" fontId="23" fillId="0" borderId="33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vertical="center"/>
    </xf>
    <xf numFmtId="0" fontId="23" fillId="0" borderId="24" xfId="0" applyNumberFormat="1" applyFont="1" applyFill="1" applyBorder="1" applyAlignment="1">
      <alignment horizontal="center" vertical="center"/>
    </xf>
    <xf numFmtId="1" fontId="23" fillId="0" borderId="30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23" fillId="0" borderId="29" xfId="0" applyNumberFormat="1" applyFont="1" applyFill="1" applyBorder="1" applyAlignment="1">
      <alignment horizontal="center" vertical="center"/>
    </xf>
    <xf numFmtId="165" fontId="23" fillId="0" borderId="26" xfId="0" applyNumberFormat="1" applyFont="1" applyFill="1" applyBorder="1" applyAlignment="1">
      <alignment horizontal="center" vertical="center" wrapText="1"/>
    </xf>
    <xf numFmtId="165" fontId="23" fillId="0" borderId="25" xfId="0" applyNumberFormat="1" applyFont="1" applyFill="1" applyBorder="1" applyAlignment="1">
      <alignment horizontal="center" vertical="center" wrapText="1"/>
    </xf>
    <xf numFmtId="165" fontId="23" fillId="0" borderId="27" xfId="0" applyNumberFormat="1" applyFont="1" applyFill="1" applyBorder="1" applyAlignment="1">
      <alignment horizontal="center" vertical="center" wrapText="1"/>
    </xf>
    <xf numFmtId="165" fontId="23" fillId="0" borderId="20" xfId="0" applyNumberFormat="1" applyFont="1" applyFill="1" applyBorder="1" applyAlignment="1">
      <alignment horizontal="center" vertical="center" wrapText="1"/>
    </xf>
    <xf numFmtId="169" fontId="24" fillId="0" borderId="0" xfId="0" applyNumberFormat="1" applyFont="1" applyFill="1" applyAlignment="1">
      <alignment horizontal="left" vertical="center" wrapText="1"/>
    </xf>
    <xf numFmtId="165" fontId="24" fillId="0" borderId="24" xfId="0" applyNumberFormat="1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165" fontId="24" fillId="0" borderId="28" xfId="0" applyNumberFormat="1" applyFont="1" applyFill="1" applyBorder="1" applyAlignment="1">
      <alignment horizontal="center" vertical="center" wrapText="1"/>
    </xf>
    <xf numFmtId="165" fontId="24" fillId="0" borderId="29" xfId="0" applyNumberFormat="1" applyFont="1" applyFill="1" applyBorder="1" applyAlignment="1">
      <alignment horizontal="center" vertical="center" wrapText="1"/>
    </xf>
    <xf numFmtId="165" fontId="24" fillId="0" borderId="24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3" fillId="0" borderId="28" xfId="0" applyNumberFormat="1" applyFont="1" applyFill="1" applyBorder="1" applyAlignment="1">
      <alignment horizontal="center" vertical="center" wrapText="1"/>
    </xf>
    <xf numFmtId="165" fontId="23" fillId="0" borderId="29" xfId="0" applyNumberFormat="1" applyFont="1" applyFill="1" applyBorder="1" applyAlignment="1">
      <alignment horizontal="center" vertical="center" wrapText="1"/>
    </xf>
    <xf numFmtId="165" fontId="23" fillId="0" borderId="24" xfId="0" applyNumberFormat="1" applyFont="1" applyFill="1" applyBorder="1" applyAlignment="1">
      <alignment horizontal="center" vertical="center" wrapText="1"/>
    </xf>
    <xf numFmtId="165" fontId="23" fillId="0" borderId="19" xfId="0" applyNumberFormat="1" applyFont="1" applyFill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165" fontId="23" fillId="0" borderId="32" xfId="0" applyNumberFormat="1" applyFont="1" applyFill="1" applyBorder="1" applyAlignment="1">
      <alignment horizontal="center" vertical="center" wrapText="1"/>
    </xf>
    <xf numFmtId="165" fontId="23" fillId="0" borderId="30" xfId="0" applyNumberFormat="1" applyFont="1" applyFill="1" applyBorder="1" applyAlignment="1">
      <alignment horizontal="center" vertical="center" wrapText="1"/>
    </xf>
    <xf numFmtId="165" fontId="23" fillId="0" borderId="21" xfId="0" applyNumberFormat="1" applyFont="1" applyFill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165" fontId="23" fillId="0" borderId="23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165" fontId="23" fillId="55" borderId="33" xfId="0" applyNumberFormat="1" applyFont="1" applyFill="1" applyBorder="1" applyAlignment="1">
      <alignment horizontal="right" vertical="center"/>
    </xf>
    <xf numFmtId="168" fontId="23" fillId="46" borderId="33" xfId="0" applyNumberFormat="1" applyFont="1" applyFill="1" applyBorder="1" applyAlignment="1">
      <alignment horizontal="center" vertical="center"/>
    </xf>
    <xf numFmtId="168" fontId="23" fillId="46" borderId="21" xfId="0" applyNumberFormat="1" applyFont="1" applyFill="1" applyBorder="1" applyAlignment="1">
      <alignment horizontal="center" vertical="center"/>
    </xf>
    <xf numFmtId="168" fontId="23" fillId="46" borderId="22" xfId="0" applyNumberFormat="1" applyFont="1" applyFill="1" applyBorder="1" applyAlignment="1">
      <alignment horizontal="center" vertical="center"/>
    </xf>
    <xf numFmtId="168" fontId="23" fillId="46" borderId="23" xfId="0" applyNumberFormat="1" applyFont="1" applyFill="1" applyBorder="1" applyAlignment="1">
      <alignment horizontal="center" vertical="center"/>
    </xf>
    <xf numFmtId="170" fontId="25" fillId="0" borderId="0" xfId="0" applyNumberFormat="1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 vertical="top" wrapText="1"/>
    </xf>
    <xf numFmtId="1" fontId="23" fillId="0" borderId="22" xfId="0" applyNumberFormat="1" applyFont="1" applyFill="1" applyBorder="1" applyAlignment="1" quotePrefix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left" vertical="center" wrapText="1"/>
    </xf>
    <xf numFmtId="164" fontId="30" fillId="0" borderId="24" xfId="0" applyNumberFormat="1" applyFont="1" applyFill="1" applyBorder="1" applyAlignment="1">
      <alignment horizontal="right" vertical="center"/>
    </xf>
    <xf numFmtId="164" fontId="30" fillId="0" borderId="28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164" fontId="30" fillId="0" borderId="29" xfId="0" applyNumberFormat="1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left" vertical="center" wrapText="1"/>
    </xf>
    <xf numFmtId="164" fontId="31" fillId="0" borderId="28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164" fontId="31" fillId="0" borderId="29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vertical="center" wrapText="1"/>
    </xf>
    <xf numFmtId="164" fontId="24" fillId="0" borderId="30" xfId="0" applyNumberFormat="1" applyFont="1" applyFill="1" applyBorder="1" applyAlignment="1">
      <alignment horizontal="right" vertical="center"/>
    </xf>
    <xf numFmtId="164" fontId="23" fillId="0" borderId="33" xfId="0" applyNumberFormat="1" applyFont="1" applyFill="1" applyBorder="1" applyAlignment="1">
      <alignment horizontal="right" vertical="center"/>
    </xf>
    <xf numFmtId="164" fontId="23" fillId="0" borderId="21" xfId="0" applyNumberFormat="1" applyFont="1" applyFill="1" applyBorder="1" applyAlignment="1">
      <alignment horizontal="right" vertical="center"/>
    </xf>
    <xf numFmtId="164" fontId="23" fillId="0" borderId="22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1" fontId="23" fillId="0" borderId="33" xfId="0" applyNumberFormat="1" applyFont="1" applyFill="1" applyBorder="1" applyAlignment="1">
      <alignment horizontal="center" vertical="center"/>
    </xf>
    <xf numFmtId="3" fontId="30" fillId="0" borderId="24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 vertical="center"/>
    </xf>
    <xf numFmtId="3" fontId="30" fillId="0" borderId="29" xfId="0" applyNumberFormat="1" applyFont="1" applyFill="1" applyBorder="1" applyAlignment="1">
      <alignment horizontal="right" vertical="center"/>
    </xf>
    <xf numFmtId="3" fontId="31" fillId="0" borderId="24" xfId="0" applyNumberFormat="1" applyFont="1" applyFill="1" applyBorder="1" applyAlignment="1">
      <alignment horizontal="right" vertical="center"/>
    </xf>
    <xf numFmtId="3" fontId="31" fillId="0" borderId="28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1" fillId="0" borderId="29" xfId="0" applyNumberFormat="1" applyFont="1" applyFill="1" applyBorder="1" applyAlignment="1">
      <alignment horizontal="right" vertical="center"/>
    </xf>
    <xf numFmtId="3" fontId="24" fillId="0" borderId="31" xfId="0" applyNumberFormat="1" applyFont="1" applyFill="1" applyBorder="1" applyAlignment="1">
      <alignment horizontal="right" vertical="center"/>
    </xf>
    <xf numFmtId="3" fontId="24" fillId="0" borderId="19" xfId="0" applyNumberFormat="1" applyFont="1" applyFill="1" applyBorder="1" applyAlignment="1">
      <alignment horizontal="right" vertical="center"/>
    </xf>
    <xf numFmtId="3" fontId="24" fillId="0" borderId="32" xfId="0" applyNumberFormat="1" applyFont="1" applyFill="1" applyBorder="1" applyAlignment="1">
      <alignment horizontal="right" vertical="center"/>
    </xf>
    <xf numFmtId="3" fontId="24" fillId="0" borderId="3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65" fontId="18" fillId="0" borderId="0" xfId="0" applyNumberFormat="1" applyFont="1" applyFill="1" applyAlignment="1" quotePrefix="1">
      <alignment horizontal="left" vertical="center" wrapText="1"/>
    </xf>
    <xf numFmtId="165" fontId="21" fillId="0" borderId="0" xfId="0" applyNumberFormat="1" applyFont="1" applyFill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165" fontId="32" fillId="0" borderId="0" xfId="0" applyNumberFormat="1" applyFont="1" applyFill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165" fontId="24" fillId="56" borderId="0" xfId="0" applyNumberFormat="1" applyFont="1" applyFill="1" applyBorder="1" applyAlignment="1">
      <alignment horizontal="right" vertical="center"/>
    </xf>
    <xf numFmtId="165" fontId="24" fillId="56" borderId="29" xfId="0" applyNumberFormat="1" applyFont="1" applyFill="1" applyBorder="1" applyAlignment="1">
      <alignment horizontal="right" vertical="center"/>
    </xf>
    <xf numFmtId="165" fontId="23" fillId="56" borderId="0" xfId="0" applyNumberFormat="1" applyFont="1" applyFill="1" applyBorder="1" applyAlignment="1">
      <alignment horizontal="right" vertical="center"/>
    </xf>
    <xf numFmtId="165" fontId="23" fillId="56" borderId="29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 wrapText="1"/>
    </xf>
    <xf numFmtId="165" fontId="30" fillId="0" borderId="24" xfId="0" applyNumberFormat="1" applyFont="1" applyFill="1" applyBorder="1" applyAlignment="1">
      <alignment horizontal="right" vertical="center"/>
    </xf>
    <xf numFmtId="165" fontId="30" fillId="0" borderId="28" xfId="0" applyNumberFormat="1" applyFont="1" applyFill="1" applyBorder="1" applyAlignment="1">
      <alignment horizontal="right" vertical="center"/>
    </xf>
    <xf numFmtId="165" fontId="30" fillId="56" borderId="0" xfId="0" applyNumberFormat="1" applyFont="1" applyFill="1" applyBorder="1" applyAlignment="1">
      <alignment horizontal="right" vertical="center"/>
    </xf>
    <xf numFmtId="165" fontId="30" fillId="56" borderId="29" xfId="0" applyNumberFormat="1" applyFont="1" applyFill="1" applyBorder="1" applyAlignment="1">
      <alignment horizontal="right" vertical="center"/>
    </xf>
    <xf numFmtId="165" fontId="33" fillId="0" borderId="0" xfId="0" applyNumberFormat="1" applyFont="1" applyFill="1" applyAlignment="1">
      <alignment horizontal="left" vertical="center" wrapText="1"/>
    </xf>
    <xf numFmtId="165" fontId="31" fillId="0" borderId="24" xfId="0" applyNumberFormat="1" applyFont="1" applyFill="1" applyBorder="1" applyAlignment="1">
      <alignment horizontal="right" vertical="center"/>
    </xf>
    <xf numFmtId="165" fontId="31" fillId="0" borderId="28" xfId="0" applyNumberFormat="1" applyFont="1" applyFill="1" applyBorder="1" applyAlignment="1">
      <alignment horizontal="right" vertical="center"/>
    </xf>
    <xf numFmtId="165" fontId="31" fillId="56" borderId="0" xfId="0" applyNumberFormat="1" applyFont="1" applyFill="1" applyBorder="1" applyAlignment="1">
      <alignment horizontal="right" vertical="center"/>
    </xf>
    <xf numFmtId="165" fontId="31" fillId="56" borderId="29" xfId="0" applyNumberFormat="1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vertical="center" wrapText="1"/>
    </xf>
    <xf numFmtId="165" fontId="24" fillId="0" borderId="30" xfId="0" applyNumberFormat="1" applyFont="1" applyFill="1" applyBorder="1" applyAlignment="1">
      <alignment horizontal="right" vertical="center"/>
    </xf>
    <xf numFmtId="165" fontId="24" fillId="0" borderId="31" xfId="0" applyNumberFormat="1" applyFont="1" applyFill="1" applyBorder="1" applyAlignment="1">
      <alignment horizontal="right" vertical="center"/>
    </xf>
    <xf numFmtId="165" fontId="24" fillId="0" borderId="19" xfId="0" applyNumberFormat="1" applyFont="1" applyFill="1" applyBorder="1" applyAlignment="1">
      <alignment horizontal="right" vertical="center"/>
    </xf>
    <xf numFmtId="165" fontId="24" fillId="0" borderId="32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Alignment="1">
      <alignment horizontal="left" vertical="center"/>
    </xf>
    <xf numFmtId="165" fontId="21" fillId="0" borderId="19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right" vertical="center"/>
    </xf>
    <xf numFmtId="165" fontId="30" fillId="0" borderId="29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right" vertical="center"/>
    </xf>
    <xf numFmtId="165" fontId="31" fillId="0" borderId="29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 wrapText="1"/>
    </xf>
  </cellXfs>
  <cellStyles count="9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0 2" xfId="94"/>
    <cellStyle name="Normal 10 2 2" xfId="95"/>
    <cellStyle name="Normal 10 2 2 2" xfId="96"/>
    <cellStyle name="Normal 10 2 2 3" xfId="97"/>
    <cellStyle name="Normal 10 2 2 4" xfId="98"/>
    <cellStyle name="Normal 10 2 3" xfId="99"/>
    <cellStyle name="Normal 10 2 4" xfId="100"/>
    <cellStyle name="Normal 10 2 5" xfId="101"/>
    <cellStyle name="Normal 10 3" xfId="102"/>
    <cellStyle name="Normal 10 3 2" xfId="103"/>
    <cellStyle name="Normal 10 3 2 2" xfId="104"/>
    <cellStyle name="Normal 10 3 2 3" xfId="105"/>
    <cellStyle name="Normal 10 3 2 4" xfId="106"/>
    <cellStyle name="Normal 10 3 3" xfId="107"/>
    <cellStyle name="Normal 10 3 4" xfId="108"/>
    <cellStyle name="Normal 10 3 5" xfId="109"/>
    <cellStyle name="Normal 10 4" xfId="110"/>
    <cellStyle name="Normal 10 4 2" xfId="111"/>
    <cellStyle name="Normal 10 4 3" xfId="112"/>
    <cellStyle name="Normal 10 4 4" xfId="113"/>
    <cellStyle name="Normal 10 5" xfId="114"/>
    <cellStyle name="Normal 10 6" xfId="115"/>
    <cellStyle name="Normal 10 7" xfId="116"/>
    <cellStyle name="Normal 11" xfId="117"/>
    <cellStyle name="Normal 11 2" xfId="118"/>
    <cellStyle name="Normal 11 2 2" xfId="119"/>
    <cellStyle name="Normal 11 2 2 2" xfId="120"/>
    <cellStyle name="Normal 11 2 2 3" xfId="121"/>
    <cellStyle name="Normal 11 2 2 4" xfId="122"/>
    <cellStyle name="Normal 11 2 3" xfId="123"/>
    <cellStyle name="Normal 11 2 4" xfId="124"/>
    <cellStyle name="Normal 11 2 5" xfId="125"/>
    <cellStyle name="Normal 11 3" xfId="126"/>
    <cellStyle name="Normal 11 3 2" xfId="127"/>
    <cellStyle name="Normal 11 3 2 2" xfId="128"/>
    <cellStyle name="Normal 11 3 2 3" xfId="129"/>
    <cellStyle name="Normal 11 3 2 4" xfId="130"/>
    <cellStyle name="Normal 11 3 3" xfId="131"/>
    <cellStyle name="Normal 11 3 4" xfId="132"/>
    <cellStyle name="Normal 11 3 5" xfId="133"/>
    <cellStyle name="Normal 11 4" xfId="134"/>
    <cellStyle name="Normal 11 4 2" xfId="135"/>
    <cellStyle name="Normal 11 4 3" xfId="136"/>
    <cellStyle name="Normal 11 4 4" xfId="137"/>
    <cellStyle name="Normal 11 5" xfId="138"/>
    <cellStyle name="Normal 11 6" xfId="139"/>
    <cellStyle name="Normal 11 7" xfId="140"/>
    <cellStyle name="Normal 12" xfId="141"/>
    <cellStyle name="Normal 12 2" xfId="142"/>
    <cellStyle name="Normal 12 2 2" xfId="143"/>
    <cellStyle name="Normal 12 2 3" xfId="144"/>
    <cellStyle name="Normal 12 2 4" xfId="145"/>
    <cellStyle name="Normal 12 3" xfId="146"/>
    <cellStyle name="Normal 12 4" xfId="147"/>
    <cellStyle name="Normal 12 5" xfId="148"/>
    <cellStyle name="Normal 13" xfId="149"/>
    <cellStyle name="Normal 13 2" xfId="150"/>
    <cellStyle name="Normal 13 2 2" xfId="151"/>
    <cellStyle name="Normal 13 2 3" xfId="152"/>
    <cellStyle name="Normal 13 2 4" xfId="153"/>
    <cellStyle name="Normal 13 3" xfId="154"/>
    <cellStyle name="Normal 13 4" xfId="155"/>
    <cellStyle name="Normal 13 5" xfId="156"/>
    <cellStyle name="Normal 14" xfId="157"/>
    <cellStyle name="Normal 14 2" xfId="158"/>
    <cellStyle name="Normal 14 2 2" xfId="159"/>
    <cellStyle name="Normal 14 2 3" xfId="160"/>
    <cellStyle name="Normal 14 2 4" xfId="161"/>
    <cellStyle name="Normal 14 3" xfId="162"/>
    <cellStyle name="Normal 14 4" xfId="163"/>
    <cellStyle name="Normal 14 5" xfId="164"/>
    <cellStyle name="Normal 15" xfId="165"/>
    <cellStyle name="Normal 15 2" xfId="166"/>
    <cellStyle name="Normal 15 3" xfId="167"/>
    <cellStyle name="Normal 15 4" xfId="168"/>
    <cellStyle name="Normal 2" xfId="169"/>
    <cellStyle name="Normal 2 2" xfId="170"/>
    <cellStyle name="Normal 2 2 2" xfId="171"/>
    <cellStyle name="Normal 3" xfId="172"/>
    <cellStyle name="Normal 3 2" xfId="173"/>
    <cellStyle name="Normal 3 3" xfId="174"/>
    <cellStyle name="Normal 3 4" xfId="175"/>
    <cellStyle name="Normal 3_Seasfacfcsts (2)" xfId="176"/>
    <cellStyle name="Normal 4" xfId="177"/>
    <cellStyle name="Normal 4 10" xfId="178"/>
    <cellStyle name="Normal 4 10 2" xfId="179"/>
    <cellStyle name="Normal 4 10 2 2" xfId="180"/>
    <cellStyle name="Normal 4 10 2 3" xfId="181"/>
    <cellStyle name="Normal 4 10 2 4" xfId="182"/>
    <cellStyle name="Normal 4 10 3" xfId="183"/>
    <cellStyle name="Normal 4 10 4" xfId="184"/>
    <cellStyle name="Normal 4 10 5" xfId="185"/>
    <cellStyle name="Normal 4 2" xfId="186"/>
    <cellStyle name="Normal 4 2 2" xfId="187"/>
    <cellStyle name="Normal 4 2 2 2" xfId="188"/>
    <cellStyle name="Normal 4 2 2 2 2" xfId="189"/>
    <cellStyle name="Normal 4 2 2 2 3" xfId="190"/>
    <cellStyle name="Normal 4 2 2 2 4" xfId="191"/>
    <cellStyle name="Normal 4 2 2 3" xfId="192"/>
    <cellStyle name="Normal 4 2 2 4" xfId="193"/>
    <cellStyle name="Normal 4 2 2 5" xfId="194"/>
    <cellStyle name="Normal 4 2 3" xfId="195"/>
    <cellStyle name="Normal 4 2 3 2" xfId="196"/>
    <cellStyle name="Normal 4 2 3 2 2" xfId="197"/>
    <cellStyle name="Normal 4 2 3 2 3" xfId="198"/>
    <cellStyle name="Normal 4 2 3 2 4" xfId="199"/>
    <cellStyle name="Normal 4 2 3 3" xfId="200"/>
    <cellStyle name="Normal 4 2 3 4" xfId="201"/>
    <cellStyle name="Normal 4 2 3 5" xfId="202"/>
    <cellStyle name="Normal 4 2 4" xfId="203"/>
    <cellStyle name="Normal 4 2 4 2" xfId="204"/>
    <cellStyle name="Normal 4 2 4 3" xfId="205"/>
    <cellStyle name="Normal 4 2 4 4" xfId="206"/>
    <cellStyle name="Normal 4 2 5" xfId="207"/>
    <cellStyle name="Normal 4 2 6" xfId="208"/>
    <cellStyle name="Normal 4 2 7" xfId="209"/>
    <cellStyle name="Normal 4 3" xfId="210"/>
    <cellStyle name="Normal 4 4" xfId="211"/>
    <cellStyle name="Normal 4 4 2" xfId="212"/>
    <cellStyle name="Normal 4 4 2 2" xfId="213"/>
    <cellStyle name="Normal 4 4 2 2 2" xfId="214"/>
    <cellStyle name="Normal 4 4 2 2 3" xfId="215"/>
    <cellStyle name="Normal 4 4 2 2 4" xfId="216"/>
    <cellStyle name="Normal 4 4 2 3" xfId="217"/>
    <cellStyle name="Normal 4 4 2 4" xfId="218"/>
    <cellStyle name="Normal 4 4 2 5" xfId="219"/>
    <cellStyle name="Normal 4 4 3" xfId="220"/>
    <cellStyle name="Normal 4 4 3 2" xfId="221"/>
    <cellStyle name="Normal 4 4 3 2 2" xfId="222"/>
    <cellStyle name="Normal 4 4 3 2 3" xfId="223"/>
    <cellStyle name="Normal 4 4 3 2 4" xfId="224"/>
    <cellStyle name="Normal 4 4 3 3" xfId="225"/>
    <cellStyle name="Normal 4 4 3 4" xfId="226"/>
    <cellStyle name="Normal 4 4 3 5" xfId="227"/>
    <cellStyle name="Normal 4 4 4" xfId="228"/>
    <cellStyle name="Normal 4 4 4 2" xfId="229"/>
    <cellStyle name="Normal 4 4 4 3" xfId="230"/>
    <cellStyle name="Normal 4 4 4 4" xfId="231"/>
    <cellStyle name="Normal 4 4 5" xfId="232"/>
    <cellStyle name="Normal 4 4 6" xfId="233"/>
    <cellStyle name="Normal 4 4 7" xfId="234"/>
    <cellStyle name="Normal 4 5" xfId="235"/>
    <cellStyle name="Normal 4 6" xfId="236"/>
    <cellStyle name="Normal 4 6 2" xfId="237"/>
    <cellStyle name="Normal 4 6 2 2" xfId="238"/>
    <cellStyle name="Normal 4 6 2 2 2" xfId="239"/>
    <cellStyle name="Normal 4 6 2 2 3" xfId="240"/>
    <cellStyle name="Normal 4 6 2 2 4" xfId="241"/>
    <cellStyle name="Normal 4 6 2 3" xfId="242"/>
    <cellStyle name="Normal 4 6 2 4" xfId="243"/>
    <cellStyle name="Normal 4 6 2 5" xfId="244"/>
    <cellStyle name="Normal 4 6 3" xfId="245"/>
    <cellStyle name="Normal 4 6 3 2" xfId="246"/>
    <cellStyle name="Normal 4 6 3 2 2" xfId="247"/>
    <cellStyle name="Normal 4 6 3 2 3" xfId="248"/>
    <cellStyle name="Normal 4 6 3 2 4" xfId="249"/>
    <cellStyle name="Normal 4 6 3 3" xfId="250"/>
    <cellStyle name="Normal 4 6 3 4" xfId="251"/>
    <cellStyle name="Normal 4 6 3 5" xfId="252"/>
    <cellStyle name="Normal 4 6 4" xfId="253"/>
    <cellStyle name="Normal 4 6 4 2" xfId="254"/>
    <cellStyle name="Normal 4 6 4 3" xfId="255"/>
    <cellStyle name="Normal 4 6 4 4" xfId="256"/>
    <cellStyle name="Normal 4 6 5" xfId="257"/>
    <cellStyle name="Normal 4 6 6" xfId="258"/>
    <cellStyle name="Normal 4 6 7" xfId="259"/>
    <cellStyle name="Normal 4 7" xfId="260"/>
    <cellStyle name="Normal 4 7 2" xfId="261"/>
    <cellStyle name="Normal 4 7 2 2" xfId="262"/>
    <cellStyle name="Normal 4 7 2 2 2" xfId="263"/>
    <cellStyle name="Normal 4 7 2 2 3" xfId="264"/>
    <cellStyle name="Normal 4 7 2 2 4" xfId="265"/>
    <cellStyle name="Normal 4 7 2 3" xfId="266"/>
    <cellStyle name="Normal 4 7 2 4" xfId="267"/>
    <cellStyle name="Normal 4 7 2 5" xfId="268"/>
    <cellStyle name="Normal 4 7 3" xfId="269"/>
    <cellStyle name="Normal 4 7 3 2" xfId="270"/>
    <cellStyle name="Normal 4 7 3 2 2" xfId="271"/>
    <cellStyle name="Normal 4 7 3 2 3" xfId="272"/>
    <cellStyle name="Normal 4 7 3 2 4" xfId="273"/>
    <cellStyle name="Normal 4 7 3 3" xfId="274"/>
    <cellStyle name="Normal 4 7 3 4" xfId="275"/>
    <cellStyle name="Normal 4 7 3 5" xfId="276"/>
    <cellStyle name="Normal 4 7 4" xfId="277"/>
    <cellStyle name="Normal 4 7 4 2" xfId="278"/>
    <cellStyle name="Normal 4 7 4 3" xfId="279"/>
    <cellStyle name="Normal 4 7 4 4" xfId="280"/>
    <cellStyle name="Normal 4 7 5" xfId="281"/>
    <cellStyle name="Normal 4 7 6" xfId="282"/>
    <cellStyle name="Normal 4 7 7" xfId="283"/>
    <cellStyle name="Normal 4 8" xfId="284"/>
    <cellStyle name="Normal 4 8 2" xfId="285"/>
    <cellStyle name="Normal 4 8 2 2" xfId="286"/>
    <cellStyle name="Normal 4 8 2 3" xfId="287"/>
    <cellStyle name="Normal 4 8 2 4" xfId="288"/>
    <cellStyle name="Normal 4 8 3" xfId="289"/>
    <cellStyle name="Normal 4 8 4" xfId="290"/>
    <cellStyle name="Normal 4 8 5" xfId="291"/>
    <cellStyle name="Normal 4 9" xfId="292"/>
    <cellStyle name="Normal 4 9 2" xfId="293"/>
    <cellStyle name="Normal 4 9 2 2" xfId="294"/>
    <cellStyle name="Normal 4 9 2 3" xfId="295"/>
    <cellStyle name="Normal 4 9 2 4" xfId="296"/>
    <cellStyle name="Normal 4 9 3" xfId="297"/>
    <cellStyle name="Normal 4 9 4" xfId="298"/>
    <cellStyle name="Normal 4 9 5" xfId="299"/>
    <cellStyle name="Normal 4_Seasfacfcsts (2)" xfId="300"/>
    <cellStyle name="Normal 5" xfId="301"/>
    <cellStyle name="Normal 5 10" xfId="302"/>
    <cellStyle name="Normal 5 10 2" xfId="303"/>
    <cellStyle name="Normal 5 10 2 2" xfId="304"/>
    <cellStyle name="Normal 5 10 2 3" xfId="305"/>
    <cellStyle name="Normal 5 10 2 4" xfId="306"/>
    <cellStyle name="Normal 5 10 3" xfId="307"/>
    <cellStyle name="Normal 5 10 4" xfId="308"/>
    <cellStyle name="Normal 5 10 5" xfId="309"/>
    <cellStyle name="Normal 5 11" xfId="310"/>
    <cellStyle name="Normal 5 11 2" xfId="311"/>
    <cellStyle name="Normal 5 11 2 2" xfId="312"/>
    <cellStyle name="Normal 5 11 2 3" xfId="313"/>
    <cellStyle name="Normal 5 11 2 4" xfId="314"/>
    <cellStyle name="Normal 5 11 3" xfId="315"/>
    <cellStyle name="Normal 5 11 4" xfId="316"/>
    <cellStyle name="Normal 5 11 5" xfId="317"/>
    <cellStyle name="Normal 5 12" xfId="318"/>
    <cellStyle name="Normal 5 12 2" xfId="319"/>
    <cellStyle name="Normal 5 12 3" xfId="320"/>
    <cellStyle name="Normal 5 12 4" xfId="321"/>
    <cellStyle name="Normal 5 13" xfId="322"/>
    <cellStyle name="Normal 5 14" xfId="323"/>
    <cellStyle name="Normal 5 15" xfId="324"/>
    <cellStyle name="Normal 5 2" xfId="325"/>
    <cellStyle name="Normal 5 3" xfId="326"/>
    <cellStyle name="Normal 5 3 2" xfId="327"/>
    <cellStyle name="Normal 5 3 2 2" xfId="328"/>
    <cellStyle name="Normal 5 3 2 2 2" xfId="329"/>
    <cellStyle name="Normal 5 3 2 2 3" xfId="330"/>
    <cellStyle name="Normal 5 3 2 2 4" xfId="331"/>
    <cellStyle name="Normal 5 3 2 3" xfId="332"/>
    <cellStyle name="Normal 5 3 2 4" xfId="333"/>
    <cellStyle name="Normal 5 3 2 5" xfId="334"/>
    <cellStyle name="Normal 5 3 3" xfId="335"/>
    <cellStyle name="Normal 5 3 3 2" xfId="336"/>
    <cellStyle name="Normal 5 3 3 2 2" xfId="337"/>
    <cellStyle name="Normal 5 3 3 2 3" xfId="338"/>
    <cellStyle name="Normal 5 3 3 2 4" xfId="339"/>
    <cellStyle name="Normal 5 3 3 3" xfId="340"/>
    <cellStyle name="Normal 5 3 3 4" xfId="341"/>
    <cellStyle name="Normal 5 3 3 5" xfId="342"/>
    <cellStyle name="Normal 5 3 4" xfId="343"/>
    <cellStyle name="Normal 5 3 4 2" xfId="344"/>
    <cellStyle name="Normal 5 3 4 3" xfId="345"/>
    <cellStyle name="Normal 5 3 4 4" xfId="346"/>
    <cellStyle name="Normal 5 3 5" xfId="347"/>
    <cellStyle name="Normal 5 3 6" xfId="348"/>
    <cellStyle name="Normal 5 3 7" xfId="349"/>
    <cellStyle name="Normal 5 4" xfId="350"/>
    <cellStyle name="Normal 5 5" xfId="351"/>
    <cellStyle name="Normal 5 5 2" xfId="352"/>
    <cellStyle name="Normal 5 5 2 2" xfId="353"/>
    <cellStyle name="Normal 5 5 2 2 2" xfId="354"/>
    <cellStyle name="Normal 5 5 2 2 3" xfId="355"/>
    <cellStyle name="Normal 5 5 2 2 4" xfId="356"/>
    <cellStyle name="Normal 5 5 2 3" xfId="357"/>
    <cellStyle name="Normal 5 5 2 4" xfId="358"/>
    <cellStyle name="Normal 5 5 2 5" xfId="359"/>
    <cellStyle name="Normal 5 5 3" xfId="360"/>
    <cellStyle name="Normal 5 5 3 2" xfId="361"/>
    <cellStyle name="Normal 5 5 3 2 2" xfId="362"/>
    <cellStyle name="Normal 5 5 3 2 3" xfId="363"/>
    <cellStyle name="Normal 5 5 3 2 4" xfId="364"/>
    <cellStyle name="Normal 5 5 3 3" xfId="365"/>
    <cellStyle name="Normal 5 5 3 4" xfId="366"/>
    <cellStyle name="Normal 5 5 3 5" xfId="367"/>
    <cellStyle name="Normal 5 5 4" xfId="368"/>
    <cellStyle name="Normal 5 5 4 2" xfId="369"/>
    <cellStyle name="Normal 5 5 4 3" xfId="370"/>
    <cellStyle name="Normal 5 5 4 4" xfId="371"/>
    <cellStyle name="Normal 5 5 5" xfId="372"/>
    <cellStyle name="Normal 5 5 6" xfId="373"/>
    <cellStyle name="Normal 5 5 7" xfId="374"/>
    <cellStyle name="Normal 5 6" xfId="375"/>
    <cellStyle name="Normal 5 6 2" xfId="376"/>
    <cellStyle name="Normal 5 6 2 2" xfId="377"/>
    <cellStyle name="Normal 5 6 2 2 2" xfId="378"/>
    <cellStyle name="Normal 5 6 2 2 3" xfId="379"/>
    <cellStyle name="Normal 5 6 2 2 4" xfId="380"/>
    <cellStyle name="Normal 5 6 2 3" xfId="381"/>
    <cellStyle name="Normal 5 6 2 4" xfId="382"/>
    <cellStyle name="Normal 5 6 2 5" xfId="383"/>
    <cellStyle name="Normal 5 6 3" xfId="384"/>
    <cellStyle name="Normal 5 6 3 2" xfId="385"/>
    <cellStyle name="Normal 5 6 3 2 2" xfId="386"/>
    <cellStyle name="Normal 5 6 3 2 3" xfId="387"/>
    <cellStyle name="Normal 5 6 3 2 4" xfId="388"/>
    <cellStyle name="Normal 5 6 3 3" xfId="389"/>
    <cellStyle name="Normal 5 6 3 4" xfId="390"/>
    <cellStyle name="Normal 5 6 3 5" xfId="391"/>
    <cellStyle name="Normal 5 6 4" xfId="392"/>
    <cellStyle name="Normal 5 6 4 2" xfId="393"/>
    <cellStyle name="Normal 5 6 4 3" xfId="394"/>
    <cellStyle name="Normal 5 6 4 4" xfId="395"/>
    <cellStyle name="Normal 5 6 5" xfId="396"/>
    <cellStyle name="Normal 5 6 6" xfId="397"/>
    <cellStyle name="Normal 5 6 7" xfId="398"/>
    <cellStyle name="Normal 5 7" xfId="399"/>
    <cellStyle name="Normal 5 7 2" xfId="400"/>
    <cellStyle name="Normal 5 8" xfId="401"/>
    <cellStyle name="Normal 5 8 2" xfId="402"/>
    <cellStyle name="Normal 5 8 2 2" xfId="403"/>
    <cellStyle name="Normal 5 8 2 3" xfId="404"/>
    <cellStyle name="Normal 5 8 2 4" xfId="405"/>
    <cellStyle name="Normal 5 8 3" xfId="406"/>
    <cellStyle name="Normal 5 8 4" xfId="407"/>
    <cellStyle name="Normal 5 8 5" xfId="408"/>
    <cellStyle name="Normal 5 9" xfId="409"/>
    <cellStyle name="Normal 5 9 2" xfId="410"/>
    <cellStyle name="Normal 5 9 2 2" xfId="411"/>
    <cellStyle name="Normal 5 9 2 3" xfId="412"/>
    <cellStyle name="Normal 5 9 2 4" xfId="413"/>
    <cellStyle name="Normal 5 9 3" xfId="414"/>
    <cellStyle name="Normal 5 9 4" xfId="415"/>
    <cellStyle name="Normal 5 9 5" xfId="416"/>
    <cellStyle name="Normal 5_Seasfacfcsts (2)" xfId="417"/>
    <cellStyle name="Normal 6" xfId="418"/>
    <cellStyle name="Normal 6 10" xfId="419"/>
    <cellStyle name="Normal 6 10 2" xfId="420"/>
    <cellStyle name="Normal 6 10 2 2" xfId="421"/>
    <cellStyle name="Normal 6 10 2 3" xfId="422"/>
    <cellStyle name="Normal 6 10 2 4" xfId="423"/>
    <cellStyle name="Normal 6 10 3" xfId="424"/>
    <cellStyle name="Normal 6 10 4" xfId="425"/>
    <cellStyle name="Normal 6 10 5" xfId="426"/>
    <cellStyle name="Normal 6 11" xfId="427"/>
    <cellStyle name="Normal 6 11 2" xfId="428"/>
    <cellStyle name="Normal 6 11 2 2" xfId="429"/>
    <cellStyle name="Normal 6 11 2 3" xfId="430"/>
    <cellStyle name="Normal 6 11 2 4" xfId="431"/>
    <cellStyle name="Normal 6 11 3" xfId="432"/>
    <cellStyle name="Normal 6 11 4" xfId="433"/>
    <cellStyle name="Normal 6 11 5" xfId="434"/>
    <cellStyle name="Normal 6 12" xfId="435"/>
    <cellStyle name="Normal 6 12 2" xfId="436"/>
    <cellStyle name="Normal 6 12 2 2" xfId="437"/>
    <cellStyle name="Normal 6 12 2 3" xfId="438"/>
    <cellStyle name="Normal 6 12 2 4" xfId="439"/>
    <cellStyle name="Normal 6 12 3" xfId="440"/>
    <cellStyle name="Normal 6 12 4" xfId="441"/>
    <cellStyle name="Normal 6 12 5" xfId="442"/>
    <cellStyle name="Normal 6 13" xfId="443"/>
    <cellStyle name="Normal 6 13 2" xfId="444"/>
    <cellStyle name="Normal 6 13 3" xfId="445"/>
    <cellStyle name="Normal 6 13 4" xfId="446"/>
    <cellStyle name="Normal 6 14" xfId="447"/>
    <cellStyle name="Normal 6 14 2" xfId="448"/>
    <cellStyle name="Normal 6 14 3" xfId="449"/>
    <cellStyle name="Normal 6 14 4" xfId="450"/>
    <cellStyle name="Normal 6 15" xfId="451"/>
    <cellStyle name="Normal 6 16" xfId="452"/>
    <cellStyle name="Normal 6 17" xfId="453"/>
    <cellStyle name="Normal 6 2" xfId="454"/>
    <cellStyle name="Normal 6 2 2" xfId="455"/>
    <cellStyle name="Normal 6 2 2 2" xfId="456"/>
    <cellStyle name="Normal 6 2 2 2 2" xfId="457"/>
    <cellStyle name="Normal 6 2 2 2 3" xfId="458"/>
    <cellStyle name="Normal 6 2 2 2 4" xfId="459"/>
    <cellStyle name="Normal 6 2 2 3" xfId="460"/>
    <cellStyle name="Normal 6 2 2 4" xfId="461"/>
    <cellStyle name="Normal 6 2 2 5" xfId="462"/>
    <cellStyle name="Normal 6 2 3" xfId="463"/>
    <cellStyle name="Normal 6 2 3 2" xfId="464"/>
    <cellStyle name="Normal 6 2 3 2 2" xfId="465"/>
    <cellStyle name="Normal 6 2 3 2 3" xfId="466"/>
    <cellStyle name="Normal 6 2 3 2 4" xfId="467"/>
    <cellStyle name="Normal 6 2 3 3" xfId="468"/>
    <cellStyle name="Normal 6 2 3 4" xfId="469"/>
    <cellStyle name="Normal 6 2 3 5" xfId="470"/>
    <cellStyle name="Normal 6 2 4" xfId="471"/>
    <cellStyle name="Normal 6 2 4 2" xfId="472"/>
    <cellStyle name="Normal 6 2 4 3" xfId="473"/>
    <cellStyle name="Normal 6 2 4 4" xfId="474"/>
    <cellStyle name="Normal 6 2 5" xfId="475"/>
    <cellStyle name="Normal 6 2 6" xfId="476"/>
    <cellStyle name="Normal 6 2 7" xfId="477"/>
    <cellStyle name="Normal 6 3" xfId="478"/>
    <cellStyle name="Normal 6 3 2" xfId="479"/>
    <cellStyle name="Normal 6 3 2 2" xfId="480"/>
    <cellStyle name="Normal 6 3 2 2 2" xfId="481"/>
    <cellStyle name="Normal 6 3 2 2 3" xfId="482"/>
    <cellStyle name="Normal 6 3 2 2 4" xfId="483"/>
    <cellStyle name="Normal 6 3 2 3" xfId="484"/>
    <cellStyle name="Normal 6 3 2 4" xfId="485"/>
    <cellStyle name="Normal 6 3 2 5" xfId="486"/>
    <cellStyle name="Normal 6 3 3" xfId="487"/>
    <cellStyle name="Normal 6 3 3 2" xfId="488"/>
    <cellStyle name="Normal 6 3 3 2 2" xfId="489"/>
    <cellStyle name="Normal 6 3 3 2 3" xfId="490"/>
    <cellStyle name="Normal 6 3 3 2 4" xfId="491"/>
    <cellStyle name="Normal 6 3 3 3" xfId="492"/>
    <cellStyle name="Normal 6 3 3 4" xfId="493"/>
    <cellStyle name="Normal 6 3 3 5" xfId="494"/>
    <cellStyle name="Normal 6 3 4" xfId="495"/>
    <cellStyle name="Normal 6 3 4 2" xfId="496"/>
    <cellStyle name="Normal 6 3 4 3" xfId="497"/>
    <cellStyle name="Normal 6 3 4 4" xfId="498"/>
    <cellStyle name="Normal 6 3 5" xfId="499"/>
    <cellStyle name="Normal 6 3 6" xfId="500"/>
    <cellStyle name="Normal 6 3 7" xfId="501"/>
    <cellStyle name="Normal 6 4" xfId="502"/>
    <cellStyle name="Normal 6 4 2" xfId="503"/>
    <cellStyle name="Normal 6 4 2 2" xfId="504"/>
    <cellStyle name="Normal 6 4 2 2 2" xfId="505"/>
    <cellStyle name="Normal 6 4 2 2 3" xfId="506"/>
    <cellStyle name="Normal 6 4 2 2 4" xfId="507"/>
    <cellStyle name="Normal 6 4 2 3" xfId="508"/>
    <cellStyle name="Normal 6 4 2 4" xfId="509"/>
    <cellStyle name="Normal 6 4 2 5" xfId="510"/>
    <cellStyle name="Normal 6 4 3" xfId="511"/>
    <cellStyle name="Normal 6 4 3 2" xfId="512"/>
    <cellStyle name="Normal 6 4 3 2 2" xfId="513"/>
    <cellStyle name="Normal 6 4 3 2 3" xfId="514"/>
    <cellStyle name="Normal 6 4 3 2 4" xfId="515"/>
    <cellStyle name="Normal 6 4 3 3" xfId="516"/>
    <cellStyle name="Normal 6 4 3 4" xfId="517"/>
    <cellStyle name="Normal 6 4 3 5" xfId="518"/>
    <cellStyle name="Normal 6 4 4" xfId="519"/>
    <cellStyle name="Normal 6 4 4 2" xfId="520"/>
    <cellStyle name="Normal 6 4 4 3" xfId="521"/>
    <cellStyle name="Normal 6 4 4 4" xfId="522"/>
    <cellStyle name="Normal 6 4 5" xfId="523"/>
    <cellStyle name="Normal 6 4 6" xfId="524"/>
    <cellStyle name="Normal 6 4 7" xfId="525"/>
    <cellStyle name="Normal 6 5" xfId="526"/>
    <cellStyle name="Normal 6 5 2" xfId="527"/>
    <cellStyle name="Normal 6 5 2 2" xfId="528"/>
    <cellStyle name="Normal 6 5 2 2 2" xfId="529"/>
    <cellStyle name="Normal 6 5 2 2 3" xfId="530"/>
    <cellStyle name="Normal 6 5 2 2 4" xfId="531"/>
    <cellStyle name="Normal 6 5 2 3" xfId="532"/>
    <cellStyle name="Normal 6 5 2 4" xfId="533"/>
    <cellStyle name="Normal 6 5 2 5" xfId="534"/>
    <cellStyle name="Normal 6 5 3" xfId="535"/>
    <cellStyle name="Normal 6 5 3 2" xfId="536"/>
    <cellStyle name="Normal 6 5 3 2 2" xfId="537"/>
    <cellStyle name="Normal 6 5 3 2 3" xfId="538"/>
    <cellStyle name="Normal 6 5 3 2 4" xfId="539"/>
    <cellStyle name="Normal 6 5 3 3" xfId="540"/>
    <cellStyle name="Normal 6 5 3 4" xfId="541"/>
    <cellStyle name="Normal 6 5 3 5" xfId="542"/>
    <cellStyle name="Normal 6 5 4" xfId="543"/>
    <cellStyle name="Normal 6 5 4 2" xfId="544"/>
    <cellStyle name="Normal 6 5 4 3" xfId="545"/>
    <cellStyle name="Normal 6 5 4 4" xfId="546"/>
    <cellStyle name="Normal 6 5 5" xfId="547"/>
    <cellStyle name="Normal 6 5 6" xfId="548"/>
    <cellStyle name="Normal 6 5 7" xfId="549"/>
    <cellStyle name="Normal 6 6" xfId="550"/>
    <cellStyle name="Normal 6 6 2" xfId="551"/>
    <cellStyle name="Normal 6 6 2 2" xfId="552"/>
    <cellStyle name="Normal 6 6 2 2 2" xfId="553"/>
    <cellStyle name="Normal 6 6 2 2 3" xfId="554"/>
    <cellStyle name="Normal 6 6 2 2 4" xfId="555"/>
    <cellStyle name="Normal 6 6 2 3" xfId="556"/>
    <cellStyle name="Normal 6 6 2 4" xfId="557"/>
    <cellStyle name="Normal 6 6 2 5" xfId="558"/>
    <cellStyle name="Normal 6 6 3" xfId="559"/>
    <cellStyle name="Normal 6 6 3 2" xfId="560"/>
    <cellStyle name="Normal 6 6 3 2 2" xfId="561"/>
    <cellStyle name="Normal 6 6 3 2 3" xfId="562"/>
    <cellStyle name="Normal 6 6 3 2 4" xfId="563"/>
    <cellStyle name="Normal 6 6 3 3" xfId="564"/>
    <cellStyle name="Normal 6 6 3 4" xfId="565"/>
    <cellStyle name="Normal 6 6 3 5" xfId="566"/>
    <cellStyle name="Normal 6 6 4" xfId="567"/>
    <cellStyle name="Normal 6 6 4 2" xfId="568"/>
    <cellStyle name="Normal 6 6 4 3" xfId="569"/>
    <cellStyle name="Normal 6 6 4 4" xfId="570"/>
    <cellStyle name="Normal 6 6 5" xfId="571"/>
    <cellStyle name="Normal 6 6 6" xfId="572"/>
    <cellStyle name="Normal 6 6 7" xfId="573"/>
    <cellStyle name="Normal 6 7" xfId="574"/>
    <cellStyle name="Normal 6 7 2" xfId="575"/>
    <cellStyle name="Normal 6 7 2 2" xfId="576"/>
    <cellStyle name="Normal 6 7 2 2 2" xfId="577"/>
    <cellStyle name="Normal 6 7 2 2 3" xfId="578"/>
    <cellStyle name="Normal 6 7 2 2 4" xfId="579"/>
    <cellStyle name="Normal 6 7 2 3" xfId="580"/>
    <cellStyle name="Normal 6 7 2 4" xfId="581"/>
    <cellStyle name="Normal 6 7 2 5" xfId="582"/>
    <cellStyle name="Normal 6 7 3" xfId="583"/>
    <cellStyle name="Normal 6 7 3 2" xfId="584"/>
    <cellStyle name="Normal 6 7 3 2 2" xfId="585"/>
    <cellStyle name="Normal 6 7 3 2 3" xfId="586"/>
    <cellStyle name="Normal 6 7 3 2 4" xfId="587"/>
    <cellStyle name="Normal 6 7 3 3" xfId="588"/>
    <cellStyle name="Normal 6 7 3 4" xfId="589"/>
    <cellStyle name="Normal 6 7 3 5" xfId="590"/>
    <cellStyle name="Normal 6 7 4" xfId="591"/>
    <cellStyle name="Normal 6 7 4 2" xfId="592"/>
    <cellStyle name="Normal 6 7 4 3" xfId="593"/>
    <cellStyle name="Normal 6 7 4 4" xfId="594"/>
    <cellStyle name="Normal 6 7 5" xfId="595"/>
    <cellStyle name="Normal 6 7 6" xfId="596"/>
    <cellStyle name="Normal 6 7 7" xfId="597"/>
    <cellStyle name="Normal 6 8" xfId="598"/>
    <cellStyle name="Normal 6 8 2" xfId="599"/>
    <cellStyle name="Normal 6 8 2 2" xfId="600"/>
    <cellStyle name="Normal 6 8 2 2 2" xfId="601"/>
    <cellStyle name="Normal 6 8 2 2 3" xfId="602"/>
    <cellStyle name="Normal 6 8 2 2 4" xfId="603"/>
    <cellStyle name="Normal 6 8 2 3" xfId="604"/>
    <cellStyle name="Normal 6 8 2 4" xfId="605"/>
    <cellStyle name="Normal 6 8 2 5" xfId="606"/>
    <cellStyle name="Normal 6 8 3" xfId="607"/>
    <cellStyle name="Normal 6 8 3 2" xfId="608"/>
    <cellStyle name="Normal 6 8 3 2 2" xfId="609"/>
    <cellStyle name="Normal 6 8 3 2 3" xfId="610"/>
    <cellStyle name="Normal 6 8 3 2 4" xfId="611"/>
    <cellStyle name="Normal 6 8 3 3" xfId="612"/>
    <cellStyle name="Normal 6 8 3 4" xfId="613"/>
    <cellStyle name="Normal 6 8 3 5" xfId="614"/>
    <cellStyle name="Normal 6 8 4" xfId="615"/>
    <cellStyle name="Normal 6 8 4 2" xfId="616"/>
    <cellStyle name="Normal 6 8 4 3" xfId="617"/>
    <cellStyle name="Normal 6 8 4 4" xfId="618"/>
    <cellStyle name="Normal 6 8 5" xfId="619"/>
    <cellStyle name="Normal 6 8 6" xfId="620"/>
    <cellStyle name="Normal 6 8 7" xfId="621"/>
    <cellStyle name="Normal 6 9" xfId="622"/>
    <cellStyle name="Normal 6 9 2" xfId="623"/>
    <cellStyle name="Normal 6 9 2 2" xfId="624"/>
    <cellStyle name="Normal 6 9 2 3" xfId="625"/>
    <cellStyle name="Normal 6 9 2 4" xfId="626"/>
    <cellStyle name="Normal 6 9 3" xfId="627"/>
    <cellStyle name="Normal 6 9 4" xfId="628"/>
    <cellStyle name="Normal 6 9 5" xfId="629"/>
    <cellStyle name="Normal 6_Seasfacfcsts (2)" xfId="630"/>
    <cellStyle name="Normal 7" xfId="631"/>
    <cellStyle name="Normal 7 2" xfId="632"/>
    <cellStyle name="Normal 7 2 2" xfId="633"/>
    <cellStyle name="Normal 7 2 2 2" xfId="634"/>
    <cellStyle name="Normal 7 2 2 3" xfId="635"/>
    <cellStyle name="Normal 7 2 2 4" xfId="636"/>
    <cellStyle name="Normal 7 2 3" xfId="637"/>
    <cellStyle name="Normal 7 2 4" xfId="638"/>
    <cellStyle name="Normal 7 2 5" xfId="639"/>
    <cellStyle name="Normal 7 3" xfId="640"/>
    <cellStyle name="Normal 7 3 2" xfId="641"/>
    <cellStyle name="Normal 7 3 2 2" xfId="642"/>
    <cellStyle name="Normal 7 3 2 3" xfId="643"/>
    <cellStyle name="Normal 7 3 2 4" xfId="644"/>
    <cellStyle name="Normal 7 3 3" xfId="645"/>
    <cellStyle name="Normal 7 3 4" xfId="646"/>
    <cellStyle name="Normal 7 3 5" xfId="647"/>
    <cellStyle name="Normal 7 4" xfId="648"/>
    <cellStyle name="Normal 7 4 2" xfId="649"/>
    <cellStyle name="Normal 7 4 3" xfId="650"/>
    <cellStyle name="Normal 7 4 4" xfId="651"/>
    <cellStyle name="Normal 7 5" xfId="652"/>
    <cellStyle name="Normal 7 5 2" xfId="653"/>
    <cellStyle name="Normal 7 5 3" xfId="654"/>
    <cellStyle name="Normal 7 5 4" xfId="655"/>
    <cellStyle name="Normal 7 6" xfId="656"/>
    <cellStyle name="Normal 7 7" xfId="657"/>
    <cellStyle name="Normal 7 8" xfId="658"/>
    <cellStyle name="Normal 8" xfId="659"/>
    <cellStyle name="Normal 8 2" xfId="660"/>
    <cellStyle name="Normal 9" xfId="661"/>
    <cellStyle name="Normal 9 2" xfId="662"/>
    <cellStyle name="Normal 9 2 2" xfId="663"/>
    <cellStyle name="Normal 9 2 2 2" xfId="664"/>
    <cellStyle name="Normal 9 2 2 3" xfId="665"/>
    <cellStyle name="Normal 9 2 2 4" xfId="666"/>
    <cellStyle name="Normal 9 2 3" xfId="667"/>
    <cellStyle name="Normal 9 2 4" xfId="668"/>
    <cellStyle name="Normal 9 2 5" xfId="669"/>
    <cellStyle name="Normal 9 3" xfId="670"/>
    <cellStyle name="Normal 9 3 2" xfId="671"/>
    <cellStyle name="Normal 9 3 2 2" xfId="672"/>
    <cellStyle name="Normal 9 3 2 3" xfId="673"/>
    <cellStyle name="Normal 9 3 2 4" xfId="674"/>
    <cellStyle name="Normal 9 3 3" xfId="675"/>
    <cellStyle name="Normal 9 3 4" xfId="676"/>
    <cellStyle name="Normal 9 3 5" xfId="677"/>
    <cellStyle name="Normal 9 4" xfId="678"/>
    <cellStyle name="Normal 9 4 2" xfId="679"/>
    <cellStyle name="Normal 9 4 3" xfId="680"/>
    <cellStyle name="Normal 9 4 4" xfId="681"/>
    <cellStyle name="Normal 9 5" xfId="682"/>
    <cellStyle name="Normal 9 6" xfId="683"/>
    <cellStyle name="Normal 9 7" xfId="684"/>
    <cellStyle name="Note" xfId="685"/>
    <cellStyle name="Note 2" xfId="686"/>
    <cellStyle name="Note 2 10" xfId="687"/>
    <cellStyle name="Note 2 10 2" xfId="688"/>
    <cellStyle name="Note 2 10 3" xfId="689"/>
    <cellStyle name="Note 2 10 4" xfId="690"/>
    <cellStyle name="Note 2 11" xfId="691"/>
    <cellStyle name="Note 2 12" xfId="692"/>
    <cellStyle name="Note 2 13" xfId="693"/>
    <cellStyle name="Note 2 2" xfId="694"/>
    <cellStyle name="Note 2 3" xfId="695"/>
    <cellStyle name="Note 2 3 2" xfId="696"/>
    <cellStyle name="Note 2 3 2 2" xfId="697"/>
    <cellStyle name="Note 2 3 2 2 2" xfId="698"/>
    <cellStyle name="Note 2 3 2 2 3" xfId="699"/>
    <cellStyle name="Note 2 3 2 2 4" xfId="700"/>
    <cellStyle name="Note 2 3 2 3" xfId="701"/>
    <cellStyle name="Note 2 3 2 4" xfId="702"/>
    <cellStyle name="Note 2 3 2 5" xfId="703"/>
    <cellStyle name="Note 2 3 3" xfId="704"/>
    <cellStyle name="Note 2 3 3 2" xfId="705"/>
    <cellStyle name="Note 2 3 3 2 2" xfId="706"/>
    <cellStyle name="Note 2 3 3 2 3" xfId="707"/>
    <cellStyle name="Note 2 3 3 2 4" xfId="708"/>
    <cellStyle name="Note 2 3 3 3" xfId="709"/>
    <cellStyle name="Note 2 3 3 4" xfId="710"/>
    <cellStyle name="Note 2 3 3 5" xfId="711"/>
    <cellStyle name="Note 2 3 4" xfId="712"/>
    <cellStyle name="Note 2 3 4 2" xfId="713"/>
    <cellStyle name="Note 2 3 4 3" xfId="714"/>
    <cellStyle name="Note 2 3 4 4" xfId="715"/>
    <cellStyle name="Note 2 3 5" xfId="716"/>
    <cellStyle name="Note 2 3 6" xfId="717"/>
    <cellStyle name="Note 2 3 7" xfId="718"/>
    <cellStyle name="Note 2 4" xfId="719"/>
    <cellStyle name="Note 2 4 2" xfId="720"/>
    <cellStyle name="Note 2 4 2 2" xfId="721"/>
    <cellStyle name="Note 2 4 2 2 2" xfId="722"/>
    <cellStyle name="Note 2 4 2 2 3" xfId="723"/>
    <cellStyle name="Note 2 4 2 2 4" xfId="724"/>
    <cellStyle name="Note 2 4 2 3" xfId="725"/>
    <cellStyle name="Note 2 4 2 4" xfId="726"/>
    <cellStyle name="Note 2 4 2 5" xfId="727"/>
    <cellStyle name="Note 2 4 3" xfId="728"/>
    <cellStyle name="Note 2 4 3 2" xfId="729"/>
    <cellStyle name="Note 2 4 3 2 2" xfId="730"/>
    <cellStyle name="Note 2 4 3 2 3" xfId="731"/>
    <cellStyle name="Note 2 4 3 2 4" xfId="732"/>
    <cellStyle name="Note 2 4 3 3" xfId="733"/>
    <cellStyle name="Note 2 4 3 4" xfId="734"/>
    <cellStyle name="Note 2 4 3 5" xfId="735"/>
    <cellStyle name="Note 2 4 4" xfId="736"/>
    <cellStyle name="Note 2 4 4 2" xfId="737"/>
    <cellStyle name="Note 2 4 4 3" xfId="738"/>
    <cellStyle name="Note 2 4 4 4" xfId="739"/>
    <cellStyle name="Note 2 4 5" xfId="740"/>
    <cellStyle name="Note 2 4 6" xfId="741"/>
    <cellStyle name="Note 2 4 7" xfId="742"/>
    <cellStyle name="Note 2 5" xfId="743"/>
    <cellStyle name="Note 2 5 2" xfId="744"/>
    <cellStyle name="Note 2 5 2 2" xfId="745"/>
    <cellStyle name="Note 2 5 2 2 2" xfId="746"/>
    <cellStyle name="Note 2 5 2 2 3" xfId="747"/>
    <cellStyle name="Note 2 5 2 2 4" xfId="748"/>
    <cellStyle name="Note 2 5 2 3" xfId="749"/>
    <cellStyle name="Note 2 5 2 4" xfId="750"/>
    <cellStyle name="Note 2 5 2 5" xfId="751"/>
    <cellStyle name="Note 2 5 3" xfId="752"/>
    <cellStyle name="Note 2 5 3 2" xfId="753"/>
    <cellStyle name="Note 2 5 3 2 2" xfId="754"/>
    <cellStyle name="Note 2 5 3 2 3" xfId="755"/>
    <cellStyle name="Note 2 5 3 2 4" xfId="756"/>
    <cellStyle name="Note 2 5 3 3" xfId="757"/>
    <cellStyle name="Note 2 5 3 4" xfId="758"/>
    <cellStyle name="Note 2 5 3 5" xfId="759"/>
    <cellStyle name="Note 2 5 4" xfId="760"/>
    <cellStyle name="Note 2 5 4 2" xfId="761"/>
    <cellStyle name="Note 2 5 4 3" xfId="762"/>
    <cellStyle name="Note 2 5 4 4" xfId="763"/>
    <cellStyle name="Note 2 5 5" xfId="764"/>
    <cellStyle name="Note 2 5 6" xfId="765"/>
    <cellStyle name="Note 2 5 7" xfId="766"/>
    <cellStyle name="Note 2 6" xfId="767"/>
    <cellStyle name="Note 2 6 2" xfId="768"/>
    <cellStyle name="Note 2 6 2 2" xfId="769"/>
    <cellStyle name="Note 2 6 2 3" xfId="770"/>
    <cellStyle name="Note 2 6 2 4" xfId="771"/>
    <cellStyle name="Note 2 6 3" xfId="772"/>
    <cellStyle name="Note 2 6 4" xfId="773"/>
    <cellStyle name="Note 2 6 5" xfId="774"/>
    <cellStyle name="Note 2 7" xfId="775"/>
    <cellStyle name="Note 2 7 2" xfId="776"/>
    <cellStyle name="Note 2 7 2 2" xfId="777"/>
    <cellStyle name="Note 2 7 2 3" xfId="778"/>
    <cellStyle name="Note 2 7 2 4" xfId="779"/>
    <cellStyle name="Note 2 7 3" xfId="780"/>
    <cellStyle name="Note 2 7 4" xfId="781"/>
    <cellStyle name="Note 2 7 5" xfId="782"/>
    <cellStyle name="Note 2 8" xfId="783"/>
    <cellStyle name="Note 2 8 2" xfId="784"/>
    <cellStyle name="Note 2 8 2 2" xfId="785"/>
    <cellStyle name="Note 2 8 2 3" xfId="786"/>
    <cellStyle name="Note 2 8 2 4" xfId="787"/>
    <cellStyle name="Note 2 8 3" xfId="788"/>
    <cellStyle name="Note 2 8 4" xfId="789"/>
    <cellStyle name="Note 2 8 5" xfId="790"/>
    <cellStyle name="Note 2 9" xfId="791"/>
    <cellStyle name="Note 2 9 2" xfId="792"/>
    <cellStyle name="Note 2 9 2 2" xfId="793"/>
    <cellStyle name="Note 2 9 2 3" xfId="794"/>
    <cellStyle name="Note 2 9 2 4" xfId="795"/>
    <cellStyle name="Note 2 9 3" xfId="796"/>
    <cellStyle name="Note 2 9 4" xfId="797"/>
    <cellStyle name="Note 2 9 5" xfId="798"/>
    <cellStyle name="Note 2_Seasfacfcsts (2)" xfId="799"/>
    <cellStyle name="Note 3" xfId="800"/>
    <cellStyle name="Note 3 10" xfId="801"/>
    <cellStyle name="Note 3 10 2" xfId="802"/>
    <cellStyle name="Note 3 10 3" xfId="803"/>
    <cellStyle name="Note 3 10 4" xfId="804"/>
    <cellStyle name="Note 3 11" xfId="805"/>
    <cellStyle name="Note 3 12" xfId="806"/>
    <cellStyle name="Note 3 13" xfId="807"/>
    <cellStyle name="Note 3 2" xfId="808"/>
    <cellStyle name="Note 3 3" xfId="809"/>
    <cellStyle name="Note 3 3 2" xfId="810"/>
    <cellStyle name="Note 3 3 2 2" xfId="811"/>
    <cellStyle name="Note 3 3 2 2 2" xfId="812"/>
    <cellStyle name="Note 3 3 2 2 3" xfId="813"/>
    <cellStyle name="Note 3 3 2 2 4" xfId="814"/>
    <cellStyle name="Note 3 3 2 3" xfId="815"/>
    <cellStyle name="Note 3 3 2 4" xfId="816"/>
    <cellStyle name="Note 3 3 2 5" xfId="817"/>
    <cellStyle name="Note 3 3 3" xfId="818"/>
    <cellStyle name="Note 3 3 3 2" xfId="819"/>
    <cellStyle name="Note 3 3 3 2 2" xfId="820"/>
    <cellStyle name="Note 3 3 3 2 3" xfId="821"/>
    <cellStyle name="Note 3 3 3 2 4" xfId="822"/>
    <cellStyle name="Note 3 3 3 3" xfId="823"/>
    <cellStyle name="Note 3 3 3 4" xfId="824"/>
    <cellStyle name="Note 3 3 3 5" xfId="825"/>
    <cellStyle name="Note 3 3 4" xfId="826"/>
    <cellStyle name="Note 3 3 4 2" xfId="827"/>
    <cellStyle name="Note 3 3 4 3" xfId="828"/>
    <cellStyle name="Note 3 3 4 4" xfId="829"/>
    <cellStyle name="Note 3 3 5" xfId="830"/>
    <cellStyle name="Note 3 3 6" xfId="831"/>
    <cellStyle name="Note 3 3 7" xfId="832"/>
    <cellStyle name="Note 3 4" xfId="833"/>
    <cellStyle name="Note 3 4 2" xfId="834"/>
    <cellStyle name="Note 3 4 2 2" xfId="835"/>
    <cellStyle name="Note 3 4 2 2 2" xfId="836"/>
    <cellStyle name="Note 3 4 2 2 3" xfId="837"/>
    <cellStyle name="Note 3 4 2 2 4" xfId="838"/>
    <cellStyle name="Note 3 4 2 3" xfId="839"/>
    <cellStyle name="Note 3 4 2 4" xfId="840"/>
    <cellStyle name="Note 3 4 2 5" xfId="841"/>
    <cellStyle name="Note 3 4 3" xfId="842"/>
    <cellStyle name="Note 3 4 3 2" xfId="843"/>
    <cellStyle name="Note 3 4 3 2 2" xfId="844"/>
    <cellStyle name="Note 3 4 3 2 3" xfId="845"/>
    <cellStyle name="Note 3 4 3 2 4" xfId="846"/>
    <cellStyle name="Note 3 4 3 3" xfId="847"/>
    <cellStyle name="Note 3 4 3 4" xfId="848"/>
    <cellStyle name="Note 3 4 3 5" xfId="849"/>
    <cellStyle name="Note 3 4 4" xfId="850"/>
    <cellStyle name="Note 3 4 4 2" xfId="851"/>
    <cellStyle name="Note 3 4 4 3" xfId="852"/>
    <cellStyle name="Note 3 4 4 4" xfId="853"/>
    <cellStyle name="Note 3 4 5" xfId="854"/>
    <cellStyle name="Note 3 4 6" xfId="855"/>
    <cellStyle name="Note 3 4 7" xfId="856"/>
    <cellStyle name="Note 3 5" xfId="857"/>
    <cellStyle name="Note 3 5 2" xfId="858"/>
    <cellStyle name="Note 3 5 2 2" xfId="859"/>
    <cellStyle name="Note 3 5 2 2 2" xfId="860"/>
    <cellStyle name="Note 3 5 2 2 3" xfId="861"/>
    <cellStyle name="Note 3 5 2 2 4" xfId="862"/>
    <cellStyle name="Note 3 5 2 3" xfId="863"/>
    <cellStyle name="Note 3 5 2 4" xfId="864"/>
    <cellStyle name="Note 3 5 2 5" xfId="865"/>
    <cellStyle name="Note 3 5 3" xfId="866"/>
    <cellStyle name="Note 3 5 3 2" xfId="867"/>
    <cellStyle name="Note 3 5 3 2 2" xfId="868"/>
    <cellStyle name="Note 3 5 3 2 3" xfId="869"/>
    <cellStyle name="Note 3 5 3 2 4" xfId="870"/>
    <cellStyle name="Note 3 5 3 3" xfId="871"/>
    <cellStyle name="Note 3 5 3 4" xfId="872"/>
    <cellStyle name="Note 3 5 3 5" xfId="873"/>
    <cellStyle name="Note 3 5 4" xfId="874"/>
    <cellStyle name="Note 3 5 4 2" xfId="875"/>
    <cellStyle name="Note 3 5 4 3" xfId="876"/>
    <cellStyle name="Note 3 5 4 4" xfId="877"/>
    <cellStyle name="Note 3 5 5" xfId="878"/>
    <cellStyle name="Note 3 5 6" xfId="879"/>
    <cellStyle name="Note 3 5 7" xfId="880"/>
    <cellStyle name="Note 3 6" xfId="881"/>
    <cellStyle name="Note 3 6 2" xfId="882"/>
    <cellStyle name="Note 3 6 2 2" xfId="883"/>
    <cellStyle name="Note 3 6 2 3" xfId="884"/>
    <cellStyle name="Note 3 6 2 4" xfId="885"/>
    <cellStyle name="Note 3 6 3" xfId="886"/>
    <cellStyle name="Note 3 6 4" xfId="887"/>
    <cellStyle name="Note 3 6 5" xfId="888"/>
    <cellStyle name="Note 3 7" xfId="889"/>
    <cellStyle name="Note 3 7 2" xfId="890"/>
    <cellStyle name="Note 3 7 2 2" xfId="891"/>
    <cellStyle name="Note 3 7 2 3" xfId="892"/>
    <cellStyle name="Note 3 7 2 4" xfId="893"/>
    <cellStyle name="Note 3 7 3" xfId="894"/>
    <cellStyle name="Note 3 7 4" xfId="895"/>
    <cellStyle name="Note 3 7 5" xfId="896"/>
    <cellStyle name="Note 3 8" xfId="897"/>
    <cellStyle name="Note 3 8 2" xfId="898"/>
    <cellStyle name="Note 3 8 2 2" xfId="899"/>
    <cellStyle name="Note 3 8 2 3" xfId="900"/>
    <cellStyle name="Note 3 8 2 4" xfId="901"/>
    <cellStyle name="Note 3 8 3" xfId="902"/>
    <cellStyle name="Note 3 8 4" xfId="903"/>
    <cellStyle name="Note 3 8 5" xfId="904"/>
    <cellStyle name="Note 3 9" xfId="905"/>
    <cellStyle name="Note 3 9 2" xfId="906"/>
    <cellStyle name="Note 3 9 2 2" xfId="907"/>
    <cellStyle name="Note 3 9 2 3" xfId="908"/>
    <cellStyle name="Note 3 9 2 4" xfId="909"/>
    <cellStyle name="Note 3 9 3" xfId="910"/>
    <cellStyle name="Note 3 9 4" xfId="911"/>
    <cellStyle name="Note 3 9 5" xfId="912"/>
    <cellStyle name="Note 3_Seasfacfcsts (2)" xfId="913"/>
    <cellStyle name="Note 4" xfId="914"/>
    <cellStyle name="Output" xfId="915"/>
    <cellStyle name="Output 2" xfId="916"/>
    <cellStyle name="Percent" xfId="917"/>
    <cellStyle name="Title" xfId="918"/>
    <cellStyle name="Title 2" xfId="919"/>
    <cellStyle name="Total" xfId="920"/>
    <cellStyle name="Total 2" xfId="921"/>
    <cellStyle name="Warning Text" xfId="922"/>
    <cellStyle name="Warning Text 2" xfId="9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314575" y="6191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19050</xdr:colOff>
      <xdr:row>2</xdr:row>
      <xdr:rowOff>238125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2314575" y="619125"/>
          <a:ext cx="190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419350" y="6381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19050</xdr:colOff>
      <xdr:row>2</xdr:row>
      <xdr:rowOff>238125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2419350" y="638175"/>
          <a:ext cx="190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2</xdr:row>
      <xdr:rowOff>38100</xdr:rowOff>
    </xdr:from>
    <xdr:to>
      <xdr:col>0</xdr:col>
      <xdr:colOff>1933575</xdr:colOff>
      <xdr:row>2</xdr:row>
      <xdr:rowOff>238125</xdr:rowOff>
    </xdr:to>
    <xdr:sp>
      <xdr:nvSpPr>
        <xdr:cNvPr id="1" name="Text 4"/>
        <xdr:cNvSpPr txBox="1">
          <a:spLocks noChangeArrowheads="1"/>
        </xdr:cNvSpPr>
      </xdr:nvSpPr>
      <xdr:spPr>
        <a:xfrm>
          <a:off x="1933575" y="4476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3</xdr:row>
      <xdr:rowOff>38100</xdr:rowOff>
    </xdr:from>
    <xdr:to>
      <xdr:col>0</xdr:col>
      <xdr:colOff>1933575</xdr:colOff>
      <xdr:row>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933575" y="7620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2</xdr:row>
      <xdr:rowOff>38100</xdr:rowOff>
    </xdr:from>
    <xdr:to>
      <xdr:col>0</xdr:col>
      <xdr:colOff>1933575</xdr:colOff>
      <xdr:row>2</xdr:row>
      <xdr:rowOff>238125</xdr:rowOff>
    </xdr:to>
    <xdr:sp>
      <xdr:nvSpPr>
        <xdr:cNvPr id="3" name="Text 4"/>
        <xdr:cNvSpPr txBox="1">
          <a:spLocks noChangeArrowheads="1"/>
        </xdr:cNvSpPr>
      </xdr:nvSpPr>
      <xdr:spPr>
        <a:xfrm>
          <a:off x="1933575" y="4476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2</xdr:row>
      <xdr:rowOff>38100</xdr:rowOff>
    </xdr:from>
    <xdr:to>
      <xdr:col>0</xdr:col>
      <xdr:colOff>1933575</xdr:colOff>
      <xdr:row>2</xdr:row>
      <xdr:rowOff>238125</xdr:rowOff>
    </xdr:to>
    <xdr:sp>
      <xdr:nvSpPr>
        <xdr:cNvPr id="4" name="Text 4"/>
        <xdr:cNvSpPr txBox="1">
          <a:spLocks noChangeArrowheads="1"/>
        </xdr:cNvSpPr>
      </xdr:nvSpPr>
      <xdr:spPr>
        <a:xfrm>
          <a:off x="1933575" y="4476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40</xdr:row>
      <xdr:rowOff>0</xdr:rowOff>
    </xdr:from>
    <xdr:to>
      <xdr:col>0</xdr:col>
      <xdr:colOff>1933575</xdr:colOff>
      <xdr:row>40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933575" y="10029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40</xdr:row>
      <xdr:rowOff>0</xdr:rowOff>
    </xdr:from>
    <xdr:to>
      <xdr:col>0</xdr:col>
      <xdr:colOff>1933575</xdr:colOff>
      <xdr:row>40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1933575" y="10029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40</xdr:row>
      <xdr:rowOff>0</xdr:rowOff>
    </xdr:from>
    <xdr:to>
      <xdr:col>0</xdr:col>
      <xdr:colOff>1933575</xdr:colOff>
      <xdr:row>40</xdr:row>
      <xdr:rowOff>0</xdr:rowOff>
    </xdr:to>
    <xdr:sp>
      <xdr:nvSpPr>
        <xdr:cNvPr id="7" name="Text 4"/>
        <xdr:cNvSpPr txBox="1">
          <a:spLocks noChangeArrowheads="1"/>
        </xdr:cNvSpPr>
      </xdr:nvSpPr>
      <xdr:spPr>
        <a:xfrm>
          <a:off x="1933575" y="10029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40</xdr:row>
      <xdr:rowOff>0</xdr:rowOff>
    </xdr:from>
    <xdr:to>
      <xdr:col>0</xdr:col>
      <xdr:colOff>1933575</xdr:colOff>
      <xdr:row>40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1933575" y="10029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2</xdr:row>
      <xdr:rowOff>38100</xdr:rowOff>
    </xdr:from>
    <xdr:to>
      <xdr:col>0</xdr:col>
      <xdr:colOff>1933575</xdr:colOff>
      <xdr:row>2</xdr:row>
      <xdr:rowOff>238125</xdr:rowOff>
    </xdr:to>
    <xdr:sp>
      <xdr:nvSpPr>
        <xdr:cNvPr id="9" name="Text 4"/>
        <xdr:cNvSpPr txBox="1">
          <a:spLocks noChangeArrowheads="1"/>
        </xdr:cNvSpPr>
      </xdr:nvSpPr>
      <xdr:spPr>
        <a:xfrm>
          <a:off x="1933575" y="4476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2</xdr:row>
      <xdr:rowOff>38100</xdr:rowOff>
    </xdr:from>
    <xdr:to>
      <xdr:col>0</xdr:col>
      <xdr:colOff>1933575</xdr:colOff>
      <xdr:row>2</xdr:row>
      <xdr:rowOff>238125</xdr:rowOff>
    </xdr:to>
    <xdr:sp>
      <xdr:nvSpPr>
        <xdr:cNvPr id="10" name="Text 4"/>
        <xdr:cNvSpPr txBox="1">
          <a:spLocks noChangeArrowheads="1"/>
        </xdr:cNvSpPr>
      </xdr:nvSpPr>
      <xdr:spPr>
        <a:xfrm>
          <a:off x="1933575" y="4476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40</xdr:row>
      <xdr:rowOff>0</xdr:rowOff>
    </xdr:from>
    <xdr:to>
      <xdr:col>0</xdr:col>
      <xdr:colOff>1933575</xdr:colOff>
      <xdr:row>40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1933575" y="10029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40</xdr:row>
      <xdr:rowOff>0</xdr:rowOff>
    </xdr:from>
    <xdr:to>
      <xdr:col>0</xdr:col>
      <xdr:colOff>1933575</xdr:colOff>
      <xdr:row>40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1933575" y="10029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2</xdr:row>
      <xdr:rowOff>38100</xdr:rowOff>
    </xdr:from>
    <xdr:to>
      <xdr:col>0</xdr:col>
      <xdr:colOff>1933575</xdr:colOff>
      <xdr:row>2</xdr:row>
      <xdr:rowOff>238125</xdr:rowOff>
    </xdr:to>
    <xdr:sp>
      <xdr:nvSpPr>
        <xdr:cNvPr id="13" name="Text 4"/>
        <xdr:cNvSpPr txBox="1">
          <a:spLocks noChangeArrowheads="1"/>
        </xdr:cNvSpPr>
      </xdr:nvSpPr>
      <xdr:spPr>
        <a:xfrm>
          <a:off x="1933575" y="4476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0</xdr:col>
      <xdr:colOff>1933575</xdr:colOff>
      <xdr:row>2</xdr:row>
      <xdr:rowOff>38100</xdr:rowOff>
    </xdr:from>
    <xdr:to>
      <xdr:col>0</xdr:col>
      <xdr:colOff>1933575</xdr:colOff>
      <xdr:row>2</xdr:row>
      <xdr:rowOff>238125</xdr:rowOff>
    </xdr:to>
    <xdr:sp>
      <xdr:nvSpPr>
        <xdr:cNvPr id="14" name="Text 4"/>
        <xdr:cNvSpPr txBox="1">
          <a:spLocks noChangeArrowheads="1"/>
        </xdr:cNvSpPr>
      </xdr:nvSpPr>
      <xdr:spPr>
        <a:xfrm>
          <a:off x="1933575" y="4476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4"/>
        <xdr:cNvSpPr txBox="1">
          <a:spLocks noChangeArrowheads="1"/>
        </xdr:cNvSpPr>
      </xdr:nvSpPr>
      <xdr:spPr>
        <a:xfrm>
          <a:off x="1800225" y="6762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2" name="Text 4"/>
        <xdr:cNvSpPr txBox="1">
          <a:spLocks noChangeArrowheads="1"/>
        </xdr:cNvSpPr>
      </xdr:nvSpPr>
      <xdr:spPr>
        <a:xfrm>
          <a:off x="1800225" y="6762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3" name="Text 4"/>
        <xdr:cNvSpPr txBox="1">
          <a:spLocks noChangeArrowheads="1"/>
        </xdr:cNvSpPr>
      </xdr:nvSpPr>
      <xdr:spPr>
        <a:xfrm>
          <a:off x="1800225" y="6762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4" name="Text 4"/>
        <xdr:cNvSpPr txBox="1">
          <a:spLocks noChangeArrowheads="1"/>
        </xdr:cNvSpPr>
      </xdr:nvSpPr>
      <xdr:spPr>
        <a:xfrm>
          <a:off x="1800225" y="6762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5" name="Text 4"/>
        <xdr:cNvSpPr txBox="1">
          <a:spLocks noChangeArrowheads="1"/>
        </xdr:cNvSpPr>
      </xdr:nvSpPr>
      <xdr:spPr>
        <a:xfrm>
          <a:off x="1800225" y="6762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6" name="Text 4"/>
        <xdr:cNvSpPr txBox="1">
          <a:spLocks noChangeArrowheads="1"/>
        </xdr:cNvSpPr>
      </xdr:nvSpPr>
      <xdr:spPr>
        <a:xfrm>
          <a:off x="1800225" y="6762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7" name="Text 4"/>
        <xdr:cNvSpPr txBox="1">
          <a:spLocks noChangeArrowheads="1"/>
        </xdr:cNvSpPr>
      </xdr:nvSpPr>
      <xdr:spPr>
        <a:xfrm>
          <a:off x="1800225" y="6762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19050</xdr:colOff>
      <xdr:row>2</xdr:row>
      <xdr:rowOff>238125</xdr:rowOff>
    </xdr:to>
    <xdr:sp fLocksText="0">
      <xdr:nvSpPr>
        <xdr:cNvPr id="8" name="Text 4"/>
        <xdr:cNvSpPr txBox="1">
          <a:spLocks noChangeArrowheads="1"/>
        </xdr:cNvSpPr>
      </xdr:nvSpPr>
      <xdr:spPr>
        <a:xfrm>
          <a:off x="1800225" y="676275"/>
          <a:ext cx="190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19050</xdr:colOff>
      <xdr:row>2</xdr:row>
      <xdr:rowOff>238125</xdr:rowOff>
    </xdr:to>
    <xdr:sp fLocksText="0">
      <xdr:nvSpPr>
        <xdr:cNvPr id="9" name="Text 4"/>
        <xdr:cNvSpPr txBox="1">
          <a:spLocks noChangeArrowheads="1"/>
        </xdr:cNvSpPr>
      </xdr:nvSpPr>
      <xdr:spPr>
        <a:xfrm>
          <a:off x="1800225" y="676275"/>
          <a:ext cx="190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19050</xdr:colOff>
      <xdr:row>2</xdr:row>
      <xdr:rowOff>238125</xdr:rowOff>
    </xdr:to>
    <xdr:sp fLocksText="0">
      <xdr:nvSpPr>
        <xdr:cNvPr id="10" name="Text 4"/>
        <xdr:cNvSpPr txBox="1">
          <a:spLocks noChangeArrowheads="1"/>
        </xdr:cNvSpPr>
      </xdr:nvSpPr>
      <xdr:spPr>
        <a:xfrm>
          <a:off x="1800225" y="676275"/>
          <a:ext cx="190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114550" y="5524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2" name="Text 4"/>
        <xdr:cNvSpPr txBox="1">
          <a:spLocks noChangeArrowheads="1"/>
        </xdr:cNvSpPr>
      </xdr:nvSpPr>
      <xdr:spPr>
        <a:xfrm>
          <a:off x="2114550" y="5524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3" name="Text 4"/>
        <xdr:cNvSpPr txBox="1">
          <a:spLocks noChangeArrowheads="1"/>
        </xdr:cNvSpPr>
      </xdr:nvSpPr>
      <xdr:spPr>
        <a:xfrm>
          <a:off x="2114550" y="5524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114550" y="5524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5" name="Text 4"/>
        <xdr:cNvSpPr txBox="1">
          <a:spLocks noChangeArrowheads="1"/>
        </xdr:cNvSpPr>
      </xdr:nvSpPr>
      <xdr:spPr>
        <a:xfrm>
          <a:off x="2114550" y="5524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6" name="Text 4"/>
        <xdr:cNvSpPr txBox="1">
          <a:spLocks noChangeArrowheads="1"/>
        </xdr:cNvSpPr>
      </xdr:nvSpPr>
      <xdr:spPr>
        <a:xfrm>
          <a:off x="2114550" y="5524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>
      <xdr:nvSpPr>
        <xdr:cNvPr id="7" name="Text 4"/>
        <xdr:cNvSpPr txBox="1">
          <a:spLocks noChangeArrowheads="1"/>
        </xdr:cNvSpPr>
      </xdr:nvSpPr>
      <xdr:spPr>
        <a:xfrm>
          <a:off x="2114550" y="5524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19050</xdr:colOff>
      <xdr:row>2</xdr:row>
      <xdr:rowOff>238125</xdr:rowOff>
    </xdr:to>
    <xdr:sp fLocksText="0">
      <xdr:nvSpPr>
        <xdr:cNvPr id="8" name="Text 4"/>
        <xdr:cNvSpPr txBox="1">
          <a:spLocks noChangeArrowheads="1"/>
        </xdr:cNvSpPr>
      </xdr:nvSpPr>
      <xdr:spPr>
        <a:xfrm>
          <a:off x="2114550" y="552450"/>
          <a:ext cx="190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19050</xdr:colOff>
      <xdr:row>2</xdr:row>
      <xdr:rowOff>238125</xdr:rowOff>
    </xdr:to>
    <xdr:sp fLocksText="0">
      <xdr:nvSpPr>
        <xdr:cNvPr id="9" name="Text 4"/>
        <xdr:cNvSpPr txBox="1">
          <a:spLocks noChangeArrowheads="1"/>
        </xdr:cNvSpPr>
      </xdr:nvSpPr>
      <xdr:spPr>
        <a:xfrm>
          <a:off x="2114550" y="552450"/>
          <a:ext cx="190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19050</xdr:colOff>
      <xdr:row>2</xdr:row>
      <xdr:rowOff>238125</xdr:rowOff>
    </xdr:to>
    <xdr:sp fLocksText="0">
      <xdr:nvSpPr>
        <xdr:cNvPr id="10" name="Text 4"/>
        <xdr:cNvSpPr txBox="1">
          <a:spLocks noChangeArrowheads="1"/>
        </xdr:cNvSpPr>
      </xdr:nvSpPr>
      <xdr:spPr>
        <a:xfrm>
          <a:off x="2114550" y="552450"/>
          <a:ext cx="190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shna\Desktop\41%20QNA%20Q1-15%20%20June%20Issue\QNA%20Q1%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Q4_14"/>
      <sheetName val="Agri"/>
      <sheetName val="Agri (C)"/>
      <sheetName val="Construction"/>
      <sheetName val="Construction (c)"/>
      <sheetName val="Educ"/>
      <sheetName val="Educ (C)"/>
      <sheetName val="Energy&amp;Water"/>
      <sheetName val="Energy&amp;Water(C)"/>
      <sheetName val="Fin Serv"/>
      <sheetName val="Fin Serv (C)"/>
      <sheetName val="Health&amp;other"/>
      <sheetName val="Health&amp;Other (C)"/>
      <sheetName val="Indus"/>
      <sheetName val="Indus (C)"/>
      <sheetName val="Pub Fin"/>
      <sheetName val="Pub Fin (C)"/>
      <sheetName val="Real estate"/>
      <sheetName val="Real estate (C)"/>
      <sheetName val="Professional, etc"/>
      <sheetName val="Professional, etc (C)"/>
      <sheetName val="Tourism"/>
      <sheetName val="Tourism (C)"/>
      <sheetName val="Other services"/>
      <sheetName val="Other services (C) "/>
      <sheetName val="Transport"/>
      <sheetName val="Transport (C)"/>
      <sheetName val="ICT"/>
      <sheetName val="ICT(C)"/>
      <sheetName val="Administrative and support serv"/>
      <sheetName val="Administrative and support (C)"/>
      <sheetName val="Wholesale"/>
      <sheetName val="Wholesale (C)"/>
      <sheetName val="pcrt(VA) (2)"/>
      <sheetName val="Pcrt (deflators) (2)"/>
      <sheetName val="pcst (VA_Original) (2)"/>
      <sheetName val="pcst GR Original Core (2)"/>
      <sheetName val="GDPbp"/>
      <sheetName val="GDPmp"/>
      <sheetName val="Seasfacfcsts (2)"/>
      <sheetName val="calculated adj constant (2)"/>
      <sheetName val="benched calc adj constant(2)"/>
      <sheetName val="diff benched &amp; actual (2)"/>
      <sheetName val="GR Adj Calculated (2)"/>
      <sheetName val="Sheet1"/>
      <sheetName val="Invest"/>
      <sheetName val="Invest (C) new"/>
      <sheetName val="BOM"/>
      <sheetName val="BOM (C)"/>
      <sheetName val="HH Exp"/>
      <sheetName val="HH Exp (cons)"/>
      <sheetName val="excrt(VA)"/>
      <sheetName val="excrt(deflators)"/>
      <sheetName val="excst_original new"/>
      <sheetName val="NA March 15 issue"/>
      <sheetName val="Exp GR Original new"/>
      <sheetName val="Tab 1_11 &amp;12"/>
      <sheetName val="Tab 1_13&amp; 14"/>
      <sheetName val="Tab 2_11 &amp; 12 Orig Core (2)"/>
      <sheetName val="Tab 2_13 &amp; 14 Ori Core (2)"/>
      <sheetName val="Tab 2_08 &amp; 09 Orig Core"/>
      <sheetName val="Tab 2_10 &amp; 11 Ori Core"/>
      <sheetName val="Tab 3_11 &amp; 12"/>
      <sheetName val="Tab 3 _13 &amp; 14"/>
      <sheetName val="Tab 4_11 &amp; 12 Orig Core old"/>
      <sheetName val="Tab 4_13 &amp; 14 Orig Core"/>
      <sheetName val="Series Title Q2_14"/>
      <sheetName val="S_Prod Current"/>
      <sheetName val="S_Prod Constant"/>
      <sheetName val="S_Prod Deflator "/>
      <sheetName val="S_Prod Grate"/>
      <sheetName val="S_Prod FY"/>
      <sheetName val="S_Exp Current"/>
      <sheetName val="S_Exp Constant"/>
      <sheetName val="S_Exp Deflator"/>
      <sheetName val="S_Exp Grate"/>
      <sheetName val="S_Exp FY"/>
      <sheetName val="S_SA Prod GW"/>
      <sheetName val="S_SA Prod GW (3)"/>
      <sheetName val="S_SA Prod GW (2)"/>
      <sheetName val="Sheet2"/>
    </sheetNames>
    <sheetDataSet>
      <sheetData sheetId="36">
        <row r="5">
          <cell r="AQ5">
            <v>-4.0000000000000036</v>
          </cell>
          <cell r="AR5">
            <v>-100</v>
          </cell>
          <cell r="AS5">
            <v>-100</v>
          </cell>
        </row>
        <row r="6">
          <cell r="AQ6">
            <v>1.0000000000000009</v>
          </cell>
          <cell r="AR6">
            <v>-100</v>
          </cell>
          <cell r="AS6">
            <v>-100</v>
          </cell>
        </row>
        <row r="7">
          <cell r="AQ7">
            <v>-7.299999999999995</v>
          </cell>
          <cell r="AR7">
            <v>-100</v>
          </cell>
          <cell r="AS7">
            <v>-100</v>
          </cell>
        </row>
        <row r="8">
          <cell r="AQ8">
            <v>2.0000000000000018</v>
          </cell>
          <cell r="AR8">
            <v>-100</v>
          </cell>
          <cell r="AS8">
            <v>-100</v>
          </cell>
        </row>
        <row r="9">
          <cell r="AQ9">
            <v>2.4913879078208856</v>
          </cell>
          <cell r="AR9">
            <v>-100</v>
          </cell>
          <cell r="AS9">
            <v>-100</v>
          </cell>
        </row>
        <row r="10">
          <cell r="AQ10">
            <v>1.8999999999999906</v>
          </cell>
          <cell r="AR10">
            <v>-100</v>
          </cell>
          <cell r="AS10">
            <v>-100</v>
          </cell>
        </row>
        <row r="11">
          <cell r="AQ11">
            <v>6.020167830021639</v>
          </cell>
          <cell r="AR11">
            <v>-100</v>
          </cell>
          <cell r="AS11">
            <v>-100</v>
          </cell>
        </row>
        <row r="12">
          <cell r="AQ12">
            <v>-1.903963302115541</v>
          </cell>
          <cell r="AR12">
            <v>-100</v>
          </cell>
          <cell r="AS12">
            <v>-100</v>
          </cell>
        </row>
        <row r="13">
          <cell r="AQ13">
            <v>0.8437246630327966</v>
          </cell>
          <cell r="AR13">
            <v>-100</v>
          </cell>
          <cell r="AS13">
            <v>-100</v>
          </cell>
        </row>
        <row r="15">
          <cell r="AQ15">
            <v>3.2605990106464366</v>
          </cell>
          <cell r="AR15">
            <v>3.024039663385558</v>
          </cell>
          <cell r="AS15">
            <v>2.7522419158341416</v>
          </cell>
        </row>
        <row r="16">
          <cell r="AQ16">
            <v>2.6135936117293923</v>
          </cell>
          <cell r="AR16">
            <v>3.2793478395706677</v>
          </cell>
          <cell r="AS16">
            <v>3.331655999660743</v>
          </cell>
        </row>
        <row r="17">
          <cell r="AQ17">
            <v>-6.984113246662549</v>
          </cell>
          <cell r="AR17">
            <v>-4.532753009739321</v>
          </cell>
          <cell r="AS17">
            <v>6.092739419859794</v>
          </cell>
        </row>
        <row r="18">
          <cell r="AQ18">
            <v>2.732929024469888</v>
          </cell>
          <cell r="AR18">
            <v>-100</v>
          </cell>
          <cell r="AS18">
            <v>-100</v>
          </cell>
        </row>
        <row r="19">
          <cell r="AQ19">
            <v>2.4830869308480885</v>
          </cell>
          <cell r="AR19">
            <v>-100</v>
          </cell>
          <cell r="AS19">
            <v>-100</v>
          </cell>
        </row>
        <row r="21">
          <cell r="AQ21">
            <v>3.761324064518057</v>
          </cell>
          <cell r="AR21">
            <v>0.7760103452148837</v>
          </cell>
          <cell r="AS21">
            <v>0.61594420139095</v>
          </cell>
        </row>
        <row r="24">
          <cell r="AQ24">
            <v>10.804972425469849</v>
          </cell>
          <cell r="AR24">
            <v>4.409682189612041</v>
          </cell>
          <cell r="AS24">
            <v>5.577428367917281</v>
          </cell>
        </row>
        <row r="25">
          <cell r="AQ25">
            <v>6.486525952629485</v>
          </cell>
          <cell r="AR25">
            <v>7.354304262794287</v>
          </cell>
          <cell r="AS25">
            <v>5.7774963646737065</v>
          </cell>
        </row>
        <row r="28">
          <cell r="AQ28">
            <v>6.024806593776999</v>
          </cell>
          <cell r="AR28">
            <v>-100</v>
          </cell>
          <cell r="AS28">
            <v>-100</v>
          </cell>
        </row>
        <row r="29">
          <cell r="AQ29">
            <v>6.391935271419569</v>
          </cell>
          <cell r="AR29">
            <v>-100</v>
          </cell>
          <cell r="AS29">
            <v>-100</v>
          </cell>
        </row>
        <row r="30">
          <cell r="AQ30">
            <v>6.987353449432954</v>
          </cell>
          <cell r="AR30">
            <v>-100</v>
          </cell>
          <cell r="AS30">
            <v>-100</v>
          </cell>
        </row>
        <row r="31">
          <cell r="AQ31">
            <v>5.04</v>
          </cell>
          <cell r="AR31">
            <v>-100</v>
          </cell>
          <cell r="AS31">
            <v>-100</v>
          </cell>
        </row>
        <row r="32">
          <cell r="AQ32">
            <v>5.913905284806731</v>
          </cell>
          <cell r="AR32">
            <v>-100</v>
          </cell>
          <cell r="AS32">
            <v>-100</v>
          </cell>
        </row>
        <row r="33">
          <cell r="AQ33">
            <v>2.30672094037383</v>
          </cell>
          <cell r="AR33">
            <v>-22.173740174316293</v>
          </cell>
          <cell r="AS33">
            <v>-21.88932479836533</v>
          </cell>
        </row>
        <row r="34">
          <cell r="AQ34">
            <v>1.0226217195041132</v>
          </cell>
          <cell r="AR34">
            <v>0.9859256950440543</v>
          </cell>
          <cell r="AS34">
            <v>0.9674330784630314</v>
          </cell>
        </row>
        <row r="36">
          <cell r="AQ36">
            <v>5.798417925135313</v>
          </cell>
          <cell r="AR36">
            <v>-100</v>
          </cell>
          <cell r="AS36">
            <v>-100</v>
          </cell>
        </row>
        <row r="37">
          <cell r="AQ37">
            <v>5.824888517129256</v>
          </cell>
          <cell r="AR37">
            <v>-100</v>
          </cell>
          <cell r="AS37">
            <v>-100</v>
          </cell>
        </row>
        <row r="38">
          <cell r="AQ38">
            <v>2.342356150801894</v>
          </cell>
          <cell r="AR38">
            <v>-100</v>
          </cell>
          <cell r="AS38">
            <v>-100</v>
          </cell>
        </row>
        <row r="39">
          <cell r="AQ39">
            <v>3.2456772833541425</v>
          </cell>
          <cell r="AR39">
            <v>-100</v>
          </cell>
          <cell r="AS39">
            <v>-100</v>
          </cell>
        </row>
        <row r="42">
          <cell r="AQ42">
            <v>4.838278259723028</v>
          </cell>
          <cell r="AR42">
            <v>-100</v>
          </cell>
          <cell r="AS42">
            <v>-100</v>
          </cell>
        </row>
        <row r="45">
          <cell r="AQ45">
            <v>4.8548320450262805</v>
          </cell>
          <cell r="AR45">
            <v>-100</v>
          </cell>
          <cell r="AS45">
            <v>-100</v>
          </cell>
        </row>
        <row r="48">
          <cell r="AQ48">
            <v>4.181883647960505</v>
          </cell>
          <cell r="AR48">
            <v>-100</v>
          </cell>
          <cell r="AS48">
            <v>-100</v>
          </cell>
        </row>
        <row r="49">
          <cell r="AQ49">
            <v>3.7449275660151438</v>
          </cell>
          <cell r="AR49">
            <v>-0.13629435674727963</v>
          </cell>
          <cell r="AS49">
            <v>0.025673265490855357</v>
          </cell>
        </row>
        <row r="50">
          <cell r="AQ50">
            <v>8.77581186996994</v>
          </cell>
          <cell r="AR50">
            <v>-100</v>
          </cell>
          <cell r="AS50">
            <v>-100</v>
          </cell>
        </row>
        <row r="51">
          <cell r="AQ51">
            <v>4.36373058574282</v>
          </cell>
          <cell r="AR51">
            <v>-0.031665173817951864</v>
          </cell>
          <cell r="AS51">
            <v>0.02691251142319384</v>
          </cell>
        </row>
        <row r="53">
          <cell r="AQ53">
            <v>2.5567248767372597</v>
          </cell>
          <cell r="AR53">
            <v>-100</v>
          </cell>
          <cell r="AS53">
            <v>-100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4.7109375" style="44" customWidth="1"/>
    <col min="2" max="3" width="8.140625" style="46" customWidth="1"/>
    <col min="4" max="4" width="6.140625" style="44" customWidth="1"/>
    <col min="5" max="5" width="6.00390625" style="44" customWidth="1"/>
    <col min="6" max="6" width="6.421875" style="44" customWidth="1"/>
    <col min="7" max="7" width="7.8515625" style="44" customWidth="1"/>
    <col min="8" max="11" width="6.7109375" style="44" customWidth="1"/>
    <col min="12" max="16384" width="9.140625" style="44" customWidth="1"/>
  </cols>
  <sheetData>
    <row r="1" spans="1:11" s="2" customFormat="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0.5" customHeight="1">
      <c r="A2" s="3"/>
      <c r="B2" s="4"/>
      <c r="C2" s="4"/>
      <c r="G2" s="5"/>
      <c r="K2" s="5" t="s">
        <v>1</v>
      </c>
    </row>
    <row r="3" spans="1:11" s="2" customFormat="1" ht="30" customHeight="1">
      <c r="A3" s="6"/>
      <c r="B3" s="7" t="s">
        <v>2</v>
      </c>
      <c r="C3" s="8"/>
      <c r="D3" s="9">
        <v>2011</v>
      </c>
      <c r="E3" s="9"/>
      <c r="F3" s="9"/>
      <c r="G3" s="9"/>
      <c r="H3" s="9">
        <v>2012</v>
      </c>
      <c r="I3" s="9"/>
      <c r="J3" s="9"/>
      <c r="K3" s="9"/>
    </row>
    <row r="4" spans="1:11" s="2" customFormat="1" ht="17.25" customHeight="1">
      <c r="A4" s="10"/>
      <c r="B4" s="11">
        <v>2011</v>
      </c>
      <c r="C4" s="11">
        <v>2012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3</v>
      </c>
      <c r="I4" s="12" t="s">
        <v>4</v>
      </c>
      <c r="J4" s="12" t="s">
        <v>5</v>
      </c>
      <c r="K4" s="12" t="s">
        <v>6</v>
      </c>
    </row>
    <row r="5" spans="1:11" s="2" customFormat="1" ht="18" customHeight="1">
      <c r="A5" s="10" t="s">
        <v>7</v>
      </c>
      <c r="B5" s="13">
        <v>10253</v>
      </c>
      <c r="C5" s="13">
        <v>10493</v>
      </c>
      <c r="D5" s="14">
        <v>2152</v>
      </c>
      <c r="E5" s="15">
        <v>2179</v>
      </c>
      <c r="F5" s="15">
        <v>2668</v>
      </c>
      <c r="G5" s="16">
        <v>3255</v>
      </c>
      <c r="H5" s="14">
        <v>2257</v>
      </c>
      <c r="I5" s="15">
        <v>2242</v>
      </c>
      <c r="J5" s="15">
        <v>2674</v>
      </c>
      <c r="K5" s="16">
        <v>3320</v>
      </c>
    </row>
    <row r="6" spans="1:11" s="2" customFormat="1" ht="18" customHeight="1">
      <c r="A6" s="17" t="s">
        <v>8</v>
      </c>
      <c r="B6" s="18">
        <v>3599</v>
      </c>
      <c r="C6" s="18">
        <v>3696</v>
      </c>
      <c r="D6" s="19">
        <v>623</v>
      </c>
      <c r="E6" s="20">
        <v>687</v>
      </c>
      <c r="F6" s="20">
        <v>875</v>
      </c>
      <c r="G6" s="21">
        <v>1414</v>
      </c>
      <c r="H6" s="19">
        <v>637</v>
      </c>
      <c r="I6" s="20">
        <v>700</v>
      </c>
      <c r="J6" s="20">
        <v>898</v>
      </c>
      <c r="K6" s="21">
        <v>1461</v>
      </c>
    </row>
    <row r="7" spans="1:11" s="2" customFormat="1" ht="18" customHeight="1">
      <c r="A7" s="17" t="s">
        <v>9</v>
      </c>
      <c r="B7" s="18">
        <v>6655</v>
      </c>
      <c r="C7" s="18">
        <v>6797</v>
      </c>
      <c r="D7" s="19">
        <v>1529</v>
      </c>
      <c r="E7" s="20">
        <v>1492</v>
      </c>
      <c r="F7" s="20">
        <v>1793</v>
      </c>
      <c r="G7" s="21">
        <v>1841</v>
      </c>
      <c r="H7" s="19">
        <v>1620</v>
      </c>
      <c r="I7" s="20">
        <v>1542</v>
      </c>
      <c r="J7" s="20">
        <v>1776</v>
      </c>
      <c r="K7" s="21">
        <v>1859</v>
      </c>
    </row>
    <row r="8" spans="1:11" s="2" customFormat="1" ht="18" customHeight="1">
      <c r="A8" s="10" t="s">
        <v>10</v>
      </c>
      <c r="B8" s="22">
        <v>1041</v>
      </c>
      <c r="C8" s="22">
        <v>1000</v>
      </c>
      <c r="D8" s="23">
        <v>299</v>
      </c>
      <c r="E8" s="24">
        <v>274</v>
      </c>
      <c r="F8" s="24">
        <v>235</v>
      </c>
      <c r="G8" s="25">
        <v>233</v>
      </c>
      <c r="H8" s="23">
        <v>203</v>
      </c>
      <c r="I8" s="24">
        <v>250</v>
      </c>
      <c r="J8" s="24">
        <v>263</v>
      </c>
      <c r="K8" s="25">
        <v>284</v>
      </c>
    </row>
    <row r="9" spans="1:11" s="2" customFormat="1" ht="18" customHeight="1">
      <c r="A9" s="10" t="s">
        <v>11</v>
      </c>
      <c r="B9" s="22">
        <v>48182</v>
      </c>
      <c r="C9" s="22">
        <v>50537</v>
      </c>
      <c r="D9" s="23">
        <v>9651</v>
      </c>
      <c r="E9" s="24">
        <v>12364</v>
      </c>
      <c r="F9" s="24">
        <v>12505</v>
      </c>
      <c r="G9" s="25">
        <v>13661</v>
      </c>
      <c r="H9" s="23">
        <v>9660</v>
      </c>
      <c r="I9" s="24">
        <v>12201</v>
      </c>
      <c r="J9" s="24">
        <v>13368</v>
      </c>
      <c r="K9" s="25">
        <v>15309</v>
      </c>
    </row>
    <row r="10" spans="1:11" s="2" customFormat="1" ht="18" customHeight="1">
      <c r="A10" s="17" t="s">
        <v>12</v>
      </c>
      <c r="B10" s="18">
        <v>1040</v>
      </c>
      <c r="C10" s="18">
        <v>1071</v>
      </c>
      <c r="D10" s="19">
        <v>183</v>
      </c>
      <c r="E10" s="20">
        <v>287</v>
      </c>
      <c r="F10" s="20">
        <v>286</v>
      </c>
      <c r="G10" s="21">
        <v>283</v>
      </c>
      <c r="H10" s="19">
        <v>188</v>
      </c>
      <c r="I10" s="20">
        <v>296</v>
      </c>
      <c r="J10" s="20">
        <v>295</v>
      </c>
      <c r="K10" s="21">
        <v>292</v>
      </c>
    </row>
    <row r="11" spans="1:11" s="2" customFormat="1" ht="18" customHeight="1">
      <c r="A11" s="17" t="s">
        <v>13</v>
      </c>
      <c r="B11" s="18">
        <v>17230</v>
      </c>
      <c r="C11" s="18">
        <v>19842</v>
      </c>
      <c r="D11" s="19">
        <v>3427</v>
      </c>
      <c r="E11" s="20">
        <v>4281</v>
      </c>
      <c r="F11" s="20">
        <v>4302</v>
      </c>
      <c r="G11" s="21">
        <v>5221</v>
      </c>
      <c r="H11" s="19">
        <v>3878</v>
      </c>
      <c r="I11" s="20">
        <v>4630</v>
      </c>
      <c r="J11" s="20">
        <v>5194</v>
      </c>
      <c r="K11" s="21">
        <v>6141</v>
      </c>
    </row>
    <row r="12" spans="1:11" s="2" customFormat="1" ht="18" customHeight="1">
      <c r="A12" s="17" t="s">
        <v>14</v>
      </c>
      <c r="B12" s="18">
        <v>14555</v>
      </c>
      <c r="C12" s="18">
        <v>14722</v>
      </c>
      <c r="D12" s="19">
        <v>2792</v>
      </c>
      <c r="E12" s="20">
        <v>3940</v>
      </c>
      <c r="F12" s="20">
        <v>4101</v>
      </c>
      <c r="G12" s="21">
        <v>3722</v>
      </c>
      <c r="H12" s="19">
        <v>2737</v>
      </c>
      <c r="I12" s="20">
        <v>3613</v>
      </c>
      <c r="J12" s="20">
        <v>4158</v>
      </c>
      <c r="K12" s="21">
        <v>4214</v>
      </c>
    </row>
    <row r="13" spans="1:11" s="2" customFormat="1" ht="18" customHeight="1">
      <c r="A13" s="17" t="s">
        <v>9</v>
      </c>
      <c r="B13" s="18">
        <v>15357</v>
      </c>
      <c r="C13" s="18">
        <v>14902</v>
      </c>
      <c r="D13" s="19">
        <v>3250</v>
      </c>
      <c r="E13" s="20">
        <v>3856</v>
      </c>
      <c r="F13" s="20">
        <v>3817</v>
      </c>
      <c r="G13" s="21">
        <v>4434</v>
      </c>
      <c r="H13" s="19">
        <v>2857</v>
      </c>
      <c r="I13" s="20">
        <v>3661</v>
      </c>
      <c r="J13" s="20">
        <v>3721</v>
      </c>
      <c r="K13" s="21">
        <v>4662</v>
      </c>
    </row>
    <row r="14" spans="1:11" s="2" customFormat="1" ht="24" customHeight="1">
      <c r="A14" s="10" t="s">
        <v>15</v>
      </c>
      <c r="B14" s="22">
        <v>4491</v>
      </c>
      <c r="C14" s="22">
        <v>4092</v>
      </c>
      <c r="D14" s="23">
        <v>1199</v>
      </c>
      <c r="E14" s="24">
        <v>1151</v>
      </c>
      <c r="F14" s="24">
        <v>1095</v>
      </c>
      <c r="G14" s="25">
        <v>1047</v>
      </c>
      <c r="H14" s="23">
        <v>1034</v>
      </c>
      <c r="I14" s="24">
        <v>1040</v>
      </c>
      <c r="J14" s="24">
        <v>1025</v>
      </c>
      <c r="K14" s="25">
        <v>993</v>
      </c>
    </row>
    <row r="15" spans="1:11" s="2" customFormat="1" ht="27" customHeight="1">
      <c r="A15" s="10" t="s">
        <v>16</v>
      </c>
      <c r="B15" s="22">
        <v>878</v>
      </c>
      <c r="C15" s="22">
        <v>1193</v>
      </c>
      <c r="D15" s="23">
        <v>200</v>
      </c>
      <c r="E15" s="24">
        <v>232</v>
      </c>
      <c r="F15" s="24">
        <v>223</v>
      </c>
      <c r="G15" s="25">
        <v>223</v>
      </c>
      <c r="H15" s="23">
        <v>311</v>
      </c>
      <c r="I15" s="24">
        <v>298</v>
      </c>
      <c r="J15" s="24">
        <v>324</v>
      </c>
      <c r="K15" s="25">
        <v>260</v>
      </c>
    </row>
    <row r="16" spans="1:11" s="2" customFormat="1" ht="18" customHeight="1">
      <c r="A16" s="10" t="s">
        <v>17</v>
      </c>
      <c r="B16" s="22">
        <v>18922</v>
      </c>
      <c r="C16" s="22">
        <v>19033</v>
      </c>
      <c r="D16" s="23">
        <v>3957</v>
      </c>
      <c r="E16" s="24">
        <v>4263</v>
      </c>
      <c r="F16" s="24">
        <v>5040</v>
      </c>
      <c r="G16" s="25">
        <v>5663</v>
      </c>
      <c r="H16" s="23">
        <v>4244</v>
      </c>
      <c r="I16" s="24">
        <v>4522</v>
      </c>
      <c r="J16" s="24">
        <v>4959</v>
      </c>
      <c r="K16" s="25">
        <v>5308</v>
      </c>
    </row>
    <row r="17" spans="1:11" s="2" customFormat="1" ht="27.75" customHeight="1">
      <c r="A17" s="10" t="s">
        <v>18</v>
      </c>
      <c r="B17" s="22">
        <v>33531</v>
      </c>
      <c r="C17" s="22">
        <v>36808</v>
      </c>
      <c r="D17" s="23">
        <v>6988</v>
      </c>
      <c r="E17" s="24">
        <v>7745</v>
      </c>
      <c r="F17" s="24">
        <v>8364</v>
      </c>
      <c r="G17" s="25">
        <v>10434</v>
      </c>
      <c r="H17" s="23">
        <v>7557</v>
      </c>
      <c r="I17" s="24">
        <v>8817</v>
      </c>
      <c r="J17" s="24">
        <v>9048</v>
      </c>
      <c r="K17" s="25">
        <v>11386</v>
      </c>
    </row>
    <row r="18" spans="1:11" s="2" customFormat="1" ht="18" customHeight="1">
      <c r="A18" s="17" t="s">
        <v>19</v>
      </c>
      <c r="B18" s="18">
        <v>30957</v>
      </c>
      <c r="C18" s="18">
        <v>33906</v>
      </c>
      <c r="D18" s="19">
        <v>6535</v>
      </c>
      <c r="E18" s="20">
        <v>7066</v>
      </c>
      <c r="F18" s="20">
        <v>7780</v>
      </c>
      <c r="G18" s="21">
        <v>9576</v>
      </c>
      <c r="H18" s="19">
        <v>7043</v>
      </c>
      <c r="I18" s="20">
        <v>8048</v>
      </c>
      <c r="J18" s="20">
        <v>8387</v>
      </c>
      <c r="K18" s="21">
        <v>10429</v>
      </c>
    </row>
    <row r="19" spans="1:11" s="2" customFormat="1" ht="18" customHeight="1" hidden="1">
      <c r="A19" s="17" t="s">
        <v>9</v>
      </c>
      <c r="B19" s="22">
        <v>2574</v>
      </c>
      <c r="C19" s="22">
        <v>2901</v>
      </c>
      <c r="D19" s="23">
        <v>453</v>
      </c>
      <c r="E19" s="24">
        <v>679</v>
      </c>
      <c r="F19" s="24">
        <v>584</v>
      </c>
      <c r="G19" s="25">
        <v>858</v>
      </c>
      <c r="H19" s="23">
        <v>514</v>
      </c>
      <c r="I19" s="24">
        <v>770</v>
      </c>
      <c r="J19" s="24">
        <v>662</v>
      </c>
      <c r="K19" s="25">
        <v>956</v>
      </c>
    </row>
    <row r="20" spans="1:11" s="2" customFormat="1" ht="18" customHeight="1">
      <c r="A20" s="10" t="s">
        <v>20</v>
      </c>
      <c r="B20" s="22">
        <v>17424</v>
      </c>
      <c r="C20" s="22">
        <v>17797</v>
      </c>
      <c r="D20" s="23">
        <v>4427</v>
      </c>
      <c r="E20" s="24">
        <v>4008</v>
      </c>
      <c r="F20" s="24">
        <v>4317</v>
      </c>
      <c r="G20" s="25">
        <v>4672</v>
      </c>
      <c r="H20" s="23">
        <v>4447</v>
      </c>
      <c r="I20" s="24">
        <v>4313</v>
      </c>
      <c r="J20" s="24">
        <v>4508</v>
      </c>
      <c r="K20" s="25">
        <v>4529</v>
      </c>
    </row>
    <row r="21" spans="1:11" s="2" customFormat="1" ht="18" customHeight="1">
      <c r="A21" s="10" t="s">
        <v>21</v>
      </c>
      <c r="B21" s="22">
        <v>20207</v>
      </c>
      <c r="C21" s="22">
        <v>21249</v>
      </c>
      <c r="D21" s="23">
        <v>5782</v>
      </c>
      <c r="E21" s="24">
        <v>4366</v>
      </c>
      <c r="F21" s="24">
        <v>4078</v>
      </c>
      <c r="G21" s="25">
        <v>5981</v>
      </c>
      <c r="H21" s="23">
        <v>6689</v>
      </c>
      <c r="I21" s="24">
        <v>4613</v>
      </c>
      <c r="J21" s="24">
        <v>3910</v>
      </c>
      <c r="K21" s="25">
        <v>6037</v>
      </c>
    </row>
    <row r="22" spans="1:11" s="2" customFormat="1" ht="18" customHeight="1">
      <c r="A22" s="10" t="s">
        <v>22</v>
      </c>
      <c r="B22" s="22">
        <v>13305</v>
      </c>
      <c r="C22" s="22">
        <v>13478</v>
      </c>
      <c r="D22" s="23">
        <v>3167</v>
      </c>
      <c r="E22" s="24">
        <v>3172</v>
      </c>
      <c r="F22" s="24">
        <v>3382</v>
      </c>
      <c r="G22" s="25">
        <v>3585</v>
      </c>
      <c r="H22" s="23">
        <v>3244</v>
      </c>
      <c r="I22" s="24">
        <v>3238</v>
      </c>
      <c r="J22" s="24">
        <v>3401</v>
      </c>
      <c r="K22" s="25">
        <v>3595</v>
      </c>
    </row>
    <row r="23" spans="1:11" s="2" customFormat="1" ht="18" customHeight="1">
      <c r="A23" s="10" t="s">
        <v>23</v>
      </c>
      <c r="B23" s="22">
        <v>28964</v>
      </c>
      <c r="C23" s="22">
        <v>31263</v>
      </c>
      <c r="D23" s="23">
        <v>6896</v>
      </c>
      <c r="E23" s="24">
        <v>7050</v>
      </c>
      <c r="F23" s="24">
        <v>7483</v>
      </c>
      <c r="G23" s="25">
        <v>7534</v>
      </c>
      <c r="H23" s="23">
        <v>7337</v>
      </c>
      <c r="I23" s="24">
        <v>8022</v>
      </c>
      <c r="J23" s="24">
        <v>7711</v>
      </c>
      <c r="K23" s="25">
        <v>8193</v>
      </c>
    </row>
    <row r="24" spans="1:11" s="2" customFormat="1" ht="18" customHeight="1">
      <c r="A24" s="17" t="s">
        <v>24</v>
      </c>
      <c r="B24" s="18">
        <v>17130</v>
      </c>
      <c r="C24" s="18">
        <v>18615</v>
      </c>
      <c r="D24" s="19">
        <v>4354</v>
      </c>
      <c r="E24" s="20">
        <v>4394</v>
      </c>
      <c r="F24" s="20">
        <v>4215</v>
      </c>
      <c r="G24" s="21">
        <v>4167</v>
      </c>
      <c r="H24" s="19">
        <v>4626</v>
      </c>
      <c r="I24" s="20">
        <v>5150</v>
      </c>
      <c r="J24" s="20">
        <v>4324</v>
      </c>
      <c r="K24" s="21">
        <v>4515</v>
      </c>
    </row>
    <row r="25" spans="1:11" s="2" customFormat="1" ht="27.75" customHeight="1">
      <c r="A25" s="17" t="s">
        <v>25</v>
      </c>
      <c r="B25" s="18">
        <v>1741</v>
      </c>
      <c r="C25" s="18">
        <v>1892</v>
      </c>
      <c r="D25" s="19">
        <v>396</v>
      </c>
      <c r="E25" s="20">
        <v>385</v>
      </c>
      <c r="F25" s="20">
        <v>460</v>
      </c>
      <c r="G25" s="21">
        <v>500</v>
      </c>
      <c r="H25" s="19">
        <v>430</v>
      </c>
      <c r="I25" s="20">
        <v>418</v>
      </c>
      <c r="J25" s="20">
        <v>500</v>
      </c>
      <c r="K25" s="21">
        <v>543</v>
      </c>
    </row>
    <row r="26" spans="1:11" s="2" customFormat="1" ht="18" customHeight="1">
      <c r="A26" s="17" t="s">
        <v>26</v>
      </c>
      <c r="B26" s="18">
        <v>8549</v>
      </c>
      <c r="C26" s="18">
        <v>9094</v>
      </c>
      <c r="D26" s="19">
        <v>1795</v>
      </c>
      <c r="E26" s="20">
        <v>1930</v>
      </c>
      <c r="F26" s="20">
        <v>2400</v>
      </c>
      <c r="G26" s="21">
        <v>2424</v>
      </c>
      <c r="H26" s="19">
        <v>1903</v>
      </c>
      <c r="I26" s="20">
        <v>2086</v>
      </c>
      <c r="J26" s="20">
        <v>2448</v>
      </c>
      <c r="K26" s="21">
        <v>2657</v>
      </c>
    </row>
    <row r="27" spans="1:11" s="2" customFormat="1" ht="18" customHeight="1">
      <c r="A27" s="17" t="s">
        <v>27</v>
      </c>
      <c r="B27" s="18">
        <v>1544</v>
      </c>
      <c r="C27" s="18">
        <v>1662</v>
      </c>
      <c r="D27" s="19">
        <v>351</v>
      </c>
      <c r="E27" s="20">
        <v>341</v>
      </c>
      <c r="F27" s="20">
        <v>408</v>
      </c>
      <c r="G27" s="21">
        <v>443</v>
      </c>
      <c r="H27" s="19">
        <v>378</v>
      </c>
      <c r="I27" s="20">
        <v>367</v>
      </c>
      <c r="J27" s="20">
        <v>439</v>
      </c>
      <c r="K27" s="21">
        <v>477</v>
      </c>
    </row>
    <row r="28" spans="1:11" s="2" customFormat="1" ht="18" customHeight="1">
      <c r="A28" s="10" t="s">
        <v>28</v>
      </c>
      <c r="B28" s="22">
        <v>15606</v>
      </c>
      <c r="C28" s="22">
        <v>16666</v>
      </c>
      <c r="D28" s="23">
        <v>3821</v>
      </c>
      <c r="E28" s="24">
        <v>3892</v>
      </c>
      <c r="F28" s="24">
        <v>3916</v>
      </c>
      <c r="G28" s="25">
        <v>3976</v>
      </c>
      <c r="H28" s="23">
        <v>4092</v>
      </c>
      <c r="I28" s="24">
        <v>4151</v>
      </c>
      <c r="J28" s="24">
        <v>4177</v>
      </c>
      <c r="K28" s="25">
        <v>4246</v>
      </c>
    </row>
    <row r="29" spans="1:11" s="2" customFormat="1" ht="18" customHeight="1">
      <c r="A29" s="26" t="s">
        <v>29</v>
      </c>
      <c r="B29" s="18">
        <v>12719</v>
      </c>
      <c r="C29" s="18">
        <v>13373</v>
      </c>
      <c r="D29" s="19">
        <v>3129</v>
      </c>
      <c r="E29" s="20">
        <v>3171</v>
      </c>
      <c r="F29" s="20">
        <v>3195</v>
      </c>
      <c r="G29" s="21">
        <v>3225</v>
      </c>
      <c r="H29" s="19">
        <v>3300</v>
      </c>
      <c r="I29" s="20">
        <v>3326</v>
      </c>
      <c r="J29" s="20">
        <v>3353</v>
      </c>
      <c r="K29" s="21">
        <v>3394</v>
      </c>
    </row>
    <row r="30" spans="1:11" s="2" customFormat="1" ht="18" customHeight="1" hidden="1">
      <c r="A30" s="17" t="s">
        <v>9</v>
      </c>
      <c r="B30" s="22">
        <v>2886</v>
      </c>
      <c r="C30" s="22">
        <v>5327</v>
      </c>
      <c r="D30" s="23">
        <v>693</v>
      </c>
      <c r="E30" s="24">
        <v>722</v>
      </c>
      <c r="F30" s="24">
        <v>722</v>
      </c>
      <c r="G30" s="25">
        <v>750</v>
      </c>
      <c r="H30" s="23">
        <v>2886</v>
      </c>
      <c r="I30" s="24">
        <v>792</v>
      </c>
      <c r="J30" s="24">
        <v>825</v>
      </c>
      <c r="K30" s="25">
        <v>824</v>
      </c>
    </row>
    <row r="31" spans="1:11" s="2" customFormat="1" ht="18" customHeight="1">
      <c r="A31" s="10" t="s">
        <v>30</v>
      </c>
      <c r="B31" s="22">
        <v>12393</v>
      </c>
      <c r="C31" s="22">
        <v>13882</v>
      </c>
      <c r="D31" s="23">
        <v>2975</v>
      </c>
      <c r="E31" s="24">
        <v>3098</v>
      </c>
      <c r="F31" s="24">
        <v>3098</v>
      </c>
      <c r="G31" s="25">
        <v>3222</v>
      </c>
      <c r="H31" s="23">
        <v>3325</v>
      </c>
      <c r="I31" s="24">
        <v>3464</v>
      </c>
      <c r="J31" s="24">
        <v>3469</v>
      </c>
      <c r="K31" s="25">
        <v>3625</v>
      </c>
    </row>
    <row r="32" spans="1:11" s="2" customFormat="1" ht="18" customHeight="1">
      <c r="A32" s="10" t="s">
        <v>31</v>
      </c>
      <c r="B32" s="22">
        <v>6840</v>
      </c>
      <c r="C32" s="22">
        <v>7640</v>
      </c>
      <c r="D32" s="23">
        <v>1648</v>
      </c>
      <c r="E32" s="24">
        <v>1713</v>
      </c>
      <c r="F32" s="24">
        <v>1707</v>
      </c>
      <c r="G32" s="25">
        <v>1772</v>
      </c>
      <c r="H32" s="23">
        <v>1838</v>
      </c>
      <c r="I32" s="24">
        <v>1915</v>
      </c>
      <c r="J32" s="24">
        <v>1910</v>
      </c>
      <c r="K32" s="25">
        <v>1978</v>
      </c>
    </row>
    <row r="33" spans="1:11" s="2" customFormat="1" ht="31.5" customHeight="1">
      <c r="A33" s="27" t="s">
        <v>32</v>
      </c>
      <c r="B33" s="22">
        <v>17189</v>
      </c>
      <c r="C33" s="22">
        <v>17984</v>
      </c>
      <c r="D33" s="23">
        <v>4086</v>
      </c>
      <c r="E33" s="24">
        <v>4362</v>
      </c>
      <c r="F33" s="24">
        <v>4355</v>
      </c>
      <c r="G33" s="25">
        <v>4386</v>
      </c>
      <c r="H33" s="23">
        <v>4236</v>
      </c>
      <c r="I33" s="24">
        <v>4555</v>
      </c>
      <c r="J33" s="24">
        <v>4548</v>
      </c>
      <c r="K33" s="25">
        <v>4645</v>
      </c>
    </row>
    <row r="34" spans="1:11" s="2" customFormat="1" ht="18" customHeight="1">
      <c r="A34" s="10" t="s">
        <v>33</v>
      </c>
      <c r="B34" s="22">
        <v>12623</v>
      </c>
      <c r="C34" s="22">
        <v>13413</v>
      </c>
      <c r="D34" s="23">
        <v>3057</v>
      </c>
      <c r="E34" s="24">
        <v>3256</v>
      </c>
      <c r="F34" s="24">
        <v>3236</v>
      </c>
      <c r="G34" s="25">
        <v>3073</v>
      </c>
      <c r="H34" s="23">
        <v>3225</v>
      </c>
      <c r="I34" s="24">
        <v>3473</v>
      </c>
      <c r="J34" s="24">
        <v>3456</v>
      </c>
      <c r="K34" s="25">
        <v>3258</v>
      </c>
    </row>
    <row r="35" spans="1:11" s="2" customFormat="1" ht="18" customHeight="1">
      <c r="A35" s="10" t="s">
        <v>34</v>
      </c>
      <c r="B35" s="22">
        <v>10584</v>
      </c>
      <c r="C35" s="22">
        <v>11698</v>
      </c>
      <c r="D35" s="23">
        <v>2546</v>
      </c>
      <c r="E35" s="24">
        <v>2711</v>
      </c>
      <c r="F35" s="24">
        <v>2673</v>
      </c>
      <c r="G35" s="25">
        <v>2655</v>
      </c>
      <c r="H35" s="23">
        <v>2809</v>
      </c>
      <c r="I35" s="24">
        <v>3002</v>
      </c>
      <c r="J35" s="24">
        <v>3022</v>
      </c>
      <c r="K35" s="25">
        <v>2865</v>
      </c>
    </row>
    <row r="36" spans="1:11" s="2" customFormat="1" ht="18" customHeight="1">
      <c r="A36" s="10" t="s">
        <v>35</v>
      </c>
      <c r="B36" s="22">
        <v>7825</v>
      </c>
      <c r="C36" s="22">
        <v>8827</v>
      </c>
      <c r="D36" s="23">
        <v>1800</v>
      </c>
      <c r="E36" s="24">
        <v>2032</v>
      </c>
      <c r="F36" s="24">
        <v>2036</v>
      </c>
      <c r="G36" s="25">
        <v>1958</v>
      </c>
      <c r="H36" s="23">
        <v>2037</v>
      </c>
      <c r="I36" s="24">
        <v>2295</v>
      </c>
      <c r="J36" s="24">
        <v>2297</v>
      </c>
      <c r="K36" s="25">
        <v>2198</v>
      </c>
    </row>
    <row r="37" spans="1:11" s="2" customFormat="1" ht="18" customHeight="1">
      <c r="A37" s="10" t="s">
        <v>36</v>
      </c>
      <c r="B37" s="28">
        <v>5022</v>
      </c>
      <c r="C37" s="28">
        <v>5566</v>
      </c>
      <c r="D37" s="29">
        <v>1156</v>
      </c>
      <c r="E37" s="30">
        <v>1305</v>
      </c>
      <c r="F37" s="30">
        <v>1306</v>
      </c>
      <c r="G37" s="31">
        <v>1255</v>
      </c>
      <c r="H37" s="29">
        <v>1262</v>
      </c>
      <c r="I37" s="30">
        <v>1425</v>
      </c>
      <c r="J37" s="30">
        <v>1425</v>
      </c>
      <c r="K37" s="31">
        <v>1455</v>
      </c>
    </row>
    <row r="38" spans="1:11" s="2" customFormat="1" ht="18" customHeight="1">
      <c r="A38" s="32" t="s">
        <v>37</v>
      </c>
      <c r="B38" s="13">
        <v>285280</v>
      </c>
      <c r="C38" s="13">
        <v>302617</v>
      </c>
      <c r="D38" s="29">
        <v>65807</v>
      </c>
      <c r="E38" s="30">
        <v>69173</v>
      </c>
      <c r="F38" s="30">
        <v>71717</v>
      </c>
      <c r="G38" s="31">
        <v>78583</v>
      </c>
      <c r="H38" s="29">
        <v>69804</v>
      </c>
      <c r="I38" s="30">
        <v>73838</v>
      </c>
      <c r="J38" s="30">
        <v>75495</v>
      </c>
      <c r="K38" s="31">
        <v>83480</v>
      </c>
    </row>
    <row r="39" spans="1:11" s="2" customFormat="1" ht="18" customHeight="1">
      <c r="A39" s="32" t="s">
        <v>38</v>
      </c>
      <c r="B39" s="13">
        <v>37731</v>
      </c>
      <c r="C39" s="13">
        <v>41196</v>
      </c>
      <c r="D39" s="29">
        <v>9139</v>
      </c>
      <c r="E39" s="30">
        <v>9380</v>
      </c>
      <c r="F39" s="30">
        <v>8827</v>
      </c>
      <c r="G39" s="31">
        <v>10385</v>
      </c>
      <c r="H39" s="29">
        <v>9527</v>
      </c>
      <c r="I39" s="30">
        <v>9757</v>
      </c>
      <c r="J39" s="30">
        <v>9973</v>
      </c>
      <c r="K39" s="31">
        <v>11939</v>
      </c>
    </row>
    <row r="40" spans="1:11" s="2" customFormat="1" ht="18" customHeight="1">
      <c r="A40" s="32" t="s">
        <v>39</v>
      </c>
      <c r="B40" s="33">
        <v>323011</v>
      </c>
      <c r="C40" s="33">
        <v>343813</v>
      </c>
      <c r="D40" s="29">
        <v>74946</v>
      </c>
      <c r="E40" s="30">
        <v>78553</v>
      </c>
      <c r="F40" s="30">
        <v>80545</v>
      </c>
      <c r="G40" s="31">
        <v>88967</v>
      </c>
      <c r="H40" s="29">
        <v>79332</v>
      </c>
      <c r="I40" s="30">
        <v>83594</v>
      </c>
      <c r="J40" s="30">
        <v>85468</v>
      </c>
      <c r="K40" s="31">
        <v>95419</v>
      </c>
    </row>
    <row r="41" spans="1:11" s="37" customFormat="1" ht="3" customHeight="1">
      <c r="A41" s="34"/>
      <c r="B41" s="35">
        <v>0</v>
      </c>
      <c r="C41" s="35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</row>
    <row r="42" spans="1:11" s="42" customFormat="1" ht="28.5" customHeight="1">
      <c r="A42" s="38" t="s">
        <v>40</v>
      </c>
      <c r="B42" s="39">
        <v>17753</v>
      </c>
      <c r="C42" s="39">
        <v>18833</v>
      </c>
      <c r="D42" s="39">
        <v>3527</v>
      </c>
      <c r="E42" s="40">
        <v>4818</v>
      </c>
      <c r="F42" s="40">
        <v>4932</v>
      </c>
      <c r="G42" s="41">
        <v>4476</v>
      </c>
      <c r="H42" s="39">
        <v>3733</v>
      </c>
      <c r="I42" s="40">
        <v>4739</v>
      </c>
      <c r="J42" s="40">
        <v>5288</v>
      </c>
      <c r="K42" s="41">
        <v>5074</v>
      </c>
    </row>
    <row r="43" spans="1:8" ht="4.5" customHeight="1">
      <c r="A43" s="43"/>
      <c r="B43" s="43"/>
      <c r="C43" s="43"/>
      <c r="D43" s="43"/>
      <c r="H43" s="43"/>
    </row>
    <row r="44" ht="12.75">
      <c r="A44" s="45"/>
    </row>
    <row r="45" spans="2:11" ht="12.75"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50" spans="4:11" ht="12.75">
      <c r="D50" s="48"/>
      <c r="E50" s="48"/>
      <c r="F50" s="48"/>
      <c r="G50" s="48"/>
      <c r="H50" s="48"/>
      <c r="I50" s="48"/>
      <c r="J50" s="48"/>
      <c r="K50" s="48"/>
    </row>
  </sheetData>
  <sheetProtection/>
  <mergeCells count="4">
    <mergeCell ref="A1:K1"/>
    <mergeCell ref="B3:C3"/>
    <mergeCell ref="D3:G3"/>
    <mergeCell ref="H3:K3"/>
  </mergeCells>
  <printOptions/>
  <pageMargins left="0.261811024" right="0.261811024" top="0.67" bottom="0.44" header="0.4" footer="0.3"/>
  <pageSetup horizontalDpi="1200" verticalDpi="1200" orientation="portrait" paperSize="9" scale="95" r:id="rId2"/>
  <headerFooter alignWithMargins="0">
    <oddHeader>&amp;C- 11 -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0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6.28125" style="44" customWidth="1"/>
    <col min="2" max="3" width="7.00390625" style="46" bestFit="1" customWidth="1"/>
    <col min="4" max="6" width="5.7109375" style="44" bestFit="1" customWidth="1"/>
    <col min="7" max="7" width="6.57421875" style="44" bestFit="1" customWidth="1"/>
    <col min="8" max="10" width="5.7109375" style="44" bestFit="1" customWidth="1"/>
    <col min="11" max="11" width="6.57421875" style="44" bestFit="1" customWidth="1"/>
    <col min="12" max="12" width="5.7109375" style="44" bestFit="1" customWidth="1"/>
    <col min="13" max="14" width="9.140625" style="44" customWidth="1"/>
    <col min="15" max="15" width="10.00390625" style="44" bestFit="1" customWidth="1"/>
    <col min="16" max="16384" width="9.140625" style="44" customWidth="1"/>
  </cols>
  <sheetData>
    <row r="1" spans="1:12" s="2" customFormat="1" ht="37.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9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ht="35.25" customHeight="1">
      <c r="A3" s="6"/>
      <c r="B3" s="50" t="s">
        <v>42</v>
      </c>
      <c r="C3" s="8"/>
      <c r="D3" s="51" t="s">
        <v>43</v>
      </c>
      <c r="E3" s="52"/>
      <c r="F3" s="52"/>
      <c r="G3" s="53"/>
      <c r="H3" s="51">
        <v>2014</v>
      </c>
      <c r="I3" s="52"/>
      <c r="J3" s="52"/>
      <c r="K3" s="53"/>
      <c r="L3" s="11">
        <v>2015</v>
      </c>
    </row>
    <row r="4" spans="1:12" s="2" customFormat="1" ht="12.75">
      <c r="A4" s="10"/>
      <c r="B4" s="54">
        <v>2013</v>
      </c>
      <c r="C4" s="54">
        <v>2014</v>
      </c>
      <c r="D4" s="12" t="s">
        <v>3</v>
      </c>
      <c r="E4" s="12" t="s">
        <v>4</v>
      </c>
      <c r="F4" s="12" t="s">
        <v>5</v>
      </c>
      <c r="G4" s="12" t="s">
        <v>6</v>
      </c>
      <c r="H4" s="55" t="s">
        <v>44</v>
      </c>
      <c r="I4" s="55" t="s">
        <v>45</v>
      </c>
      <c r="J4" s="55" t="s">
        <v>46</v>
      </c>
      <c r="K4" s="56" t="s">
        <v>47</v>
      </c>
      <c r="L4" s="55" t="s">
        <v>48</v>
      </c>
    </row>
    <row r="5" spans="1:12" s="2" customFormat="1" ht="19.5" customHeight="1">
      <c r="A5" s="10" t="s">
        <v>7</v>
      </c>
      <c r="B5" s="13">
        <v>10405</v>
      </c>
      <c r="C5" s="13">
        <v>10308</v>
      </c>
      <c r="D5" s="57">
        <v>2180</v>
      </c>
      <c r="E5" s="58">
        <v>2198</v>
      </c>
      <c r="F5" s="58">
        <v>2640</v>
      </c>
      <c r="G5" s="58">
        <v>3387</v>
      </c>
      <c r="H5" s="57">
        <v>2338</v>
      </c>
      <c r="I5" s="58">
        <v>2217</v>
      </c>
      <c r="J5" s="58">
        <v>2628</v>
      </c>
      <c r="K5" s="59">
        <v>3125</v>
      </c>
      <c r="L5" s="60">
        <v>2207</v>
      </c>
    </row>
    <row r="6" spans="1:12" s="2" customFormat="1" ht="19.5" customHeight="1">
      <c r="A6" s="17" t="s">
        <v>8</v>
      </c>
      <c r="B6" s="18">
        <v>3238</v>
      </c>
      <c r="C6" s="18">
        <v>2569</v>
      </c>
      <c r="D6" s="61">
        <v>554</v>
      </c>
      <c r="E6" s="62">
        <v>614</v>
      </c>
      <c r="F6" s="62">
        <v>783</v>
      </c>
      <c r="G6" s="62">
        <v>1286</v>
      </c>
      <c r="H6" s="61">
        <v>434</v>
      </c>
      <c r="I6" s="62">
        <v>482</v>
      </c>
      <c r="J6" s="62">
        <v>620</v>
      </c>
      <c r="K6" s="63">
        <v>1033</v>
      </c>
      <c r="L6" s="64">
        <v>426</v>
      </c>
    </row>
    <row r="7" spans="1:12" s="2" customFormat="1" ht="19.5" customHeight="1">
      <c r="A7" s="17" t="s">
        <v>9</v>
      </c>
      <c r="B7" s="18">
        <v>7167</v>
      </c>
      <c r="C7" s="18">
        <v>7739</v>
      </c>
      <c r="D7" s="61">
        <v>1626</v>
      </c>
      <c r="E7" s="62">
        <v>1583</v>
      </c>
      <c r="F7" s="62">
        <v>1857</v>
      </c>
      <c r="G7" s="62">
        <v>2100</v>
      </c>
      <c r="H7" s="61">
        <v>1904</v>
      </c>
      <c r="I7" s="62">
        <v>1735</v>
      </c>
      <c r="J7" s="62">
        <v>2009</v>
      </c>
      <c r="K7" s="63">
        <v>2091</v>
      </c>
      <c r="L7" s="64">
        <v>1780</v>
      </c>
    </row>
    <row r="8" spans="1:12" s="2" customFormat="1" ht="19.5" customHeight="1">
      <c r="A8" s="10" t="s">
        <v>10</v>
      </c>
      <c r="B8" s="22">
        <v>990</v>
      </c>
      <c r="C8" s="22">
        <v>975</v>
      </c>
      <c r="D8" s="65">
        <v>202</v>
      </c>
      <c r="E8" s="66">
        <v>240</v>
      </c>
      <c r="F8" s="66">
        <v>245</v>
      </c>
      <c r="G8" s="66">
        <v>303</v>
      </c>
      <c r="H8" s="65">
        <v>168</v>
      </c>
      <c r="I8" s="66">
        <v>220</v>
      </c>
      <c r="J8" s="66">
        <v>239</v>
      </c>
      <c r="K8" s="67">
        <v>347</v>
      </c>
      <c r="L8" s="68">
        <v>169</v>
      </c>
    </row>
    <row r="9" spans="1:12" s="2" customFormat="1" ht="19.5" customHeight="1">
      <c r="A9" s="10" t="s">
        <v>11</v>
      </c>
      <c r="B9" s="22">
        <v>55020</v>
      </c>
      <c r="C9" s="22">
        <v>56447</v>
      </c>
      <c r="D9" s="65">
        <v>10616</v>
      </c>
      <c r="E9" s="66">
        <v>13016</v>
      </c>
      <c r="F9" s="66">
        <v>14437</v>
      </c>
      <c r="G9" s="66">
        <v>16951</v>
      </c>
      <c r="H9" s="65">
        <v>10535</v>
      </c>
      <c r="I9" s="66">
        <v>13526</v>
      </c>
      <c r="J9" s="66">
        <v>14416</v>
      </c>
      <c r="K9" s="67">
        <v>17970</v>
      </c>
      <c r="L9" s="68">
        <v>11053</v>
      </c>
    </row>
    <row r="10" spans="1:12" s="2" customFormat="1" ht="19.5" customHeight="1">
      <c r="A10" s="17" t="s">
        <v>12</v>
      </c>
      <c r="B10" s="18">
        <v>958</v>
      </c>
      <c r="C10" s="18">
        <v>769</v>
      </c>
      <c r="D10" s="61">
        <v>168</v>
      </c>
      <c r="E10" s="62">
        <v>265</v>
      </c>
      <c r="F10" s="62">
        <v>264</v>
      </c>
      <c r="G10" s="62">
        <v>261</v>
      </c>
      <c r="H10" s="61">
        <v>135</v>
      </c>
      <c r="I10" s="62">
        <v>213</v>
      </c>
      <c r="J10" s="62">
        <v>212</v>
      </c>
      <c r="K10" s="63">
        <v>210</v>
      </c>
      <c r="L10" s="64">
        <v>141</v>
      </c>
    </row>
    <row r="11" spans="1:12" s="2" customFormat="1" ht="19.5" customHeight="1">
      <c r="A11" s="17" t="s">
        <v>13</v>
      </c>
      <c r="B11" s="18">
        <v>21194</v>
      </c>
      <c r="C11" s="18">
        <v>20938</v>
      </c>
      <c r="D11" s="61">
        <v>4021</v>
      </c>
      <c r="E11" s="62">
        <v>4808</v>
      </c>
      <c r="F11" s="62">
        <v>5759</v>
      </c>
      <c r="G11" s="62">
        <v>6605</v>
      </c>
      <c r="H11" s="61">
        <v>3949</v>
      </c>
      <c r="I11" s="62">
        <v>4757</v>
      </c>
      <c r="J11" s="62">
        <v>5376</v>
      </c>
      <c r="K11" s="63">
        <v>6855</v>
      </c>
      <c r="L11" s="64">
        <v>4228</v>
      </c>
    </row>
    <row r="12" spans="1:12" s="2" customFormat="1" ht="19.5" customHeight="1">
      <c r="A12" s="17" t="s">
        <v>14</v>
      </c>
      <c r="B12" s="18">
        <v>15874</v>
      </c>
      <c r="C12" s="18">
        <v>16919</v>
      </c>
      <c r="D12" s="61">
        <v>3000</v>
      </c>
      <c r="E12" s="62">
        <v>4016</v>
      </c>
      <c r="F12" s="62">
        <v>4251</v>
      </c>
      <c r="G12" s="62">
        <v>4608</v>
      </c>
      <c r="H12" s="61">
        <v>2968</v>
      </c>
      <c r="I12" s="62">
        <v>4443</v>
      </c>
      <c r="J12" s="62">
        <v>4413</v>
      </c>
      <c r="K12" s="63">
        <v>5095</v>
      </c>
      <c r="L12" s="64">
        <v>3069</v>
      </c>
    </row>
    <row r="13" spans="1:12" s="2" customFormat="1" ht="19.5" customHeight="1">
      <c r="A13" s="17" t="s">
        <v>9</v>
      </c>
      <c r="B13" s="18">
        <v>16995</v>
      </c>
      <c r="C13" s="18">
        <v>17821</v>
      </c>
      <c r="D13" s="61">
        <v>3427</v>
      </c>
      <c r="E13" s="62">
        <v>3927</v>
      </c>
      <c r="F13" s="62">
        <v>4163</v>
      </c>
      <c r="G13" s="62">
        <v>5478</v>
      </c>
      <c r="H13" s="61">
        <v>3482</v>
      </c>
      <c r="I13" s="62">
        <v>4114</v>
      </c>
      <c r="J13" s="62">
        <v>4415</v>
      </c>
      <c r="K13" s="63">
        <v>5810</v>
      </c>
      <c r="L13" s="64">
        <v>3615</v>
      </c>
    </row>
    <row r="14" spans="1:12" s="2" customFormat="1" ht="25.5" customHeight="1">
      <c r="A14" s="10" t="s">
        <v>15</v>
      </c>
      <c r="B14" s="22">
        <v>4491</v>
      </c>
      <c r="C14" s="22">
        <v>5288</v>
      </c>
      <c r="D14" s="65">
        <v>1192</v>
      </c>
      <c r="E14" s="66">
        <v>1134</v>
      </c>
      <c r="F14" s="66">
        <v>1082</v>
      </c>
      <c r="G14" s="66">
        <v>1084</v>
      </c>
      <c r="H14" s="65">
        <v>1353</v>
      </c>
      <c r="I14" s="66">
        <v>1374</v>
      </c>
      <c r="J14" s="66">
        <v>1272</v>
      </c>
      <c r="K14" s="67">
        <v>1289</v>
      </c>
      <c r="L14" s="68">
        <v>1413</v>
      </c>
    </row>
    <row r="15" spans="1:12" s="2" customFormat="1" ht="32.25" customHeight="1">
      <c r="A15" s="10" t="s">
        <v>16</v>
      </c>
      <c r="B15" s="22">
        <v>1263</v>
      </c>
      <c r="C15" s="22">
        <v>1321</v>
      </c>
      <c r="D15" s="65">
        <v>329</v>
      </c>
      <c r="E15" s="66">
        <v>316</v>
      </c>
      <c r="F15" s="66">
        <v>340</v>
      </c>
      <c r="G15" s="66">
        <v>277</v>
      </c>
      <c r="H15" s="65">
        <v>350</v>
      </c>
      <c r="I15" s="66">
        <v>327</v>
      </c>
      <c r="J15" s="66">
        <v>356</v>
      </c>
      <c r="K15" s="67">
        <v>288</v>
      </c>
      <c r="L15" s="68">
        <v>363</v>
      </c>
    </row>
    <row r="16" spans="1:12" s="2" customFormat="1" ht="19.5" customHeight="1">
      <c r="A16" s="10" t="s">
        <v>17</v>
      </c>
      <c r="B16" s="22">
        <v>17680</v>
      </c>
      <c r="C16" s="22">
        <v>16422</v>
      </c>
      <c r="D16" s="65">
        <v>4297</v>
      </c>
      <c r="E16" s="66">
        <v>4478</v>
      </c>
      <c r="F16" s="66">
        <v>4491</v>
      </c>
      <c r="G16" s="66">
        <v>4414</v>
      </c>
      <c r="H16" s="65">
        <v>4132</v>
      </c>
      <c r="I16" s="66">
        <v>4105</v>
      </c>
      <c r="J16" s="66">
        <v>4125</v>
      </c>
      <c r="K16" s="67">
        <v>4060</v>
      </c>
      <c r="L16" s="68">
        <v>3962</v>
      </c>
    </row>
    <row r="17" spans="1:12" s="2" customFormat="1" ht="31.5">
      <c r="A17" s="10" t="s">
        <v>18</v>
      </c>
      <c r="B17" s="22">
        <v>39705</v>
      </c>
      <c r="C17" s="22">
        <v>42870</v>
      </c>
      <c r="D17" s="65">
        <v>8345</v>
      </c>
      <c r="E17" s="66">
        <v>9666</v>
      </c>
      <c r="F17" s="66">
        <v>9591</v>
      </c>
      <c r="G17" s="66">
        <v>12103</v>
      </c>
      <c r="H17" s="65">
        <v>9020</v>
      </c>
      <c r="I17" s="66">
        <v>10429</v>
      </c>
      <c r="J17" s="66">
        <v>10362</v>
      </c>
      <c r="K17" s="67">
        <v>13059</v>
      </c>
      <c r="L17" s="68">
        <v>9678</v>
      </c>
    </row>
    <row r="18" spans="1:12" s="2" customFormat="1" ht="19.5" customHeight="1">
      <c r="A18" s="17" t="s">
        <v>19</v>
      </c>
      <c r="B18" s="18">
        <v>36464</v>
      </c>
      <c r="C18" s="18">
        <v>39297</v>
      </c>
      <c r="D18" s="61">
        <v>7765</v>
      </c>
      <c r="E18" s="62">
        <v>8800</v>
      </c>
      <c r="F18" s="62">
        <v>8851</v>
      </c>
      <c r="G18" s="62">
        <v>11049</v>
      </c>
      <c r="H18" s="61">
        <v>8370</v>
      </c>
      <c r="I18" s="62">
        <v>9472</v>
      </c>
      <c r="J18" s="62">
        <v>9544</v>
      </c>
      <c r="K18" s="63">
        <v>11910</v>
      </c>
      <c r="L18" s="64">
        <v>8976</v>
      </c>
    </row>
    <row r="19" spans="1:12" s="2" customFormat="1" ht="19.5" customHeight="1" hidden="1">
      <c r="A19" s="17" t="s">
        <v>9</v>
      </c>
      <c r="B19" s="18">
        <v>3241</v>
      </c>
      <c r="C19" s="18">
        <v>3572</v>
      </c>
      <c r="D19" s="61">
        <v>580</v>
      </c>
      <c r="E19" s="62">
        <v>866</v>
      </c>
      <c r="F19" s="62">
        <v>740</v>
      </c>
      <c r="G19" s="62">
        <v>1055</v>
      </c>
      <c r="H19" s="61">
        <v>650</v>
      </c>
      <c r="I19" s="62">
        <v>956</v>
      </c>
      <c r="J19" s="62">
        <v>817</v>
      </c>
      <c r="K19" s="63">
        <v>1148</v>
      </c>
      <c r="L19" s="64">
        <v>702</v>
      </c>
    </row>
    <row r="20" spans="1:12" s="2" customFormat="1" ht="19.5" customHeight="1">
      <c r="A20" s="10" t="s">
        <v>20</v>
      </c>
      <c r="B20" s="22">
        <v>18762</v>
      </c>
      <c r="C20" s="22">
        <v>19886</v>
      </c>
      <c r="D20" s="65">
        <v>4751</v>
      </c>
      <c r="E20" s="66">
        <v>4367</v>
      </c>
      <c r="F20" s="66">
        <v>4748</v>
      </c>
      <c r="G20" s="66">
        <v>4896</v>
      </c>
      <c r="H20" s="65">
        <v>4967</v>
      </c>
      <c r="I20" s="66">
        <v>4685</v>
      </c>
      <c r="J20" s="66">
        <v>5064</v>
      </c>
      <c r="K20" s="67">
        <v>5171</v>
      </c>
      <c r="L20" s="68">
        <v>5297</v>
      </c>
    </row>
    <row r="21" spans="1:12" s="2" customFormat="1" ht="19.5" customHeight="1">
      <c r="A21" s="10" t="s">
        <v>21</v>
      </c>
      <c r="B21" s="22">
        <v>19697</v>
      </c>
      <c r="C21" s="22">
        <v>21512</v>
      </c>
      <c r="D21" s="65">
        <v>5990</v>
      </c>
      <c r="E21" s="66">
        <v>4343</v>
      </c>
      <c r="F21" s="66">
        <v>3710</v>
      </c>
      <c r="G21" s="66">
        <v>5654</v>
      </c>
      <c r="H21" s="65">
        <v>6282</v>
      </c>
      <c r="I21" s="66">
        <v>4990</v>
      </c>
      <c r="J21" s="66">
        <v>4155</v>
      </c>
      <c r="K21" s="67">
        <v>6085</v>
      </c>
      <c r="L21" s="68">
        <v>5984</v>
      </c>
    </row>
    <row r="22" spans="1:12" ht="19.5" customHeight="1">
      <c r="A22" s="10" t="s">
        <v>22</v>
      </c>
      <c r="B22" s="22">
        <v>13939</v>
      </c>
      <c r="C22" s="22">
        <v>14663</v>
      </c>
      <c r="D22" s="65">
        <v>3370</v>
      </c>
      <c r="E22" s="66">
        <v>3381</v>
      </c>
      <c r="F22" s="66">
        <v>3520</v>
      </c>
      <c r="G22" s="66">
        <v>3667</v>
      </c>
      <c r="H22" s="65">
        <v>3566</v>
      </c>
      <c r="I22" s="66">
        <v>3562</v>
      </c>
      <c r="J22" s="66">
        <v>3724</v>
      </c>
      <c r="K22" s="67">
        <v>3812</v>
      </c>
      <c r="L22" s="68">
        <v>3745</v>
      </c>
    </row>
    <row r="23" spans="1:12" s="2" customFormat="1" ht="19.5" customHeight="1">
      <c r="A23" s="10" t="s">
        <v>23</v>
      </c>
      <c r="B23" s="22">
        <v>32799</v>
      </c>
      <c r="C23" s="22">
        <v>35293</v>
      </c>
      <c r="D23" s="66">
        <v>7729</v>
      </c>
      <c r="E23" s="66">
        <v>8183</v>
      </c>
      <c r="F23" s="66">
        <v>8209</v>
      </c>
      <c r="G23" s="66">
        <v>8678</v>
      </c>
      <c r="H23" s="65">
        <v>8364</v>
      </c>
      <c r="I23" s="66">
        <v>8785</v>
      </c>
      <c r="J23" s="66">
        <v>8768</v>
      </c>
      <c r="K23" s="67">
        <v>9376</v>
      </c>
      <c r="L23" s="68">
        <v>9085</v>
      </c>
    </row>
    <row r="24" spans="1:12" s="2" customFormat="1" ht="19.5" customHeight="1">
      <c r="A24" s="17" t="s">
        <v>24</v>
      </c>
      <c r="B24" s="18">
        <v>19201</v>
      </c>
      <c r="C24" s="18">
        <v>20679</v>
      </c>
      <c r="D24" s="61">
        <v>4827</v>
      </c>
      <c r="E24" s="62">
        <v>5098</v>
      </c>
      <c r="F24" s="62">
        <v>4550</v>
      </c>
      <c r="G24" s="62">
        <v>4727</v>
      </c>
      <c r="H24" s="61">
        <v>5233</v>
      </c>
      <c r="I24" s="62">
        <v>5459</v>
      </c>
      <c r="J24" s="62">
        <v>4867</v>
      </c>
      <c r="K24" s="63">
        <v>5120</v>
      </c>
      <c r="L24" s="64">
        <v>5737</v>
      </c>
    </row>
    <row r="25" spans="1:12" s="2" customFormat="1" ht="18" customHeight="1">
      <c r="A25" s="17" t="s">
        <v>25</v>
      </c>
      <c r="B25" s="18">
        <v>2063</v>
      </c>
      <c r="C25" s="18">
        <v>2244</v>
      </c>
      <c r="D25" s="61">
        <v>469</v>
      </c>
      <c r="E25" s="62">
        <v>449</v>
      </c>
      <c r="F25" s="62">
        <v>545</v>
      </c>
      <c r="G25" s="62">
        <v>600</v>
      </c>
      <c r="H25" s="61">
        <v>511</v>
      </c>
      <c r="I25" s="62">
        <v>486</v>
      </c>
      <c r="J25" s="62">
        <v>593</v>
      </c>
      <c r="K25" s="63">
        <v>656</v>
      </c>
      <c r="L25" s="64">
        <v>548</v>
      </c>
    </row>
    <row r="26" spans="1:12" s="2" customFormat="1" ht="19.5" customHeight="1">
      <c r="A26" s="17" t="s">
        <v>26</v>
      </c>
      <c r="B26" s="18">
        <v>9740</v>
      </c>
      <c r="C26" s="18">
        <v>10442</v>
      </c>
      <c r="D26" s="61">
        <v>2026</v>
      </c>
      <c r="E26" s="62">
        <v>2239</v>
      </c>
      <c r="F26" s="62">
        <v>2638</v>
      </c>
      <c r="G26" s="62">
        <v>2836</v>
      </c>
      <c r="H26" s="61">
        <v>2183</v>
      </c>
      <c r="I26" s="62">
        <v>2416</v>
      </c>
      <c r="J26" s="62">
        <v>2801</v>
      </c>
      <c r="K26" s="63">
        <v>3041</v>
      </c>
      <c r="L26" s="64">
        <v>2329</v>
      </c>
    </row>
    <row r="27" spans="1:12" s="2" customFormat="1" ht="19.5" customHeight="1">
      <c r="A27" s="17" t="s">
        <v>27</v>
      </c>
      <c r="B27" s="18">
        <v>1795</v>
      </c>
      <c r="C27" s="18">
        <v>1928</v>
      </c>
      <c r="D27" s="61">
        <v>407</v>
      </c>
      <c r="E27" s="62">
        <v>397</v>
      </c>
      <c r="F27" s="62">
        <v>475</v>
      </c>
      <c r="G27" s="62">
        <v>515</v>
      </c>
      <c r="H27" s="61">
        <v>438</v>
      </c>
      <c r="I27" s="62">
        <v>423</v>
      </c>
      <c r="J27" s="62">
        <v>507</v>
      </c>
      <c r="K27" s="63">
        <v>559</v>
      </c>
      <c r="L27" s="64">
        <v>470</v>
      </c>
    </row>
    <row r="28" spans="1:12" s="2" customFormat="1" ht="19.5" customHeight="1">
      <c r="A28" s="10" t="s">
        <v>28</v>
      </c>
      <c r="B28" s="22">
        <v>17784</v>
      </c>
      <c r="C28" s="22">
        <v>18922</v>
      </c>
      <c r="D28" s="65">
        <v>4369</v>
      </c>
      <c r="E28" s="66">
        <v>4437</v>
      </c>
      <c r="F28" s="66">
        <v>4446</v>
      </c>
      <c r="G28" s="66">
        <v>4532</v>
      </c>
      <c r="H28" s="65">
        <v>4730</v>
      </c>
      <c r="I28" s="66">
        <v>4744</v>
      </c>
      <c r="J28" s="66">
        <v>4734</v>
      </c>
      <c r="K28" s="67">
        <v>4714</v>
      </c>
      <c r="L28" s="68">
        <v>4911</v>
      </c>
    </row>
    <row r="29" spans="1:12" s="2" customFormat="1" ht="19.5" customHeight="1">
      <c r="A29" s="26" t="s">
        <v>29</v>
      </c>
      <c r="B29" s="18">
        <v>14071</v>
      </c>
      <c r="C29" s="18">
        <v>14749</v>
      </c>
      <c r="D29" s="61">
        <v>3467</v>
      </c>
      <c r="E29" s="62">
        <v>3503</v>
      </c>
      <c r="F29" s="62">
        <v>3520</v>
      </c>
      <c r="G29" s="62">
        <v>3581</v>
      </c>
      <c r="H29" s="61">
        <v>3699</v>
      </c>
      <c r="I29" s="62">
        <v>3690</v>
      </c>
      <c r="J29" s="62">
        <v>3692</v>
      </c>
      <c r="K29" s="63">
        <v>3667</v>
      </c>
      <c r="L29" s="64">
        <v>3793</v>
      </c>
    </row>
    <row r="30" spans="1:12" s="2" customFormat="1" ht="19.5" customHeight="1" hidden="1">
      <c r="A30" s="17" t="s">
        <v>9</v>
      </c>
      <c r="B30" s="18">
        <v>3713</v>
      </c>
      <c r="C30" s="18">
        <v>4173</v>
      </c>
      <c r="D30" s="61">
        <v>902</v>
      </c>
      <c r="E30" s="62">
        <v>934</v>
      </c>
      <c r="F30" s="62">
        <v>926</v>
      </c>
      <c r="G30" s="62">
        <v>952</v>
      </c>
      <c r="H30" s="61">
        <v>1030</v>
      </c>
      <c r="I30" s="62">
        <v>1055</v>
      </c>
      <c r="J30" s="62">
        <v>1042</v>
      </c>
      <c r="K30" s="63">
        <v>1047</v>
      </c>
      <c r="L30" s="64">
        <v>1118</v>
      </c>
    </row>
    <row r="31" spans="1:12" s="2" customFormat="1" ht="19.5" customHeight="1">
      <c r="A31" s="10" t="s">
        <v>30</v>
      </c>
      <c r="B31" s="22">
        <v>15407</v>
      </c>
      <c r="C31" s="22">
        <v>17018</v>
      </c>
      <c r="D31" s="65">
        <v>3712</v>
      </c>
      <c r="E31" s="66">
        <v>3856</v>
      </c>
      <c r="F31" s="66">
        <v>3849</v>
      </c>
      <c r="G31" s="66">
        <v>3991</v>
      </c>
      <c r="H31" s="65">
        <v>4171</v>
      </c>
      <c r="I31" s="66">
        <v>4277</v>
      </c>
      <c r="J31" s="66">
        <v>4258</v>
      </c>
      <c r="K31" s="67">
        <v>4313</v>
      </c>
      <c r="L31" s="68">
        <v>4483</v>
      </c>
    </row>
    <row r="32" spans="1:12" s="2" customFormat="1" ht="19.5" customHeight="1">
      <c r="A32" s="10" t="s">
        <v>31</v>
      </c>
      <c r="B32" s="22">
        <v>8493</v>
      </c>
      <c r="C32" s="22">
        <v>9418</v>
      </c>
      <c r="D32" s="65">
        <v>2048</v>
      </c>
      <c r="E32" s="66">
        <v>2125</v>
      </c>
      <c r="F32" s="66">
        <v>2120</v>
      </c>
      <c r="G32" s="66">
        <v>2200</v>
      </c>
      <c r="H32" s="65">
        <v>2307</v>
      </c>
      <c r="I32" s="66">
        <v>2366</v>
      </c>
      <c r="J32" s="66">
        <v>2357</v>
      </c>
      <c r="K32" s="67">
        <v>2388</v>
      </c>
      <c r="L32" s="68">
        <v>2481</v>
      </c>
    </row>
    <row r="33" spans="1:12" s="2" customFormat="1" ht="25.5" customHeight="1">
      <c r="A33" s="27" t="s">
        <v>32</v>
      </c>
      <c r="B33" s="22">
        <v>21283</v>
      </c>
      <c r="C33" s="22">
        <v>22743</v>
      </c>
      <c r="D33" s="65">
        <v>4871</v>
      </c>
      <c r="E33" s="66">
        <v>5366</v>
      </c>
      <c r="F33" s="66">
        <v>5451</v>
      </c>
      <c r="G33" s="66">
        <v>5595</v>
      </c>
      <c r="H33" s="65">
        <v>5041</v>
      </c>
      <c r="I33" s="66">
        <v>5929</v>
      </c>
      <c r="J33" s="66">
        <v>5798</v>
      </c>
      <c r="K33" s="67">
        <v>5974</v>
      </c>
      <c r="L33" s="68">
        <v>5352</v>
      </c>
    </row>
    <row r="34" spans="1:12" s="2" customFormat="1" ht="19.5" customHeight="1">
      <c r="A34" s="10" t="s">
        <v>33</v>
      </c>
      <c r="B34" s="22">
        <v>15428</v>
      </c>
      <c r="C34" s="22">
        <v>16293</v>
      </c>
      <c r="D34" s="65">
        <v>3758</v>
      </c>
      <c r="E34" s="66">
        <v>3943</v>
      </c>
      <c r="F34" s="66">
        <v>3954</v>
      </c>
      <c r="G34" s="66">
        <v>3773</v>
      </c>
      <c r="H34" s="65">
        <v>4003</v>
      </c>
      <c r="I34" s="66">
        <v>4156</v>
      </c>
      <c r="J34" s="66">
        <v>4125</v>
      </c>
      <c r="K34" s="67">
        <v>4009</v>
      </c>
      <c r="L34" s="68">
        <v>4211</v>
      </c>
    </row>
    <row r="35" spans="1:12" s="2" customFormat="1" ht="19.5" customHeight="1">
      <c r="A35" s="10" t="s">
        <v>34</v>
      </c>
      <c r="B35" s="22">
        <v>13769</v>
      </c>
      <c r="C35" s="22">
        <v>15244</v>
      </c>
      <c r="D35" s="65">
        <v>3413</v>
      </c>
      <c r="E35" s="66">
        <v>3464</v>
      </c>
      <c r="F35" s="66">
        <v>3507</v>
      </c>
      <c r="G35" s="66">
        <v>3385</v>
      </c>
      <c r="H35" s="65">
        <v>3710</v>
      </c>
      <c r="I35" s="66">
        <v>3859</v>
      </c>
      <c r="J35" s="66">
        <v>3882</v>
      </c>
      <c r="K35" s="67">
        <v>3793</v>
      </c>
      <c r="L35" s="68">
        <v>4030</v>
      </c>
    </row>
    <row r="36" spans="1:12" s="2" customFormat="1" ht="19.5" customHeight="1">
      <c r="A36" s="10" t="s">
        <v>35</v>
      </c>
      <c r="B36" s="22">
        <v>9903</v>
      </c>
      <c r="C36" s="22">
        <v>10912</v>
      </c>
      <c r="D36" s="65">
        <v>2294</v>
      </c>
      <c r="E36" s="66">
        <v>2577</v>
      </c>
      <c r="F36" s="66">
        <v>2570</v>
      </c>
      <c r="G36" s="66">
        <v>2463</v>
      </c>
      <c r="H36" s="65">
        <v>2576</v>
      </c>
      <c r="I36" s="66">
        <v>2848</v>
      </c>
      <c r="J36" s="66">
        <v>2833</v>
      </c>
      <c r="K36" s="67">
        <v>2655</v>
      </c>
      <c r="L36" s="68">
        <v>2744</v>
      </c>
    </row>
    <row r="37" spans="1:12" s="2" customFormat="1" ht="19.5" customHeight="1">
      <c r="A37" s="10" t="s">
        <v>36</v>
      </c>
      <c r="B37" s="22">
        <v>6119</v>
      </c>
      <c r="C37" s="22">
        <v>6644</v>
      </c>
      <c r="D37" s="65">
        <v>1374</v>
      </c>
      <c r="E37" s="66">
        <v>1561</v>
      </c>
      <c r="F37" s="66">
        <v>1569</v>
      </c>
      <c r="G37" s="66">
        <v>1615</v>
      </c>
      <c r="H37" s="65">
        <v>1519</v>
      </c>
      <c r="I37" s="66">
        <v>1701</v>
      </c>
      <c r="J37" s="66">
        <v>1705</v>
      </c>
      <c r="K37" s="67">
        <v>1719</v>
      </c>
      <c r="L37" s="68">
        <v>1607</v>
      </c>
    </row>
    <row r="38" spans="1:12" s="2" customFormat="1" ht="19.5" customHeight="1">
      <c r="A38" s="32" t="s">
        <v>37</v>
      </c>
      <c r="B38" s="33">
        <v>322937</v>
      </c>
      <c r="C38" s="33">
        <v>342178</v>
      </c>
      <c r="D38" s="69">
        <v>74841</v>
      </c>
      <c r="E38" s="70">
        <v>78650</v>
      </c>
      <c r="F38" s="70">
        <v>80478</v>
      </c>
      <c r="G38" s="70">
        <v>88968</v>
      </c>
      <c r="H38" s="69">
        <v>79131</v>
      </c>
      <c r="I38" s="70">
        <v>84101</v>
      </c>
      <c r="J38" s="70">
        <v>84801</v>
      </c>
      <c r="K38" s="71">
        <v>94145</v>
      </c>
      <c r="L38" s="72">
        <v>82774</v>
      </c>
    </row>
    <row r="39" spans="1:12" s="2" customFormat="1" ht="19.5" customHeight="1">
      <c r="A39" s="32" t="s">
        <v>38</v>
      </c>
      <c r="B39" s="33">
        <v>43257</v>
      </c>
      <c r="C39" s="33">
        <v>43891</v>
      </c>
      <c r="D39" s="69">
        <v>9542</v>
      </c>
      <c r="E39" s="70">
        <v>10510</v>
      </c>
      <c r="F39" s="70">
        <v>10948</v>
      </c>
      <c r="G39" s="70">
        <v>12258</v>
      </c>
      <c r="H39" s="69">
        <v>9759</v>
      </c>
      <c r="I39" s="70">
        <v>11296</v>
      </c>
      <c r="J39" s="70">
        <v>10593</v>
      </c>
      <c r="K39" s="71">
        <v>12244</v>
      </c>
      <c r="L39" s="72">
        <v>11188</v>
      </c>
    </row>
    <row r="40" spans="1:12" s="2" customFormat="1" ht="19.5" customHeight="1">
      <c r="A40" s="32" t="s">
        <v>39</v>
      </c>
      <c r="B40" s="33">
        <v>366195</v>
      </c>
      <c r="C40" s="33">
        <v>386069</v>
      </c>
      <c r="D40" s="69">
        <v>84383</v>
      </c>
      <c r="E40" s="70">
        <v>89159</v>
      </c>
      <c r="F40" s="70">
        <v>91427</v>
      </c>
      <c r="G40" s="70">
        <v>101226</v>
      </c>
      <c r="H40" s="69">
        <v>88890</v>
      </c>
      <c r="I40" s="70">
        <v>95396</v>
      </c>
      <c r="J40" s="70">
        <v>95393</v>
      </c>
      <c r="K40" s="71">
        <v>106389</v>
      </c>
      <c r="L40" s="72">
        <v>93962</v>
      </c>
    </row>
    <row r="41" spans="1:12" s="37" customFormat="1" ht="5.25" customHeight="1">
      <c r="A41" s="73"/>
      <c r="B41" s="73"/>
      <c r="C41" s="73"/>
      <c r="D41" s="73"/>
      <c r="E41" s="73"/>
      <c r="F41" s="73"/>
      <c r="G41" s="73"/>
      <c r="H41" s="74"/>
      <c r="I41" s="74"/>
      <c r="J41" s="74"/>
      <c r="K41" s="74"/>
      <c r="L41" s="75"/>
    </row>
    <row r="42" spans="1:12" ht="19.5" customHeight="1">
      <c r="A42" s="38" t="s">
        <v>40</v>
      </c>
      <c r="B42" s="76">
        <v>20010</v>
      </c>
      <c r="C42" s="76">
        <v>20394</v>
      </c>
      <c r="D42" s="39">
        <v>3989</v>
      </c>
      <c r="E42" s="40">
        <v>5112</v>
      </c>
      <c r="F42" s="40">
        <v>5441</v>
      </c>
      <c r="G42" s="40">
        <v>5468</v>
      </c>
      <c r="H42" s="39">
        <v>3981</v>
      </c>
      <c r="I42" s="40">
        <v>5348</v>
      </c>
      <c r="J42" s="40">
        <v>5420</v>
      </c>
      <c r="K42" s="41">
        <v>5645</v>
      </c>
      <c r="L42" s="76">
        <v>4158</v>
      </c>
    </row>
    <row r="43" spans="1:3" ht="3.75" customHeight="1">
      <c r="A43" s="43"/>
      <c r="B43" s="43"/>
      <c r="C43" s="43"/>
    </row>
    <row r="44" spans="1:3" ht="13.5" customHeight="1">
      <c r="A44" s="45" t="s">
        <v>49</v>
      </c>
      <c r="B44" s="45"/>
      <c r="C44" s="45"/>
    </row>
    <row r="50" spans="4:12" ht="12.75">
      <c r="D50" s="77"/>
      <c r="E50" s="77"/>
      <c r="F50" s="77"/>
      <c r="G50" s="77"/>
      <c r="H50" s="77"/>
      <c r="I50" s="77"/>
      <c r="J50" s="77"/>
      <c r="K50" s="77"/>
      <c r="L50" s="77"/>
    </row>
  </sheetData>
  <sheetProtection/>
  <mergeCells count="6">
    <mergeCell ref="A1:L1"/>
    <mergeCell ref="A2:L2"/>
    <mergeCell ref="B3:C3"/>
    <mergeCell ref="D3:G3"/>
    <mergeCell ref="H3:K3"/>
    <mergeCell ref="A41:K41"/>
  </mergeCells>
  <printOptions horizontalCentered="1" verticalCentered="1"/>
  <pageMargins left="0.25" right="0.25" top="0.45" bottom="0" header="0.511811023622047" footer="0.511811023622047"/>
  <pageSetup horizontalDpi="1200" verticalDpi="1200" orientation="portrait" paperSize="9" scale="90" r:id="rId2"/>
  <headerFooter alignWithMargins="0">
    <oddHeader>&amp;C- 12 -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5.140625" style="79" customWidth="1"/>
    <col min="2" max="3" width="6.57421875" style="79" customWidth="1"/>
    <col min="4" max="4" width="5.7109375" style="79" customWidth="1"/>
    <col min="5" max="5" width="6.00390625" style="79" customWidth="1"/>
    <col min="6" max="7" width="6.421875" style="79" customWidth="1"/>
    <col min="8" max="8" width="6.00390625" style="79" customWidth="1"/>
    <col min="9" max="11" width="6.421875" style="79" customWidth="1"/>
    <col min="12" max="16384" width="9.140625" style="79" customWidth="1"/>
  </cols>
  <sheetData>
    <row r="1" spans="1:11" ht="34.5" customHeight="1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3" ht="6.75" customHeight="1">
      <c r="A2" s="80"/>
      <c r="B2" s="80"/>
      <c r="C2" s="80"/>
    </row>
    <row r="3" spans="1:11" s="84" customFormat="1" ht="20.25" customHeight="1">
      <c r="A3" s="81"/>
      <c r="B3" s="82" t="s">
        <v>51</v>
      </c>
      <c r="C3" s="83"/>
      <c r="D3" s="9">
        <v>2011</v>
      </c>
      <c r="E3" s="9"/>
      <c r="F3" s="9"/>
      <c r="G3" s="9"/>
      <c r="H3" s="9">
        <v>2012</v>
      </c>
      <c r="I3" s="9"/>
      <c r="J3" s="9"/>
      <c r="K3" s="9"/>
    </row>
    <row r="4" spans="1:11" s="87" customFormat="1" ht="18" customHeight="1">
      <c r="A4" s="85"/>
      <c r="B4" s="86">
        <v>2011</v>
      </c>
      <c r="C4" s="86">
        <v>2012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3</v>
      </c>
      <c r="I4" s="12" t="s">
        <v>4</v>
      </c>
      <c r="J4" s="12" t="s">
        <v>5</v>
      </c>
      <c r="K4" s="12" t="s">
        <v>6</v>
      </c>
    </row>
    <row r="5" spans="1:11" s="87" customFormat="1" ht="19.5" customHeight="1">
      <c r="A5" s="10" t="s">
        <v>7</v>
      </c>
      <c r="B5" s="88">
        <v>4.1</v>
      </c>
      <c r="C5" s="88">
        <v>-0.2</v>
      </c>
      <c r="D5" s="89">
        <v>-0.7</v>
      </c>
      <c r="E5" s="90">
        <v>8</v>
      </c>
      <c r="F5" s="90">
        <v>3.5</v>
      </c>
      <c r="G5" s="91">
        <v>5</v>
      </c>
      <c r="H5" s="90">
        <v>-1.1</v>
      </c>
      <c r="I5" s="90">
        <v>-0.6</v>
      </c>
      <c r="J5" s="90">
        <v>0.2</v>
      </c>
      <c r="K5" s="91">
        <v>0.3</v>
      </c>
    </row>
    <row r="6" spans="1:11" s="87" customFormat="1" ht="19.5" customHeight="1">
      <c r="A6" s="17" t="s">
        <v>8</v>
      </c>
      <c r="B6" s="92">
        <v>3.5</v>
      </c>
      <c r="C6" s="92">
        <v>-7.3</v>
      </c>
      <c r="D6" s="93">
        <v>3.7</v>
      </c>
      <c r="E6" s="94">
        <v>5.9</v>
      </c>
      <c r="F6" s="94">
        <v>4.4</v>
      </c>
      <c r="G6" s="95">
        <v>1.8</v>
      </c>
      <c r="H6" s="94">
        <v>-7.7</v>
      </c>
      <c r="I6" s="94">
        <v>-7.9</v>
      </c>
      <c r="J6" s="94">
        <v>-7.3</v>
      </c>
      <c r="K6" s="95">
        <v>-6.8</v>
      </c>
    </row>
    <row r="7" spans="1:11" s="87" customFormat="1" ht="19.5" customHeight="1">
      <c r="A7" s="17" t="s">
        <v>9</v>
      </c>
      <c r="B7" s="92">
        <v>4.4</v>
      </c>
      <c r="C7" s="92">
        <v>3.7</v>
      </c>
      <c r="D7" s="93">
        <v>-4.1</v>
      </c>
      <c r="E7" s="94">
        <v>9.3</v>
      </c>
      <c r="F7" s="94">
        <v>2.7</v>
      </c>
      <c r="G7" s="95">
        <v>8.5</v>
      </c>
      <c r="H7" s="94">
        <v>1.9</v>
      </c>
      <c r="I7" s="94">
        <v>2.7</v>
      </c>
      <c r="J7" s="94">
        <v>3.6</v>
      </c>
      <c r="K7" s="95">
        <v>5.9</v>
      </c>
    </row>
    <row r="8" spans="1:11" s="87" customFormat="1" ht="19.5" customHeight="1">
      <c r="A8" s="10" t="s">
        <v>10</v>
      </c>
      <c r="B8" s="96">
        <v>-18.9</v>
      </c>
      <c r="C8" s="96">
        <v>-8.3</v>
      </c>
      <c r="D8" s="97">
        <v>17.2</v>
      </c>
      <c r="E8" s="98">
        <v>-21.6</v>
      </c>
      <c r="F8" s="98">
        <v>-29.6</v>
      </c>
      <c r="G8" s="99">
        <v>-33.2</v>
      </c>
      <c r="H8" s="98">
        <v>-34.3</v>
      </c>
      <c r="I8" s="98">
        <v>-13.2</v>
      </c>
      <c r="J8" s="98">
        <v>6.3</v>
      </c>
      <c r="K8" s="99">
        <v>16.5</v>
      </c>
    </row>
    <row r="9" spans="1:11" s="87" customFormat="1" ht="19.5" customHeight="1">
      <c r="A9" s="10" t="s">
        <v>11</v>
      </c>
      <c r="B9" s="96">
        <v>0.7</v>
      </c>
      <c r="C9" s="96">
        <v>2.2</v>
      </c>
      <c r="D9" s="97">
        <v>5.3</v>
      </c>
      <c r="E9" s="98">
        <v>6</v>
      </c>
      <c r="F9" s="98">
        <v>2.9</v>
      </c>
      <c r="G9" s="99">
        <v>-7.2</v>
      </c>
      <c r="H9" s="98">
        <v>0.3</v>
      </c>
      <c r="I9" s="98">
        <v>-1.8</v>
      </c>
      <c r="J9" s="98">
        <v>4.4</v>
      </c>
      <c r="K9" s="99">
        <v>4.9</v>
      </c>
    </row>
    <row r="10" spans="1:11" s="87" customFormat="1" ht="19.5" customHeight="1">
      <c r="A10" s="17" t="s">
        <v>12</v>
      </c>
      <c r="B10" s="92">
        <v>3.8</v>
      </c>
      <c r="C10" s="92">
        <v>-6.4</v>
      </c>
      <c r="D10" s="93">
        <v>3.8</v>
      </c>
      <c r="E10" s="94">
        <v>3.8</v>
      </c>
      <c r="F10" s="94">
        <v>3.8</v>
      </c>
      <c r="G10" s="95">
        <v>3.8</v>
      </c>
      <c r="H10" s="94">
        <v>-6.4</v>
      </c>
      <c r="I10" s="94">
        <v>-6.4</v>
      </c>
      <c r="J10" s="94">
        <v>-6.4</v>
      </c>
      <c r="K10" s="95">
        <v>-6.4</v>
      </c>
    </row>
    <row r="11" spans="1:11" s="87" customFormat="1" ht="19.5" customHeight="1">
      <c r="A11" s="17" t="s">
        <v>13</v>
      </c>
      <c r="B11" s="92">
        <v>-1.4</v>
      </c>
      <c r="C11" s="92">
        <v>7.6</v>
      </c>
      <c r="D11" s="93">
        <v>2.6</v>
      </c>
      <c r="E11" s="94">
        <v>1</v>
      </c>
      <c r="F11" s="94">
        <v>-6.3</v>
      </c>
      <c r="G11" s="95">
        <v>-1.7</v>
      </c>
      <c r="H11" s="94">
        <v>9</v>
      </c>
      <c r="I11" s="94">
        <v>2.4</v>
      </c>
      <c r="J11" s="94">
        <v>13</v>
      </c>
      <c r="K11" s="95">
        <v>6.8</v>
      </c>
    </row>
    <row r="12" spans="1:11" s="87" customFormat="1" ht="19.5" customHeight="1">
      <c r="A12" s="17" t="s">
        <v>14</v>
      </c>
      <c r="B12" s="92">
        <v>3</v>
      </c>
      <c r="C12" s="100">
        <v>-1.1</v>
      </c>
      <c r="D12" s="93">
        <v>5.6</v>
      </c>
      <c r="E12" s="94">
        <v>14.9</v>
      </c>
      <c r="F12" s="94">
        <v>8.2</v>
      </c>
      <c r="G12" s="95">
        <v>-11.5</v>
      </c>
      <c r="H12" s="94">
        <v>-2.8</v>
      </c>
      <c r="I12" s="94">
        <v>-8.3</v>
      </c>
      <c r="J12" s="94">
        <v>-1.7</v>
      </c>
      <c r="K12" s="95">
        <v>7.3</v>
      </c>
    </row>
    <row r="13" spans="1:11" s="87" customFormat="1" ht="19.5" customHeight="1">
      <c r="A13" s="17" t="s">
        <v>9</v>
      </c>
      <c r="B13" s="92">
        <v>0.6</v>
      </c>
      <c r="C13" s="101">
        <v>0</v>
      </c>
      <c r="D13" s="93">
        <v>7.5</v>
      </c>
      <c r="E13" s="94">
        <v>4</v>
      </c>
      <c r="F13" s="94">
        <v>8.6</v>
      </c>
      <c r="G13" s="95">
        <v>-10.4</v>
      </c>
      <c r="H13" s="94">
        <v>-5.2</v>
      </c>
      <c r="I13" s="94">
        <v>0.5</v>
      </c>
      <c r="J13" s="94">
        <v>1.8</v>
      </c>
      <c r="K13" s="95">
        <v>1.2</v>
      </c>
    </row>
    <row r="14" spans="1:11" s="87" customFormat="1" ht="20.25" customHeight="1">
      <c r="A14" s="10" t="s">
        <v>15</v>
      </c>
      <c r="B14" s="96">
        <v>4.4</v>
      </c>
      <c r="C14" s="96">
        <v>4.5</v>
      </c>
      <c r="D14" s="97">
        <v>5.1</v>
      </c>
      <c r="E14" s="98">
        <v>5.4</v>
      </c>
      <c r="F14" s="98">
        <v>7</v>
      </c>
      <c r="G14" s="99">
        <v>0.6</v>
      </c>
      <c r="H14" s="98">
        <v>2.8</v>
      </c>
      <c r="I14" s="98">
        <v>1.7</v>
      </c>
      <c r="J14" s="98">
        <v>4.7</v>
      </c>
      <c r="K14" s="99">
        <v>8.8</v>
      </c>
    </row>
    <row r="15" spans="1:11" s="87" customFormat="1" ht="21">
      <c r="A15" s="10" t="s">
        <v>16</v>
      </c>
      <c r="B15" s="96">
        <v>2.5</v>
      </c>
      <c r="C15" s="96">
        <v>2.2</v>
      </c>
      <c r="D15" s="97">
        <v>4.7</v>
      </c>
      <c r="E15" s="98">
        <v>5.8</v>
      </c>
      <c r="F15" s="98">
        <v>-1.9</v>
      </c>
      <c r="G15" s="99">
        <v>1.5</v>
      </c>
      <c r="H15" s="98">
        <v>-1.4</v>
      </c>
      <c r="I15" s="98">
        <v>3.1</v>
      </c>
      <c r="J15" s="98">
        <v>3</v>
      </c>
      <c r="K15" s="99">
        <v>4.2</v>
      </c>
    </row>
    <row r="16" spans="1:11" s="87" customFormat="1" ht="19.5" customHeight="1">
      <c r="A16" s="10" t="s">
        <v>17</v>
      </c>
      <c r="B16" s="96">
        <v>-2</v>
      </c>
      <c r="C16" s="96">
        <v>-3</v>
      </c>
      <c r="D16" s="97">
        <v>-2.7</v>
      </c>
      <c r="E16" s="98">
        <v>-9.1</v>
      </c>
      <c r="F16" s="98">
        <v>0.7</v>
      </c>
      <c r="G16" s="99">
        <v>2.2</v>
      </c>
      <c r="H16" s="98">
        <v>4.1</v>
      </c>
      <c r="I16" s="98">
        <v>1.8</v>
      </c>
      <c r="J16" s="98">
        <v>-5.4</v>
      </c>
      <c r="K16" s="99">
        <v>-9.4</v>
      </c>
    </row>
    <row r="17" spans="1:11" s="87" customFormat="1" ht="31.5">
      <c r="A17" s="10" t="s">
        <v>18</v>
      </c>
      <c r="B17" s="96">
        <v>3.7</v>
      </c>
      <c r="C17" s="96">
        <v>3.9</v>
      </c>
      <c r="D17" s="97">
        <v>3.4</v>
      </c>
      <c r="E17" s="98">
        <v>4.5</v>
      </c>
      <c r="F17" s="98">
        <v>2.9</v>
      </c>
      <c r="G17" s="99">
        <v>3.8</v>
      </c>
      <c r="H17" s="98">
        <v>4</v>
      </c>
      <c r="I17" s="98">
        <v>3.8</v>
      </c>
      <c r="J17" s="98">
        <v>3.8</v>
      </c>
      <c r="K17" s="99">
        <v>4</v>
      </c>
    </row>
    <row r="18" spans="1:11" s="87" customFormat="1" ht="19.5" customHeight="1">
      <c r="A18" s="17" t="s">
        <v>19</v>
      </c>
      <c r="B18" s="92">
        <v>3.3</v>
      </c>
      <c r="C18" s="92">
        <v>3.5</v>
      </c>
      <c r="D18" s="93">
        <v>3.1</v>
      </c>
      <c r="E18" s="94">
        <v>4.3</v>
      </c>
      <c r="F18" s="94">
        <v>2.5</v>
      </c>
      <c r="G18" s="95">
        <v>3.4</v>
      </c>
      <c r="H18" s="94">
        <v>3.7</v>
      </c>
      <c r="I18" s="94">
        <v>3.4</v>
      </c>
      <c r="J18" s="94">
        <v>3.5</v>
      </c>
      <c r="K18" s="95">
        <v>3.6</v>
      </c>
    </row>
    <row r="19" spans="1:11" s="87" customFormat="1" ht="19.5" customHeight="1" hidden="1">
      <c r="A19" s="17" t="s">
        <v>9</v>
      </c>
      <c r="B19" s="92">
        <v>0</v>
      </c>
      <c r="C19" s="92">
        <v>0</v>
      </c>
      <c r="D19" s="97">
        <v>8.1</v>
      </c>
      <c r="E19" s="98">
        <v>6.7</v>
      </c>
      <c r="F19" s="98">
        <v>8.2</v>
      </c>
      <c r="G19" s="99">
        <v>8.7</v>
      </c>
      <c r="H19" s="98">
        <v>8.9</v>
      </c>
      <c r="I19" s="98">
        <v>8.7</v>
      </c>
      <c r="J19" s="98">
        <v>8.2</v>
      </c>
      <c r="K19" s="99">
        <v>8.4</v>
      </c>
    </row>
    <row r="20" spans="1:11" s="87" customFormat="1" ht="19.5" customHeight="1">
      <c r="A20" s="10" t="s">
        <v>20</v>
      </c>
      <c r="B20" s="96">
        <v>2.5</v>
      </c>
      <c r="C20" s="96">
        <v>2.1</v>
      </c>
      <c r="D20" s="97">
        <v>1.3</v>
      </c>
      <c r="E20" s="98">
        <v>1.6</v>
      </c>
      <c r="F20" s="98">
        <v>2</v>
      </c>
      <c r="G20" s="99">
        <v>4.8</v>
      </c>
      <c r="H20" s="98">
        <v>-1.1</v>
      </c>
      <c r="I20" s="98">
        <v>3.5</v>
      </c>
      <c r="J20" s="98">
        <v>2.1</v>
      </c>
      <c r="K20" s="99">
        <v>3.5</v>
      </c>
    </row>
    <row r="21" spans="1:11" s="87" customFormat="1" ht="19.5" customHeight="1">
      <c r="A21" s="10" t="s">
        <v>21</v>
      </c>
      <c r="B21" s="96">
        <v>3.5</v>
      </c>
      <c r="C21" s="102">
        <v>0</v>
      </c>
      <c r="D21" s="97">
        <v>2.2</v>
      </c>
      <c r="E21" s="98">
        <v>2.3</v>
      </c>
      <c r="F21" s="98">
        <v>5.4</v>
      </c>
      <c r="G21" s="99">
        <v>4</v>
      </c>
      <c r="H21" s="98">
        <v>-0.2</v>
      </c>
      <c r="I21" s="98">
        <v>1</v>
      </c>
      <c r="J21" s="98">
        <v>-0.6</v>
      </c>
      <c r="K21" s="103">
        <v>0</v>
      </c>
    </row>
    <row r="22" spans="1:11" ht="19.5" customHeight="1">
      <c r="A22" s="10" t="s">
        <v>22</v>
      </c>
      <c r="B22" s="96">
        <v>9</v>
      </c>
      <c r="C22" s="96">
        <v>8.6</v>
      </c>
      <c r="D22" s="97">
        <v>13</v>
      </c>
      <c r="E22" s="98">
        <v>11.4</v>
      </c>
      <c r="F22" s="98">
        <v>6.1</v>
      </c>
      <c r="G22" s="99">
        <v>6.4</v>
      </c>
      <c r="H22" s="98">
        <v>7.1</v>
      </c>
      <c r="I22" s="98">
        <v>9.1</v>
      </c>
      <c r="J22" s="98">
        <v>9.8</v>
      </c>
      <c r="K22" s="99">
        <v>8.5</v>
      </c>
    </row>
    <row r="23" spans="1:11" s="87" customFormat="1" ht="19.5" customHeight="1">
      <c r="A23" s="10" t="s">
        <v>23</v>
      </c>
      <c r="B23" s="96">
        <v>5.6</v>
      </c>
      <c r="C23" s="96">
        <v>5.7</v>
      </c>
      <c r="D23" s="97">
        <v>6.5</v>
      </c>
      <c r="E23" s="98">
        <v>6.4</v>
      </c>
      <c r="F23" s="98">
        <v>4.4</v>
      </c>
      <c r="G23" s="99">
        <v>5.5</v>
      </c>
      <c r="H23" s="98">
        <v>5.9</v>
      </c>
      <c r="I23" s="98">
        <v>6.7</v>
      </c>
      <c r="J23" s="98">
        <v>5.1</v>
      </c>
      <c r="K23" s="99">
        <v>5.5</v>
      </c>
    </row>
    <row r="24" spans="1:11" s="87" customFormat="1" ht="19.5" customHeight="1">
      <c r="A24" s="17" t="s">
        <v>24</v>
      </c>
      <c r="B24" s="92">
        <v>6.3</v>
      </c>
      <c r="C24" s="92">
        <v>6.3</v>
      </c>
      <c r="D24" s="93">
        <v>7.5</v>
      </c>
      <c r="E24" s="94">
        <v>7</v>
      </c>
      <c r="F24" s="94">
        <v>4.5</v>
      </c>
      <c r="G24" s="95">
        <v>6.4</v>
      </c>
      <c r="H24" s="94">
        <v>6.5</v>
      </c>
      <c r="I24" s="94">
        <v>7.8</v>
      </c>
      <c r="J24" s="94">
        <v>5.3</v>
      </c>
      <c r="K24" s="95">
        <v>5.9</v>
      </c>
    </row>
    <row r="25" spans="1:11" s="87" customFormat="1" ht="25.5" customHeight="1">
      <c r="A25" s="17" t="s">
        <v>25</v>
      </c>
      <c r="B25" s="92">
        <v>6</v>
      </c>
      <c r="C25" s="92">
        <v>6</v>
      </c>
      <c r="D25" s="93">
        <v>6.4</v>
      </c>
      <c r="E25" s="94">
        <v>8.6</v>
      </c>
      <c r="F25" s="94">
        <v>5</v>
      </c>
      <c r="G25" s="95">
        <v>4.3</v>
      </c>
      <c r="H25" s="94">
        <v>6.2</v>
      </c>
      <c r="I25" s="94">
        <v>6.1</v>
      </c>
      <c r="J25" s="94">
        <v>6</v>
      </c>
      <c r="K25" s="95">
        <v>5.8</v>
      </c>
    </row>
    <row r="26" spans="1:11" s="87" customFormat="1" ht="19.5" customHeight="1">
      <c r="A26" s="17" t="s">
        <v>26</v>
      </c>
      <c r="B26" s="92">
        <v>4.5</v>
      </c>
      <c r="C26" s="92">
        <v>4.6</v>
      </c>
      <c r="D26" s="93">
        <v>5</v>
      </c>
      <c r="E26" s="94">
        <v>4.5</v>
      </c>
      <c r="F26" s="94">
        <v>4.4</v>
      </c>
      <c r="G26" s="95">
        <v>4.3</v>
      </c>
      <c r="H26" s="94">
        <v>4.7</v>
      </c>
      <c r="I26" s="94">
        <v>4.7</v>
      </c>
      <c r="J26" s="94">
        <v>4.6</v>
      </c>
      <c r="K26" s="95">
        <v>4.6</v>
      </c>
    </row>
    <row r="27" spans="1:11" s="87" customFormat="1" ht="19.5" customHeight="1">
      <c r="A27" s="17" t="s">
        <v>27</v>
      </c>
      <c r="B27" s="92">
        <v>3.7</v>
      </c>
      <c r="C27" s="92">
        <v>5</v>
      </c>
      <c r="D27" s="93">
        <v>4.2</v>
      </c>
      <c r="E27" s="94">
        <v>6.3</v>
      </c>
      <c r="F27" s="94">
        <v>2.8</v>
      </c>
      <c r="G27" s="95">
        <v>2</v>
      </c>
      <c r="H27" s="94">
        <v>5.3</v>
      </c>
      <c r="I27" s="94">
        <v>5.2</v>
      </c>
      <c r="J27" s="94">
        <v>4.9</v>
      </c>
      <c r="K27" s="95">
        <v>4.8</v>
      </c>
    </row>
    <row r="28" spans="1:11" s="87" customFormat="1" ht="19.5" customHeight="1">
      <c r="A28" s="10" t="s">
        <v>28</v>
      </c>
      <c r="B28" s="96">
        <v>2.9</v>
      </c>
      <c r="C28" s="96">
        <v>2.8</v>
      </c>
      <c r="D28" s="97">
        <v>2.9</v>
      </c>
      <c r="E28" s="98">
        <v>3.6</v>
      </c>
      <c r="F28" s="98">
        <v>3.3</v>
      </c>
      <c r="G28" s="99">
        <v>2</v>
      </c>
      <c r="H28" s="98">
        <v>2.7</v>
      </c>
      <c r="I28" s="98">
        <v>2.6</v>
      </c>
      <c r="J28" s="98">
        <v>2.7</v>
      </c>
      <c r="K28" s="99">
        <v>3.2</v>
      </c>
    </row>
    <row r="29" spans="1:11" s="87" customFormat="1" ht="19.5" customHeight="1">
      <c r="A29" s="26" t="s">
        <v>29</v>
      </c>
      <c r="B29" s="92">
        <v>1.5</v>
      </c>
      <c r="C29" s="92">
        <v>1.1</v>
      </c>
      <c r="D29" s="93">
        <v>1.5</v>
      </c>
      <c r="E29" s="94">
        <v>2.4</v>
      </c>
      <c r="F29" s="94">
        <v>1.9</v>
      </c>
      <c r="G29" s="95">
        <v>0.4</v>
      </c>
      <c r="H29" s="94">
        <v>1.1</v>
      </c>
      <c r="I29" s="94">
        <v>0.8</v>
      </c>
      <c r="J29" s="94">
        <v>1</v>
      </c>
      <c r="K29" s="95">
        <v>1.6</v>
      </c>
    </row>
    <row r="30" spans="1:11" s="87" customFormat="1" ht="13.5" customHeight="1" hidden="1">
      <c r="A30" s="17" t="s">
        <v>9</v>
      </c>
      <c r="B30" s="96">
        <v>0</v>
      </c>
      <c r="C30" s="96">
        <v>0</v>
      </c>
      <c r="D30" s="97">
        <v>9.4</v>
      </c>
      <c r="E30" s="98">
        <v>9</v>
      </c>
      <c r="F30" s="98">
        <v>9.9</v>
      </c>
      <c r="G30" s="99">
        <v>9.9</v>
      </c>
      <c r="H30" s="98">
        <v>9.6</v>
      </c>
      <c r="I30" s="98">
        <v>10</v>
      </c>
      <c r="J30" s="98">
        <v>9.7</v>
      </c>
      <c r="K30" s="99">
        <v>10.1</v>
      </c>
    </row>
    <row r="31" spans="1:11" s="87" customFormat="1" ht="26.25" customHeight="1">
      <c r="A31" s="10" t="s">
        <v>30</v>
      </c>
      <c r="B31" s="96">
        <v>7.3</v>
      </c>
      <c r="C31" s="96">
        <v>7.8</v>
      </c>
      <c r="D31" s="97">
        <v>6</v>
      </c>
      <c r="E31" s="98">
        <v>6.8</v>
      </c>
      <c r="F31" s="98">
        <v>8.5</v>
      </c>
      <c r="G31" s="99">
        <v>7.7</v>
      </c>
      <c r="H31" s="98">
        <v>7.7</v>
      </c>
      <c r="I31" s="98">
        <v>7.9</v>
      </c>
      <c r="J31" s="98">
        <v>7.7</v>
      </c>
      <c r="K31" s="99">
        <v>8</v>
      </c>
    </row>
    <row r="32" spans="1:11" s="87" customFormat="1" ht="19.5" customHeight="1">
      <c r="A32" s="10" t="s">
        <v>31</v>
      </c>
      <c r="B32" s="96">
        <v>9.2</v>
      </c>
      <c r="C32" s="96">
        <v>7.5</v>
      </c>
      <c r="D32" s="97">
        <v>9</v>
      </c>
      <c r="E32" s="98">
        <v>8.9</v>
      </c>
      <c r="F32" s="98">
        <v>9.3</v>
      </c>
      <c r="G32" s="99">
        <v>9.4</v>
      </c>
      <c r="H32" s="98">
        <v>7.5</v>
      </c>
      <c r="I32" s="98">
        <v>7.5</v>
      </c>
      <c r="J32" s="98">
        <v>7.5</v>
      </c>
      <c r="K32" s="99">
        <v>7.6</v>
      </c>
    </row>
    <row r="33" spans="1:11" s="87" customFormat="1" ht="24.75" customHeight="1">
      <c r="A33" s="27" t="s">
        <v>32</v>
      </c>
      <c r="B33" s="96">
        <v>5</v>
      </c>
      <c r="C33" s="96">
        <v>2.2</v>
      </c>
      <c r="D33" s="97">
        <v>5.1</v>
      </c>
      <c r="E33" s="98">
        <v>6</v>
      </c>
      <c r="F33" s="98">
        <v>3.2</v>
      </c>
      <c r="G33" s="99">
        <v>5.6</v>
      </c>
      <c r="H33" s="98">
        <v>1.2</v>
      </c>
      <c r="I33" s="98">
        <v>1.9</v>
      </c>
      <c r="J33" s="98">
        <v>2</v>
      </c>
      <c r="K33" s="99">
        <v>3.4</v>
      </c>
    </row>
    <row r="34" spans="1:11" s="87" customFormat="1" ht="19.5" customHeight="1">
      <c r="A34" s="10" t="s">
        <v>33</v>
      </c>
      <c r="B34" s="96">
        <v>3.9</v>
      </c>
      <c r="C34" s="96">
        <v>2.9</v>
      </c>
      <c r="D34" s="97">
        <v>3.3</v>
      </c>
      <c r="E34" s="98">
        <v>4.9</v>
      </c>
      <c r="F34" s="98">
        <v>3.4</v>
      </c>
      <c r="G34" s="99">
        <v>4.1</v>
      </c>
      <c r="H34" s="98">
        <v>2.4</v>
      </c>
      <c r="I34" s="98">
        <v>3.3</v>
      </c>
      <c r="J34" s="98">
        <v>3.1</v>
      </c>
      <c r="K34" s="99">
        <v>2.8</v>
      </c>
    </row>
    <row r="35" spans="1:11" s="87" customFormat="1" ht="19.5" customHeight="1">
      <c r="A35" s="10" t="s">
        <v>34</v>
      </c>
      <c r="B35" s="96">
        <v>6.4</v>
      </c>
      <c r="C35" s="96">
        <v>7.4</v>
      </c>
      <c r="D35" s="97">
        <v>6.6</v>
      </c>
      <c r="E35" s="98">
        <v>8.4</v>
      </c>
      <c r="F35" s="98">
        <v>5.4</v>
      </c>
      <c r="G35" s="99">
        <v>5.6</v>
      </c>
      <c r="H35" s="98">
        <v>7.4</v>
      </c>
      <c r="I35" s="98">
        <v>7.9</v>
      </c>
      <c r="J35" s="98">
        <v>8.4</v>
      </c>
      <c r="K35" s="99">
        <v>5.9</v>
      </c>
    </row>
    <row r="36" spans="1:11" s="87" customFormat="1" ht="19.5" customHeight="1">
      <c r="A36" s="10" t="s">
        <v>35</v>
      </c>
      <c r="B36" s="96">
        <v>6.9</v>
      </c>
      <c r="C36" s="96">
        <v>8.5</v>
      </c>
      <c r="D36" s="97">
        <v>7.3</v>
      </c>
      <c r="E36" s="98">
        <v>6.9</v>
      </c>
      <c r="F36" s="98">
        <v>6.9</v>
      </c>
      <c r="G36" s="99">
        <v>6.5</v>
      </c>
      <c r="H36" s="98">
        <v>8</v>
      </c>
      <c r="I36" s="98">
        <v>8.1</v>
      </c>
      <c r="J36" s="98">
        <v>8.8</v>
      </c>
      <c r="K36" s="99">
        <v>9.2</v>
      </c>
    </row>
    <row r="37" spans="1:11" s="87" customFormat="1" ht="19.5" customHeight="1">
      <c r="A37" s="10" t="s">
        <v>36</v>
      </c>
      <c r="B37" s="104">
        <v>7.8</v>
      </c>
      <c r="C37" s="104">
        <v>6.7</v>
      </c>
      <c r="D37" s="97">
        <v>8</v>
      </c>
      <c r="E37" s="98">
        <v>7.9</v>
      </c>
      <c r="F37" s="98">
        <v>7.8</v>
      </c>
      <c r="G37" s="99">
        <v>7.8</v>
      </c>
      <c r="H37" s="98">
        <v>4.9</v>
      </c>
      <c r="I37" s="98">
        <v>5.1</v>
      </c>
      <c r="J37" s="98">
        <v>6.7</v>
      </c>
      <c r="K37" s="99">
        <v>9.7</v>
      </c>
    </row>
    <row r="38" spans="1:11" s="87" customFormat="1" ht="19.5" customHeight="1">
      <c r="A38" s="32" t="s">
        <v>37</v>
      </c>
      <c r="B38" s="105">
        <v>3.6</v>
      </c>
      <c r="C38" s="105">
        <v>3.4</v>
      </c>
      <c r="D38" s="106">
        <v>4.4</v>
      </c>
      <c r="E38" s="107">
        <v>4.6</v>
      </c>
      <c r="F38" s="107">
        <v>3.8</v>
      </c>
      <c r="G38" s="108">
        <v>2.3</v>
      </c>
      <c r="H38" s="107">
        <v>2.9</v>
      </c>
      <c r="I38" s="107">
        <v>3.2</v>
      </c>
      <c r="J38" s="107">
        <v>3.7</v>
      </c>
      <c r="K38" s="108">
        <v>3.6</v>
      </c>
    </row>
    <row r="39" spans="1:11" s="87" customFormat="1" ht="19.5" customHeight="1">
      <c r="A39" s="109" t="s">
        <v>38</v>
      </c>
      <c r="B39" s="105">
        <v>5.6</v>
      </c>
      <c r="C39" s="105">
        <v>2.3</v>
      </c>
      <c r="D39" s="106">
        <v>6.4</v>
      </c>
      <c r="E39" s="107">
        <v>6.7</v>
      </c>
      <c r="F39" s="107">
        <v>6.2</v>
      </c>
      <c r="G39" s="108">
        <v>3.2</v>
      </c>
      <c r="H39" s="107">
        <v>2.4</v>
      </c>
      <c r="I39" s="107">
        <v>1</v>
      </c>
      <c r="J39" s="107">
        <v>3.4</v>
      </c>
      <c r="K39" s="108">
        <v>2.4</v>
      </c>
    </row>
    <row r="40" spans="1:11" s="87" customFormat="1" ht="19.5" customHeight="1">
      <c r="A40" s="109" t="s">
        <v>39</v>
      </c>
      <c r="B40" s="105">
        <v>3.9</v>
      </c>
      <c r="C40" s="105">
        <v>3.2</v>
      </c>
      <c r="D40" s="110">
        <v>4.7</v>
      </c>
      <c r="E40" s="111">
        <v>4.9</v>
      </c>
      <c r="F40" s="111">
        <v>4.1</v>
      </c>
      <c r="G40" s="112">
        <v>2.4</v>
      </c>
      <c r="H40" s="111">
        <v>2.9</v>
      </c>
      <c r="I40" s="111">
        <v>3</v>
      </c>
      <c r="J40" s="111">
        <v>3.6</v>
      </c>
      <c r="K40" s="112">
        <v>3.5</v>
      </c>
    </row>
    <row r="41" spans="1:11" s="87" customFormat="1" ht="4.5" customHeight="1">
      <c r="A41" s="113"/>
      <c r="B41" s="90"/>
      <c r="C41" s="90"/>
      <c r="D41" s="98"/>
      <c r="E41" s="98"/>
      <c r="F41" s="98"/>
      <c r="G41" s="98"/>
      <c r="H41" s="98"/>
      <c r="I41" s="98"/>
      <c r="J41" s="98"/>
      <c r="K41" s="98"/>
    </row>
    <row r="42" spans="1:11" s="43" customFormat="1" ht="24" customHeight="1">
      <c r="A42" s="114" t="s">
        <v>40</v>
      </c>
      <c r="B42" s="115">
        <v>6.1</v>
      </c>
      <c r="C42" s="115">
        <v>1.4</v>
      </c>
      <c r="D42" s="116">
        <v>14.3</v>
      </c>
      <c r="E42" s="117">
        <v>12.8</v>
      </c>
      <c r="F42" s="117">
        <v>10.1</v>
      </c>
      <c r="G42" s="118">
        <v>-7.9</v>
      </c>
      <c r="H42" s="117">
        <v>3.7</v>
      </c>
      <c r="I42" s="117">
        <v>-2.7</v>
      </c>
      <c r="J42" s="117">
        <v>1.9</v>
      </c>
      <c r="K42" s="118">
        <v>3.5</v>
      </c>
    </row>
    <row r="43" s="87" customFormat="1" ht="6" customHeight="1"/>
    <row r="44" ht="9" customHeight="1">
      <c r="A44" s="45"/>
    </row>
    <row r="50" spans="4:11" ht="12.75">
      <c r="D50" s="119"/>
      <c r="E50" s="119"/>
      <c r="F50" s="119"/>
      <c r="G50" s="119"/>
      <c r="H50" s="119"/>
      <c r="I50" s="119"/>
      <c r="J50" s="119"/>
      <c r="K50" s="119"/>
    </row>
  </sheetData>
  <sheetProtection/>
  <mergeCells count="4">
    <mergeCell ref="A1:K1"/>
    <mergeCell ref="B3:C3"/>
    <mergeCell ref="D3:G3"/>
    <mergeCell ref="H3:K3"/>
  </mergeCells>
  <printOptions/>
  <pageMargins left="0.75" right="0.25" top="0.75" bottom="0" header="0.27" footer="0.18"/>
  <pageSetup horizontalDpi="1200" verticalDpi="1200" orientation="portrait" paperSize="9" scale="90" r:id="rId1"/>
  <headerFooter alignWithMargins="0">
    <oddHeader>&amp;C- 13 -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50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5.140625" style="79" customWidth="1"/>
    <col min="2" max="3" width="6.8515625" style="79" customWidth="1"/>
    <col min="4" max="12" width="6.7109375" style="79" customWidth="1"/>
    <col min="13" max="15" width="6.7109375" style="79" hidden="1" customWidth="1"/>
    <col min="16" max="16384" width="9.140625" style="79" customWidth="1"/>
  </cols>
  <sheetData>
    <row r="1" spans="1:12" ht="32.25" customHeight="1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3" ht="3.75" customHeight="1" hidden="1">
      <c r="A2" s="80"/>
      <c r="B2" s="80"/>
      <c r="C2" s="80"/>
    </row>
    <row r="3" spans="1:15" s="84" customFormat="1" ht="24.75" customHeight="1">
      <c r="A3" s="81"/>
      <c r="B3" s="120" t="s">
        <v>51</v>
      </c>
      <c r="C3" s="83"/>
      <c r="D3" s="121">
        <v>2013</v>
      </c>
      <c r="E3" s="122"/>
      <c r="F3" s="122"/>
      <c r="G3" s="122"/>
      <c r="H3" s="121">
        <v>2014</v>
      </c>
      <c r="I3" s="122"/>
      <c r="J3" s="122"/>
      <c r="K3" s="123"/>
      <c r="L3" s="124">
        <v>2015</v>
      </c>
      <c r="M3" s="125"/>
      <c r="N3" s="125"/>
      <c r="O3" s="126"/>
    </row>
    <row r="4" spans="1:15" s="87" customFormat="1" ht="16.5" customHeight="1">
      <c r="A4" s="85"/>
      <c r="B4" s="124">
        <v>2013</v>
      </c>
      <c r="C4" s="127">
        <v>2014</v>
      </c>
      <c r="D4" s="128" t="s">
        <v>3</v>
      </c>
      <c r="E4" s="128" t="s">
        <v>4</v>
      </c>
      <c r="F4" s="128" t="s">
        <v>5</v>
      </c>
      <c r="G4" s="128" t="s">
        <v>6</v>
      </c>
      <c r="H4" s="129" t="s">
        <v>44</v>
      </c>
      <c r="I4" s="129" t="s">
        <v>45</v>
      </c>
      <c r="J4" s="55" t="s">
        <v>46</v>
      </c>
      <c r="K4" s="56" t="s">
        <v>47</v>
      </c>
      <c r="L4" s="55" t="s">
        <v>48</v>
      </c>
      <c r="M4" s="130" t="s">
        <v>45</v>
      </c>
      <c r="N4" s="55" t="s">
        <v>46</v>
      </c>
      <c r="O4" s="56" t="s">
        <v>53</v>
      </c>
    </row>
    <row r="5" spans="1:18" s="87" customFormat="1" ht="20.25" customHeight="1">
      <c r="A5" s="10" t="s">
        <v>7</v>
      </c>
      <c r="B5" s="97">
        <v>0.4</v>
      </c>
      <c r="C5" s="88">
        <v>3.9</v>
      </c>
      <c r="D5" s="131">
        <v>-4.6</v>
      </c>
      <c r="E5" s="131">
        <v>-0.1</v>
      </c>
      <c r="F5" s="131">
        <v>4.5</v>
      </c>
      <c r="G5" s="131">
        <v>0.2</v>
      </c>
      <c r="H5" s="132">
        <v>5.4</v>
      </c>
      <c r="I5" s="131">
        <v>4.8</v>
      </c>
      <c r="J5" s="131">
        <v>3.7</v>
      </c>
      <c r="K5" s="133">
        <v>2.8</v>
      </c>
      <c r="L5" s="134">
        <v>-4</v>
      </c>
      <c r="M5" s="131">
        <f>'[1]pcst GR Original Core (2)'!AQ5</f>
        <v>-4.0000000000000036</v>
      </c>
      <c r="N5" s="131">
        <f>'[1]pcst GR Original Core (2)'!AR5</f>
        <v>-100</v>
      </c>
      <c r="O5" s="133">
        <f>'[1]pcst GR Original Core (2)'!AS5</f>
        <v>-100</v>
      </c>
      <c r="R5" s="135"/>
    </row>
    <row r="6" spans="1:18" s="87" customFormat="1" ht="20.25" customHeight="1">
      <c r="A6" s="136" t="s">
        <v>8</v>
      </c>
      <c r="B6" s="93">
        <v>-1.9</v>
      </c>
      <c r="C6" s="92">
        <v>-1.7</v>
      </c>
      <c r="D6" s="137">
        <v>-1.7</v>
      </c>
      <c r="E6" s="137">
        <v>-1.2</v>
      </c>
      <c r="F6" s="137">
        <v>-2.2</v>
      </c>
      <c r="G6" s="137">
        <v>-2</v>
      </c>
      <c r="H6" s="138">
        <v>-2.6</v>
      </c>
      <c r="I6" s="137">
        <v>-2.6</v>
      </c>
      <c r="J6" s="137">
        <v>-2.1</v>
      </c>
      <c r="K6" s="139">
        <v>-0.7</v>
      </c>
      <c r="L6" s="140">
        <v>1</v>
      </c>
      <c r="M6" s="137">
        <f>'[1]pcst GR Original Core (2)'!AQ6</f>
        <v>1.0000000000000009</v>
      </c>
      <c r="N6" s="137">
        <f>'[1]pcst GR Original Core (2)'!AR6</f>
        <v>-100</v>
      </c>
      <c r="O6" s="139">
        <f>'[1]pcst GR Original Core (2)'!AS6</f>
        <v>-100</v>
      </c>
      <c r="R6" s="135"/>
    </row>
    <row r="7" spans="1:18" s="87" customFormat="1" ht="20.25" customHeight="1">
      <c r="A7" s="136" t="s">
        <v>9</v>
      </c>
      <c r="B7" s="93">
        <v>1.7</v>
      </c>
      <c r="C7" s="92">
        <v>6.5</v>
      </c>
      <c r="D7" s="137">
        <v>-7</v>
      </c>
      <c r="E7" s="137">
        <v>0.1</v>
      </c>
      <c r="F7" s="137">
        <v>8.3</v>
      </c>
      <c r="G7" s="137">
        <v>1.7</v>
      </c>
      <c r="H7" s="138">
        <v>8.7</v>
      </c>
      <c r="I7" s="137">
        <v>8.3</v>
      </c>
      <c r="J7" s="137">
        <v>5.6</v>
      </c>
      <c r="K7" s="139">
        <v>4.7</v>
      </c>
      <c r="L7" s="140">
        <v>-7.3</v>
      </c>
      <c r="M7" s="137">
        <f>'[1]pcst GR Original Core (2)'!AQ7</f>
        <v>-7.299999999999995</v>
      </c>
      <c r="N7" s="137">
        <f>'[1]pcst GR Original Core (2)'!AR7</f>
        <v>-100</v>
      </c>
      <c r="O7" s="139">
        <f>'[1]pcst GR Original Core (2)'!AS7</f>
        <v>-100</v>
      </c>
      <c r="R7" s="135"/>
    </row>
    <row r="8" spans="1:18" s="87" customFormat="1" ht="20.25" customHeight="1">
      <c r="A8" s="85" t="s">
        <v>10</v>
      </c>
      <c r="B8" s="97">
        <v>-4.6</v>
      </c>
      <c r="C8" s="96">
        <v>-5</v>
      </c>
      <c r="D8" s="141">
        <v>-2.4</v>
      </c>
      <c r="E8" s="141">
        <v>-6.6</v>
      </c>
      <c r="F8" s="141">
        <v>-0.7</v>
      </c>
      <c r="G8" s="141">
        <v>-8</v>
      </c>
      <c r="H8" s="142">
        <v>-15</v>
      </c>
      <c r="I8" s="141">
        <v>-4.8</v>
      </c>
      <c r="J8" s="141">
        <v>-5</v>
      </c>
      <c r="K8" s="143">
        <v>2.7</v>
      </c>
      <c r="L8" s="144">
        <v>2</v>
      </c>
      <c r="M8" s="141">
        <f>'[1]pcst GR Original Core (2)'!AQ8</f>
        <v>2.0000000000000018</v>
      </c>
      <c r="N8" s="141">
        <f>'[1]pcst GR Original Core (2)'!AR8</f>
        <v>-100</v>
      </c>
      <c r="O8" s="143">
        <f>'[1]pcst GR Original Core (2)'!AS8</f>
        <v>-100</v>
      </c>
      <c r="R8" s="135"/>
    </row>
    <row r="9" spans="1:18" s="87" customFormat="1" ht="20.25" customHeight="1">
      <c r="A9" s="85" t="s">
        <v>11</v>
      </c>
      <c r="B9" s="97">
        <v>4.4</v>
      </c>
      <c r="C9" s="96">
        <v>2.2</v>
      </c>
      <c r="D9" s="141">
        <v>6</v>
      </c>
      <c r="E9" s="141">
        <v>4.8</v>
      </c>
      <c r="F9" s="141">
        <v>3.4</v>
      </c>
      <c r="G9" s="141">
        <v>3.8</v>
      </c>
      <c r="H9" s="142">
        <v>-2.5</v>
      </c>
      <c r="I9" s="141">
        <v>3.4</v>
      </c>
      <c r="J9" s="141">
        <v>2.7</v>
      </c>
      <c r="K9" s="143">
        <v>3.7</v>
      </c>
      <c r="L9" s="144">
        <v>2.5</v>
      </c>
      <c r="M9" s="141">
        <f>'[1]pcst GR Original Core (2)'!AQ9</f>
        <v>2.4913879078208856</v>
      </c>
      <c r="N9" s="141">
        <f>'[1]pcst GR Original Core (2)'!AR9</f>
        <v>-100</v>
      </c>
      <c r="O9" s="143">
        <f>'[1]pcst GR Original Core (2)'!AS9</f>
        <v>-100</v>
      </c>
      <c r="R9" s="135"/>
    </row>
    <row r="10" spans="1:18" s="87" customFormat="1" ht="20.25" customHeight="1">
      <c r="A10" s="136" t="s">
        <v>12</v>
      </c>
      <c r="B10" s="93">
        <v>-1</v>
      </c>
      <c r="C10" s="92">
        <v>0.6</v>
      </c>
      <c r="D10" s="137">
        <v>-1</v>
      </c>
      <c r="E10" s="137">
        <v>-1</v>
      </c>
      <c r="F10" s="137">
        <v>-1</v>
      </c>
      <c r="G10" s="137">
        <v>-1</v>
      </c>
      <c r="H10" s="138">
        <v>0.6</v>
      </c>
      <c r="I10" s="137">
        <v>0.6</v>
      </c>
      <c r="J10" s="137">
        <v>0.6</v>
      </c>
      <c r="K10" s="139">
        <v>0.6</v>
      </c>
      <c r="L10" s="140">
        <v>1.9</v>
      </c>
      <c r="M10" s="137">
        <f>'[1]pcst GR Original Core (2)'!AQ10</f>
        <v>1.8999999999999906</v>
      </c>
      <c r="N10" s="137">
        <f>'[1]pcst GR Original Core (2)'!AR10</f>
        <v>-100</v>
      </c>
      <c r="O10" s="139">
        <f>'[1]pcst GR Original Core (2)'!AS10</f>
        <v>-100</v>
      </c>
      <c r="R10" s="135"/>
    </row>
    <row r="11" spans="1:18" s="87" customFormat="1" ht="20.25" customHeight="1">
      <c r="A11" s="17" t="s">
        <v>13</v>
      </c>
      <c r="B11" s="93">
        <v>-0.3</v>
      </c>
      <c r="C11" s="92">
        <v>2.6</v>
      </c>
      <c r="D11" s="137">
        <v>-1.5</v>
      </c>
      <c r="E11" s="137">
        <v>-1.4</v>
      </c>
      <c r="F11" s="137">
        <v>3.3</v>
      </c>
      <c r="G11" s="137">
        <v>-1.4</v>
      </c>
      <c r="H11" s="138">
        <v>-1.8</v>
      </c>
      <c r="I11" s="137">
        <v>4.1</v>
      </c>
      <c r="J11" s="137">
        <v>1.7</v>
      </c>
      <c r="K11" s="139">
        <v>4.8</v>
      </c>
      <c r="L11" s="140">
        <v>6</v>
      </c>
      <c r="M11" s="137">
        <f>'[1]pcst GR Original Core (2)'!AQ11</f>
        <v>6.020167830021639</v>
      </c>
      <c r="N11" s="137">
        <f>'[1]pcst GR Original Core (2)'!AR11</f>
        <v>-100</v>
      </c>
      <c r="O11" s="139">
        <f>'[1]pcst GR Original Core (2)'!AS11</f>
        <v>-100</v>
      </c>
      <c r="R11" s="135"/>
    </row>
    <row r="12" spans="1:18" s="87" customFormat="1" ht="20.25" customHeight="1">
      <c r="A12" s="17" t="s">
        <v>14</v>
      </c>
      <c r="B12" s="93">
        <v>2.6</v>
      </c>
      <c r="C12" s="92">
        <v>1</v>
      </c>
      <c r="D12" s="137">
        <v>6.2</v>
      </c>
      <c r="E12" s="137">
        <v>8</v>
      </c>
      <c r="F12" s="137">
        <v>-2.6</v>
      </c>
      <c r="G12" s="137">
        <v>0.8</v>
      </c>
      <c r="H12" s="138">
        <v>-5.6</v>
      </c>
      <c r="I12" s="137">
        <v>4.4</v>
      </c>
      <c r="J12" s="137">
        <v>2.8</v>
      </c>
      <c r="K12" s="139">
        <v>0.5</v>
      </c>
      <c r="L12" s="140">
        <v>-1.9</v>
      </c>
      <c r="M12" s="137">
        <f>'[1]pcst GR Original Core (2)'!AQ12</f>
        <v>-1.903963302115541</v>
      </c>
      <c r="N12" s="137">
        <f>'[1]pcst GR Original Core (2)'!AR12</f>
        <v>-100</v>
      </c>
      <c r="O12" s="139">
        <f>'[1]pcst GR Original Core (2)'!AS12</f>
        <v>-100</v>
      </c>
      <c r="R12" s="135"/>
    </row>
    <row r="13" spans="1:18" s="87" customFormat="1" ht="20.25" customHeight="1">
      <c r="A13" s="17" t="s">
        <v>9</v>
      </c>
      <c r="B13" s="93">
        <v>12.7</v>
      </c>
      <c r="C13" s="92">
        <v>3</v>
      </c>
      <c r="D13" s="137">
        <v>16.6</v>
      </c>
      <c r="E13" s="137">
        <v>11.4</v>
      </c>
      <c r="F13" s="137">
        <v>9.6</v>
      </c>
      <c r="G13" s="137">
        <v>13.8</v>
      </c>
      <c r="H13" s="138">
        <v>-0.1</v>
      </c>
      <c r="I13" s="137">
        <v>3</v>
      </c>
      <c r="J13" s="137">
        <v>3.5</v>
      </c>
      <c r="K13" s="139">
        <v>4.4</v>
      </c>
      <c r="L13" s="140">
        <v>0.8</v>
      </c>
      <c r="M13" s="137">
        <f>'[1]pcst GR Original Core (2)'!AQ13</f>
        <v>0.8437246630327966</v>
      </c>
      <c r="N13" s="137">
        <f>'[1]pcst GR Original Core (2)'!AR13</f>
        <v>-100</v>
      </c>
      <c r="O13" s="139">
        <f>'[1]pcst GR Original Core (2)'!AS13</f>
        <v>-100</v>
      </c>
      <c r="R13" s="135"/>
    </row>
    <row r="14" spans="1:18" s="87" customFormat="1" ht="25.5" customHeight="1">
      <c r="A14" s="10" t="s">
        <v>15</v>
      </c>
      <c r="B14" s="97">
        <v>4.4</v>
      </c>
      <c r="C14" s="96">
        <v>4</v>
      </c>
      <c r="D14" s="141">
        <v>6.5</v>
      </c>
      <c r="E14" s="141">
        <v>2.5</v>
      </c>
      <c r="F14" s="141">
        <v>3.7</v>
      </c>
      <c r="G14" s="141">
        <v>4.5</v>
      </c>
      <c r="H14" s="142">
        <v>3.6</v>
      </c>
      <c r="I14" s="141">
        <v>6.5</v>
      </c>
      <c r="J14" s="141">
        <v>2.3</v>
      </c>
      <c r="K14" s="143">
        <v>3.4</v>
      </c>
      <c r="L14" s="144">
        <v>3.3</v>
      </c>
      <c r="M14" s="141">
        <f>'[1]pcst GR Original Core (2)'!AQ15</f>
        <v>3.2605990106464366</v>
      </c>
      <c r="N14" s="141">
        <f>'[1]pcst GR Original Core (2)'!AR15</f>
        <v>3.024039663385558</v>
      </c>
      <c r="O14" s="143">
        <f>'[1]pcst GR Original Core (2)'!AS15</f>
        <v>2.7522419158341416</v>
      </c>
      <c r="R14" s="135"/>
    </row>
    <row r="15" spans="1:18" s="87" customFormat="1" ht="21">
      <c r="A15" s="10" t="s">
        <v>16</v>
      </c>
      <c r="B15" s="97">
        <v>2.5</v>
      </c>
      <c r="C15" s="96">
        <v>3</v>
      </c>
      <c r="D15" s="141">
        <v>3</v>
      </c>
      <c r="E15" s="141">
        <v>1.1</v>
      </c>
      <c r="F15" s="141">
        <v>1.9</v>
      </c>
      <c r="G15" s="141">
        <v>3.9</v>
      </c>
      <c r="H15" s="142">
        <v>4.9</v>
      </c>
      <c r="I15" s="141">
        <v>1.7</v>
      </c>
      <c r="J15" s="141">
        <v>3.3</v>
      </c>
      <c r="K15" s="143">
        <v>2</v>
      </c>
      <c r="L15" s="144">
        <v>2.6</v>
      </c>
      <c r="M15" s="141">
        <f>'[1]pcst GR Original Core (2)'!AQ16</f>
        <v>2.6135936117293923</v>
      </c>
      <c r="N15" s="141">
        <f>'[1]pcst GR Original Core (2)'!AR16</f>
        <v>3.2793478395706677</v>
      </c>
      <c r="O15" s="143">
        <f>'[1]pcst GR Original Core (2)'!AS16</f>
        <v>3.331655999660743</v>
      </c>
      <c r="R15" s="135"/>
    </row>
    <row r="16" spans="1:18" s="87" customFormat="1" ht="20.25" customHeight="1">
      <c r="A16" s="85" t="s">
        <v>17</v>
      </c>
      <c r="B16" s="97">
        <v>-9.4</v>
      </c>
      <c r="C16" s="96">
        <v>-8.5</v>
      </c>
      <c r="D16" s="141">
        <v>-2</v>
      </c>
      <c r="E16" s="141">
        <v>-3.1</v>
      </c>
      <c r="F16" s="141">
        <v>-11.3</v>
      </c>
      <c r="G16" s="141">
        <v>-19.1</v>
      </c>
      <c r="H16" s="142">
        <v>-5.9</v>
      </c>
      <c r="I16" s="141">
        <v>-9.7</v>
      </c>
      <c r="J16" s="141">
        <v>-9.3</v>
      </c>
      <c r="K16" s="143">
        <v>-9</v>
      </c>
      <c r="L16" s="144">
        <v>-7</v>
      </c>
      <c r="M16" s="141">
        <f>'[1]pcst GR Original Core (2)'!AQ17</f>
        <v>-6.984113246662549</v>
      </c>
      <c r="N16" s="141">
        <f>'[1]pcst GR Original Core (2)'!AR17</f>
        <v>-4.532753009739321</v>
      </c>
      <c r="O16" s="143">
        <f>'[1]pcst GR Original Core (2)'!AS17</f>
        <v>6.092739419859794</v>
      </c>
      <c r="R16" s="135"/>
    </row>
    <row r="17" spans="1:18" s="87" customFormat="1" ht="31.5">
      <c r="A17" s="10" t="s">
        <v>18</v>
      </c>
      <c r="B17" s="97">
        <v>3.1</v>
      </c>
      <c r="C17" s="96">
        <v>3.2</v>
      </c>
      <c r="D17" s="141">
        <v>3.7</v>
      </c>
      <c r="E17" s="141">
        <v>3.1</v>
      </c>
      <c r="F17" s="141">
        <v>2.6</v>
      </c>
      <c r="G17" s="141">
        <v>2.8</v>
      </c>
      <c r="H17" s="142">
        <v>3</v>
      </c>
      <c r="I17" s="141">
        <v>3.1</v>
      </c>
      <c r="J17" s="141">
        <v>3.2</v>
      </c>
      <c r="K17" s="143">
        <v>3.5</v>
      </c>
      <c r="L17" s="144">
        <v>2.7</v>
      </c>
      <c r="M17" s="141">
        <f>'[1]pcst GR Original Core (2)'!AQ18</f>
        <v>2.732929024469888</v>
      </c>
      <c r="N17" s="141">
        <f>'[1]pcst GR Original Core (2)'!AR18</f>
        <v>-100</v>
      </c>
      <c r="O17" s="143">
        <f>'[1]pcst GR Original Core (2)'!AS18</f>
        <v>-100</v>
      </c>
      <c r="R17" s="135"/>
    </row>
    <row r="18" spans="1:18" s="87" customFormat="1" ht="20.25" customHeight="1">
      <c r="A18" s="136" t="s">
        <v>19</v>
      </c>
      <c r="B18" s="93">
        <v>2.7</v>
      </c>
      <c r="C18" s="92">
        <v>2.9</v>
      </c>
      <c r="D18" s="137">
        <v>3.4</v>
      </c>
      <c r="E18" s="137">
        <v>2.7</v>
      </c>
      <c r="F18" s="137">
        <v>2.2</v>
      </c>
      <c r="G18" s="137">
        <v>2.3</v>
      </c>
      <c r="H18" s="138">
        <v>2.7</v>
      </c>
      <c r="I18" s="137">
        <v>2.7</v>
      </c>
      <c r="J18" s="137">
        <v>2.9</v>
      </c>
      <c r="K18" s="139">
        <v>3.1</v>
      </c>
      <c r="L18" s="140">
        <v>2.5</v>
      </c>
      <c r="M18" s="137">
        <f>'[1]pcst GR Original Core (2)'!AQ19</f>
        <v>2.4830869308480885</v>
      </c>
      <c r="N18" s="137">
        <f>'[1]pcst GR Original Core (2)'!AR19</f>
        <v>-100</v>
      </c>
      <c r="O18" s="139">
        <f>'[1]pcst GR Original Core (2)'!AS19</f>
        <v>-100</v>
      </c>
      <c r="R18" s="135"/>
    </row>
    <row r="19" spans="1:18" s="87" customFormat="1" ht="20.25" customHeight="1" hidden="1">
      <c r="A19" s="136" t="s">
        <v>9</v>
      </c>
      <c r="B19" s="97">
        <v>0</v>
      </c>
      <c r="C19" s="96">
        <v>0</v>
      </c>
      <c r="D19" s="137">
        <v>7.9</v>
      </c>
      <c r="E19" s="137">
        <v>7.8</v>
      </c>
      <c r="F19" s="137">
        <v>8.1</v>
      </c>
      <c r="G19" s="137">
        <v>8</v>
      </c>
      <c r="H19" s="138">
        <v>6.7</v>
      </c>
      <c r="I19" s="137">
        <v>6.6</v>
      </c>
      <c r="J19" s="137">
        <v>6.9</v>
      </c>
      <c r="K19" s="139">
        <v>7</v>
      </c>
      <c r="L19" s="140">
        <v>6.3</v>
      </c>
      <c r="M19" s="137">
        <f>'[1]pcst GR Original Core (2)'!AQ19</f>
        <v>2.4830869308480885</v>
      </c>
      <c r="N19" s="137">
        <f>'[1]pcst GR Original Core (2)'!AR19</f>
        <v>-100</v>
      </c>
      <c r="O19" s="139">
        <f>'[1]pcst GR Original Core (2)'!AS19</f>
        <v>-100</v>
      </c>
      <c r="R19" s="135"/>
    </row>
    <row r="20" spans="1:18" s="87" customFormat="1" ht="20.25" customHeight="1">
      <c r="A20" s="10" t="s">
        <v>20</v>
      </c>
      <c r="B20" s="97">
        <v>2</v>
      </c>
      <c r="C20" s="96">
        <v>2.5</v>
      </c>
      <c r="D20" s="141">
        <v>2.8</v>
      </c>
      <c r="E20" s="141">
        <v>-1</v>
      </c>
      <c r="F20" s="141">
        <v>1.6</v>
      </c>
      <c r="G20" s="141">
        <v>4.2</v>
      </c>
      <c r="H20" s="142">
        <v>2.6</v>
      </c>
      <c r="I20" s="141">
        <v>3.3</v>
      </c>
      <c r="J20" s="141">
        <v>2.3</v>
      </c>
      <c r="K20" s="143">
        <v>1.8</v>
      </c>
      <c r="L20" s="144">
        <v>3.8</v>
      </c>
      <c r="M20" s="141">
        <f>'[1]pcst GR Original Core (2)'!AQ21</f>
        <v>3.761324064518057</v>
      </c>
      <c r="N20" s="141">
        <f>'[1]pcst GR Original Core (2)'!AR21</f>
        <v>0.7760103452148837</v>
      </c>
      <c r="O20" s="143">
        <f>'[1]pcst GR Original Core (2)'!AS21</f>
        <v>0.61594420139095</v>
      </c>
      <c r="R20" s="135"/>
    </row>
    <row r="21" spans="1:18" s="87" customFormat="1" ht="20.25" customHeight="1">
      <c r="A21" s="10" t="s">
        <v>21</v>
      </c>
      <c r="B21" s="97">
        <v>2.5</v>
      </c>
      <c r="C21" s="96">
        <v>4.1</v>
      </c>
      <c r="D21" s="141">
        <v>1.4</v>
      </c>
      <c r="E21" s="141">
        <v>0.3</v>
      </c>
      <c r="F21" s="141">
        <v>6.8</v>
      </c>
      <c r="G21" s="141">
        <v>1.6</v>
      </c>
      <c r="H21" s="142">
        <v>-1.2</v>
      </c>
      <c r="I21" s="141">
        <v>8.8</v>
      </c>
      <c r="J21" s="141">
        <v>5.1</v>
      </c>
      <c r="K21" s="143">
        <v>5.2</v>
      </c>
      <c r="L21" s="144">
        <v>10.8</v>
      </c>
      <c r="M21" s="141">
        <f>'[1]pcst GR Original Core (2)'!AQ24</f>
        <v>10.804972425469849</v>
      </c>
      <c r="N21" s="141">
        <f>'[1]pcst GR Original Core (2)'!AR24</f>
        <v>4.409682189612041</v>
      </c>
      <c r="O21" s="143">
        <f>'[1]pcst GR Original Core (2)'!AS24</f>
        <v>5.577428367917281</v>
      </c>
      <c r="R21" s="135"/>
    </row>
    <row r="22" spans="1:18" ht="20.25" customHeight="1">
      <c r="A22" s="10" t="s">
        <v>22</v>
      </c>
      <c r="B22" s="97">
        <v>6.9</v>
      </c>
      <c r="C22" s="96">
        <v>6.4</v>
      </c>
      <c r="D22" s="141">
        <v>7.2</v>
      </c>
      <c r="E22" s="141">
        <v>8</v>
      </c>
      <c r="F22" s="141">
        <v>7.2</v>
      </c>
      <c r="G22" s="141">
        <v>5.5</v>
      </c>
      <c r="H22" s="142">
        <v>6.9</v>
      </c>
      <c r="I22" s="141">
        <v>6</v>
      </c>
      <c r="J22" s="141">
        <v>6.5</v>
      </c>
      <c r="K22" s="143">
        <v>6.3</v>
      </c>
      <c r="L22" s="144">
        <v>6.5</v>
      </c>
      <c r="M22" s="141">
        <f>'[1]pcst GR Original Core (2)'!AQ25</f>
        <v>6.486525952629485</v>
      </c>
      <c r="N22" s="141">
        <f>'[1]pcst GR Original Core (2)'!AR25</f>
        <v>7.354304262794287</v>
      </c>
      <c r="O22" s="143">
        <f>'[1]pcst GR Original Core (2)'!AS25</f>
        <v>5.7774963646737065</v>
      </c>
      <c r="R22" s="135"/>
    </row>
    <row r="23" spans="1:18" s="87" customFormat="1" ht="20.25" customHeight="1">
      <c r="A23" s="10" t="s">
        <v>23</v>
      </c>
      <c r="B23" s="97">
        <v>5.4</v>
      </c>
      <c r="C23" s="96">
        <v>5.4</v>
      </c>
      <c r="D23" s="141">
        <v>5.1</v>
      </c>
      <c r="E23" s="141">
        <v>5.3</v>
      </c>
      <c r="F23" s="141">
        <v>5.7</v>
      </c>
      <c r="G23" s="141">
        <v>5.2</v>
      </c>
      <c r="H23" s="142">
        <v>6.1</v>
      </c>
      <c r="I23" s="141">
        <v>5.7</v>
      </c>
      <c r="J23" s="141">
        <v>4.8</v>
      </c>
      <c r="K23" s="143">
        <v>5.4</v>
      </c>
      <c r="L23" s="144">
        <v>6</v>
      </c>
      <c r="M23" s="141">
        <f>'[1]pcst GR Original Core (2)'!AQ28</f>
        <v>6.024806593776999</v>
      </c>
      <c r="N23" s="141">
        <f>'[1]pcst GR Original Core (2)'!AR28</f>
        <v>-100</v>
      </c>
      <c r="O23" s="143">
        <f>'[1]pcst GR Original Core (2)'!AS28</f>
        <v>-100</v>
      </c>
      <c r="R23" s="135"/>
    </row>
    <row r="24" spans="1:18" s="87" customFormat="1" ht="20.25" customHeight="1">
      <c r="A24" s="136" t="s">
        <v>24</v>
      </c>
      <c r="B24" s="93">
        <v>5.5</v>
      </c>
      <c r="C24" s="92">
        <v>5.5</v>
      </c>
      <c r="D24" s="137">
        <v>5.4</v>
      </c>
      <c r="E24" s="137">
        <v>5.3</v>
      </c>
      <c r="F24" s="137">
        <v>5.8</v>
      </c>
      <c r="G24" s="137">
        <v>5.4</v>
      </c>
      <c r="H24" s="138">
        <v>6</v>
      </c>
      <c r="I24" s="137">
        <v>5.6</v>
      </c>
      <c r="J24" s="137">
        <v>4.5</v>
      </c>
      <c r="K24" s="139">
        <v>5.7</v>
      </c>
      <c r="L24" s="140">
        <v>6.4</v>
      </c>
      <c r="M24" s="137">
        <f>'[1]pcst GR Original Core (2)'!AQ29</f>
        <v>6.391935271419569</v>
      </c>
      <c r="N24" s="137">
        <f>'[1]pcst GR Original Core (2)'!AR29</f>
        <v>-100</v>
      </c>
      <c r="O24" s="139">
        <f>'[1]pcst GR Original Core (2)'!AS29</f>
        <v>-100</v>
      </c>
      <c r="R24" s="135"/>
    </row>
    <row r="25" spans="1:18" s="87" customFormat="1" ht="26.25" customHeight="1">
      <c r="A25" s="136" t="s">
        <v>25</v>
      </c>
      <c r="B25" s="93">
        <v>6.5</v>
      </c>
      <c r="C25" s="92">
        <v>6.5</v>
      </c>
      <c r="D25" s="137">
        <v>6.2</v>
      </c>
      <c r="E25" s="137">
        <v>6.4</v>
      </c>
      <c r="F25" s="137">
        <v>6.5</v>
      </c>
      <c r="G25" s="137">
        <v>6.8</v>
      </c>
      <c r="H25" s="138">
        <v>6.5</v>
      </c>
      <c r="I25" s="137">
        <v>6.7</v>
      </c>
      <c r="J25" s="137">
        <v>6.3</v>
      </c>
      <c r="K25" s="139">
        <v>6.5</v>
      </c>
      <c r="L25" s="140">
        <v>7</v>
      </c>
      <c r="M25" s="137">
        <f>'[1]pcst GR Original Core (2)'!AQ30</f>
        <v>6.987353449432954</v>
      </c>
      <c r="N25" s="137">
        <f>'[1]pcst GR Original Core (2)'!AR30</f>
        <v>-100</v>
      </c>
      <c r="O25" s="139">
        <f>'[1]pcst GR Original Core (2)'!AS30</f>
        <v>-100</v>
      </c>
      <c r="R25" s="135"/>
    </row>
    <row r="26" spans="1:18" s="87" customFormat="1" ht="20.25" customHeight="1">
      <c r="A26" s="136" t="s">
        <v>26</v>
      </c>
      <c r="B26" s="93">
        <v>4.9</v>
      </c>
      <c r="C26" s="92">
        <v>5</v>
      </c>
      <c r="D26" s="137">
        <v>4.5</v>
      </c>
      <c r="E26" s="137">
        <v>4.9</v>
      </c>
      <c r="F26" s="137">
        <v>5.7</v>
      </c>
      <c r="G26" s="137">
        <v>4.4</v>
      </c>
      <c r="H26" s="138">
        <v>5.5</v>
      </c>
      <c r="I26" s="137">
        <v>5.7</v>
      </c>
      <c r="J26" s="137">
        <v>4</v>
      </c>
      <c r="K26" s="139">
        <v>4.9</v>
      </c>
      <c r="L26" s="140">
        <v>5</v>
      </c>
      <c r="M26" s="137">
        <f>'[1]pcst GR Original Core (2)'!AQ31</f>
        <v>5.04</v>
      </c>
      <c r="N26" s="137">
        <f>'[1]pcst GR Original Core (2)'!AR31</f>
        <v>-100</v>
      </c>
      <c r="O26" s="139">
        <f>'[1]pcst GR Original Core (2)'!AS31</f>
        <v>-100</v>
      </c>
      <c r="R26" s="135"/>
    </row>
    <row r="27" spans="1:18" s="87" customFormat="1" ht="20.25" customHeight="1">
      <c r="A27" s="136" t="s">
        <v>27</v>
      </c>
      <c r="B27" s="93">
        <v>5.4</v>
      </c>
      <c r="C27" s="92">
        <v>5.5</v>
      </c>
      <c r="D27" s="137">
        <v>5.1</v>
      </c>
      <c r="E27" s="137">
        <v>5.6</v>
      </c>
      <c r="F27" s="137">
        <v>5.4</v>
      </c>
      <c r="G27" s="137">
        <v>5.5</v>
      </c>
      <c r="H27" s="138">
        <v>5.5</v>
      </c>
      <c r="I27" s="137">
        <v>5.1</v>
      </c>
      <c r="J27" s="137">
        <v>5.8</v>
      </c>
      <c r="K27" s="139">
        <v>5.5</v>
      </c>
      <c r="L27" s="140">
        <v>5.9</v>
      </c>
      <c r="M27" s="137">
        <f>'[1]pcst GR Original Core (2)'!AQ32</f>
        <v>5.913905284806731</v>
      </c>
      <c r="N27" s="137">
        <f>'[1]pcst GR Original Core (2)'!AR32</f>
        <v>-100</v>
      </c>
      <c r="O27" s="139">
        <f>'[1]pcst GR Original Core (2)'!AS32</f>
        <v>-100</v>
      </c>
      <c r="R27" s="135"/>
    </row>
    <row r="28" spans="1:18" s="87" customFormat="1" ht="20.25" customHeight="1">
      <c r="A28" s="10" t="s">
        <v>28</v>
      </c>
      <c r="B28" s="97">
        <v>2.9</v>
      </c>
      <c r="C28" s="96">
        <v>2.7</v>
      </c>
      <c r="D28" s="141">
        <v>2.9</v>
      </c>
      <c r="E28" s="141">
        <v>3</v>
      </c>
      <c r="F28" s="141">
        <v>2.9</v>
      </c>
      <c r="G28" s="141">
        <v>2.8</v>
      </c>
      <c r="H28" s="142">
        <v>2.6</v>
      </c>
      <c r="I28" s="141">
        <v>2.8</v>
      </c>
      <c r="J28" s="141">
        <v>2.9</v>
      </c>
      <c r="K28" s="143">
        <v>2.8</v>
      </c>
      <c r="L28" s="144">
        <v>2.3</v>
      </c>
      <c r="M28" s="141">
        <f>'[1]pcst GR Original Core (2)'!AQ33</f>
        <v>2.30672094037383</v>
      </c>
      <c r="N28" s="141">
        <f>'[1]pcst GR Original Core (2)'!AR33</f>
        <v>-22.173740174316293</v>
      </c>
      <c r="O28" s="143">
        <f>'[1]pcst GR Original Core (2)'!AS33</f>
        <v>-21.88932479836533</v>
      </c>
      <c r="R28" s="135"/>
    </row>
    <row r="29" spans="1:18" s="87" customFormat="1" ht="20.25" customHeight="1">
      <c r="A29" s="26" t="s">
        <v>29</v>
      </c>
      <c r="B29" s="93">
        <v>1.4</v>
      </c>
      <c r="C29" s="92">
        <v>1.1</v>
      </c>
      <c r="D29" s="137">
        <v>1.2</v>
      </c>
      <c r="E29" s="137">
        <v>1.4</v>
      </c>
      <c r="F29" s="137">
        <v>1.4</v>
      </c>
      <c r="G29" s="137">
        <v>1.4</v>
      </c>
      <c r="H29" s="138">
        <v>1</v>
      </c>
      <c r="I29" s="137">
        <v>1.2</v>
      </c>
      <c r="J29" s="137">
        <v>1.2</v>
      </c>
      <c r="K29" s="139">
        <v>1.2</v>
      </c>
      <c r="L29" s="140">
        <v>1</v>
      </c>
      <c r="M29" s="137">
        <f>'[1]pcst GR Original Core (2)'!AQ34</f>
        <v>1.0226217195041132</v>
      </c>
      <c r="N29" s="137">
        <f>'[1]pcst GR Original Core (2)'!AR34</f>
        <v>0.9859256950440543</v>
      </c>
      <c r="O29" s="139">
        <f>'[1]pcst GR Original Core (2)'!AS34</f>
        <v>0.9674330784630314</v>
      </c>
      <c r="R29" s="135"/>
    </row>
    <row r="30" spans="1:18" s="87" customFormat="1" ht="13.5" customHeight="1" hidden="1">
      <c r="A30" s="17" t="s">
        <v>9</v>
      </c>
      <c r="B30" s="97">
        <v>0</v>
      </c>
      <c r="C30" s="96">
        <v>0</v>
      </c>
      <c r="D30" s="137">
        <v>9.4</v>
      </c>
      <c r="E30" s="137">
        <v>9.2</v>
      </c>
      <c r="F30" s="137">
        <v>8.7</v>
      </c>
      <c r="G30" s="137">
        <v>8.6</v>
      </c>
      <c r="H30" s="138">
        <v>8.6</v>
      </c>
      <c r="I30" s="137">
        <v>8.9</v>
      </c>
      <c r="J30" s="137">
        <v>8.9</v>
      </c>
      <c r="K30" s="139">
        <v>8.9</v>
      </c>
      <c r="L30" s="140">
        <v>6.7</v>
      </c>
      <c r="M30" s="137">
        <f>'[1]pcst GR Original Core (2)'!AQ30</f>
        <v>6.987353449432954</v>
      </c>
      <c r="N30" s="137">
        <f>'[1]pcst GR Original Core (2)'!AR30</f>
        <v>-100</v>
      </c>
      <c r="O30" s="139">
        <f>'[1]pcst GR Original Core (2)'!AS30</f>
        <v>-100</v>
      </c>
      <c r="R30" s="135"/>
    </row>
    <row r="31" spans="1:18" s="87" customFormat="1" ht="23.25" customHeight="1">
      <c r="A31" s="10" t="s">
        <v>30</v>
      </c>
      <c r="B31" s="97">
        <v>7.2</v>
      </c>
      <c r="C31" s="96">
        <v>7</v>
      </c>
      <c r="D31" s="141">
        <v>7.4</v>
      </c>
      <c r="E31" s="141">
        <v>7.2</v>
      </c>
      <c r="F31" s="141">
        <v>7.2</v>
      </c>
      <c r="G31" s="141">
        <v>6.9</v>
      </c>
      <c r="H31" s="142">
        <v>6.9</v>
      </c>
      <c r="I31" s="141">
        <v>7</v>
      </c>
      <c r="J31" s="141">
        <v>7.1</v>
      </c>
      <c r="K31" s="143">
        <v>7</v>
      </c>
      <c r="L31" s="144">
        <v>5.8</v>
      </c>
      <c r="M31" s="141">
        <f>'[1]pcst GR Original Core (2)'!AQ36</f>
        <v>5.798417925135313</v>
      </c>
      <c r="N31" s="141">
        <f>'[1]pcst GR Original Core (2)'!AR36</f>
        <v>-100</v>
      </c>
      <c r="O31" s="143">
        <f>'[1]pcst GR Original Core (2)'!AS36</f>
        <v>-100</v>
      </c>
      <c r="R31" s="135"/>
    </row>
    <row r="32" spans="1:18" s="87" customFormat="1" ht="20.25" customHeight="1">
      <c r="A32" s="10" t="s">
        <v>31</v>
      </c>
      <c r="B32" s="97">
        <v>7.4</v>
      </c>
      <c r="C32" s="96">
        <v>7.4</v>
      </c>
      <c r="D32" s="141">
        <v>7.2</v>
      </c>
      <c r="E32" s="141">
        <v>7.1</v>
      </c>
      <c r="F32" s="141">
        <v>7.2</v>
      </c>
      <c r="G32" s="141">
        <v>8</v>
      </c>
      <c r="H32" s="142">
        <v>7.2</v>
      </c>
      <c r="I32" s="141">
        <v>7.5</v>
      </c>
      <c r="J32" s="141">
        <v>7.5</v>
      </c>
      <c r="K32" s="143">
        <v>7.4</v>
      </c>
      <c r="L32" s="144">
        <v>5.8</v>
      </c>
      <c r="M32" s="141">
        <f>'[1]pcst GR Original Core (2)'!AQ37</f>
        <v>5.824888517129256</v>
      </c>
      <c r="N32" s="141">
        <f>'[1]pcst GR Original Core (2)'!AR37</f>
        <v>-100</v>
      </c>
      <c r="O32" s="143">
        <f>'[1]pcst GR Original Core (2)'!AS37</f>
        <v>-100</v>
      </c>
      <c r="R32" s="135"/>
    </row>
    <row r="33" spans="1:18" s="87" customFormat="1" ht="21.75" customHeight="1">
      <c r="A33" s="27" t="s">
        <v>32</v>
      </c>
      <c r="B33" s="97">
        <v>2.2</v>
      </c>
      <c r="C33" s="96">
        <v>5.6</v>
      </c>
      <c r="D33" s="141">
        <v>1.2</v>
      </c>
      <c r="E33" s="141">
        <v>1.8</v>
      </c>
      <c r="F33" s="141">
        <v>2.5</v>
      </c>
      <c r="G33" s="141">
        <v>3.1</v>
      </c>
      <c r="H33" s="142">
        <v>2.6</v>
      </c>
      <c r="I33" s="141">
        <v>6.6</v>
      </c>
      <c r="J33" s="141">
        <v>6.3</v>
      </c>
      <c r="K33" s="143">
        <v>6.6</v>
      </c>
      <c r="L33" s="144">
        <v>2.3</v>
      </c>
      <c r="M33" s="141">
        <f>'[1]pcst GR Original Core (2)'!AQ38</f>
        <v>2.342356150801894</v>
      </c>
      <c r="N33" s="141">
        <f>'[1]pcst GR Original Core (2)'!AR38</f>
        <v>-100</v>
      </c>
      <c r="O33" s="143">
        <f>'[1]pcst GR Original Core (2)'!AS38</f>
        <v>-100</v>
      </c>
      <c r="R33" s="135"/>
    </row>
    <row r="34" spans="1:18" s="87" customFormat="1" ht="20.25" customHeight="1">
      <c r="A34" s="85" t="s">
        <v>33</v>
      </c>
      <c r="B34" s="97">
        <v>2.7</v>
      </c>
      <c r="C34" s="96">
        <v>2.9</v>
      </c>
      <c r="D34" s="141">
        <v>2.7</v>
      </c>
      <c r="E34" s="141">
        <v>2.7</v>
      </c>
      <c r="F34" s="141">
        <v>2.6</v>
      </c>
      <c r="G34" s="141">
        <v>3</v>
      </c>
      <c r="H34" s="142">
        <v>2.9</v>
      </c>
      <c r="I34" s="141">
        <v>3</v>
      </c>
      <c r="J34" s="141">
        <v>3</v>
      </c>
      <c r="K34" s="143">
        <v>2.8</v>
      </c>
      <c r="L34" s="144">
        <v>3.2</v>
      </c>
      <c r="M34" s="141">
        <f>'[1]pcst GR Original Core (2)'!AQ39</f>
        <v>3.2456772833541425</v>
      </c>
      <c r="N34" s="141">
        <f>'[1]pcst GR Original Core (2)'!AR39</f>
        <v>-100</v>
      </c>
      <c r="O34" s="143">
        <f>'[1]pcst GR Original Core (2)'!AS39</f>
        <v>-100</v>
      </c>
      <c r="R34" s="135"/>
    </row>
    <row r="35" spans="1:18" s="87" customFormat="1" ht="20.25" customHeight="1">
      <c r="A35" s="10" t="s">
        <v>34</v>
      </c>
      <c r="B35" s="97">
        <v>6.4</v>
      </c>
      <c r="C35" s="96">
        <v>6.3</v>
      </c>
      <c r="D35" s="141">
        <v>6.3</v>
      </c>
      <c r="E35" s="141">
        <v>5.9</v>
      </c>
      <c r="F35" s="141">
        <v>6.4</v>
      </c>
      <c r="G35" s="141">
        <v>6.8</v>
      </c>
      <c r="H35" s="142">
        <v>6.4</v>
      </c>
      <c r="I35" s="141">
        <v>6.2</v>
      </c>
      <c r="J35" s="141">
        <v>6.2</v>
      </c>
      <c r="K35" s="143">
        <v>6.6</v>
      </c>
      <c r="L35" s="144">
        <v>4.8</v>
      </c>
      <c r="M35" s="141">
        <f>'[1]pcst GR Original Core (2)'!AQ42</f>
        <v>4.838278259723028</v>
      </c>
      <c r="N35" s="141">
        <f>'[1]pcst GR Original Core (2)'!AR42</f>
        <v>-100</v>
      </c>
      <c r="O35" s="143">
        <f>'[1]pcst GR Original Core (2)'!AS42</f>
        <v>-100</v>
      </c>
      <c r="R35" s="135"/>
    </row>
    <row r="36" spans="1:18" s="87" customFormat="1" ht="20.25" customHeight="1">
      <c r="A36" s="10" t="s">
        <v>35</v>
      </c>
      <c r="B36" s="97">
        <v>8.2</v>
      </c>
      <c r="C36" s="96">
        <v>6.7</v>
      </c>
      <c r="D36" s="141">
        <v>8</v>
      </c>
      <c r="E36" s="141">
        <v>8.1</v>
      </c>
      <c r="F36" s="141">
        <v>8.1</v>
      </c>
      <c r="G36" s="141">
        <v>8.4</v>
      </c>
      <c r="H36" s="142">
        <v>6.9</v>
      </c>
      <c r="I36" s="141">
        <v>6.7</v>
      </c>
      <c r="J36" s="141">
        <v>6.7</v>
      </c>
      <c r="K36" s="143">
        <v>6.7</v>
      </c>
      <c r="L36" s="144">
        <v>4.9</v>
      </c>
      <c r="M36" s="141">
        <f>'[1]pcst GR Original Core (2)'!AQ45</f>
        <v>4.8548320450262805</v>
      </c>
      <c r="N36" s="141">
        <f>'[1]pcst GR Original Core (2)'!AR45</f>
        <v>-100</v>
      </c>
      <c r="O36" s="143">
        <f>'[1]pcst GR Original Core (2)'!AS45</f>
        <v>-100</v>
      </c>
      <c r="R36" s="135"/>
    </row>
    <row r="37" spans="1:18" s="87" customFormat="1" ht="20.25" customHeight="1">
      <c r="A37" s="10" t="s">
        <v>36</v>
      </c>
      <c r="B37" s="97">
        <v>6.3</v>
      </c>
      <c r="C37" s="96">
        <v>5.2</v>
      </c>
      <c r="D37" s="145">
        <v>5.1</v>
      </c>
      <c r="E37" s="145">
        <v>5.9</v>
      </c>
      <c r="F37" s="145">
        <v>6.5</v>
      </c>
      <c r="G37" s="145">
        <v>7.4</v>
      </c>
      <c r="H37" s="146">
        <v>5.1</v>
      </c>
      <c r="I37" s="145">
        <v>5.1</v>
      </c>
      <c r="J37" s="145">
        <v>5.1</v>
      </c>
      <c r="K37" s="147">
        <v>5.3</v>
      </c>
      <c r="L37" s="148">
        <v>4.2</v>
      </c>
      <c r="M37" s="145">
        <f>'[1]pcst GR Original Core (2)'!AQ48</f>
        <v>4.181883647960505</v>
      </c>
      <c r="N37" s="145">
        <f>'[1]pcst GR Original Core (2)'!AR48</f>
        <v>-100</v>
      </c>
      <c r="O37" s="147">
        <f>'[1]pcst GR Original Core (2)'!AS48</f>
        <v>-100</v>
      </c>
      <c r="R37" s="135"/>
    </row>
    <row r="38" spans="1:18" s="87" customFormat="1" ht="20.25" customHeight="1">
      <c r="A38" s="32" t="s">
        <v>37</v>
      </c>
      <c r="B38" s="89">
        <v>3.2</v>
      </c>
      <c r="C38" s="105">
        <v>3.5</v>
      </c>
      <c r="D38" s="149">
        <v>3.8</v>
      </c>
      <c r="E38" s="149">
        <v>3.4</v>
      </c>
      <c r="F38" s="149">
        <v>3.4</v>
      </c>
      <c r="G38" s="149">
        <v>2.6</v>
      </c>
      <c r="H38" s="150">
        <v>2.4</v>
      </c>
      <c r="I38" s="149">
        <v>4.1</v>
      </c>
      <c r="J38" s="149">
        <v>3.6</v>
      </c>
      <c r="K38" s="151">
        <v>3.7</v>
      </c>
      <c r="L38" s="152">
        <v>3.7</v>
      </c>
      <c r="M38" s="149">
        <f>'[1]pcst GR Original Core (2)'!AQ49</f>
        <v>3.7449275660151438</v>
      </c>
      <c r="N38" s="149">
        <f>'[1]pcst GR Original Core (2)'!AR49</f>
        <v>-0.13629435674727963</v>
      </c>
      <c r="O38" s="151">
        <f>'[1]pcst GR Original Core (2)'!AS49</f>
        <v>0.025673265490855357</v>
      </c>
      <c r="R38" s="135"/>
    </row>
    <row r="39" spans="1:18" s="87" customFormat="1" ht="20.25" customHeight="1">
      <c r="A39" s="109" t="s">
        <v>38</v>
      </c>
      <c r="B39" s="89">
        <v>2.7</v>
      </c>
      <c r="C39" s="105">
        <v>4.7</v>
      </c>
      <c r="D39" s="149">
        <v>-0.4</v>
      </c>
      <c r="E39" s="149">
        <v>4.1</v>
      </c>
      <c r="F39" s="149">
        <v>3</v>
      </c>
      <c r="G39" s="149">
        <v>4.1</v>
      </c>
      <c r="H39" s="150">
        <v>3.8</v>
      </c>
      <c r="I39" s="149">
        <v>6</v>
      </c>
      <c r="J39" s="149">
        <v>4.1</v>
      </c>
      <c r="K39" s="151">
        <v>4.7</v>
      </c>
      <c r="L39" s="152">
        <v>8.8</v>
      </c>
      <c r="M39" s="149">
        <f>'[1]pcst GR Original Core (2)'!AQ50</f>
        <v>8.77581186996994</v>
      </c>
      <c r="N39" s="149">
        <f>'[1]pcst GR Original Core (2)'!AR50</f>
        <v>-100</v>
      </c>
      <c r="O39" s="151">
        <f>'[1]pcst GR Original Core (2)'!AS50</f>
        <v>-100</v>
      </c>
      <c r="R39" s="135"/>
    </row>
    <row r="40" spans="1:15" s="87" customFormat="1" ht="20.25" customHeight="1">
      <c r="A40" s="109" t="s">
        <v>39</v>
      </c>
      <c r="B40" s="89">
        <v>3.2</v>
      </c>
      <c r="C40" s="104">
        <v>3.6</v>
      </c>
      <c r="D40" s="149">
        <v>3.2</v>
      </c>
      <c r="E40" s="149">
        <v>3.5</v>
      </c>
      <c r="F40" s="149">
        <v>3.3</v>
      </c>
      <c r="G40" s="149">
        <v>2.8</v>
      </c>
      <c r="H40" s="150">
        <v>2.6</v>
      </c>
      <c r="I40" s="149">
        <v>4.3</v>
      </c>
      <c r="J40" s="149">
        <v>3.6</v>
      </c>
      <c r="K40" s="151">
        <v>3.9</v>
      </c>
      <c r="L40" s="152">
        <v>4.4</v>
      </c>
      <c r="M40" s="149">
        <f>'[1]pcst GR Original Core (2)'!AQ51</f>
        <v>4.36373058574282</v>
      </c>
      <c r="N40" s="149">
        <f>'[1]pcst GR Original Core (2)'!AR51</f>
        <v>-0.031665173817951864</v>
      </c>
      <c r="O40" s="151">
        <f>'[1]pcst GR Original Core (2)'!AS51</f>
        <v>0.02691251142319384</v>
      </c>
    </row>
    <row r="41" spans="1:15" s="87" customFormat="1" ht="5.25" customHeight="1">
      <c r="A41" s="113"/>
      <c r="B41" s="107"/>
      <c r="C41" s="98"/>
      <c r="D41" s="153"/>
      <c r="E41" s="153"/>
      <c r="F41" s="153"/>
      <c r="G41" s="137"/>
      <c r="H41" s="137"/>
      <c r="I41" s="137"/>
      <c r="J41" s="137"/>
      <c r="K41" s="137"/>
      <c r="L41" s="139"/>
      <c r="M41" s="137"/>
      <c r="N41" s="137"/>
      <c r="O41" s="139"/>
    </row>
    <row r="42" spans="1:18" s="43" customFormat="1" ht="18.75" customHeight="1">
      <c r="A42" s="114" t="s">
        <v>40</v>
      </c>
      <c r="B42" s="115">
        <v>-3</v>
      </c>
      <c r="C42" s="154">
        <v>0.8</v>
      </c>
      <c r="D42" s="155">
        <v>-2.2</v>
      </c>
      <c r="E42" s="156">
        <v>-0.7</v>
      </c>
      <c r="F42" s="156">
        <v>-6.5</v>
      </c>
      <c r="G42" s="156">
        <v>-2.1</v>
      </c>
      <c r="H42" s="155">
        <v>-1.2</v>
      </c>
      <c r="I42" s="156">
        <v>3.8</v>
      </c>
      <c r="J42" s="156">
        <v>3.1</v>
      </c>
      <c r="K42" s="157">
        <v>-3.1</v>
      </c>
      <c r="L42" s="158">
        <v>2.6</v>
      </c>
      <c r="M42" s="156">
        <f>'[1]pcst GR Original Core (2)'!AQ53</f>
        <v>2.5567248767372597</v>
      </c>
      <c r="N42" s="156">
        <f>'[1]pcst GR Original Core (2)'!AR53</f>
        <v>-100</v>
      </c>
      <c r="O42" s="157">
        <f>'[1]pcst GR Original Core (2)'!AS53</f>
        <v>-100</v>
      </c>
      <c r="R42" s="159"/>
    </row>
    <row r="43" s="87" customFormat="1" ht="2.25" customHeight="1"/>
    <row r="44" spans="1:3" ht="13.5" customHeight="1">
      <c r="A44" s="160" t="s">
        <v>49</v>
      </c>
      <c r="B44" s="160"/>
      <c r="C44" s="45"/>
    </row>
    <row r="50" spans="4:15" ht="12.75"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</sheetData>
  <sheetProtection/>
  <mergeCells count="5">
    <mergeCell ref="A1:L1"/>
    <mergeCell ref="B3:C3"/>
    <mergeCell ref="D3:G3"/>
    <mergeCell ref="H3:K3"/>
    <mergeCell ref="A44:B44"/>
  </mergeCells>
  <printOptions/>
  <pageMargins left="0.25" right="0.25" top="0.5" bottom="0" header="0.27" footer="0.18"/>
  <pageSetup horizontalDpi="1200" verticalDpi="1200" orientation="portrait" paperSize="9" scale="90" r:id="rId2"/>
  <headerFooter alignWithMargins="0">
    <oddHeader>&amp;C- 14 -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27.00390625" style="44" customWidth="1"/>
    <col min="2" max="3" width="7.00390625" style="44" customWidth="1"/>
    <col min="4" max="4" width="6.140625" style="44" customWidth="1"/>
    <col min="5" max="5" width="6.7109375" style="44" bestFit="1" customWidth="1"/>
    <col min="6" max="6" width="6.421875" style="44" customWidth="1"/>
    <col min="7" max="8" width="6.140625" style="44" customWidth="1"/>
    <col min="9" max="9" width="6.7109375" style="44" bestFit="1" customWidth="1"/>
    <col min="10" max="10" width="6.421875" style="44" customWidth="1"/>
    <col min="11" max="11" width="6.140625" style="44" customWidth="1"/>
    <col min="12" max="16384" width="9.140625" style="44" customWidth="1"/>
  </cols>
  <sheetData>
    <row r="1" spans="1:11" s="161" customFormat="1" ht="36.75" customHeight="1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3.5" customHeight="1">
      <c r="A2" s="162"/>
      <c r="B2" s="163"/>
      <c r="C2" s="163"/>
      <c r="G2" s="164"/>
      <c r="K2" s="164" t="s">
        <v>1</v>
      </c>
    </row>
    <row r="3" spans="1:11" s="165" customFormat="1" ht="33" customHeight="1">
      <c r="A3" s="6"/>
      <c r="B3" s="7" t="s">
        <v>2</v>
      </c>
      <c r="C3" s="8"/>
      <c r="D3" s="9">
        <v>2011</v>
      </c>
      <c r="E3" s="9"/>
      <c r="F3" s="9"/>
      <c r="G3" s="9"/>
      <c r="H3" s="9">
        <v>2012</v>
      </c>
      <c r="I3" s="9"/>
      <c r="J3" s="9"/>
      <c r="K3" s="9"/>
    </row>
    <row r="4" spans="1:11" s="165" customFormat="1" ht="18" customHeight="1">
      <c r="A4" s="10"/>
      <c r="B4" s="166">
        <v>2011</v>
      </c>
      <c r="C4" s="166">
        <v>2012</v>
      </c>
      <c r="D4" s="167" t="s">
        <v>3</v>
      </c>
      <c r="E4" s="12" t="s">
        <v>4</v>
      </c>
      <c r="F4" s="12" t="s">
        <v>5</v>
      </c>
      <c r="G4" s="12" t="s">
        <v>6</v>
      </c>
      <c r="H4" s="167" t="s">
        <v>3</v>
      </c>
      <c r="I4" s="12" t="s">
        <v>4</v>
      </c>
      <c r="J4" s="12" t="s">
        <v>5</v>
      </c>
      <c r="K4" s="12" t="s">
        <v>6</v>
      </c>
    </row>
    <row r="5" spans="1:11" ht="30" customHeight="1">
      <c r="A5" s="10" t="s">
        <v>55</v>
      </c>
      <c r="B5" s="13">
        <v>280871</v>
      </c>
      <c r="C5" s="13">
        <v>300385</v>
      </c>
      <c r="D5" s="14">
        <v>64829</v>
      </c>
      <c r="E5" s="15">
        <v>67272</v>
      </c>
      <c r="F5" s="15">
        <v>70695</v>
      </c>
      <c r="G5" s="16">
        <v>78075</v>
      </c>
      <c r="H5" s="14">
        <v>69644</v>
      </c>
      <c r="I5" s="15">
        <v>71757</v>
      </c>
      <c r="J5" s="15">
        <v>74501</v>
      </c>
      <c r="K5" s="16">
        <v>84483</v>
      </c>
    </row>
    <row r="6" spans="1:11" ht="30" customHeight="1">
      <c r="A6" s="17" t="s">
        <v>56</v>
      </c>
      <c r="B6" s="18">
        <v>237166</v>
      </c>
      <c r="C6" s="18">
        <v>254468</v>
      </c>
      <c r="D6" s="19">
        <v>54548</v>
      </c>
      <c r="E6" s="20">
        <v>56208</v>
      </c>
      <c r="F6" s="20">
        <v>59766</v>
      </c>
      <c r="G6" s="21">
        <v>66644</v>
      </c>
      <c r="H6" s="19">
        <v>58814</v>
      </c>
      <c r="I6" s="20">
        <v>60363</v>
      </c>
      <c r="J6" s="20">
        <v>63027</v>
      </c>
      <c r="K6" s="21">
        <v>72263</v>
      </c>
    </row>
    <row r="7" spans="1:11" ht="30" customHeight="1">
      <c r="A7" s="17" t="s">
        <v>57</v>
      </c>
      <c r="B7" s="18">
        <v>43705</v>
      </c>
      <c r="C7" s="18">
        <v>45917</v>
      </c>
      <c r="D7" s="19">
        <v>10281</v>
      </c>
      <c r="E7" s="20">
        <v>11063</v>
      </c>
      <c r="F7" s="20">
        <v>10929</v>
      </c>
      <c r="G7" s="21">
        <v>11432</v>
      </c>
      <c r="H7" s="19">
        <v>10830</v>
      </c>
      <c r="I7" s="20">
        <v>11394</v>
      </c>
      <c r="J7" s="20">
        <v>11474</v>
      </c>
      <c r="K7" s="21">
        <v>12220</v>
      </c>
    </row>
    <row r="8" spans="1:11" ht="30" customHeight="1">
      <c r="A8" s="10" t="s">
        <v>58</v>
      </c>
      <c r="B8" s="22">
        <v>77565</v>
      </c>
      <c r="C8" s="22">
        <v>79185</v>
      </c>
      <c r="D8" s="23">
        <v>16536</v>
      </c>
      <c r="E8" s="24">
        <v>17442</v>
      </c>
      <c r="F8" s="24">
        <v>20088</v>
      </c>
      <c r="G8" s="25">
        <v>23500</v>
      </c>
      <c r="H8" s="23">
        <v>19433</v>
      </c>
      <c r="I8" s="24">
        <v>19076</v>
      </c>
      <c r="J8" s="24">
        <v>19891</v>
      </c>
      <c r="K8" s="25">
        <v>20785</v>
      </c>
    </row>
    <row r="9" spans="1:11" ht="30" customHeight="1">
      <c r="A9" s="168" t="s">
        <v>59</v>
      </c>
      <c r="B9" s="169">
        <v>53165</v>
      </c>
      <c r="C9" s="169">
        <v>54406</v>
      </c>
      <c r="D9" s="170">
        <v>11101</v>
      </c>
      <c r="E9" s="171">
        <v>11912</v>
      </c>
      <c r="F9" s="171">
        <v>14101</v>
      </c>
      <c r="G9" s="172">
        <v>16052</v>
      </c>
      <c r="H9" s="170">
        <v>12243</v>
      </c>
      <c r="I9" s="171">
        <v>12893</v>
      </c>
      <c r="J9" s="171">
        <v>14064</v>
      </c>
      <c r="K9" s="172">
        <v>15206</v>
      </c>
    </row>
    <row r="10" spans="1:11" ht="30" customHeight="1">
      <c r="A10" s="17" t="s">
        <v>60</v>
      </c>
      <c r="B10" s="18">
        <v>22298</v>
      </c>
      <c r="C10" s="18">
        <v>22044</v>
      </c>
      <c r="D10" s="19">
        <v>5223</v>
      </c>
      <c r="E10" s="20">
        <v>4628</v>
      </c>
      <c r="F10" s="20">
        <v>5694</v>
      </c>
      <c r="G10" s="21">
        <v>6753</v>
      </c>
      <c r="H10" s="19">
        <v>4512</v>
      </c>
      <c r="I10" s="20">
        <v>5126</v>
      </c>
      <c r="J10" s="20">
        <v>5836</v>
      </c>
      <c r="K10" s="21">
        <v>6569</v>
      </c>
    </row>
    <row r="11" spans="1:11" ht="30" customHeight="1">
      <c r="A11" s="17" t="s">
        <v>61</v>
      </c>
      <c r="B11" s="18">
        <v>17699</v>
      </c>
      <c r="C11" s="18">
        <v>18837</v>
      </c>
      <c r="D11" s="19">
        <v>3341</v>
      </c>
      <c r="E11" s="20">
        <v>4225</v>
      </c>
      <c r="F11" s="20">
        <v>5070</v>
      </c>
      <c r="G11" s="21">
        <v>5063</v>
      </c>
      <c r="H11" s="19">
        <v>4611</v>
      </c>
      <c r="I11" s="20">
        <v>4415</v>
      </c>
      <c r="J11" s="20">
        <v>4666</v>
      </c>
      <c r="K11" s="21">
        <v>5146</v>
      </c>
    </row>
    <row r="12" spans="1:11" ht="30" customHeight="1">
      <c r="A12" s="17" t="s">
        <v>62</v>
      </c>
      <c r="B12" s="18">
        <v>13169</v>
      </c>
      <c r="C12" s="18">
        <v>13525</v>
      </c>
      <c r="D12" s="19">
        <v>2537</v>
      </c>
      <c r="E12" s="20">
        <v>3059</v>
      </c>
      <c r="F12" s="20">
        <v>3337</v>
      </c>
      <c r="G12" s="21">
        <v>4236</v>
      </c>
      <c r="H12" s="19">
        <v>3120</v>
      </c>
      <c r="I12" s="20">
        <v>3353</v>
      </c>
      <c r="J12" s="20">
        <v>3562</v>
      </c>
      <c r="K12" s="21">
        <v>3490</v>
      </c>
    </row>
    <row r="13" spans="1:11" ht="30" customHeight="1">
      <c r="A13" s="168" t="s">
        <v>63</v>
      </c>
      <c r="B13" s="22">
        <v>24400</v>
      </c>
      <c r="C13" s="22">
        <v>24779</v>
      </c>
      <c r="D13" s="170">
        <v>5435</v>
      </c>
      <c r="E13" s="171">
        <v>5530</v>
      </c>
      <c r="F13" s="171">
        <v>5987</v>
      </c>
      <c r="G13" s="172">
        <v>7448</v>
      </c>
      <c r="H13" s="170">
        <v>7190</v>
      </c>
      <c r="I13" s="171">
        <v>6183</v>
      </c>
      <c r="J13" s="171">
        <v>5827</v>
      </c>
      <c r="K13" s="172">
        <v>5579</v>
      </c>
    </row>
    <row r="14" spans="1:11" ht="30" customHeight="1">
      <c r="A14" s="17" t="s">
        <v>64</v>
      </c>
      <c r="B14" s="18">
        <v>3546</v>
      </c>
      <c r="C14" s="18">
        <v>3953</v>
      </c>
      <c r="D14" s="19">
        <v>781</v>
      </c>
      <c r="E14" s="20">
        <v>891</v>
      </c>
      <c r="F14" s="20">
        <v>854</v>
      </c>
      <c r="G14" s="21">
        <v>1020</v>
      </c>
      <c r="H14" s="19">
        <v>875</v>
      </c>
      <c r="I14" s="20">
        <v>976</v>
      </c>
      <c r="J14" s="20">
        <v>1003</v>
      </c>
      <c r="K14" s="21">
        <v>1099</v>
      </c>
    </row>
    <row r="15" spans="1:11" ht="30" customHeight="1">
      <c r="A15" s="17" t="s">
        <v>65</v>
      </c>
      <c r="B15" s="18">
        <v>2678</v>
      </c>
      <c r="C15" s="18">
        <v>2976</v>
      </c>
      <c r="D15" s="19">
        <v>602</v>
      </c>
      <c r="E15" s="20">
        <v>562</v>
      </c>
      <c r="F15" s="20">
        <v>750</v>
      </c>
      <c r="G15" s="21">
        <v>764</v>
      </c>
      <c r="H15" s="19">
        <v>888</v>
      </c>
      <c r="I15" s="20">
        <v>700</v>
      </c>
      <c r="J15" s="20">
        <v>709</v>
      </c>
      <c r="K15" s="21">
        <v>679</v>
      </c>
    </row>
    <row r="16" spans="1:11" ht="30" customHeight="1">
      <c r="A16" s="173" t="s">
        <v>66</v>
      </c>
      <c r="B16" s="18">
        <v>2678</v>
      </c>
      <c r="C16" s="18">
        <v>2976</v>
      </c>
      <c r="D16" s="174">
        <v>602</v>
      </c>
      <c r="E16" s="175">
        <v>562</v>
      </c>
      <c r="F16" s="175">
        <v>750</v>
      </c>
      <c r="G16" s="176">
        <v>764</v>
      </c>
      <c r="H16" s="174">
        <v>888</v>
      </c>
      <c r="I16" s="175">
        <v>700</v>
      </c>
      <c r="J16" s="175">
        <v>709</v>
      </c>
      <c r="K16" s="176">
        <v>679</v>
      </c>
    </row>
    <row r="17" spans="1:11" ht="30" customHeight="1">
      <c r="A17" s="17" t="s">
        <v>67</v>
      </c>
      <c r="B17" s="18">
        <v>18176</v>
      </c>
      <c r="C17" s="18">
        <v>17850</v>
      </c>
      <c r="D17" s="19">
        <v>4052</v>
      </c>
      <c r="E17" s="20">
        <v>4077</v>
      </c>
      <c r="F17" s="20">
        <v>4383</v>
      </c>
      <c r="G17" s="21">
        <v>5664</v>
      </c>
      <c r="H17" s="19">
        <v>5427</v>
      </c>
      <c r="I17" s="20">
        <v>4507</v>
      </c>
      <c r="J17" s="20">
        <v>4115</v>
      </c>
      <c r="K17" s="21">
        <v>3801</v>
      </c>
    </row>
    <row r="18" spans="1:11" ht="30" customHeight="1">
      <c r="A18" s="10" t="s">
        <v>68</v>
      </c>
      <c r="B18" s="22">
        <v>6340</v>
      </c>
      <c r="C18" s="22">
        <v>5953</v>
      </c>
      <c r="D18" s="23">
        <v>522</v>
      </c>
      <c r="E18" s="24">
        <v>4274</v>
      </c>
      <c r="F18" s="24">
        <v>1954</v>
      </c>
      <c r="G18" s="25">
        <v>-410</v>
      </c>
      <c r="H18" s="23">
        <v>-2568</v>
      </c>
      <c r="I18" s="24">
        <v>2737</v>
      </c>
      <c r="J18" s="24">
        <v>3140</v>
      </c>
      <c r="K18" s="25">
        <v>2644</v>
      </c>
    </row>
    <row r="19" spans="1:11" ht="30" customHeight="1">
      <c r="A19" s="10" t="s">
        <v>69</v>
      </c>
      <c r="B19" s="22">
        <v>172563</v>
      </c>
      <c r="C19" s="22">
        <v>187689</v>
      </c>
      <c r="D19" s="23">
        <v>42968</v>
      </c>
      <c r="E19" s="24">
        <v>39493</v>
      </c>
      <c r="F19" s="24">
        <v>43516</v>
      </c>
      <c r="G19" s="25">
        <v>46586</v>
      </c>
      <c r="H19" s="23">
        <v>47298</v>
      </c>
      <c r="I19" s="24">
        <v>48123</v>
      </c>
      <c r="J19" s="24">
        <v>42726</v>
      </c>
      <c r="K19" s="25">
        <v>49542</v>
      </c>
    </row>
    <row r="20" spans="1:11" ht="30" customHeight="1">
      <c r="A20" s="17" t="s">
        <v>70</v>
      </c>
      <c r="B20" s="18">
        <v>73586</v>
      </c>
      <c r="C20" s="18">
        <v>79658</v>
      </c>
      <c r="D20" s="19">
        <v>16986</v>
      </c>
      <c r="E20" s="20">
        <v>17709</v>
      </c>
      <c r="F20" s="20">
        <v>19268</v>
      </c>
      <c r="G20" s="21">
        <v>19623</v>
      </c>
      <c r="H20" s="19">
        <v>17997</v>
      </c>
      <c r="I20" s="20">
        <v>20277</v>
      </c>
      <c r="J20" s="20">
        <v>19697</v>
      </c>
      <c r="K20" s="21">
        <v>21687</v>
      </c>
    </row>
    <row r="21" spans="1:11" ht="30" customHeight="1">
      <c r="A21" s="17" t="s">
        <v>71</v>
      </c>
      <c r="B21" s="18">
        <v>98977</v>
      </c>
      <c r="C21" s="18">
        <v>108031</v>
      </c>
      <c r="D21" s="19">
        <v>25982</v>
      </c>
      <c r="E21" s="20">
        <v>21784</v>
      </c>
      <c r="F21" s="20">
        <v>24248</v>
      </c>
      <c r="G21" s="21">
        <v>26963</v>
      </c>
      <c r="H21" s="19">
        <v>29301</v>
      </c>
      <c r="I21" s="20">
        <v>27846</v>
      </c>
      <c r="J21" s="20">
        <v>23029</v>
      </c>
      <c r="K21" s="21">
        <v>27855</v>
      </c>
    </row>
    <row r="22" spans="1:11" ht="30" customHeight="1">
      <c r="A22" s="10" t="s">
        <v>72</v>
      </c>
      <c r="B22" s="22">
        <v>214328</v>
      </c>
      <c r="C22" s="22">
        <v>229399</v>
      </c>
      <c r="D22" s="23">
        <v>49909</v>
      </c>
      <c r="E22" s="24">
        <v>49927</v>
      </c>
      <c r="F22" s="24">
        <v>55708</v>
      </c>
      <c r="G22" s="25">
        <v>58784</v>
      </c>
      <c r="H22" s="23">
        <v>54476</v>
      </c>
      <c r="I22" s="24">
        <v>58099</v>
      </c>
      <c r="J22" s="24">
        <v>54790</v>
      </c>
      <c r="K22" s="25">
        <v>62035</v>
      </c>
    </row>
    <row r="23" spans="1:11" ht="30" customHeight="1">
      <c r="A23" s="17" t="s">
        <v>70</v>
      </c>
      <c r="B23" s="18">
        <v>141171</v>
      </c>
      <c r="C23" s="18">
        <v>153471</v>
      </c>
      <c r="D23" s="19">
        <v>32939</v>
      </c>
      <c r="E23" s="20">
        <v>33110</v>
      </c>
      <c r="F23" s="20">
        <v>34956</v>
      </c>
      <c r="G23" s="21">
        <v>40166</v>
      </c>
      <c r="H23" s="19">
        <v>35631</v>
      </c>
      <c r="I23" s="20">
        <v>38530</v>
      </c>
      <c r="J23" s="20">
        <v>36902</v>
      </c>
      <c r="K23" s="21">
        <v>42408</v>
      </c>
    </row>
    <row r="24" spans="1:11" ht="30" customHeight="1">
      <c r="A24" s="177" t="s">
        <v>71</v>
      </c>
      <c r="B24" s="178">
        <v>73157</v>
      </c>
      <c r="C24" s="178">
        <v>75928</v>
      </c>
      <c r="D24" s="19">
        <v>16970</v>
      </c>
      <c r="E24" s="20">
        <v>16817</v>
      </c>
      <c r="F24" s="20">
        <v>20752</v>
      </c>
      <c r="G24" s="21">
        <v>18618</v>
      </c>
      <c r="H24" s="19">
        <v>18845</v>
      </c>
      <c r="I24" s="20">
        <v>19569</v>
      </c>
      <c r="J24" s="20">
        <v>17888</v>
      </c>
      <c r="K24" s="21">
        <v>19627</v>
      </c>
    </row>
    <row r="25" spans="1:11" ht="30" customHeight="1">
      <c r="A25" s="32" t="s">
        <v>73</v>
      </c>
      <c r="B25" s="33">
        <v>323011</v>
      </c>
      <c r="C25" s="33">
        <v>343813</v>
      </c>
      <c r="D25" s="179">
        <v>74946</v>
      </c>
      <c r="E25" s="180">
        <v>78553</v>
      </c>
      <c r="F25" s="180">
        <v>80545</v>
      </c>
      <c r="G25" s="181">
        <v>88967</v>
      </c>
      <c r="H25" s="179">
        <v>79332</v>
      </c>
      <c r="I25" s="180">
        <v>83594</v>
      </c>
      <c r="J25" s="180">
        <v>85468</v>
      </c>
      <c r="K25" s="181">
        <v>95419</v>
      </c>
    </row>
    <row r="26" ht="5.25" customHeight="1"/>
    <row r="27" ht="12.75">
      <c r="A27" s="45"/>
    </row>
    <row r="50" spans="4:11" ht="12.75">
      <c r="D50" s="77"/>
      <c r="E50" s="77"/>
      <c r="F50" s="77"/>
      <c r="G50" s="77"/>
      <c r="H50" s="77"/>
      <c r="I50" s="77"/>
      <c r="J50" s="77"/>
      <c r="K50" s="77"/>
    </row>
  </sheetData>
  <sheetProtection/>
  <mergeCells count="4">
    <mergeCell ref="A1:K1"/>
    <mergeCell ref="B3:C3"/>
    <mergeCell ref="D3:G3"/>
    <mergeCell ref="H3:K3"/>
  </mergeCells>
  <printOptions horizontalCentered="1"/>
  <pageMargins left="0.5" right="0.5" top="0.75" bottom="0.75" header="0.5" footer="0.5"/>
  <pageSetup horizontalDpi="1200" verticalDpi="1200" orientation="portrait" paperSize="9" r:id="rId2"/>
  <headerFooter alignWithMargins="0">
    <oddHeader>&amp;C- 15-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50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1.7109375" style="44" customWidth="1"/>
    <col min="2" max="3" width="8.140625" style="44" customWidth="1"/>
    <col min="4" max="12" width="6.57421875" style="44" customWidth="1"/>
    <col min="13" max="16384" width="9.140625" style="44" customWidth="1"/>
  </cols>
  <sheetData>
    <row r="1" spans="1:12" s="161" customFormat="1" ht="27.75" customHeight="1">
      <c r="A1" s="78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165" customFormat="1" ht="45.75" customHeight="1">
      <c r="A3" s="6"/>
      <c r="B3" s="50" t="s">
        <v>2</v>
      </c>
      <c r="C3" s="8"/>
      <c r="D3" s="183" t="s">
        <v>75</v>
      </c>
      <c r="E3" s="52"/>
      <c r="F3" s="52"/>
      <c r="G3" s="53"/>
      <c r="H3" s="51">
        <v>2014</v>
      </c>
      <c r="I3" s="52"/>
      <c r="J3" s="52"/>
      <c r="K3" s="53"/>
      <c r="L3" s="11">
        <v>2015</v>
      </c>
    </row>
    <row r="4" spans="1:12" s="165" customFormat="1" ht="18" customHeight="1">
      <c r="A4" s="10"/>
      <c r="B4" s="166">
        <v>2013</v>
      </c>
      <c r="C4" s="11">
        <v>2014</v>
      </c>
      <c r="D4" s="167" t="s">
        <v>3</v>
      </c>
      <c r="E4" s="12" t="s">
        <v>4</v>
      </c>
      <c r="F4" s="12" t="s">
        <v>5</v>
      </c>
      <c r="G4" s="12" t="s">
        <v>6</v>
      </c>
      <c r="H4" s="55" t="s">
        <v>76</v>
      </c>
      <c r="I4" s="55" t="s">
        <v>77</v>
      </c>
      <c r="J4" s="55" t="s">
        <v>46</v>
      </c>
      <c r="K4" s="56" t="s">
        <v>47</v>
      </c>
      <c r="L4" s="55" t="s">
        <v>78</v>
      </c>
    </row>
    <row r="5" spans="1:12" ht="30" customHeight="1">
      <c r="A5" s="10" t="s">
        <v>55</v>
      </c>
      <c r="B5" s="60">
        <v>323009</v>
      </c>
      <c r="C5" s="60">
        <v>341844</v>
      </c>
      <c r="D5" s="57">
        <v>75253</v>
      </c>
      <c r="E5" s="58">
        <v>77092</v>
      </c>
      <c r="F5" s="58">
        <v>80858</v>
      </c>
      <c r="G5" s="58">
        <v>89807</v>
      </c>
      <c r="H5" s="57">
        <v>78928</v>
      </c>
      <c r="I5" s="58">
        <v>82327</v>
      </c>
      <c r="J5" s="58">
        <v>85470</v>
      </c>
      <c r="K5" s="59">
        <v>95119</v>
      </c>
      <c r="L5" s="60">
        <v>83075</v>
      </c>
    </row>
    <row r="6" spans="1:12" ht="30" customHeight="1">
      <c r="A6" s="17" t="s">
        <v>56</v>
      </c>
      <c r="B6" s="64">
        <v>270261</v>
      </c>
      <c r="C6" s="64">
        <v>285739</v>
      </c>
      <c r="D6" s="61">
        <v>62530</v>
      </c>
      <c r="E6" s="62">
        <v>64152</v>
      </c>
      <c r="F6" s="62">
        <v>67700</v>
      </c>
      <c r="G6" s="62">
        <v>75878</v>
      </c>
      <c r="H6" s="61">
        <v>65720</v>
      </c>
      <c r="I6" s="62">
        <v>68292</v>
      </c>
      <c r="J6" s="62">
        <v>71578</v>
      </c>
      <c r="K6" s="63">
        <v>80150</v>
      </c>
      <c r="L6" s="64">
        <v>69320</v>
      </c>
    </row>
    <row r="7" spans="1:12" ht="30" customHeight="1">
      <c r="A7" s="17" t="s">
        <v>57</v>
      </c>
      <c r="B7" s="64">
        <v>52748</v>
      </c>
      <c r="C7" s="64">
        <v>56105</v>
      </c>
      <c r="D7" s="61">
        <v>12722</v>
      </c>
      <c r="E7" s="62">
        <v>12940</v>
      </c>
      <c r="F7" s="62">
        <v>13158</v>
      </c>
      <c r="G7" s="62">
        <v>13928</v>
      </c>
      <c r="H7" s="61">
        <v>13208</v>
      </c>
      <c r="I7" s="62">
        <v>14035</v>
      </c>
      <c r="J7" s="62">
        <v>13892</v>
      </c>
      <c r="K7" s="63">
        <v>14969</v>
      </c>
      <c r="L7" s="64">
        <v>13755</v>
      </c>
    </row>
    <row r="8" spans="1:12" ht="30" customHeight="1">
      <c r="A8" s="10" t="s">
        <v>58</v>
      </c>
      <c r="B8" s="68">
        <v>77618</v>
      </c>
      <c r="C8" s="68">
        <v>73989</v>
      </c>
      <c r="D8" s="65">
        <v>17717</v>
      </c>
      <c r="E8" s="66">
        <v>18481</v>
      </c>
      <c r="F8" s="66">
        <v>19998</v>
      </c>
      <c r="G8" s="66">
        <v>21421</v>
      </c>
      <c r="H8" s="65">
        <v>17419</v>
      </c>
      <c r="I8" s="66">
        <v>17857</v>
      </c>
      <c r="J8" s="66">
        <v>17925</v>
      </c>
      <c r="K8" s="67">
        <v>20790</v>
      </c>
      <c r="L8" s="68">
        <v>17961</v>
      </c>
    </row>
    <row r="9" spans="1:12" ht="30" customHeight="1">
      <c r="A9" s="168" t="s">
        <v>59</v>
      </c>
      <c r="B9" s="184">
        <v>50111</v>
      </c>
      <c r="C9" s="184">
        <v>47016</v>
      </c>
      <c r="D9" s="185">
        <v>12121</v>
      </c>
      <c r="E9" s="186">
        <v>12627</v>
      </c>
      <c r="F9" s="186">
        <v>12722</v>
      </c>
      <c r="G9" s="186">
        <v>12642</v>
      </c>
      <c r="H9" s="185">
        <v>11760</v>
      </c>
      <c r="I9" s="186">
        <v>11667</v>
      </c>
      <c r="J9" s="186">
        <v>11788</v>
      </c>
      <c r="K9" s="187">
        <v>11803</v>
      </c>
      <c r="L9" s="184">
        <v>11370</v>
      </c>
    </row>
    <row r="10" spans="1:12" ht="30" customHeight="1">
      <c r="A10" s="17" t="s">
        <v>60</v>
      </c>
      <c r="B10" s="64">
        <v>23286</v>
      </c>
      <c r="C10" s="64">
        <v>21532</v>
      </c>
      <c r="D10" s="61">
        <v>5721</v>
      </c>
      <c r="E10" s="62">
        <v>5868</v>
      </c>
      <c r="F10" s="62">
        <v>5787</v>
      </c>
      <c r="G10" s="62">
        <v>5910</v>
      </c>
      <c r="H10" s="61">
        <v>5523</v>
      </c>
      <c r="I10" s="62">
        <v>4782</v>
      </c>
      <c r="J10" s="62">
        <v>5597</v>
      </c>
      <c r="K10" s="63">
        <v>5630</v>
      </c>
      <c r="L10" s="64">
        <v>5716</v>
      </c>
    </row>
    <row r="11" spans="1:12" ht="30" customHeight="1">
      <c r="A11" s="17" t="s">
        <v>61</v>
      </c>
      <c r="B11" s="64">
        <v>15925</v>
      </c>
      <c r="C11" s="64">
        <v>12877</v>
      </c>
      <c r="D11" s="61">
        <v>3853</v>
      </c>
      <c r="E11" s="62">
        <v>4211</v>
      </c>
      <c r="F11" s="62">
        <v>4261</v>
      </c>
      <c r="G11" s="62">
        <v>3600</v>
      </c>
      <c r="H11" s="61">
        <v>2917</v>
      </c>
      <c r="I11" s="62">
        <v>3499</v>
      </c>
      <c r="J11" s="62">
        <v>3230</v>
      </c>
      <c r="K11" s="63">
        <v>3231</v>
      </c>
      <c r="L11" s="64">
        <v>2561</v>
      </c>
    </row>
    <row r="12" spans="1:12" ht="30" customHeight="1">
      <c r="A12" s="17" t="s">
        <v>62</v>
      </c>
      <c r="B12" s="64">
        <v>10900</v>
      </c>
      <c r="C12" s="64">
        <v>12607</v>
      </c>
      <c r="D12" s="61">
        <v>2546</v>
      </c>
      <c r="E12" s="62">
        <v>2548</v>
      </c>
      <c r="F12" s="62">
        <v>2674</v>
      </c>
      <c r="G12" s="62">
        <v>3132</v>
      </c>
      <c r="H12" s="61">
        <v>3319</v>
      </c>
      <c r="I12" s="62">
        <v>3386</v>
      </c>
      <c r="J12" s="62">
        <v>2960</v>
      </c>
      <c r="K12" s="63">
        <v>2942</v>
      </c>
      <c r="L12" s="64">
        <v>3093</v>
      </c>
    </row>
    <row r="13" spans="1:12" ht="30" customHeight="1">
      <c r="A13" s="168" t="s">
        <v>63</v>
      </c>
      <c r="B13" s="184">
        <v>27507</v>
      </c>
      <c r="C13" s="184">
        <v>26973</v>
      </c>
      <c r="D13" s="185">
        <v>5596</v>
      </c>
      <c r="E13" s="186">
        <v>5855</v>
      </c>
      <c r="F13" s="186">
        <v>7277</v>
      </c>
      <c r="G13" s="186">
        <v>8779</v>
      </c>
      <c r="H13" s="185">
        <v>5659</v>
      </c>
      <c r="I13" s="186">
        <v>6190</v>
      </c>
      <c r="J13" s="186">
        <v>6137</v>
      </c>
      <c r="K13" s="187">
        <v>8987</v>
      </c>
      <c r="L13" s="184">
        <v>6591</v>
      </c>
    </row>
    <row r="14" spans="1:12" ht="30" customHeight="1">
      <c r="A14" s="17" t="s">
        <v>64</v>
      </c>
      <c r="B14" s="64">
        <v>3714</v>
      </c>
      <c r="C14" s="64">
        <v>3630</v>
      </c>
      <c r="D14" s="61">
        <v>857</v>
      </c>
      <c r="E14" s="62">
        <v>796</v>
      </c>
      <c r="F14" s="62">
        <v>833</v>
      </c>
      <c r="G14" s="62">
        <v>1229</v>
      </c>
      <c r="H14" s="61">
        <v>819</v>
      </c>
      <c r="I14" s="62">
        <v>915</v>
      </c>
      <c r="J14" s="62">
        <v>897</v>
      </c>
      <c r="K14" s="63">
        <v>999</v>
      </c>
      <c r="L14" s="64">
        <v>891</v>
      </c>
    </row>
    <row r="15" spans="1:12" ht="30" customHeight="1">
      <c r="A15" s="17" t="s">
        <v>65</v>
      </c>
      <c r="B15" s="64">
        <v>5247</v>
      </c>
      <c r="C15" s="64">
        <v>4658</v>
      </c>
      <c r="D15" s="61">
        <v>629</v>
      </c>
      <c r="E15" s="62">
        <v>559</v>
      </c>
      <c r="F15" s="62">
        <v>1534</v>
      </c>
      <c r="G15" s="62">
        <v>2525</v>
      </c>
      <c r="H15" s="61">
        <v>575</v>
      </c>
      <c r="I15" s="62">
        <v>675</v>
      </c>
      <c r="J15" s="62">
        <v>672</v>
      </c>
      <c r="K15" s="63">
        <v>2736</v>
      </c>
      <c r="L15" s="64">
        <v>600</v>
      </c>
    </row>
    <row r="16" spans="1:12" ht="33.75" customHeight="1">
      <c r="A16" s="173" t="s">
        <v>66</v>
      </c>
      <c r="B16" s="188">
        <v>2617</v>
      </c>
      <c r="C16" s="188">
        <v>2645</v>
      </c>
      <c r="D16" s="189">
        <v>599</v>
      </c>
      <c r="E16" s="190">
        <v>559</v>
      </c>
      <c r="F16" s="190">
        <v>534</v>
      </c>
      <c r="G16" s="190">
        <v>925</v>
      </c>
      <c r="H16" s="189">
        <v>575</v>
      </c>
      <c r="I16" s="190">
        <v>675</v>
      </c>
      <c r="J16" s="190">
        <v>672</v>
      </c>
      <c r="K16" s="191">
        <v>723</v>
      </c>
      <c r="L16" s="188">
        <v>600</v>
      </c>
    </row>
    <row r="17" spans="1:12" ht="30" customHeight="1">
      <c r="A17" s="17" t="s">
        <v>67</v>
      </c>
      <c r="B17" s="64">
        <v>18545</v>
      </c>
      <c r="C17" s="64">
        <v>18685</v>
      </c>
      <c r="D17" s="61">
        <v>4110</v>
      </c>
      <c r="E17" s="62">
        <v>4500</v>
      </c>
      <c r="F17" s="62">
        <v>4910</v>
      </c>
      <c r="G17" s="62">
        <v>5025</v>
      </c>
      <c r="H17" s="61">
        <v>4265</v>
      </c>
      <c r="I17" s="62">
        <v>4600</v>
      </c>
      <c r="J17" s="62">
        <v>4568</v>
      </c>
      <c r="K17" s="63">
        <v>5252</v>
      </c>
      <c r="L17" s="64">
        <v>5100</v>
      </c>
    </row>
    <row r="18" spans="1:12" ht="30" customHeight="1">
      <c r="A18" s="10" t="s">
        <v>68</v>
      </c>
      <c r="B18" s="68">
        <v>14407</v>
      </c>
      <c r="C18" s="68">
        <v>14433</v>
      </c>
      <c r="D18" s="65">
        <v>-992</v>
      </c>
      <c r="E18" s="66">
        <v>2608</v>
      </c>
      <c r="F18" s="66">
        <v>6476</v>
      </c>
      <c r="G18" s="66">
        <v>6315</v>
      </c>
      <c r="H18" s="65">
        <v>-156</v>
      </c>
      <c r="I18" s="66">
        <v>2819</v>
      </c>
      <c r="J18" s="66">
        <v>5333</v>
      </c>
      <c r="K18" s="67">
        <v>6437</v>
      </c>
      <c r="L18" s="68">
        <v>98</v>
      </c>
    </row>
    <row r="19" spans="1:12" ht="30" customHeight="1">
      <c r="A19" s="10" t="s">
        <v>69</v>
      </c>
      <c r="B19" s="68">
        <v>179329</v>
      </c>
      <c r="C19" s="68">
        <v>199354</v>
      </c>
      <c r="D19" s="65">
        <v>44662</v>
      </c>
      <c r="E19" s="66">
        <v>43551</v>
      </c>
      <c r="F19" s="66">
        <v>42336</v>
      </c>
      <c r="G19" s="66">
        <v>48780</v>
      </c>
      <c r="H19" s="65">
        <v>44936</v>
      </c>
      <c r="I19" s="66">
        <v>50943</v>
      </c>
      <c r="J19" s="66">
        <v>50866</v>
      </c>
      <c r="K19" s="67">
        <v>52609</v>
      </c>
      <c r="L19" s="68">
        <v>50734</v>
      </c>
    </row>
    <row r="20" spans="1:12" ht="30" customHeight="1">
      <c r="A20" s="17" t="s">
        <v>70</v>
      </c>
      <c r="B20" s="64">
        <v>88048</v>
      </c>
      <c r="C20" s="64">
        <v>95191</v>
      </c>
      <c r="D20" s="61">
        <v>20307</v>
      </c>
      <c r="E20" s="62">
        <v>21668</v>
      </c>
      <c r="F20" s="62">
        <v>22408</v>
      </c>
      <c r="G20" s="62">
        <v>23665</v>
      </c>
      <c r="H20" s="61">
        <v>20467</v>
      </c>
      <c r="I20" s="62">
        <v>24552</v>
      </c>
      <c r="J20" s="62">
        <v>25422</v>
      </c>
      <c r="K20" s="63">
        <v>24750</v>
      </c>
      <c r="L20" s="64">
        <v>23349</v>
      </c>
    </row>
    <row r="21" spans="1:12" ht="30" customHeight="1">
      <c r="A21" s="17" t="s">
        <v>71</v>
      </c>
      <c r="B21" s="64">
        <v>91281</v>
      </c>
      <c r="C21" s="64">
        <v>104163</v>
      </c>
      <c r="D21" s="61">
        <v>24355</v>
      </c>
      <c r="E21" s="62">
        <v>21883</v>
      </c>
      <c r="F21" s="62">
        <v>19928</v>
      </c>
      <c r="G21" s="62">
        <v>25115</v>
      </c>
      <c r="H21" s="61">
        <v>24469</v>
      </c>
      <c r="I21" s="62">
        <v>26391</v>
      </c>
      <c r="J21" s="62">
        <v>25444</v>
      </c>
      <c r="K21" s="63">
        <v>27859</v>
      </c>
      <c r="L21" s="64">
        <v>27385</v>
      </c>
    </row>
    <row r="22" spans="1:12" ht="30" customHeight="1">
      <c r="A22" s="10" t="s">
        <v>72</v>
      </c>
      <c r="B22" s="68">
        <v>228169</v>
      </c>
      <c r="C22" s="68">
        <v>243551</v>
      </c>
      <c r="D22" s="65">
        <v>52257</v>
      </c>
      <c r="E22" s="66">
        <v>52573</v>
      </c>
      <c r="F22" s="66">
        <v>58242</v>
      </c>
      <c r="G22" s="66">
        <v>65097</v>
      </c>
      <c r="H22" s="65">
        <v>52237</v>
      </c>
      <c r="I22" s="66">
        <v>58549</v>
      </c>
      <c r="J22" s="66">
        <v>64200</v>
      </c>
      <c r="K22" s="67">
        <v>68565</v>
      </c>
      <c r="L22" s="68">
        <v>57907</v>
      </c>
    </row>
    <row r="23" spans="1:12" ht="30" customHeight="1">
      <c r="A23" s="17" t="s">
        <v>70</v>
      </c>
      <c r="B23" s="64">
        <v>157673</v>
      </c>
      <c r="C23" s="64">
        <v>164156</v>
      </c>
      <c r="D23" s="61">
        <v>35917</v>
      </c>
      <c r="E23" s="62">
        <v>36717</v>
      </c>
      <c r="F23" s="62">
        <v>40014</v>
      </c>
      <c r="G23" s="62">
        <v>45025</v>
      </c>
      <c r="H23" s="61">
        <v>34038</v>
      </c>
      <c r="I23" s="62">
        <v>40010</v>
      </c>
      <c r="J23" s="62">
        <v>43673</v>
      </c>
      <c r="K23" s="63">
        <v>46435</v>
      </c>
      <c r="L23" s="64">
        <v>36754</v>
      </c>
    </row>
    <row r="24" spans="1:12" ht="30" customHeight="1">
      <c r="A24" s="177" t="s">
        <v>71</v>
      </c>
      <c r="B24" s="64">
        <v>70496</v>
      </c>
      <c r="C24" s="64">
        <v>79395</v>
      </c>
      <c r="D24" s="192">
        <v>16340</v>
      </c>
      <c r="E24" s="193">
        <v>15856</v>
      </c>
      <c r="F24" s="193">
        <v>18228</v>
      </c>
      <c r="G24" s="193">
        <v>20072</v>
      </c>
      <c r="H24" s="192">
        <v>18199</v>
      </c>
      <c r="I24" s="193">
        <v>18539</v>
      </c>
      <c r="J24" s="193">
        <v>20527</v>
      </c>
      <c r="K24" s="194">
        <v>22130</v>
      </c>
      <c r="L24" s="195">
        <v>21153</v>
      </c>
    </row>
    <row r="25" spans="1:12" ht="26.25" customHeight="1">
      <c r="A25" s="32" t="s">
        <v>73</v>
      </c>
      <c r="B25" s="72">
        <v>366195</v>
      </c>
      <c r="C25" s="72">
        <v>386069</v>
      </c>
      <c r="D25" s="69">
        <v>84383</v>
      </c>
      <c r="E25" s="70">
        <v>89159</v>
      </c>
      <c r="F25" s="70">
        <v>91427</v>
      </c>
      <c r="G25" s="70">
        <v>101226</v>
      </c>
      <c r="H25" s="69">
        <v>88890</v>
      </c>
      <c r="I25" s="70">
        <v>95396</v>
      </c>
      <c r="J25" s="70">
        <v>95393</v>
      </c>
      <c r="K25" s="71">
        <v>106389</v>
      </c>
      <c r="L25" s="72">
        <v>93962</v>
      </c>
    </row>
    <row r="26" ht="4.5" customHeight="1"/>
    <row r="27" ht="12.75">
      <c r="A27" s="196" t="s">
        <v>49</v>
      </c>
    </row>
    <row r="50" spans="4:12" ht="12.75">
      <c r="D50" s="77"/>
      <c r="E50" s="77"/>
      <c r="F50" s="77"/>
      <c r="G50" s="77"/>
      <c r="H50" s="77"/>
      <c r="I50" s="77"/>
      <c r="J50" s="77"/>
      <c r="K50" s="77"/>
      <c r="L50" s="77"/>
    </row>
  </sheetData>
  <sheetProtection/>
  <mergeCells count="5">
    <mergeCell ref="A1:L1"/>
    <mergeCell ref="A2:L2"/>
    <mergeCell ref="B3:C3"/>
    <mergeCell ref="D3:G3"/>
    <mergeCell ref="H3:K3"/>
  </mergeCells>
  <printOptions horizontalCentered="1"/>
  <pageMargins left="0" right="0" top="0.75" bottom="0.75" header="0.5" footer="0.5"/>
  <pageSetup horizontalDpi="1200" verticalDpi="1200" orientation="portrait" paperSize="9" scale="95" r:id="rId2"/>
  <headerFooter alignWithMargins="0">
    <oddHeader>&amp;C- 16 -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B1">
      <selection activeCell="M21" sqref="M21"/>
    </sheetView>
  </sheetViews>
  <sheetFormatPr defaultColWidth="9.140625" defaultRowHeight="12.75"/>
  <cols>
    <col min="1" max="1" width="1.57421875" style="79" hidden="1" customWidth="1"/>
    <col min="2" max="2" width="27.00390625" style="79" customWidth="1"/>
    <col min="3" max="4" width="6.8515625" style="79" customWidth="1"/>
    <col min="5" max="5" width="6.00390625" style="79" customWidth="1"/>
    <col min="6" max="6" width="6.421875" style="79" customWidth="1"/>
    <col min="7" max="7" width="7.140625" style="79" customWidth="1"/>
    <col min="8" max="8" width="6.28125" style="79" customWidth="1"/>
    <col min="9" max="9" width="6.421875" style="79" customWidth="1"/>
    <col min="10" max="10" width="7.140625" style="79" customWidth="1"/>
    <col min="11" max="12" width="6.28125" style="79" customWidth="1"/>
    <col min="13" max="16384" width="9.140625" style="79" customWidth="1"/>
  </cols>
  <sheetData>
    <row r="1" spans="1:12" ht="30" customHeight="1">
      <c r="A1" s="197" t="s">
        <v>79</v>
      </c>
      <c r="B1" s="78" t="s">
        <v>80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4" ht="13.5" customHeight="1">
      <c r="B2" s="80"/>
      <c r="C2" s="198"/>
      <c r="D2" s="198"/>
    </row>
    <row r="3" spans="1:12" s="200" customFormat="1" ht="36" customHeight="1">
      <c r="A3" s="199"/>
      <c r="B3" s="6"/>
      <c r="C3" s="82" t="s">
        <v>51</v>
      </c>
      <c r="D3" s="83"/>
      <c r="E3" s="50">
        <v>2011</v>
      </c>
      <c r="F3" s="7"/>
      <c r="G3" s="7"/>
      <c r="H3" s="8"/>
      <c r="I3" s="7">
        <v>2012</v>
      </c>
      <c r="J3" s="7"/>
      <c r="K3" s="7"/>
      <c r="L3" s="8"/>
    </row>
    <row r="4" spans="1:12" s="198" customFormat="1" ht="18" customHeight="1">
      <c r="A4" s="201"/>
      <c r="B4" s="10"/>
      <c r="C4" s="124">
        <v>2011</v>
      </c>
      <c r="D4" s="124">
        <v>2012</v>
      </c>
      <c r="E4" s="167" t="s">
        <v>3</v>
      </c>
      <c r="F4" s="12" t="s">
        <v>4</v>
      </c>
      <c r="G4" s="12" t="s">
        <v>5</v>
      </c>
      <c r="H4" s="12" t="s">
        <v>6</v>
      </c>
      <c r="I4" s="167" t="s">
        <v>3</v>
      </c>
      <c r="J4" s="12" t="s">
        <v>4</v>
      </c>
      <c r="K4" s="12" t="s">
        <v>5</v>
      </c>
      <c r="L4" s="12" t="s">
        <v>6</v>
      </c>
    </row>
    <row r="5" spans="1:12" s="198" customFormat="1" ht="33" customHeight="1">
      <c r="A5" s="201"/>
      <c r="B5" s="10" t="s">
        <v>55</v>
      </c>
      <c r="C5" s="88">
        <v>2.6</v>
      </c>
      <c r="D5" s="88">
        <v>2.8</v>
      </c>
      <c r="E5" s="89">
        <v>3.3</v>
      </c>
      <c r="F5" s="90">
        <v>2.4</v>
      </c>
      <c r="G5" s="90">
        <v>2.5</v>
      </c>
      <c r="H5" s="91">
        <v>2.2</v>
      </c>
      <c r="I5" s="90">
        <v>2.9</v>
      </c>
      <c r="J5" s="90">
        <v>2.4</v>
      </c>
      <c r="K5" s="90">
        <v>2.2</v>
      </c>
      <c r="L5" s="91">
        <v>3.5</v>
      </c>
    </row>
    <row r="6" spans="1:12" s="198" customFormat="1" ht="32.25" customHeight="1">
      <c r="A6" s="201"/>
      <c r="B6" s="17" t="s">
        <v>56</v>
      </c>
      <c r="C6" s="92">
        <v>2.5</v>
      </c>
      <c r="D6" s="92">
        <v>2.7</v>
      </c>
      <c r="E6" s="93">
        <v>3</v>
      </c>
      <c r="F6" s="94">
        <v>1.9</v>
      </c>
      <c r="G6" s="94">
        <v>2.5</v>
      </c>
      <c r="H6" s="95">
        <v>2.6</v>
      </c>
      <c r="I6" s="94">
        <v>2.9</v>
      </c>
      <c r="J6" s="94">
        <v>2.7</v>
      </c>
      <c r="K6" s="94">
        <v>2.1</v>
      </c>
      <c r="L6" s="95">
        <v>3.3</v>
      </c>
    </row>
    <row r="7" spans="1:12" s="198" customFormat="1" ht="32.25" customHeight="1">
      <c r="A7" s="201"/>
      <c r="B7" s="17" t="s">
        <v>57</v>
      </c>
      <c r="C7" s="92">
        <v>2.9</v>
      </c>
      <c r="D7" s="92">
        <v>2.9</v>
      </c>
      <c r="E7" s="93">
        <v>4.9</v>
      </c>
      <c r="F7" s="202">
        <v>4.8</v>
      </c>
      <c r="G7" s="202">
        <v>2.9</v>
      </c>
      <c r="H7" s="203">
        <v>-0.4</v>
      </c>
      <c r="I7" s="202">
        <v>3.1</v>
      </c>
      <c r="J7" s="202">
        <v>1</v>
      </c>
      <c r="K7" s="202">
        <v>2.9</v>
      </c>
      <c r="L7" s="203">
        <v>4.6</v>
      </c>
    </row>
    <row r="8" spans="1:12" s="198" customFormat="1" ht="33" customHeight="1">
      <c r="A8" s="201"/>
      <c r="B8" s="10" t="s">
        <v>58</v>
      </c>
      <c r="C8" s="96">
        <v>1.4</v>
      </c>
      <c r="D8" s="96">
        <v>-0.8</v>
      </c>
      <c r="E8" s="97">
        <v>1.5</v>
      </c>
      <c r="F8" s="204">
        <v>-12.3</v>
      </c>
      <c r="G8" s="204">
        <v>1.5</v>
      </c>
      <c r="H8" s="205">
        <v>15</v>
      </c>
      <c r="I8" s="204">
        <v>14.4</v>
      </c>
      <c r="J8" s="204">
        <v>5.6</v>
      </c>
      <c r="K8" s="204">
        <v>-4.1</v>
      </c>
      <c r="L8" s="205">
        <v>-13.8</v>
      </c>
    </row>
    <row r="9" spans="1:12" s="211" customFormat="1" ht="33" customHeight="1">
      <c r="A9" s="206"/>
      <c r="B9" s="168" t="s">
        <v>59</v>
      </c>
      <c r="C9" s="207">
        <v>-2.1</v>
      </c>
      <c r="D9" s="207">
        <v>-1.1</v>
      </c>
      <c r="E9" s="208">
        <v>-2</v>
      </c>
      <c r="F9" s="209">
        <v>-10.4</v>
      </c>
      <c r="G9" s="209">
        <v>-3.4</v>
      </c>
      <c r="H9" s="210">
        <v>6.6</v>
      </c>
      <c r="I9" s="209">
        <v>7.2</v>
      </c>
      <c r="J9" s="209">
        <v>4</v>
      </c>
      <c r="K9" s="209">
        <v>-3.9</v>
      </c>
      <c r="L9" s="210">
        <v>-8.3</v>
      </c>
    </row>
    <row r="10" spans="1:12" s="198" customFormat="1" ht="33" customHeight="1">
      <c r="A10" s="201"/>
      <c r="B10" s="17" t="s">
        <v>60</v>
      </c>
      <c r="C10" s="92">
        <v>14.1</v>
      </c>
      <c r="D10" s="92">
        <v>-4.5</v>
      </c>
      <c r="E10" s="93">
        <v>12</v>
      </c>
      <c r="F10" s="202">
        <v>5.5</v>
      </c>
      <c r="G10" s="202">
        <v>12</v>
      </c>
      <c r="H10" s="203">
        <v>25.2</v>
      </c>
      <c r="I10" s="202">
        <v>-16</v>
      </c>
      <c r="J10" s="202">
        <v>6.5</v>
      </c>
      <c r="K10" s="202">
        <v>-1.2</v>
      </c>
      <c r="L10" s="203">
        <v>-5.8</v>
      </c>
    </row>
    <row r="11" spans="1:12" s="198" customFormat="1" ht="33" customHeight="1">
      <c r="A11" s="201"/>
      <c r="B11" s="17" t="s">
        <v>61</v>
      </c>
      <c r="C11" s="92">
        <v>-21</v>
      </c>
      <c r="D11" s="92">
        <v>2.9</v>
      </c>
      <c r="E11" s="93">
        <v>-28</v>
      </c>
      <c r="F11" s="202">
        <v>-23.7</v>
      </c>
      <c r="G11" s="202">
        <v>-15.8</v>
      </c>
      <c r="H11" s="203">
        <v>-18.3</v>
      </c>
      <c r="I11" s="202">
        <v>34</v>
      </c>
      <c r="J11" s="202">
        <v>0.4</v>
      </c>
      <c r="K11" s="202">
        <v>-11.4</v>
      </c>
      <c r="L11" s="203">
        <v>-1.6</v>
      </c>
    </row>
    <row r="12" spans="1:12" s="198" customFormat="1" ht="33" customHeight="1">
      <c r="A12" s="201"/>
      <c r="B12" s="17" t="s">
        <v>62</v>
      </c>
      <c r="C12" s="92">
        <v>6.6</v>
      </c>
      <c r="D12" s="92">
        <v>-0.8</v>
      </c>
      <c r="E12" s="93">
        <v>25.5</v>
      </c>
      <c r="F12" s="202">
        <v>-9.5</v>
      </c>
      <c r="G12" s="202">
        <v>-4.2</v>
      </c>
      <c r="H12" s="203">
        <v>22.4</v>
      </c>
      <c r="I12" s="202">
        <v>19.4</v>
      </c>
      <c r="J12" s="202">
        <v>5.3</v>
      </c>
      <c r="K12" s="202">
        <v>2.8</v>
      </c>
      <c r="L12" s="203">
        <v>-20.2</v>
      </c>
    </row>
    <row r="13" spans="1:12" s="211" customFormat="1" ht="33" customHeight="1">
      <c r="A13" s="206"/>
      <c r="B13" s="168" t="s">
        <v>63</v>
      </c>
      <c r="C13" s="207">
        <v>9.6</v>
      </c>
      <c r="D13" s="207">
        <v>-0.2</v>
      </c>
      <c r="E13" s="208">
        <v>8.7</v>
      </c>
      <c r="F13" s="209">
        <v>-16.1</v>
      </c>
      <c r="G13" s="209">
        <v>15</v>
      </c>
      <c r="H13" s="210">
        <v>38.1</v>
      </c>
      <c r="I13" s="209">
        <v>29.4</v>
      </c>
      <c r="J13" s="209">
        <v>9.1</v>
      </c>
      <c r="K13" s="209">
        <v>-4.8</v>
      </c>
      <c r="L13" s="210">
        <v>-26.1</v>
      </c>
    </row>
    <row r="14" spans="1:12" s="198" customFormat="1" ht="33" customHeight="1">
      <c r="A14" s="201"/>
      <c r="B14" s="17" t="s">
        <v>64</v>
      </c>
      <c r="C14" s="92">
        <v>2.3</v>
      </c>
      <c r="D14" s="92">
        <v>12.2</v>
      </c>
      <c r="E14" s="93">
        <v>-1.7</v>
      </c>
      <c r="F14" s="202">
        <v>5.6</v>
      </c>
      <c r="G14" s="202">
        <v>-1.6</v>
      </c>
      <c r="H14" s="203">
        <v>5.5</v>
      </c>
      <c r="I14" s="202">
        <v>12.9</v>
      </c>
      <c r="J14" s="202">
        <v>10.2</v>
      </c>
      <c r="K14" s="202">
        <v>18.6</v>
      </c>
      <c r="L14" s="203">
        <v>8.4</v>
      </c>
    </row>
    <row r="15" spans="1:12" s="198" customFormat="1" ht="33" customHeight="1">
      <c r="A15" s="201"/>
      <c r="B15" s="17" t="s">
        <v>65</v>
      </c>
      <c r="C15" s="92">
        <v>10.7</v>
      </c>
      <c r="D15" s="92">
        <v>13.9</v>
      </c>
      <c r="E15" s="93">
        <v>24.9</v>
      </c>
      <c r="F15" s="202">
        <v>3.2</v>
      </c>
      <c r="G15" s="202">
        <v>8.1</v>
      </c>
      <c r="H15" s="203">
        <v>8.8</v>
      </c>
      <c r="I15" s="202">
        <v>50.8</v>
      </c>
      <c r="J15" s="202">
        <v>27.3</v>
      </c>
      <c r="K15" s="202">
        <v>-3.4</v>
      </c>
      <c r="L15" s="203">
        <v>-9.2</v>
      </c>
    </row>
    <row r="16" spans="1:12" s="198" customFormat="1" ht="33" customHeight="1">
      <c r="A16" s="201"/>
      <c r="B16" s="173" t="s">
        <v>66</v>
      </c>
      <c r="C16" s="212">
        <v>10.7</v>
      </c>
      <c r="D16" s="212">
        <v>13.9</v>
      </c>
      <c r="E16" s="213">
        <v>24.9</v>
      </c>
      <c r="F16" s="214">
        <v>3.2</v>
      </c>
      <c r="G16" s="214">
        <v>8.1</v>
      </c>
      <c r="H16" s="215">
        <v>8.8</v>
      </c>
      <c r="I16" s="214">
        <v>50.8</v>
      </c>
      <c r="J16" s="214">
        <v>27.3</v>
      </c>
      <c r="K16" s="214">
        <v>-3.4</v>
      </c>
      <c r="L16" s="215">
        <v>-9.2</v>
      </c>
    </row>
    <row r="17" spans="1:12" s="198" customFormat="1" ht="33" customHeight="1">
      <c r="A17" s="201"/>
      <c r="B17" s="17" t="s">
        <v>67</v>
      </c>
      <c r="C17" s="92">
        <v>11</v>
      </c>
      <c r="D17" s="92">
        <v>-4.7</v>
      </c>
      <c r="E17" s="93">
        <v>8.7</v>
      </c>
      <c r="F17" s="202">
        <v>-21.4</v>
      </c>
      <c r="G17" s="202">
        <v>20.2</v>
      </c>
      <c r="H17" s="203">
        <v>53.4</v>
      </c>
      <c r="I17" s="202">
        <v>29</v>
      </c>
      <c r="J17" s="202">
        <v>6.4</v>
      </c>
      <c r="K17" s="202">
        <v>-9.6</v>
      </c>
      <c r="L17" s="203">
        <v>-35.4</v>
      </c>
    </row>
    <row r="18" spans="1:12" s="198" customFormat="1" ht="33" customHeight="1">
      <c r="A18" s="201"/>
      <c r="B18" s="10" t="s">
        <v>69</v>
      </c>
      <c r="C18" s="96">
        <v>5.2</v>
      </c>
      <c r="D18" s="96">
        <v>3.5</v>
      </c>
      <c r="E18" s="97">
        <v>12.7</v>
      </c>
      <c r="F18" s="204">
        <v>3.6</v>
      </c>
      <c r="G18" s="204">
        <v>8.4</v>
      </c>
      <c r="H18" s="205">
        <v>-2.6</v>
      </c>
      <c r="I18" s="204">
        <v>2.8</v>
      </c>
      <c r="J18" s="204">
        <v>13.9</v>
      </c>
      <c r="K18" s="204">
        <v>-4</v>
      </c>
      <c r="L18" s="205">
        <v>0.7</v>
      </c>
    </row>
    <row r="19" spans="1:12" s="198" customFormat="1" ht="33" customHeight="1">
      <c r="A19" s="201"/>
      <c r="B19" s="17" t="s">
        <v>70</v>
      </c>
      <c r="C19" s="92">
        <v>2</v>
      </c>
      <c r="D19" s="92">
        <v>0.9</v>
      </c>
      <c r="E19" s="93">
        <v>15.3</v>
      </c>
      <c r="F19" s="202">
        <v>1.3</v>
      </c>
      <c r="G19" s="202">
        <v>2.5</v>
      </c>
      <c r="H19" s="203">
        <v>-7.4</v>
      </c>
      <c r="I19" s="202">
        <v>-1.7</v>
      </c>
      <c r="J19" s="202">
        <v>5.8</v>
      </c>
      <c r="K19" s="202">
        <v>-2.3</v>
      </c>
      <c r="L19" s="203">
        <v>1.6</v>
      </c>
    </row>
    <row r="20" spans="1:12" s="198" customFormat="1" ht="33" customHeight="1">
      <c r="A20" s="201"/>
      <c r="B20" s="17" t="s">
        <v>71</v>
      </c>
      <c r="C20" s="92">
        <v>7.8</v>
      </c>
      <c r="D20" s="92">
        <v>5.4</v>
      </c>
      <c r="E20" s="93">
        <v>10.9</v>
      </c>
      <c r="F20" s="94">
        <v>5.7</v>
      </c>
      <c r="G20" s="94">
        <v>14.1</v>
      </c>
      <c r="H20" s="95">
        <v>1.6</v>
      </c>
      <c r="I20" s="94">
        <v>6</v>
      </c>
      <c r="J20" s="94">
        <v>21.2</v>
      </c>
      <c r="K20" s="94">
        <v>-5.4</v>
      </c>
      <c r="L20" s="95">
        <v>0</v>
      </c>
    </row>
    <row r="21" spans="1:12" s="198" customFormat="1" ht="33" customHeight="1">
      <c r="A21" s="201"/>
      <c r="B21" s="10" t="s">
        <v>72</v>
      </c>
      <c r="C21" s="97">
        <v>6.2</v>
      </c>
      <c r="D21" s="96">
        <v>1.3</v>
      </c>
      <c r="E21" s="97">
        <v>10.1</v>
      </c>
      <c r="F21" s="98">
        <v>3</v>
      </c>
      <c r="G21" s="98">
        <v>10.4</v>
      </c>
      <c r="H21" s="99">
        <v>1.8</v>
      </c>
      <c r="I21" s="98">
        <v>4.7</v>
      </c>
      <c r="J21" s="98">
        <v>11.2</v>
      </c>
      <c r="K21" s="98">
        <v>-8.2</v>
      </c>
      <c r="L21" s="99">
        <v>-1</v>
      </c>
    </row>
    <row r="22" spans="1:12" s="198" customFormat="1" ht="33" customHeight="1">
      <c r="A22" s="201"/>
      <c r="B22" s="17" t="s">
        <v>70</v>
      </c>
      <c r="C22" s="92">
        <v>4.1</v>
      </c>
      <c r="D22" s="92">
        <v>2.5</v>
      </c>
      <c r="E22" s="93">
        <v>11.8</v>
      </c>
      <c r="F22" s="94">
        <v>-0.7</v>
      </c>
      <c r="G22" s="94">
        <v>4.5</v>
      </c>
      <c r="H22" s="95">
        <v>1.5</v>
      </c>
      <c r="I22" s="94">
        <v>3.2</v>
      </c>
      <c r="J22" s="94">
        <v>10.4</v>
      </c>
      <c r="K22" s="94">
        <v>-2.1</v>
      </c>
      <c r="L22" s="95">
        <v>-0.8</v>
      </c>
    </row>
    <row r="23" spans="1:12" s="198" customFormat="1" ht="33" customHeight="1">
      <c r="A23" s="216"/>
      <c r="B23" s="217" t="s">
        <v>71</v>
      </c>
      <c r="C23" s="218">
        <v>10.6</v>
      </c>
      <c r="D23" s="218">
        <v>-0.8</v>
      </c>
      <c r="E23" s="219">
        <v>6.7</v>
      </c>
      <c r="F23" s="220">
        <v>11.3</v>
      </c>
      <c r="G23" s="220">
        <v>22.4</v>
      </c>
      <c r="H23" s="221">
        <v>2.4</v>
      </c>
      <c r="I23" s="220">
        <v>7.9</v>
      </c>
      <c r="J23" s="220">
        <v>12.8</v>
      </c>
      <c r="K23" s="220">
        <v>-18.8</v>
      </c>
      <c r="L23" s="221">
        <v>-1.3</v>
      </c>
    </row>
    <row r="24" ht="4.5" customHeight="1">
      <c r="B24" s="222"/>
    </row>
    <row r="25" ht="12.75" customHeight="1">
      <c r="B25" s="45"/>
    </row>
    <row r="50" spans="3:10" ht="12.75">
      <c r="C50" s="119"/>
      <c r="D50" s="119"/>
      <c r="E50" s="119"/>
      <c r="F50" s="119"/>
      <c r="G50" s="119"/>
      <c r="I50" s="119"/>
      <c r="J50" s="119"/>
    </row>
  </sheetData>
  <sheetProtection/>
  <mergeCells count="4">
    <mergeCell ref="B1:L1"/>
    <mergeCell ref="C3:D3"/>
    <mergeCell ref="E3:H3"/>
    <mergeCell ref="I3:L3"/>
  </mergeCells>
  <printOptions horizontalCentered="1"/>
  <pageMargins left="0.5" right="0.5" top="0.75" bottom="0.75" header="0.5" footer="0.5"/>
  <pageSetup horizontalDpi="1200" verticalDpi="1200" orientation="portrait" paperSize="9" r:id="rId1"/>
  <headerFooter alignWithMargins="0">
    <oddHeader>&amp;C- 17 -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"/>
  <sheetViews>
    <sheetView tabSelected="1" zoomScalePageLayoutView="0" workbookViewId="0" topLeftCell="B1">
      <selection activeCell="S7" sqref="S7"/>
    </sheetView>
  </sheetViews>
  <sheetFormatPr defaultColWidth="9.140625" defaultRowHeight="12.75"/>
  <cols>
    <col min="1" max="1" width="5.7109375" style="79" hidden="1" customWidth="1"/>
    <col min="2" max="2" width="27.57421875" style="79" customWidth="1"/>
    <col min="3" max="4" width="7.57421875" style="79" customWidth="1"/>
    <col min="5" max="13" width="6.8515625" style="79" customWidth="1"/>
    <col min="14" max="16384" width="9.140625" style="79" customWidth="1"/>
  </cols>
  <sheetData>
    <row r="1" spans="1:13" ht="30" customHeight="1">
      <c r="A1" s="197" t="s">
        <v>79</v>
      </c>
      <c r="B1" s="78" t="s">
        <v>81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2" ht="13.5" customHeight="1"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3" s="200" customFormat="1" ht="36" customHeight="1">
      <c r="A3" s="199"/>
      <c r="B3" s="6"/>
      <c r="C3" s="120" t="s">
        <v>51</v>
      </c>
      <c r="D3" s="83"/>
      <c r="E3" s="121" t="s">
        <v>75</v>
      </c>
      <c r="F3" s="122"/>
      <c r="G3" s="122"/>
      <c r="H3" s="123"/>
      <c r="I3" s="122">
        <v>2014</v>
      </c>
      <c r="J3" s="122"/>
      <c r="K3" s="122"/>
      <c r="L3" s="123"/>
      <c r="M3" s="124">
        <v>2015</v>
      </c>
    </row>
    <row r="4" spans="1:13" s="198" customFormat="1" ht="18" customHeight="1">
      <c r="A4" s="201"/>
      <c r="B4" s="10"/>
      <c r="C4" s="86">
        <v>2013</v>
      </c>
      <c r="D4" s="224">
        <v>2014</v>
      </c>
      <c r="E4" s="128" t="s">
        <v>3</v>
      </c>
      <c r="F4" s="128" t="s">
        <v>4</v>
      </c>
      <c r="G4" s="128" t="s">
        <v>5</v>
      </c>
      <c r="H4" s="12" t="s">
        <v>6</v>
      </c>
      <c r="I4" s="129" t="s">
        <v>44</v>
      </c>
      <c r="J4" s="55" t="s">
        <v>45</v>
      </c>
      <c r="K4" s="55" t="s">
        <v>46</v>
      </c>
      <c r="L4" s="56" t="s">
        <v>47</v>
      </c>
      <c r="M4" s="129" t="s">
        <v>48</v>
      </c>
    </row>
    <row r="5" spans="1:13" s="198" customFormat="1" ht="29.25" customHeight="1">
      <c r="A5" s="201"/>
      <c r="B5" s="10" t="s">
        <v>55</v>
      </c>
      <c r="C5" s="96">
        <v>2.3</v>
      </c>
      <c r="D5" s="96">
        <v>2.9</v>
      </c>
      <c r="E5" s="89">
        <v>2.8</v>
      </c>
      <c r="F5" s="90">
        <v>2.1</v>
      </c>
      <c r="G5" s="90">
        <v>2.6</v>
      </c>
      <c r="H5" s="91">
        <v>1.8</v>
      </c>
      <c r="I5" s="89">
        <v>1.6</v>
      </c>
      <c r="J5" s="90">
        <v>3.4</v>
      </c>
      <c r="K5" s="90">
        <v>3.2</v>
      </c>
      <c r="L5" s="91">
        <v>3.3</v>
      </c>
      <c r="M5" s="88">
        <v>2.5</v>
      </c>
    </row>
    <row r="6" spans="1:13" s="198" customFormat="1" ht="28.5" customHeight="1">
      <c r="A6" s="201"/>
      <c r="B6" s="17" t="s">
        <v>56</v>
      </c>
      <c r="C6" s="92">
        <v>2.6</v>
      </c>
      <c r="D6" s="92">
        <v>2.6</v>
      </c>
      <c r="E6" s="93">
        <v>2.7</v>
      </c>
      <c r="F6" s="94">
        <v>2.6</v>
      </c>
      <c r="G6" s="94">
        <v>3</v>
      </c>
      <c r="H6" s="95">
        <v>2.1</v>
      </c>
      <c r="I6" s="93">
        <v>1.6</v>
      </c>
      <c r="J6" s="94">
        <v>2.9</v>
      </c>
      <c r="K6" s="94">
        <v>3.1</v>
      </c>
      <c r="L6" s="95">
        <v>2.9</v>
      </c>
      <c r="M6" s="92">
        <v>2.8</v>
      </c>
    </row>
    <row r="7" spans="1:13" s="198" customFormat="1" ht="27.75" customHeight="1">
      <c r="A7" s="201"/>
      <c r="B7" s="17" t="s">
        <v>57</v>
      </c>
      <c r="C7" s="92">
        <v>0.7</v>
      </c>
      <c r="D7" s="92">
        <v>4.3</v>
      </c>
      <c r="E7" s="93">
        <v>2.9</v>
      </c>
      <c r="F7" s="94">
        <v>-0.5</v>
      </c>
      <c r="G7" s="94">
        <v>0.5</v>
      </c>
      <c r="H7" s="95">
        <v>-0.1</v>
      </c>
      <c r="I7" s="93">
        <v>1.4</v>
      </c>
      <c r="J7" s="94">
        <v>6.2</v>
      </c>
      <c r="K7" s="94">
        <v>3.5</v>
      </c>
      <c r="L7" s="95">
        <v>5.9</v>
      </c>
      <c r="M7" s="92">
        <v>0.9</v>
      </c>
    </row>
    <row r="8" spans="1:13" s="198" customFormat="1" ht="33" customHeight="1">
      <c r="A8" s="201"/>
      <c r="B8" s="10" t="s">
        <v>58</v>
      </c>
      <c r="C8" s="96">
        <v>-3.3</v>
      </c>
      <c r="D8" s="96">
        <v>-6</v>
      </c>
      <c r="E8" s="97">
        <v>-10.7</v>
      </c>
      <c r="F8" s="98">
        <v>-4.3</v>
      </c>
      <c r="G8" s="98">
        <v>-0.6</v>
      </c>
      <c r="H8" s="99">
        <v>1.9</v>
      </c>
      <c r="I8" s="97">
        <v>-3.3</v>
      </c>
      <c r="J8" s="98">
        <v>-4.5</v>
      </c>
      <c r="K8" s="98">
        <v>-11.4</v>
      </c>
      <c r="L8" s="99">
        <v>-4.2</v>
      </c>
      <c r="M8" s="96">
        <v>0.2</v>
      </c>
    </row>
    <row r="9" spans="1:13" s="211" customFormat="1" ht="33" customHeight="1">
      <c r="A9" s="206"/>
      <c r="B9" s="168" t="s">
        <v>59</v>
      </c>
      <c r="C9" s="207">
        <v>-10.1</v>
      </c>
      <c r="D9" s="207">
        <v>-7.5</v>
      </c>
      <c r="E9" s="208">
        <v>-4.1</v>
      </c>
      <c r="F9" s="225">
        <v>-4.1</v>
      </c>
      <c r="G9" s="225">
        <v>-11.4</v>
      </c>
      <c r="H9" s="226">
        <v>-19.1</v>
      </c>
      <c r="I9" s="208">
        <v>-5.1</v>
      </c>
      <c r="J9" s="225">
        <v>-8.9</v>
      </c>
      <c r="K9" s="225">
        <v>-8.4</v>
      </c>
      <c r="L9" s="226">
        <v>-7.1</v>
      </c>
      <c r="M9" s="207">
        <v>-6.2</v>
      </c>
    </row>
    <row r="10" spans="1:13" s="198" customFormat="1" ht="33" customHeight="1">
      <c r="A10" s="201"/>
      <c r="B10" s="17" t="s">
        <v>60</v>
      </c>
      <c r="C10" s="212">
        <v>3.1</v>
      </c>
      <c r="D10" s="212">
        <v>-8.8</v>
      </c>
      <c r="E10" s="93">
        <v>22.7</v>
      </c>
      <c r="F10" s="94">
        <v>12</v>
      </c>
      <c r="G10" s="94">
        <v>-3</v>
      </c>
      <c r="H10" s="95">
        <v>-12.5</v>
      </c>
      <c r="I10" s="93">
        <v>-5.5</v>
      </c>
      <c r="J10" s="94">
        <v>-19.7</v>
      </c>
      <c r="K10" s="94">
        <v>-4.4</v>
      </c>
      <c r="L10" s="95">
        <v>-5.2</v>
      </c>
      <c r="M10" s="92">
        <v>0.4</v>
      </c>
    </row>
    <row r="11" spans="1:13" s="198" customFormat="1" ht="33" customHeight="1">
      <c r="A11" s="201"/>
      <c r="B11" s="17" t="s">
        <v>61</v>
      </c>
      <c r="C11" s="92">
        <v>-17.5</v>
      </c>
      <c r="D11" s="92">
        <v>-20.3</v>
      </c>
      <c r="E11" s="93">
        <v>-19.1</v>
      </c>
      <c r="F11" s="94">
        <v>-6.6</v>
      </c>
      <c r="G11" s="94">
        <v>-10.6</v>
      </c>
      <c r="H11" s="95">
        <v>-31.9</v>
      </c>
      <c r="I11" s="93">
        <v>-25.9</v>
      </c>
      <c r="J11" s="94">
        <v>-18.1</v>
      </c>
      <c r="K11" s="94">
        <v>-25.1</v>
      </c>
      <c r="L11" s="95">
        <v>-10.7</v>
      </c>
      <c r="M11" s="92">
        <v>-14.8</v>
      </c>
    </row>
    <row r="12" spans="1:13" s="198" customFormat="1" ht="33" customHeight="1">
      <c r="A12" s="201"/>
      <c r="B12" s="17" t="s">
        <v>62</v>
      </c>
      <c r="C12" s="92">
        <v>-21.4</v>
      </c>
      <c r="D12" s="92">
        <v>14.1</v>
      </c>
      <c r="E12" s="93">
        <v>-20.9</v>
      </c>
      <c r="F12" s="94">
        <v>-25.6</v>
      </c>
      <c r="G12" s="94">
        <v>-26.5</v>
      </c>
      <c r="H12" s="95">
        <v>-12.6</v>
      </c>
      <c r="I12" s="93">
        <v>27.6</v>
      </c>
      <c r="J12" s="94">
        <v>31</v>
      </c>
      <c r="K12" s="94">
        <v>9.4</v>
      </c>
      <c r="L12" s="95">
        <v>-6.6</v>
      </c>
      <c r="M12" s="92">
        <v>-9.6</v>
      </c>
    </row>
    <row r="13" spans="1:13" s="211" customFormat="1" ht="33" customHeight="1">
      <c r="A13" s="206"/>
      <c r="B13" s="168" t="s">
        <v>63</v>
      </c>
      <c r="C13" s="207">
        <v>11.7</v>
      </c>
      <c r="D13" s="207">
        <v>-3.2</v>
      </c>
      <c r="E13" s="208">
        <v>-21.6</v>
      </c>
      <c r="F13" s="225">
        <v>-4.4</v>
      </c>
      <c r="G13" s="225">
        <v>25.8</v>
      </c>
      <c r="H13" s="226">
        <v>59.7</v>
      </c>
      <c r="I13" s="208">
        <v>0.1</v>
      </c>
      <c r="J13" s="225">
        <v>4.6</v>
      </c>
      <c r="K13" s="225">
        <v>-16.5</v>
      </c>
      <c r="L13" s="226">
        <v>0.3</v>
      </c>
      <c r="M13" s="207">
        <v>13.2</v>
      </c>
    </row>
    <row r="14" spans="1:13" s="198" customFormat="1" ht="33" customHeight="1">
      <c r="A14" s="201"/>
      <c r="B14" s="17" t="s">
        <v>64</v>
      </c>
      <c r="C14" s="92">
        <v>-5</v>
      </c>
      <c r="D14" s="92">
        <v>-4.2</v>
      </c>
      <c r="E14" s="93">
        <v>-1</v>
      </c>
      <c r="F14" s="94">
        <v>-18.4</v>
      </c>
      <c r="G14" s="94">
        <v>-16.7</v>
      </c>
      <c r="H14" s="95">
        <v>13.6</v>
      </c>
      <c r="I14" s="93">
        <v>-6.1</v>
      </c>
      <c r="J14" s="94">
        <v>14.1</v>
      </c>
      <c r="K14" s="94">
        <v>6.4</v>
      </c>
      <c r="L14" s="95">
        <v>-20.6</v>
      </c>
      <c r="M14" s="92">
        <v>5.7</v>
      </c>
    </row>
    <row r="15" spans="1:13" s="198" customFormat="1" ht="33" customHeight="1">
      <c r="A15" s="201"/>
      <c r="B15" s="17" t="s">
        <v>65</v>
      </c>
      <c r="C15" s="92">
        <v>80.3</v>
      </c>
      <c r="D15" s="92">
        <v>-13</v>
      </c>
      <c r="E15" s="93">
        <v>-27.2</v>
      </c>
      <c r="F15" s="94">
        <v>-17.8</v>
      </c>
      <c r="G15" s="94">
        <v>122</v>
      </c>
      <c r="H15" s="95">
        <v>281.4</v>
      </c>
      <c r="I15" s="93">
        <v>-11.1</v>
      </c>
      <c r="J15" s="94">
        <v>17.4</v>
      </c>
      <c r="K15" s="94">
        <v>-57.3</v>
      </c>
      <c r="L15" s="95">
        <v>6</v>
      </c>
      <c r="M15" s="92">
        <v>2.9</v>
      </c>
    </row>
    <row r="16" spans="1:13" s="198" customFormat="1" ht="33" customHeight="1">
      <c r="A16" s="201"/>
      <c r="B16" s="173" t="s">
        <v>66</v>
      </c>
      <c r="C16" s="212">
        <v>-10.1</v>
      </c>
      <c r="D16" s="212">
        <v>-0.9</v>
      </c>
      <c r="E16" s="213">
        <v>-31</v>
      </c>
      <c r="F16" s="227">
        <v>-18.3</v>
      </c>
      <c r="G16" s="227">
        <v>-23</v>
      </c>
      <c r="H16" s="228">
        <v>39.4</v>
      </c>
      <c r="I16" s="213">
        <v>-5.7</v>
      </c>
      <c r="J16" s="227">
        <v>18.7</v>
      </c>
      <c r="K16" s="227">
        <v>23.8</v>
      </c>
      <c r="L16" s="228">
        <v>-23.2</v>
      </c>
      <c r="M16" s="212">
        <v>1.5</v>
      </c>
    </row>
    <row r="17" spans="1:13" s="198" customFormat="1" ht="33" customHeight="1">
      <c r="A17" s="201"/>
      <c r="B17" s="17" t="s">
        <v>67</v>
      </c>
      <c r="C17" s="92">
        <v>3.9</v>
      </c>
      <c r="D17" s="92">
        <v>-0.2</v>
      </c>
      <c r="E17" s="93">
        <v>-23.9</v>
      </c>
      <c r="F17" s="94">
        <v>0.4</v>
      </c>
      <c r="G17" s="94">
        <v>20.1</v>
      </c>
      <c r="H17" s="95">
        <v>33.2</v>
      </c>
      <c r="I17" s="93">
        <v>2.7</v>
      </c>
      <c r="J17" s="94">
        <v>1.2</v>
      </c>
      <c r="K17" s="94">
        <v>-7.9</v>
      </c>
      <c r="L17" s="95">
        <v>3.5</v>
      </c>
      <c r="M17" s="92">
        <v>16</v>
      </c>
    </row>
    <row r="18" spans="1:13" s="198" customFormat="1" ht="33" customHeight="1">
      <c r="A18" s="201"/>
      <c r="B18" s="10" t="s">
        <v>69</v>
      </c>
      <c r="C18" s="96">
        <v>-6.2</v>
      </c>
      <c r="D18" s="96">
        <v>11.1</v>
      </c>
      <c r="E18" s="97">
        <v>-7.9</v>
      </c>
      <c r="F18" s="98">
        <v>-11.2</v>
      </c>
      <c r="G18" s="98">
        <v>-4.2</v>
      </c>
      <c r="H18" s="99">
        <v>-0.2</v>
      </c>
      <c r="I18" s="97">
        <v>0.4</v>
      </c>
      <c r="J18" s="98">
        <v>17.5</v>
      </c>
      <c r="K18" s="98">
        <v>20.7</v>
      </c>
      <c r="L18" s="99">
        <v>6.8</v>
      </c>
      <c r="M18" s="96">
        <v>16.4</v>
      </c>
    </row>
    <row r="19" spans="1:13" s="198" customFormat="1" ht="33" customHeight="1">
      <c r="A19" s="201"/>
      <c r="B19" s="17" t="s">
        <v>70</v>
      </c>
      <c r="C19" s="92">
        <v>4.6</v>
      </c>
      <c r="D19" s="92">
        <v>12.6</v>
      </c>
      <c r="E19" s="93">
        <v>4</v>
      </c>
      <c r="F19" s="94">
        <v>-0.5</v>
      </c>
      <c r="G19" s="94">
        <v>5.9</v>
      </c>
      <c r="H19" s="95">
        <v>8.9</v>
      </c>
      <c r="I19" s="93">
        <v>2.9</v>
      </c>
      <c r="J19" s="94">
        <v>18.9</v>
      </c>
      <c r="K19" s="94">
        <v>19.8</v>
      </c>
      <c r="L19" s="95">
        <v>8.5</v>
      </c>
      <c r="M19" s="92">
        <v>20.7</v>
      </c>
    </row>
    <row r="20" spans="1:13" s="198" customFormat="1" ht="33" customHeight="1">
      <c r="A20" s="201"/>
      <c r="B20" s="17" t="s">
        <v>71</v>
      </c>
      <c r="C20" s="92">
        <v>-14.1</v>
      </c>
      <c r="D20" s="92">
        <v>9.6</v>
      </c>
      <c r="E20" s="93">
        <v>-15.9</v>
      </c>
      <c r="F20" s="94">
        <v>-19.6</v>
      </c>
      <c r="G20" s="94">
        <v>-13.3</v>
      </c>
      <c r="H20" s="95">
        <v>-7.5</v>
      </c>
      <c r="I20" s="93">
        <v>-1.8</v>
      </c>
      <c r="J20" s="94">
        <v>16.1</v>
      </c>
      <c r="K20" s="94">
        <v>21.6</v>
      </c>
      <c r="L20" s="95">
        <v>5.2</v>
      </c>
      <c r="M20" s="92">
        <v>12.6</v>
      </c>
    </row>
    <row r="21" spans="1:13" s="198" customFormat="1" ht="33" customHeight="1">
      <c r="A21" s="201"/>
      <c r="B21" s="10" t="s">
        <v>72</v>
      </c>
      <c r="C21" s="96">
        <v>-0.5</v>
      </c>
      <c r="D21" s="96">
        <v>8.8</v>
      </c>
      <c r="E21" s="97">
        <v>-7.3</v>
      </c>
      <c r="F21" s="98">
        <v>-9.4</v>
      </c>
      <c r="G21" s="98">
        <v>6.4</v>
      </c>
      <c r="H21" s="99">
        <v>8.9</v>
      </c>
      <c r="I21" s="97">
        <v>2.9</v>
      </c>
      <c r="J21" s="98">
        <v>10.5</v>
      </c>
      <c r="K21" s="98">
        <v>8.9</v>
      </c>
      <c r="L21" s="99">
        <v>11.9</v>
      </c>
      <c r="M21" s="96">
        <v>15.3</v>
      </c>
    </row>
    <row r="22" spans="1:13" s="198" customFormat="1" ht="33" customHeight="1">
      <c r="A22" s="201"/>
      <c r="B22" s="17" t="s">
        <v>70</v>
      </c>
      <c r="C22" s="92">
        <v>4.7</v>
      </c>
      <c r="D22" s="92">
        <v>8</v>
      </c>
      <c r="E22" s="93">
        <v>-1.6</v>
      </c>
      <c r="F22" s="94">
        <v>-3.1</v>
      </c>
      <c r="G22" s="94">
        <v>10.8</v>
      </c>
      <c r="H22" s="95">
        <v>12.6</v>
      </c>
      <c r="I22" s="93">
        <v>0</v>
      </c>
      <c r="J22" s="94">
        <v>10.2</v>
      </c>
      <c r="K22" s="94">
        <v>9.6</v>
      </c>
      <c r="L22" s="95">
        <v>11.3</v>
      </c>
      <c r="M22" s="92">
        <v>13.8</v>
      </c>
    </row>
    <row r="23" spans="1:13" s="198" customFormat="1" ht="33" customHeight="1">
      <c r="A23" s="216"/>
      <c r="B23" s="217" t="s">
        <v>71</v>
      </c>
      <c r="C23" s="218">
        <v>-11</v>
      </c>
      <c r="D23" s="218">
        <v>10.6</v>
      </c>
      <c r="E23" s="219">
        <v>-18.2</v>
      </c>
      <c r="F23" s="220">
        <v>-22.1</v>
      </c>
      <c r="G23" s="220">
        <v>-2.7</v>
      </c>
      <c r="H23" s="221">
        <v>0.8</v>
      </c>
      <c r="I23" s="219">
        <v>9.8</v>
      </c>
      <c r="J23" s="220">
        <v>11.3</v>
      </c>
      <c r="K23" s="220">
        <v>7.3</v>
      </c>
      <c r="L23" s="221">
        <v>13.5</v>
      </c>
      <c r="M23" s="218">
        <v>18.5</v>
      </c>
    </row>
    <row r="24" ht="9" customHeight="1">
      <c r="M24" s="229"/>
    </row>
    <row r="25" ht="12.75">
      <c r="B25" s="196" t="s">
        <v>49</v>
      </c>
    </row>
    <row r="50" spans="3:13" ht="12.75">
      <c r="C50" s="119"/>
      <c r="D50" s="119"/>
      <c r="E50" s="119"/>
      <c r="F50" s="119"/>
      <c r="G50" s="119"/>
      <c r="I50" s="119"/>
      <c r="J50" s="119"/>
      <c r="K50" s="119"/>
      <c r="M50" s="119"/>
    </row>
  </sheetData>
  <sheetProtection/>
  <mergeCells count="5">
    <mergeCell ref="B1:M1"/>
    <mergeCell ref="B2:L2"/>
    <mergeCell ref="C3:D3"/>
    <mergeCell ref="E3:H3"/>
    <mergeCell ref="I3:L3"/>
  </mergeCells>
  <printOptions horizontalCentered="1"/>
  <pageMargins left="0" right="0" top="0.75" bottom="0.25" header="0.5" footer="0.5"/>
  <pageSetup horizontalDpi="1200" verticalDpi="1200" orientation="portrait" paperSize="9" scale="95" r:id="rId1"/>
  <headerFooter alignWithMargins="0">
    <oddHeader>&amp;C- 18 -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Krishna</cp:lastModifiedBy>
  <cp:lastPrinted>2015-06-30T06:49:46Z</cp:lastPrinted>
  <dcterms:created xsi:type="dcterms:W3CDTF">2015-06-30T06:28:18Z</dcterms:created>
  <dcterms:modified xsi:type="dcterms:W3CDTF">2015-06-30T06:50:52Z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349500.000000000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taramatee atchanah</vt:lpwstr>
  </property>
  <property fmtid="{D5CDD505-2E9C-101B-9397-08002B2CF9AE}" pid="12" name="display_urn:schemas-microsoft-com:office:office#Auth">
    <vt:lpwstr>taramatee atchanah</vt:lpwstr>
  </property>
  <property fmtid="{D5CDD505-2E9C-101B-9397-08002B2CF9AE}" pid="13" name="ContentType">
    <vt:lpwstr>0x0101009D45002E2C320E4D9F04FB859775573E</vt:lpwstr>
  </property>
</Properties>
</file>