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80" windowHeight="6510" tabRatio="601" activeTab="3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  <sheet name="Tab11" sheetId="11" r:id="rId11"/>
    <sheet name="Tab12" sheetId="12" r:id="rId12"/>
  </sheets>
  <definedNames>
    <definedName name="_xlnm.Print_Area" localSheetId="0">'Tab 1'!$A$1:$E$50</definedName>
    <definedName name="_xlnm.Print_Area" localSheetId="9">'Tab 10'!$A$1:$E$26</definedName>
    <definedName name="_xlnm.Print_Area" localSheetId="1">'Tab 2'!$A$1:$O$50</definedName>
    <definedName name="_xlnm.Print_Area" localSheetId="2">'Tab 3'!$A$1:$O$48</definedName>
    <definedName name="_xlnm.Print_Area" localSheetId="3">'Tab 4'!$A$1:$O$48</definedName>
    <definedName name="_xlnm.Print_Area" localSheetId="4">'Tab 5'!$A$1:$O$47</definedName>
    <definedName name="_xlnm.Print_Area" localSheetId="5">'Tab 6'!$A$1:$O$47</definedName>
    <definedName name="_xlnm.Print_Area" localSheetId="6">'Tab 7'!$A$1:$K$49</definedName>
    <definedName name="_xlnm.Print_Area" localSheetId="7">'Tab 8'!$A$1:$O$49</definedName>
    <definedName name="_xlnm.Print_Area" localSheetId="8">'Tab 9'!$A$1:$J$49</definedName>
    <definedName name="_xlnm.Print_Area" localSheetId="10">'Tab11'!$A$1:$S$19</definedName>
    <definedName name="_xlnm.Print_Area" localSheetId="11">'Tab12'!$A$1:$O$47</definedName>
    <definedName name="_xlnm.Print_Titles" localSheetId="4">'Tab 5'!$1:$6</definedName>
    <definedName name="_xlnm.Print_Titles" localSheetId="5">'Tab 6'!$1:$6</definedName>
  </definedNames>
  <calcPr fullCalcOnLoad="1"/>
</workbook>
</file>

<file path=xl/sharedStrings.xml><?xml version="1.0" encoding="utf-8"?>
<sst xmlns="http://schemas.openxmlformats.org/spreadsheetml/2006/main" count="869" uniqueCount="289">
  <si>
    <t xml:space="preserve"> Monthly Producer Price Index -Agriculture (PPI-A)</t>
  </si>
  <si>
    <t>Commodity Group</t>
  </si>
  <si>
    <t>Weight</t>
  </si>
  <si>
    <t>January</t>
  </si>
  <si>
    <t>March</t>
  </si>
  <si>
    <t>February</t>
  </si>
  <si>
    <t>May</t>
  </si>
  <si>
    <t>June</t>
  </si>
  <si>
    <t>July</t>
  </si>
  <si>
    <t>Overall Change</t>
  </si>
  <si>
    <t>quarter of previous year</t>
  </si>
  <si>
    <t>to</t>
  </si>
  <si>
    <t xml:space="preserve"> Annual Producer Price Index -Agriculture (PPI-A)</t>
  </si>
  <si>
    <t>Quarterly Producer Price Index -Agriculture (PPI-A)</t>
  </si>
  <si>
    <t xml:space="preserve">Percentage changes  from </t>
  </si>
  <si>
    <t xml:space="preserve">Net contributions from </t>
  </si>
  <si>
    <t>Percentage changes  from</t>
  </si>
  <si>
    <t>Percentage changes from corresponding</t>
  </si>
  <si>
    <t>Net contributions from</t>
  </si>
  <si>
    <t>April</t>
  </si>
  <si>
    <t xml:space="preserve">Percentage changes from </t>
  </si>
  <si>
    <t xml:space="preserve"> previous quarter</t>
  </si>
  <si>
    <t>(Base period:Year 2007=100)</t>
  </si>
  <si>
    <t>(Base period:Year 2007 =100)</t>
  </si>
  <si>
    <t>Crop Products</t>
  </si>
  <si>
    <t>Animals &amp; Animal Products</t>
  </si>
  <si>
    <t>Month</t>
  </si>
  <si>
    <t>August</t>
  </si>
  <si>
    <t>September</t>
  </si>
  <si>
    <t>October</t>
  </si>
  <si>
    <t>November</t>
  </si>
  <si>
    <t>December</t>
  </si>
  <si>
    <t>Annual change (%)</t>
  </si>
  <si>
    <t xml:space="preserve">January </t>
  </si>
  <si>
    <t xml:space="preserve">            </t>
  </si>
  <si>
    <t>Overall Index</t>
  </si>
  <si>
    <t xml:space="preserve">        Overall Index</t>
  </si>
  <si>
    <t xml:space="preserve">… Not applicable </t>
  </si>
  <si>
    <t>Year</t>
  </si>
  <si>
    <t xml:space="preserve"> May 12 to</t>
  </si>
  <si>
    <t xml:space="preserve"> Jun 12 to</t>
  </si>
  <si>
    <t>Sugar Cane</t>
  </si>
  <si>
    <t>Cabbage</t>
  </si>
  <si>
    <t>Cauliflower</t>
  </si>
  <si>
    <t>Brinjal</t>
  </si>
  <si>
    <t>Tomato</t>
  </si>
  <si>
    <t>Creepers</t>
  </si>
  <si>
    <t>Other fresh vegetables</t>
  </si>
  <si>
    <t>Carrot</t>
  </si>
  <si>
    <t>Onion</t>
  </si>
  <si>
    <t xml:space="preserve"> Banana</t>
  </si>
  <si>
    <t xml:space="preserve"> Pineapple</t>
  </si>
  <si>
    <t>Other fruits</t>
  </si>
  <si>
    <t>Groundnut</t>
  </si>
  <si>
    <t>Coconut</t>
  </si>
  <si>
    <t>Potato</t>
  </si>
  <si>
    <t>Other Root crops</t>
  </si>
  <si>
    <t>Tea</t>
  </si>
  <si>
    <t>Ginger</t>
  </si>
  <si>
    <t>Anthurium</t>
  </si>
  <si>
    <t>Other flowers</t>
  </si>
  <si>
    <t>Tobacco</t>
  </si>
  <si>
    <t>Cattle</t>
  </si>
  <si>
    <t>Goat</t>
  </si>
  <si>
    <t>Deer</t>
  </si>
  <si>
    <t>Pigs</t>
  </si>
  <si>
    <t>Poultry</t>
  </si>
  <si>
    <t>Milk</t>
  </si>
  <si>
    <t>Eggs</t>
  </si>
  <si>
    <t>95.1</t>
  </si>
  <si>
    <t>105.2</t>
  </si>
  <si>
    <t>105.9</t>
  </si>
  <si>
    <t>99.2</t>
  </si>
  <si>
    <t>104.8</t>
  </si>
  <si>
    <t>94.4</t>
  </si>
  <si>
    <t>101.5</t>
  </si>
  <si>
    <t>110.4</t>
  </si>
  <si>
    <t>100.6</t>
  </si>
  <si>
    <t>98.1</t>
  </si>
  <si>
    <t>100.2</t>
  </si>
  <si>
    <t>98.2</t>
  </si>
  <si>
    <t>96.6</t>
  </si>
  <si>
    <t>106.2</t>
  </si>
  <si>
    <t>97.0</t>
  </si>
  <si>
    <t>101.0</t>
  </si>
  <si>
    <t>107.8</t>
  </si>
  <si>
    <t>106.1</t>
  </si>
  <si>
    <t>104.7</t>
  </si>
  <si>
    <t>98.0</t>
  </si>
  <si>
    <t xml:space="preserve">          …</t>
  </si>
  <si>
    <t xml:space="preserve">      …</t>
  </si>
  <si>
    <t xml:space="preserve"> Sep 12 to</t>
  </si>
  <si>
    <t xml:space="preserve"> Nov 12 to</t>
  </si>
  <si>
    <t xml:space="preserve"> Dec 12 to</t>
  </si>
  <si>
    <t>2011 to 2012</t>
  </si>
  <si>
    <t>111.5</t>
  </si>
  <si>
    <t>97.8</t>
  </si>
  <si>
    <t>99.7</t>
  </si>
  <si>
    <t>100.9</t>
  </si>
  <si>
    <t>100.7</t>
  </si>
  <si>
    <t>101.6</t>
  </si>
  <si>
    <t>108.6</t>
  </si>
  <si>
    <t>107.0</t>
  </si>
  <si>
    <t>105.7</t>
  </si>
  <si>
    <t>103.5</t>
  </si>
  <si>
    <r>
      <t>1</t>
    </r>
    <r>
      <rPr>
        <sz val="8.5"/>
        <rFont val="Times New Roman"/>
        <family val="1"/>
      </rPr>
      <t xml:space="preserve"> The indices are computed based on the method of variable baskets with fixed monthly weights in the base year as explained</t>
    </r>
  </si>
  <si>
    <t>…</t>
  </si>
  <si>
    <r>
      <t>1</t>
    </r>
    <r>
      <rPr>
        <sz val="8"/>
        <rFont val="Times New Roman"/>
        <family val="1"/>
      </rPr>
      <t xml:space="preserve"> Using data for base period as weights, and not a simple average of the monthly indices</t>
    </r>
  </si>
  <si>
    <r>
      <t>2</t>
    </r>
    <r>
      <rPr>
        <b/>
        <vertAlign val="superscript"/>
        <sz val="8.5"/>
        <rFont val="Times New Roman"/>
        <family val="1"/>
      </rPr>
      <t>nd</t>
    </r>
    <r>
      <rPr>
        <b/>
        <sz val="8.5"/>
        <rFont val="Times New Roman"/>
        <family val="1"/>
      </rPr>
      <t xml:space="preserve"> Qr</t>
    </r>
  </si>
  <si>
    <r>
      <t>3</t>
    </r>
    <r>
      <rPr>
        <b/>
        <vertAlign val="superscript"/>
        <sz val="8.5"/>
        <rFont val="Times New Roman"/>
        <family val="1"/>
      </rPr>
      <t>rd</t>
    </r>
    <r>
      <rPr>
        <b/>
        <sz val="8.5"/>
        <rFont val="Times New Roman"/>
        <family val="1"/>
      </rPr>
      <t xml:space="preserve"> Qr</t>
    </r>
  </si>
  <si>
    <r>
      <t>1</t>
    </r>
    <r>
      <rPr>
        <b/>
        <vertAlign val="superscript"/>
        <sz val="8.5"/>
        <rFont val="Times New Roman"/>
        <family val="1"/>
      </rPr>
      <t>st</t>
    </r>
    <r>
      <rPr>
        <b/>
        <sz val="8.5"/>
        <rFont val="Times New Roman"/>
        <family val="1"/>
      </rPr>
      <t xml:space="preserve"> Qr</t>
    </r>
  </si>
  <si>
    <r>
      <t>3</t>
    </r>
    <r>
      <rPr>
        <b/>
        <vertAlign val="superscript"/>
        <sz val="8.5"/>
        <rFont val="Times New Roman"/>
        <family val="1"/>
      </rPr>
      <t xml:space="preserve">rd </t>
    </r>
    <r>
      <rPr>
        <b/>
        <sz val="8.5"/>
        <rFont val="Times New Roman"/>
        <family val="1"/>
      </rPr>
      <t>Qr</t>
    </r>
  </si>
  <si>
    <r>
      <t>2</t>
    </r>
    <r>
      <rPr>
        <b/>
        <vertAlign val="superscript"/>
        <sz val="8.5"/>
        <rFont val="Times New Roman"/>
        <family val="1"/>
      </rPr>
      <t>nd</t>
    </r>
    <r>
      <rPr>
        <b/>
        <sz val="8.5"/>
        <rFont val="Times New Roman"/>
        <family val="1"/>
      </rPr>
      <t xml:space="preserve"> Qr 12</t>
    </r>
  </si>
  <si>
    <r>
      <t>1</t>
    </r>
    <r>
      <rPr>
        <b/>
        <vertAlign val="superscript"/>
        <sz val="8.5"/>
        <rFont val="Times New Roman"/>
        <family val="1"/>
      </rPr>
      <t>st</t>
    </r>
    <r>
      <rPr>
        <b/>
        <sz val="8.5"/>
        <rFont val="Times New Roman"/>
        <family val="1"/>
      </rPr>
      <t xml:space="preserve">  Qr 13</t>
    </r>
  </si>
  <si>
    <r>
      <t xml:space="preserve">Annual index </t>
    </r>
    <r>
      <rPr>
        <b/>
        <vertAlign val="superscript"/>
        <sz val="8.5"/>
        <rFont val="Times New Roman"/>
        <family val="1"/>
      </rPr>
      <t>1</t>
    </r>
  </si>
  <si>
    <r>
      <t>1</t>
    </r>
    <r>
      <rPr>
        <b/>
        <sz val="8.5"/>
        <rFont val="Times New Roman"/>
        <family val="1"/>
      </rPr>
      <t xml:space="preserve"> </t>
    </r>
    <r>
      <rPr>
        <sz val="8.5"/>
        <rFont val="Times New Roman"/>
        <family val="1"/>
      </rPr>
      <t>Using data for base period as weights,and not a simple average of the monthly indices</t>
    </r>
  </si>
  <si>
    <t>(Base period : Year 2007=100)</t>
  </si>
  <si>
    <t xml:space="preserve">Overall </t>
  </si>
  <si>
    <t>Beans</t>
  </si>
  <si>
    <r>
      <t xml:space="preserve">0.0 </t>
    </r>
    <r>
      <rPr>
        <vertAlign val="superscript"/>
        <sz val="8"/>
        <color indexed="8"/>
        <rFont val="Times New Roman"/>
        <family val="1"/>
      </rPr>
      <t>1</t>
    </r>
  </si>
  <si>
    <t>Rose</t>
  </si>
  <si>
    <t>Other crops products</t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</si>
  <si>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</si>
  <si>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1</t>
    </r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</si>
  <si>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1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</si>
  <si>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1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</si>
  <si>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1</t>
    </r>
  </si>
  <si>
    <t xml:space="preserve">  Fresh Vegetables</t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</si>
  <si>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</t>
    </r>
  </si>
  <si>
    <t xml:space="preserve">  Flowers, ornamental plants </t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</si>
  <si>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</si>
  <si>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</si>
  <si>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2</t>
    </r>
  </si>
  <si>
    <t xml:space="preserve">  Fresh Vegetables </t>
  </si>
  <si>
    <t xml:space="preserve">  Oilseeds and oleaginous fruits </t>
  </si>
  <si>
    <t xml:space="preserve">  Stimulant &amp; spice </t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</si>
  <si>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</si>
  <si>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1</t>
    </r>
  </si>
  <si>
    <t xml:space="preserve">  Fruits and nuts 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</si>
  <si>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Due to rounding</t>
    </r>
  </si>
  <si>
    <t xml:space="preserve"> </t>
  </si>
  <si>
    <t xml:space="preserve">   at paragragh 12 of Annex.  The composition of these baskets is shown in Table 12.</t>
  </si>
  <si>
    <t xml:space="preserve"> Apr 13 to</t>
  </si>
  <si>
    <t xml:space="preserve"> May 13 to</t>
  </si>
  <si>
    <t xml:space="preserve"> Apr 13</t>
  </si>
  <si>
    <t xml:space="preserve"> May 13</t>
  </si>
  <si>
    <t xml:space="preserve"> Jun 13</t>
  </si>
  <si>
    <t>Apr 12 to</t>
  </si>
  <si>
    <r>
      <t>4</t>
    </r>
    <r>
      <rPr>
        <b/>
        <vertAlign val="superscript"/>
        <sz val="8.5"/>
        <rFont val="Times New Roman"/>
        <family val="1"/>
      </rPr>
      <t xml:space="preserve">th </t>
    </r>
    <r>
      <rPr>
        <b/>
        <sz val="8.5"/>
        <rFont val="Times New Roman"/>
        <family val="1"/>
      </rPr>
      <t>Qr</t>
    </r>
  </si>
  <si>
    <r>
      <t>2</t>
    </r>
    <r>
      <rPr>
        <b/>
        <vertAlign val="superscript"/>
        <sz val="8.5"/>
        <rFont val="Times New Roman"/>
        <family val="1"/>
      </rPr>
      <t>nd</t>
    </r>
    <r>
      <rPr>
        <b/>
        <sz val="8.5"/>
        <rFont val="Times New Roman"/>
        <family val="1"/>
      </rPr>
      <t xml:space="preserve">  Qr 13</t>
    </r>
  </si>
  <si>
    <r>
      <t>2</t>
    </r>
    <r>
      <rPr>
        <b/>
        <vertAlign val="superscript"/>
        <sz val="8.5"/>
        <rFont val="Times New Roman"/>
        <family val="1"/>
      </rPr>
      <t>nd</t>
    </r>
    <r>
      <rPr>
        <b/>
        <sz val="8.5"/>
        <rFont val="Times New Roman"/>
        <family val="1"/>
      </rPr>
      <t xml:space="preserve"> Qr 13</t>
    </r>
  </si>
  <si>
    <t>Table 12 : Weight distribution for the base period and its months  by commodity group and product</t>
  </si>
  <si>
    <t xml:space="preserve">Sugar Cane </t>
  </si>
  <si>
    <t xml:space="preserve">Tobacco </t>
  </si>
  <si>
    <r>
      <t>1</t>
    </r>
    <r>
      <rPr>
        <sz val="8.5"/>
        <rFont val="Times New Roman"/>
        <family val="1"/>
      </rPr>
      <t xml:space="preserve"> The indices for January 1993 to June 2009 previously based on 2002=100  have been converted to the new base 2007=100; indices as from January 2007 onwards have been worked out according to CPC Ver. 2.1</t>
    </r>
  </si>
  <si>
    <t>Jun 13 to</t>
  </si>
  <si>
    <t xml:space="preserve"> Jul 13</t>
  </si>
  <si>
    <t xml:space="preserve"> Jul 13 to</t>
  </si>
  <si>
    <t xml:space="preserve"> Aug 13</t>
  </si>
  <si>
    <t xml:space="preserve"> Aug 13 to</t>
  </si>
  <si>
    <t xml:space="preserve"> Sep 13</t>
  </si>
  <si>
    <t>Jul 12 to</t>
  </si>
  <si>
    <t xml:space="preserve"> Aug 12 to</t>
  </si>
  <si>
    <r>
      <t>2</t>
    </r>
    <r>
      <rPr>
        <b/>
        <vertAlign val="superscript"/>
        <sz val="8.5"/>
        <rFont val="Times New Roman"/>
        <family val="1"/>
      </rPr>
      <t xml:space="preserve">nd </t>
    </r>
    <r>
      <rPr>
        <b/>
        <sz val="8.5"/>
        <rFont val="Times New Roman"/>
        <family val="1"/>
      </rPr>
      <t xml:space="preserve"> Qr 13</t>
    </r>
  </si>
  <si>
    <r>
      <t>3</t>
    </r>
    <r>
      <rPr>
        <b/>
        <vertAlign val="superscript"/>
        <sz val="8.5"/>
        <rFont val="Times New Roman"/>
        <family val="1"/>
      </rPr>
      <t>rd</t>
    </r>
    <r>
      <rPr>
        <b/>
        <sz val="8.5"/>
        <rFont val="Times New Roman"/>
        <family val="1"/>
      </rPr>
      <t xml:space="preserve">  Qr 13</t>
    </r>
  </si>
  <si>
    <r>
      <t>3</t>
    </r>
    <r>
      <rPr>
        <b/>
        <vertAlign val="superscript"/>
        <sz val="8.5"/>
        <rFont val="Times New Roman"/>
        <family val="1"/>
      </rPr>
      <t xml:space="preserve">rd </t>
    </r>
    <r>
      <rPr>
        <b/>
        <sz val="8.5"/>
        <rFont val="Times New Roman"/>
        <family val="1"/>
      </rPr>
      <t>Qr 12</t>
    </r>
  </si>
  <si>
    <r>
      <t>3</t>
    </r>
    <r>
      <rPr>
        <b/>
        <vertAlign val="superscript"/>
        <sz val="8.5"/>
        <rFont val="Times New Roman"/>
        <family val="1"/>
      </rPr>
      <t>rd</t>
    </r>
    <r>
      <rPr>
        <b/>
        <sz val="8.5"/>
        <rFont val="Times New Roman"/>
        <family val="1"/>
      </rPr>
      <t xml:space="preserve"> Qr 13</t>
    </r>
  </si>
  <si>
    <r>
      <t>1</t>
    </r>
    <r>
      <rPr>
        <b/>
        <i/>
        <vertAlign val="superscript"/>
        <sz val="9"/>
        <rFont val="Times New Roman"/>
        <family val="1"/>
      </rPr>
      <t>st</t>
    </r>
    <r>
      <rPr>
        <b/>
        <i/>
        <sz val="9"/>
        <rFont val="Times New Roman"/>
        <family val="1"/>
      </rPr>
      <t xml:space="preserve"> quarter</t>
    </r>
  </si>
  <si>
    <r>
      <t>2</t>
    </r>
    <r>
      <rPr>
        <b/>
        <i/>
        <vertAlign val="superscript"/>
        <sz val="9"/>
        <rFont val="Times New Roman"/>
        <family val="1"/>
      </rPr>
      <t>nd</t>
    </r>
    <r>
      <rPr>
        <b/>
        <i/>
        <sz val="9"/>
        <rFont val="Times New Roman"/>
        <family val="1"/>
      </rPr>
      <t xml:space="preserve"> quarter</t>
    </r>
  </si>
  <si>
    <r>
      <t>3</t>
    </r>
    <r>
      <rPr>
        <b/>
        <i/>
        <vertAlign val="superscript"/>
        <sz val="9"/>
        <rFont val="Times New Roman"/>
        <family val="1"/>
      </rPr>
      <t xml:space="preserve">rd </t>
    </r>
    <r>
      <rPr>
        <b/>
        <i/>
        <sz val="9"/>
        <rFont val="Times New Roman"/>
        <family val="1"/>
      </rPr>
      <t>quarter</t>
    </r>
  </si>
  <si>
    <r>
      <t>4</t>
    </r>
    <r>
      <rPr>
        <b/>
        <i/>
        <vertAlign val="superscript"/>
        <sz val="9"/>
        <rFont val="Times New Roman"/>
        <family val="1"/>
      </rPr>
      <t>th</t>
    </r>
    <r>
      <rPr>
        <b/>
        <i/>
        <sz val="9"/>
        <rFont val="Times New Roman"/>
        <family val="1"/>
      </rPr>
      <t xml:space="preserve"> quarter</t>
    </r>
  </si>
  <si>
    <r>
      <rPr>
        <vertAlign val="superscript"/>
        <sz val="8.5"/>
        <rFont val="Times New Roman"/>
        <family val="1"/>
      </rPr>
      <t>2</t>
    </r>
    <r>
      <rPr>
        <sz val="8.5"/>
        <rFont val="Times New Roman"/>
        <family val="1"/>
      </rPr>
      <t xml:space="preserve"> Provisional</t>
    </r>
  </si>
  <si>
    <r>
      <t>2</t>
    </r>
    <r>
      <rPr>
        <sz val="8.5"/>
        <rFont val="Times New Roman"/>
        <family val="1"/>
      </rPr>
      <t xml:space="preserve"> The indices are computed based on the method of variable baskets with fixed monthly weights in the base year as explained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</si>
  <si>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Provisional</t>
    </r>
  </si>
  <si>
    <r>
      <rPr>
        <vertAlign val="superscript"/>
        <sz val="8.5"/>
        <rFont val="Times New Roman"/>
        <family val="1"/>
      </rPr>
      <t>1</t>
    </r>
    <r>
      <rPr>
        <sz val="8.5"/>
        <rFont val="Times New Roman"/>
        <family val="1"/>
      </rPr>
      <t xml:space="preserve"> Provisional</t>
    </r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</si>
  <si>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3</t>
    </r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</si>
  <si>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3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</si>
  <si>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3</t>
    </r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</si>
  <si>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3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</si>
  <si>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</si>
  <si>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 Provisional</t>
    </r>
  </si>
  <si>
    <r>
      <t>3</t>
    </r>
    <r>
      <rPr>
        <sz val="8"/>
        <rFont val="Times New Roman"/>
        <family val="1"/>
      </rPr>
      <t xml:space="preserve"> The indices are computed based on the method of variable baskets with fixed monthly weights in the base year as explained </t>
    </r>
  </si>
  <si>
    <t xml:space="preserve"> Mar 13 to</t>
  </si>
  <si>
    <t>Sep 13 to</t>
  </si>
  <si>
    <t xml:space="preserve"> Oct 13 to</t>
  </si>
  <si>
    <t xml:space="preserve"> Nov 13 to</t>
  </si>
  <si>
    <t xml:space="preserve"> Apr 13 </t>
  </si>
  <si>
    <t xml:space="preserve"> May 13 </t>
  </si>
  <si>
    <t xml:space="preserve"> Jul 13 </t>
  </si>
  <si>
    <t xml:space="preserve"> Aug 13 </t>
  </si>
  <si>
    <t xml:space="preserve"> Oct 13</t>
  </si>
  <si>
    <t xml:space="preserve"> Nov 13 </t>
  </si>
  <si>
    <t xml:space="preserve"> Dec 13</t>
  </si>
  <si>
    <t>Oct 12 to</t>
  </si>
  <si>
    <t xml:space="preserve"> Nov 13</t>
  </si>
  <si>
    <r>
      <t>4</t>
    </r>
    <r>
      <rPr>
        <b/>
        <vertAlign val="superscript"/>
        <sz val="8.5"/>
        <rFont val="Times New Roman"/>
        <family val="1"/>
      </rPr>
      <t>th</t>
    </r>
    <r>
      <rPr>
        <b/>
        <sz val="8.5"/>
        <rFont val="Times New Roman"/>
        <family val="1"/>
      </rPr>
      <t xml:space="preserve">  Qr 13</t>
    </r>
  </si>
  <si>
    <r>
      <t>4</t>
    </r>
    <r>
      <rPr>
        <b/>
        <vertAlign val="superscript"/>
        <sz val="8.5"/>
        <rFont val="Times New Roman"/>
        <family val="1"/>
      </rPr>
      <t xml:space="preserve">th </t>
    </r>
    <r>
      <rPr>
        <b/>
        <sz val="8.5"/>
        <rFont val="Times New Roman"/>
        <family val="1"/>
      </rPr>
      <t>Qr 12</t>
    </r>
  </si>
  <si>
    <r>
      <t>4</t>
    </r>
    <r>
      <rPr>
        <b/>
        <vertAlign val="superscript"/>
        <sz val="8.5"/>
        <rFont val="Times New Roman"/>
        <family val="1"/>
      </rPr>
      <t>th</t>
    </r>
    <r>
      <rPr>
        <b/>
        <sz val="8.5"/>
        <rFont val="Times New Roman"/>
        <family val="1"/>
      </rPr>
      <t xml:space="preserve"> Qr 13</t>
    </r>
  </si>
  <si>
    <t>Table 9 : Annual indices, annual changes (%) and net contributions  of commodity group and product to the change, 2011 - 2013</t>
  </si>
  <si>
    <t>2012 to 2013</t>
  </si>
  <si>
    <r>
      <t xml:space="preserve">112.3 </t>
    </r>
    <r>
      <rPr>
        <vertAlign val="superscript"/>
        <sz val="8.5"/>
        <rFont val="Times New Roman"/>
        <family val="1"/>
      </rPr>
      <t>2</t>
    </r>
  </si>
  <si>
    <r>
      <t xml:space="preserve">90.4 </t>
    </r>
    <r>
      <rPr>
        <b/>
        <vertAlign val="superscript"/>
        <sz val="8.5"/>
        <rFont val="Times New Roman"/>
        <family val="1"/>
      </rPr>
      <t>1</t>
    </r>
  </si>
  <si>
    <t xml:space="preserve">Tea </t>
  </si>
  <si>
    <r>
      <t xml:space="preserve">112.3 </t>
    </r>
    <r>
      <rPr>
        <vertAlign val="superscript"/>
        <sz val="8.5"/>
        <rFont val="Times New Roman"/>
        <family val="1"/>
      </rPr>
      <t>1</t>
    </r>
  </si>
  <si>
    <r>
      <t xml:space="preserve">129.4 </t>
    </r>
    <r>
      <rPr>
        <vertAlign val="superscript"/>
        <sz val="8.5"/>
        <rFont val="Times New Roman"/>
        <family val="1"/>
      </rPr>
      <t>1</t>
    </r>
  </si>
  <si>
    <r>
      <t xml:space="preserve">129.4 </t>
    </r>
    <r>
      <rPr>
        <vertAlign val="superscript"/>
        <sz val="8.5"/>
        <rFont val="Times New Roman"/>
        <family val="1"/>
      </rPr>
      <t>2</t>
    </r>
  </si>
  <si>
    <r>
      <t xml:space="preserve">93.3 </t>
    </r>
    <r>
      <rPr>
        <b/>
        <vertAlign val="superscript"/>
        <sz val="8.5"/>
        <rFont val="Times New Roman"/>
        <family val="1"/>
      </rPr>
      <t>2</t>
    </r>
  </si>
  <si>
    <r>
      <t xml:space="preserve">2 </t>
    </r>
    <r>
      <rPr>
        <sz val="8.5"/>
        <rFont val="Times New Roman"/>
        <family val="1"/>
      </rPr>
      <t>Provisional</t>
    </r>
  </si>
  <si>
    <r>
      <t>3</t>
    </r>
    <r>
      <rPr>
        <sz val="8.5"/>
        <rFont val="Times New Roman"/>
        <family val="1"/>
      </rPr>
      <t xml:space="preserve"> The indices are computed based on the method of variable baskets with fixed monthly weights in the base year as explained</t>
    </r>
  </si>
  <si>
    <t>`</t>
  </si>
  <si>
    <r>
      <t xml:space="preserve">         110.8 </t>
    </r>
    <r>
      <rPr>
        <vertAlign val="superscript"/>
        <sz val="9"/>
        <rFont val="Times New Roman"/>
        <family val="1"/>
      </rPr>
      <t>1</t>
    </r>
  </si>
  <si>
    <r>
      <t xml:space="preserve">         110.3 </t>
    </r>
    <r>
      <rPr>
        <vertAlign val="superscript"/>
        <sz val="9"/>
        <rFont val="Times New Roman"/>
        <family val="1"/>
      </rPr>
      <t>1</t>
    </r>
  </si>
  <si>
    <r>
      <t xml:space="preserve">         109.2 </t>
    </r>
    <r>
      <rPr>
        <vertAlign val="superscript"/>
        <sz val="9"/>
        <rFont val="Times New Roman"/>
        <family val="1"/>
      </rPr>
      <t>1</t>
    </r>
  </si>
  <si>
    <r>
      <t xml:space="preserve">                     113.7 </t>
    </r>
    <r>
      <rPr>
        <b/>
        <vertAlign val="superscript"/>
        <sz val="9"/>
        <rFont val="Times New Roman"/>
        <family val="1"/>
      </rPr>
      <t>1</t>
    </r>
  </si>
  <si>
    <r>
      <t xml:space="preserve">       117.6 </t>
    </r>
    <r>
      <rPr>
        <b/>
        <i/>
        <vertAlign val="superscript"/>
        <sz val="9"/>
        <rFont val="Times New Roman"/>
        <family val="1"/>
      </rPr>
      <t>1</t>
    </r>
  </si>
  <si>
    <r>
      <t xml:space="preserve">         119.5</t>
    </r>
    <r>
      <rPr>
        <vertAlign val="superscript"/>
        <sz val="9"/>
        <rFont val="Times New Roman"/>
        <family val="1"/>
      </rPr>
      <t xml:space="preserve"> 1</t>
    </r>
  </si>
  <si>
    <r>
      <t xml:space="preserve">         118.1 </t>
    </r>
    <r>
      <rPr>
        <vertAlign val="superscript"/>
        <sz val="9"/>
        <rFont val="Times New Roman"/>
        <family val="1"/>
      </rPr>
      <t>1</t>
    </r>
  </si>
  <si>
    <r>
      <t xml:space="preserve">         116.3 </t>
    </r>
    <r>
      <rPr>
        <vertAlign val="superscript"/>
        <sz val="9"/>
        <rFont val="Times New Roman"/>
        <family val="1"/>
      </rPr>
      <t>1</t>
    </r>
  </si>
  <si>
    <r>
      <t xml:space="preserve">         110.5 </t>
    </r>
    <r>
      <rPr>
        <vertAlign val="superscript"/>
        <sz val="9"/>
        <rFont val="Times New Roman"/>
        <family val="1"/>
      </rPr>
      <t>1</t>
    </r>
  </si>
  <si>
    <r>
      <t xml:space="preserve">         110.2 </t>
    </r>
    <r>
      <rPr>
        <vertAlign val="superscript"/>
        <sz val="9"/>
        <rFont val="Times New Roman"/>
        <family val="1"/>
      </rPr>
      <t>1</t>
    </r>
  </si>
  <si>
    <r>
      <t xml:space="preserve">         109.6 </t>
    </r>
    <r>
      <rPr>
        <vertAlign val="superscript"/>
        <sz val="9"/>
        <rFont val="Times New Roman"/>
        <family val="1"/>
      </rPr>
      <t>1</t>
    </r>
  </si>
  <si>
    <r>
      <t xml:space="preserve">       110.2 </t>
    </r>
    <r>
      <rPr>
        <b/>
        <i/>
        <vertAlign val="superscript"/>
        <sz val="9"/>
        <rFont val="Times New Roman"/>
        <family val="1"/>
      </rPr>
      <t>1</t>
    </r>
  </si>
  <si>
    <r>
      <t xml:space="preserve">       110.0 </t>
    </r>
    <r>
      <rPr>
        <b/>
        <i/>
        <vertAlign val="superscript"/>
        <sz val="9"/>
        <rFont val="Times New Roman"/>
        <family val="1"/>
      </rPr>
      <t>1</t>
    </r>
  </si>
  <si>
    <t xml:space="preserve"> Jun 13 </t>
  </si>
  <si>
    <t xml:space="preserve">         …</t>
  </si>
  <si>
    <t>Table 2 : Monthly indices  by commodity group and product, January 2013 - December 2013</t>
  </si>
  <si>
    <t>Table 3 : Monthly indices  by commodity group and product, January 2012 - December 2012</t>
  </si>
  <si>
    <t>Table 4 : Monthly indices  by commodity group and product, January 2011 - December 2011</t>
  </si>
  <si>
    <t>Flowers, ornamental plants</t>
  </si>
  <si>
    <t xml:space="preserve"> Rose</t>
  </si>
  <si>
    <r>
      <t xml:space="preserve">Sugar Cane </t>
    </r>
    <r>
      <rPr>
        <b/>
        <vertAlign val="superscript"/>
        <sz val="8.5"/>
        <color indexed="8"/>
        <rFont val="Times New Roman"/>
        <family val="1"/>
      </rPr>
      <t>1</t>
    </r>
  </si>
  <si>
    <r>
      <t xml:space="preserve">Fresh Vegetables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</si>
  <si>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Fruit and nuts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</si>
  <si>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Oilseeds and oleaginous fruits </t>
    </r>
    <r>
      <rPr>
        <b/>
        <vertAlign val="superscript"/>
        <sz val="8.5"/>
        <color indexed="8"/>
        <rFont val="Times New Roman"/>
        <family val="1"/>
      </rPr>
      <t>2</t>
    </r>
  </si>
  <si>
    <r>
      <t>Edible roots and tubers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</si>
  <si>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Stimulant &amp; spice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</si>
  <si>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Tea </t>
    </r>
    <r>
      <rPr>
        <vertAlign val="superscript"/>
        <sz val="8.5"/>
        <color indexed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</si>
  <si>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Provisional</t>
    </r>
  </si>
  <si>
    <r>
      <t>2</t>
    </r>
    <r>
      <rPr>
        <sz val="8"/>
        <rFont val="Times New Roman"/>
        <family val="1"/>
      </rPr>
      <t xml:space="preserve"> The indices are computed based on the method of variable baskets with fixed monthly weights in the base year as explained</t>
    </r>
  </si>
  <si>
    <t>Table 1 : Monthly indices  by commodity group and product, January 2014 - March 2014</t>
  </si>
  <si>
    <t>Table 5 : Percentage changes from previous month by commodity group and product , April 2013 - March 2014</t>
  </si>
  <si>
    <t>Dec 13 to</t>
  </si>
  <si>
    <t xml:space="preserve"> Jan 14</t>
  </si>
  <si>
    <t xml:space="preserve"> Feb 14</t>
  </si>
  <si>
    <t xml:space="preserve"> Mar 14</t>
  </si>
  <si>
    <t>Table 6 : Percentage changes from corresponding month of previous year by commodity group and product , April 2013 - March 2014</t>
  </si>
  <si>
    <r>
      <t>Table 7 : Quarterly indices ¹ by  commodity group and product, 2</t>
    </r>
    <r>
      <rPr>
        <b/>
        <vertAlign val="superscript"/>
        <sz val="9"/>
        <rFont val="Times New Roman"/>
        <family val="1"/>
      </rPr>
      <t xml:space="preserve">nd </t>
    </r>
    <r>
      <rPr>
        <b/>
        <sz val="9"/>
        <rFont val="Times New Roman"/>
        <family val="1"/>
      </rPr>
      <t xml:space="preserve"> Quarter 2012 - 1</t>
    </r>
    <r>
      <rPr>
        <b/>
        <vertAlign val="superscript"/>
        <sz val="9"/>
        <rFont val="Times New Roman"/>
        <family val="1"/>
      </rPr>
      <t xml:space="preserve">st </t>
    </r>
    <r>
      <rPr>
        <b/>
        <sz val="9"/>
        <rFont val="Times New Roman"/>
        <family val="1"/>
      </rPr>
      <t>Quarter 2014</t>
    </r>
  </si>
  <si>
    <r>
      <t>1</t>
    </r>
    <r>
      <rPr>
        <b/>
        <vertAlign val="superscript"/>
        <sz val="8.5"/>
        <rFont val="Times New Roman"/>
        <family val="1"/>
      </rPr>
      <t xml:space="preserve">st </t>
    </r>
    <r>
      <rPr>
        <b/>
        <sz val="8.5"/>
        <rFont val="Times New Roman"/>
        <family val="1"/>
      </rPr>
      <t>Qr</t>
    </r>
  </si>
  <si>
    <r>
      <t>Table 8: Quarterly changes (%) and net contributions of commodity group and product to the change, 1</t>
    </r>
    <r>
      <rPr>
        <b/>
        <vertAlign val="superscript"/>
        <sz val="9"/>
        <rFont val="Times New Roman"/>
        <family val="1"/>
      </rPr>
      <t xml:space="preserve">st </t>
    </r>
    <r>
      <rPr>
        <b/>
        <sz val="9"/>
        <rFont val="Times New Roman"/>
        <family val="1"/>
      </rPr>
      <t>Quarter 2013 - 1</t>
    </r>
    <r>
      <rPr>
        <b/>
        <vertAlign val="superscript"/>
        <sz val="9"/>
        <rFont val="Times New Roman"/>
        <family val="1"/>
      </rPr>
      <t xml:space="preserve">st </t>
    </r>
    <r>
      <rPr>
        <b/>
        <sz val="9"/>
        <rFont val="Times New Roman"/>
        <family val="1"/>
      </rPr>
      <t>Quarter 2014</t>
    </r>
  </si>
  <si>
    <r>
      <t>1</t>
    </r>
    <r>
      <rPr>
        <b/>
        <vertAlign val="superscript"/>
        <sz val="8.5"/>
        <rFont val="Times New Roman"/>
        <family val="1"/>
      </rPr>
      <t xml:space="preserve">st </t>
    </r>
    <r>
      <rPr>
        <b/>
        <sz val="8.5"/>
        <rFont val="Times New Roman"/>
        <family val="1"/>
      </rPr>
      <t xml:space="preserve"> Qr 14</t>
    </r>
  </si>
  <si>
    <r>
      <t>1</t>
    </r>
    <r>
      <rPr>
        <b/>
        <vertAlign val="superscript"/>
        <sz val="8.5"/>
        <rFont val="Times New Roman"/>
        <family val="1"/>
      </rPr>
      <t xml:space="preserve">st </t>
    </r>
    <r>
      <rPr>
        <b/>
        <sz val="8.5"/>
        <rFont val="Times New Roman"/>
        <family val="1"/>
      </rPr>
      <t>Qr 13</t>
    </r>
  </si>
  <si>
    <r>
      <t>1</t>
    </r>
    <r>
      <rPr>
        <b/>
        <vertAlign val="superscript"/>
        <sz val="8.5"/>
        <rFont val="Times New Roman"/>
        <family val="1"/>
      </rPr>
      <t>st</t>
    </r>
    <r>
      <rPr>
        <b/>
        <sz val="8.5"/>
        <rFont val="Times New Roman"/>
        <family val="1"/>
      </rPr>
      <t xml:space="preserve"> Qr 14</t>
    </r>
  </si>
  <si>
    <t xml:space="preserve">Table 10 : Monthly and Quarterly Price Indices - Agriculture (PPI-A) : January 2011 - March 2014                                                     </t>
  </si>
  <si>
    <r>
      <t xml:space="preserve">Table 11 : Monthly Producer Price Index-Agriculture (PPI-A) 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: January 1998  -  March 2014</t>
    </r>
  </si>
  <si>
    <t>Jan 13 to</t>
  </si>
  <si>
    <t>Feb 13 to</t>
  </si>
  <si>
    <r>
      <t xml:space="preserve">90.4 </t>
    </r>
    <r>
      <rPr>
        <b/>
        <vertAlign val="superscript"/>
        <sz val="8.5"/>
        <rFont val="Times New Roman"/>
        <family val="1"/>
      </rPr>
      <t>2</t>
    </r>
  </si>
  <si>
    <t xml:space="preserve">                   …</t>
  </si>
  <si>
    <r>
      <t xml:space="preserve">Yearly average </t>
    </r>
    <r>
      <rPr>
        <b/>
        <vertAlign val="superscript"/>
        <sz val="9"/>
        <rFont val="Times New Roman"/>
        <family val="1"/>
      </rPr>
      <t>2</t>
    </r>
  </si>
  <si>
    <r>
      <t xml:space="preserve">2 </t>
    </r>
    <r>
      <rPr>
        <sz val="9"/>
        <rFont val="Times New Roman"/>
        <family val="1"/>
      </rPr>
      <t>Using data for base period as weights,and not a simple average of the monthly indices</t>
    </r>
  </si>
  <si>
    <r>
      <t>119.5</t>
    </r>
    <r>
      <rPr>
        <vertAlign val="superscript"/>
        <sz val="8.5"/>
        <rFont val="Times New Roman"/>
        <family val="1"/>
      </rPr>
      <t xml:space="preserve"> 2</t>
    </r>
  </si>
  <si>
    <r>
      <t xml:space="preserve">118.1 </t>
    </r>
    <r>
      <rPr>
        <vertAlign val="superscript"/>
        <sz val="8.5"/>
        <rFont val="Times New Roman"/>
        <family val="1"/>
      </rPr>
      <t>2</t>
    </r>
  </si>
  <si>
    <r>
      <t>116.3</t>
    </r>
    <r>
      <rPr>
        <vertAlign val="superscript"/>
        <sz val="8.5"/>
        <rFont val="Times New Roman"/>
        <family val="1"/>
      </rPr>
      <t xml:space="preserve"> 2</t>
    </r>
  </si>
  <si>
    <r>
      <t xml:space="preserve">110.5 </t>
    </r>
    <r>
      <rPr>
        <vertAlign val="superscript"/>
        <sz val="8.5"/>
        <rFont val="Times New Roman"/>
        <family val="1"/>
      </rPr>
      <t>2</t>
    </r>
  </si>
  <si>
    <r>
      <t>109.6</t>
    </r>
    <r>
      <rPr>
        <vertAlign val="superscript"/>
        <sz val="8.5"/>
        <rFont val="Times New Roman"/>
        <family val="1"/>
      </rPr>
      <t xml:space="preserve"> 2</t>
    </r>
  </si>
  <si>
    <r>
      <t xml:space="preserve">110.8 </t>
    </r>
    <r>
      <rPr>
        <vertAlign val="superscript"/>
        <sz val="8.5"/>
        <rFont val="Times New Roman"/>
        <family val="1"/>
      </rPr>
      <t>2</t>
    </r>
  </si>
  <si>
    <r>
      <t xml:space="preserve">110.3 </t>
    </r>
    <r>
      <rPr>
        <vertAlign val="superscript"/>
        <sz val="8.5"/>
        <rFont val="Times New Roman"/>
        <family val="1"/>
      </rPr>
      <t>2</t>
    </r>
  </si>
  <si>
    <r>
      <t>109.2</t>
    </r>
    <r>
      <rPr>
        <vertAlign val="superscript"/>
        <sz val="8.5"/>
        <rFont val="Times New Roman"/>
        <family val="1"/>
      </rPr>
      <t xml:space="preserve"> 2</t>
    </r>
  </si>
  <si>
    <r>
      <t>113.7</t>
    </r>
    <r>
      <rPr>
        <b/>
        <vertAlign val="superscript"/>
        <sz val="8.5"/>
        <rFont val="Times New Roman"/>
        <family val="1"/>
      </rPr>
      <t xml:space="preserve"> 2</t>
    </r>
  </si>
  <si>
    <r>
      <t xml:space="preserve">113.1 </t>
    </r>
    <r>
      <rPr>
        <vertAlign val="superscript"/>
        <sz val="8.5"/>
        <rFont val="Times New Roman"/>
        <family val="1"/>
      </rPr>
      <t>2</t>
    </r>
  </si>
  <si>
    <r>
      <t xml:space="preserve">119.9 </t>
    </r>
    <r>
      <rPr>
        <vertAlign val="superscript"/>
        <sz val="8.5"/>
        <rFont val="Times New Roman"/>
        <family val="1"/>
      </rPr>
      <t>2</t>
    </r>
  </si>
  <si>
    <r>
      <t xml:space="preserve">113.5 </t>
    </r>
    <r>
      <rPr>
        <vertAlign val="superscript"/>
        <sz val="8.5"/>
        <rFont val="Times New Roman"/>
        <family val="1"/>
      </rPr>
      <t>2</t>
    </r>
  </si>
  <si>
    <r>
      <t xml:space="preserve">  110.2 </t>
    </r>
    <r>
      <rPr>
        <vertAlign val="superscript"/>
        <sz val="8.5"/>
        <rFont val="Times New Roman"/>
        <family val="1"/>
      </rPr>
      <t>2</t>
    </r>
  </si>
  <si>
    <r>
      <t>3</t>
    </r>
    <r>
      <rPr>
        <sz val="8.5"/>
        <rFont val="Times New Roman"/>
        <family val="1"/>
      </rPr>
      <t xml:space="preserve"> Using data for base period as weights, and not a simple average of the monthly indices</t>
    </r>
  </si>
  <si>
    <r>
      <t>Yearly Average</t>
    </r>
    <r>
      <rPr>
        <b/>
        <vertAlign val="superscript"/>
        <sz val="9"/>
        <rFont val="Times New Roman"/>
        <family val="1"/>
      </rPr>
      <t xml:space="preserve"> 3</t>
    </r>
  </si>
  <si>
    <t xml:space="preserve"> Jan 14 to</t>
  </si>
  <si>
    <t xml:space="preserve"> Feb 14 to</t>
  </si>
  <si>
    <r>
      <t xml:space="preserve">       119.9 </t>
    </r>
    <r>
      <rPr>
        <vertAlign val="superscript"/>
        <sz val="9"/>
        <rFont val="Times New Roman"/>
        <family val="1"/>
      </rPr>
      <t>1</t>
    </r>
  </si>
  <si>
    <r>
      <t xml:space="preserve">       113.5 </t>
    </r>
    <r>
      <rPr>
        <vertAlign val="superscript"/>
        <sz val="9"/>
        <rFont val="Times New Roman"/>
        <family val="1"/>
      </rPr>
      <t>1</t>
    </r>
  </si>
  <si>
    <r>
      <t xml:space="preserve">       113.1 </t>
    </r>
    <r>
      <rPr>
        <vertAlign val="superscript"/>
        <sz val="9"/>
        <rFont val="Times New Roman"/>
        <family val="1"/>
      </rPr>
      <t>1</t>
    </r>
  </si>
  <si>
    <r>
      <t xml:space="preserve">      115.5 </t>
    </r>
    <r>
      <rPr>
        <b/>
        <i/>
        <vertAlign val="superscript"/>
        <sz val="9"/>
        <rFont val="Times New Roman"/>
        <family val="1"/>
      </rPr>
      <t>1</t>
    </r>
  </si>
  <si>
    <t>-</t>
  </si>
  <si>
    <t xml:space="preserve">                        -</t>
  </si>
  <si>
    <t xml:space="preserve">                      -</t>
  </si>
  <si>
    <t>No production</t>
  </si>
  <si>
    <t xml:space="preserve">         -</t>
  </si>
  <si>
    <t xml:space="preserve">          -</t>
  </si>
  <si>
    <t>-   No production</t>
  </si>
  <si>
    <t xml:space="preserve">           -</t>
  </si>
</sst>
</file>

<file path=xl/styles.xml><?xml version="1.0" encoding="utf-8"?>
<styleSheet xmlns="http://schemas.openxmlformats.org/spreadsheetml/2006/main">
  <numFmts count="5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#,##0.0\ \ "/>
    <numFmt numFmtId="167" formatCode="0.0"/>
    <numFmt numFmtId="168" formatCode="#,##0.0\ \ \ \ \ \ \ "/>
    <numFmt numFmtId="169" formatCode="0.0\ \ \ \ "/>
    <numFmt numFmtId="170" formatCode="0.00\ \ \ \ "/>
    <numFmt numFmtId="171" formatCode="0.0\ \ \ \ \ \ \ "/>
    <numFmt numFmtId="172" formatCode="#,##0.0\ \ \ "/>
    <numFmt numFmtId="173" formatCode="#,##0.00\ \ \ "/>
    <numFmt numFmtId="174" formatCode="0.000"/>
    <numFmt numFmtId="175" formatCode="\-0.\5\ \ \ \ \ \ \ "/>
    <numFmt numFmtId="176" formatCode="[$-409]dddd\,\ mmmm\ dd\,\ yyyy"/>
    <numFmt numFmtId="177" formatCode="[$-409]h:mm:ss\ AM/PM"/>
    <numFmt numFmtId="178" formatCode="#,##0\ \ \ "/>
    <numFmt numFmtId="179" formatCode="#,##0.0;[Red]#,##0.0"/>
    <numFmt numFmtId="180" formatCode="#,##0.0"/>
    <numFmt numFmtId="181" formatCode="0.00;[Red]0.00"/>
    <numFmt numFmtId="182" formatCode="0.0;[Red]0.0"/>
    <numFmt numFmtId="183" formatCode="#,##0;[Red]#,##0"/>
    <numFmt numFmtId="184" formatCode="0.000;[Red]0.000"/>
    <numFmt numFmtId="185" formatCode="0;[Red]0"/>
    <numFmt numFmtId="186" formatCode="#,##0\ \ "/>
    <numFmt numFmtId="187" formatCode="#,##0.00\ \ "/>
    <numFmt numFmtId="188" formatCode="#,##0.000\ \ \ "/>
    <numFmt numFmtId="189" formatCode="0.0000000"/>
    <numFmt numFmtId="190" formatCode="0.000000"/>
    <numFmt numFmtId="191" formatCode="0.00000"/>
    <numFmt numFmtId="192" formatCode="0.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\ \ \ \ \ \ \ "/>
    <numFmt numFmtId="201" formatCode="0\ \ \ \ \ \ \ "/>
    <numFmt numFmtId="202" formatCode="#,##0.00000000"/>
    <numFmt numFmtId="203" formatCode="0.0\ \ \ \ \ \ "/>
    <numFmt numFmtId="204" formatCode="#,##0.0000\ \ \ "/>
    <numFmt numFmtId="205" formatCode="#,##0.00000\ \ \ "/>
    <numFmt numFmtId="206" formatCode="0.000\ \ \ \ \ \ \ "/>
    <numFmt numFmtId="207" formatCode="0.0000\ \ \ \ \ \ \ "/>
    <numFmt numFmtId="208" formatCode="0.00000\ \ \ \ \ \ \ "/>
    <numFmt numFmtId="209" formatCode="0.000000\ \ \ \ \ \ \ "/>
    <numFmt numFmtId="210" formatCode="#,##0.00000000000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MS Sans Serif"/>
      <family val="2"/>
    </font>
    <font>
      <sz val="8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name val="MS Sans Serif"/>
      <family val="2"/>
    </font>
    <font>
      <b/>
      <sz val="8.5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.5"/>
      <name val="Times New Roman"/>
      <family val="1"/>
    </font>
    <font>
      <b/>
      <vertAlign val="superscript"/>
      <sz val="8.5"/>
      <color indexed="8"/>
      <name val="Times New Roman"/>
      <family val="1"/>
    </font>
    <font>
      <sz val="8.5"/>
      <color indexed="10"/>
      <name val="Times New Roman"/>
      <family val="1"/>
    </font>
    <font>
      <sz val="8.5"/>
      <color indexed="10"/>
      <name val="MS Sans Serif"/>
      <family val="2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5"/>
      <name val="Arial"/>
      <family val="2"/>
    </font>
    <font>
      <sz val="8"/>
      <color indexed="8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7" fontId="1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68" fontId="4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172" fontId="17" fillId="0" borderId="13" xfId="0" applyNumberFormat="1" applyFont="1" applyBorder="1" applyAlignment="1">
      <alignment horizontal="right"/>
    </xf>
    <xf numFmtId="0" fontId="19" fillId="0" borderId="0" xfId="0" applyFont="1" applyAlignment="1">
      <alignment/>
    </xf>
    <xf numFmtId="172" fontId="20" fillId="0" borderId="13" xfId="0" applyNumberFormat="1" applyFont="1" applyBorder="1" applyAlignment="1">
      <alignment horizontal="right"/>
    </xf>
    <xf numFmtId="0" fontId="79" fillId="0" borderId="13" xfId="0" applyNumberFormat="1" applyFont="1" applyFill="1" applyBorder="1" applyAlignment="1" applyProtection="1">
      <alignment wrapText="1"/>
      <protection/>
    </xf>
    <xf numFmtId="0" fontId="17" fillId="0" borderId="12" xfId="0" applyFont="1" applyBorder="1" applyAlignment="1">
      <alignment horizontal="left" vertical="center"/>
    </xf>
    <xf numFmtId="172" fontId="17" fillId="0" borderId="13" xfId="0" applyNumberFormat="1" applyFont="1" applyBorder="1" applyAlignment="1">
      <alignment horizontal="right" indent="1"/>
    </xf>
    <xf numFmtId="172" fontId="20" fillId="0" borderId="13" xfId="0" applyNumberFormat="1" applyFont="1" applyBorder="1" applyAlignment="1">
      <alignment horizontal="right" indent="1"/>
    </xf>
    <xf numFmtId="0" fontId="22" fillId="0" borderId="0" xfId="0" applyFont="1" applyAlignment="1">
      <alignment/>
    </xf>
    <xf numFmtId="0" fontId="80" fillId="0" borderId="13" xfId="0" applyFont="1" applyBorder="1" applyAlignment="1">
      <alignment horizontal="center"/>
    </xf>
    <xf numFmtId="172" fontId="23" fillId="0" borderId="13" xfId="0" applyNumberFormat="1" applyFont="1" applyBorder="1" applyAlignment="1">
      <alignment horizontal="right"/>
    </xf>
    <xf numFmtId="0" fontId="15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7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0" fillId="0" borderId="12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17" fontId="17" fillId="0" borderId="14" xfId="0" applyNumberFormat="1" applyFont="1" applyBorder="1" applyAlignment="1">
      <alignment horizontal="center"/>
    </xf>
    <xf numFmtId="17" fontId="17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172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 textRotation="180"/>
    </xf>
    <xf numFmtId="172" fontId="20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72" fontId="17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166" fontId="17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81" fillId="0" borderId="13" xfId="0" applyFont="1" applyBorder="1" applyAlignment="1">
      <alignment horizontal="center"/>
    </xf>
    <xf numFmtId="167" fontId="81" fillId="0" borderId="12" xfId="0" applyNumberFormat="1" applyFont="1" applyBorder="1" applyAlignment="1">
      <alignment horizontal="center" vertical="center"/>
    </xf>
    <xf numFmtId="167" fontId="81" fillId="0" borderId="13" xfId="0" applyNumberFormat="1" applyFont="1" applyBorder="1" applyAlignment="1">
      <alignment horizontal="right" indent="1"/>
    </xf>
    <xf numFmtId="167" fontId="82" fillId="0" borderId="13" xfId="0" applyNumberFormat="1" applyFont="1" applyBorder="1" applyAlignment="1">
      <alignment horizontal="right" indent="1"/>
    </xf>
    <xf numFmtId="0" fontId="81" fillId="0" borderId="12" xfId="0" applyFont="1" applyBorder="1" applyAlignment="1">
      <alignment horizontal="right" vertical="center" indent="1"/>
    </xf>
    <xf numFmtId="167" fontId="81" fillId="0" borderId="12" xfId="0" applyNumberFormat="1" applyFont="1" applyBorder="1" applyAlignment="1">
      <alignment horizontal="right" vertical="center" indent="1"/>
    </xf>
    <xf numFmtId="180" fontId="8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24" fillId="0" borderId="0" xfId="0" applyNumberFormat="1" applyFont="1" applyBorder="1" applyAlignment="1">
      <alignment horizontal="right"/>
    </xf>
    <xf numFmtId="167" fontId="82" fillId="0" borderId="13" xfId="0" applyNumberFormat="1" applyFont="1" applyFill="1" applyBorder="1" applyAlignment="1">
      <alignment horizontal="right" indent="1"/>
    </xf>
    <xf numFmtId="0" fontId="81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17" fontId="17" fillId="0" borderId="19" xfId="0" applyNumberFormat="1" applyFont="1" applyBorder="1" applyAlignment="1">
      <alignment horizontal="center"/>
    </xf>
    <xf numFmtId="17" fontId="17" fillId="0" borderId="2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168" fontId="24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2" fillId="0" borderId="0" xfId="0" applyFont="1" applyAlignment="1">
      <alignment horizontal="center" vertical="center" textRotation="180"/>
    </xf>
    <xf numFmtId="0" fontId="17" fillId="0" borderId="19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5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173" fontId="17" fillId="0" borderId="13" xfId="0" applyNumberFormat="1" applyFont="1" applyBorder="1" applyAlignment="1">
      <alignment horizontal="right" indent="1"/>
    </xf>
    <xf numFmtId="173" fontId="20" fillId="0" borderId="13" xfId="0" applyNumberFormat="1" applyFont="1" applyBorder="1" applyAlignment="1">
      <alignment horizontal="right" indent="1"/>
    </xf>
    <xf numFmtId="168" fontId="20" fillId="0" borderId="0" xfId="0" applyNumberFormat="1" applyFont="1" applyBorder="1" applyAlignment="1">
      <alignment horizontal="right"/>
    </xf>
    <xf numFmtId="168" fontId="20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172" fontId="17" fillId="0" borderId="12" xfId="0" applyNumberFormat="1" applyFont="1" applyBorder="1" applyAlignment="1">
      <alignment horizontal="right" vertical="center" indent="1"/>
    </xf>
    <xf numFmtId="173" fontId="17" fillId="0" borderId="12" xfId="0" applyNumberFormat="1" applyFont="1" applyBorder="1" applyAlignment="1">
      <alignment horizontal="right" vertical="center" indent="1"/>
    </xf>
    <xf numFmtId="172" fontId="17" fillId="0" borderId="0" xfId="0" applyNumberFormat="1" applyFont="1" applyBorder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170" fontId="22" fillId="0" borderId="0" xfId="0" applyNumberFormat="1" applyFont="1" applyAlignment="1">
      <alignment/>
    </xf>
    <xf numFmtId="173" fontId="17" fillId="0" borderId="13" xfId="0" applyNumberFormat="1" applyFont="1" applyBorder="1" applyAlignment="1">
      <alignment horizontal="right"/>
    </xf>
    <xf numFmtId="173" fontId="20" fillId="0" borderId="13" xfId="0" applyNumberFormat="1" applyFont="1" applyBorder="1" applyAlignment="1">
      <alignment horizontal="right"/>
    </xf>
    <xf numFmtId="0" fontId="81" fillId="0" borderId="0" xfId="0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right" indent="1"/>
    </xf>
    <xf numFmtId="172" fontId="17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58" applyFont="1">
      <alignment/>
      <protection/>
    </xf>
    <xf numFmtId="168" fontId="21" fillId="0" borderId="0" xfId="0" applyNumberFormat="1" applyFont="1" applyBorder="1" applyAlignment="1">
      <alignment horizontal="left"/>
    </xf>
    <xf numFmtId="173" fontId="17" fillId="0" borderId="12" xfId="0" applyNumberFormat="1" applyFont="1" applyBorder="1" applyAlignment="1">
      <alignment horizontal="right" vertical="center"/>
    </xf>
    <xf numFmtId="180" fontId="83" fillId="0" borderId="13" xfId="0" applyNumberFormat="1" applyFont="1" applyFill="1" applyBorder="1" applyAlignment="1" applyProtection="1">
      <alignment horizontal="right" wrapText="1" indent="1"/>
      <protection/>
    </xf>
    <xf numFmtId="180" fontId="24" fillId="0" borderId="14" xfId="0" applyNumberFormat="1" applyFont="1" applyFill="1" applyBorder="1" applyAlignment="1">
      <alignment horizontal="right" indent="1"/>
    </xf>
    <xf numFmtId="180" fontId="84" fillId="0" borderId="13" xfId="0" applyNumberFormat="1" applyFont="1" applyFill="1" applyBorder="1" applyAlignment="1" applyProtection="1">
      <alignment horizontal="right" wrapText="1" indent="1"/>
      <protection/>
    </xf>
    <xf numFmtId="180" fontId="84" fillId="0" borderId="13" xfId="0" applyNumberFormat="1" applyFont="1" applyFill="1" applyBorder="1" applyAlignment="1" applyProtection="1">
      <alignment horizontal="right" vertical="center" wrapText="1" indent="1"/>
      <protection/>
    </xf>
    <xf numFmtId="180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80" fontId="8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84" fillId="0" borderId="0" xfId="0" applyNumberFormat="1" applyFont="1" applyFill="1" applyBorder="1" applyAlignment="1" applyProtection="1">
      <alignment wrapText="1"/>
      <protection/>
    </xf>
    <xf numFmtId="0" fontId="15" fillId="0" borderId="12" xfId="0" applyFont="1" applyBorder="1" applyAlignment="1">
      <alignment horizontal="left" vertical="center"/>
    </xf>
    <xf numFmtId="0" fontId="17" fillId="0" borderId="13" xfId="0" applyNumberFormat="1" applyFont="1" applyFill="1" applyBorder="1" applyAlignment="1" applyProtection="1">
      <alignment/>
      <protection/>
    </xf>
    <xf numFmtId="0" fontId="85" fillId="0" borderId="13" xfId="0" applyNumberFormat="1" applyFont="1" applyFill="1" applyBorder="1" applyAlignment="1" applyProtection="1">
      <alignment horizontal="left" indent="3"/>
      <protection/>
    </xf>
    <xf numFmtId="0" fontId="79" fillId="0" borderId="13" xfId="0" applyNumberFormat="1" applyFont="1" applyFill="1" applyBorder="1" applyAlignment="1" applyProtection="1">
      <alignment horizontal="left" indent="1"/>
      <protection/>
    </xf>
    <xf numFmtId="173" fontId="6" fillId="0" borderId="0" xfId="0" applyNumberFormat="1" applyFont="1" applyAlignment="1">
      <alignment/>
    </xf>
    <xf numFmtId="172" fontId="21" fillId="0" borderId="0" xfId="0" applyNumberFormat="1" applyFont="1" applyBorder="1" applyAlignment="1">
      <alignment horizontal="left" vertical="center"/>
    </xf>
    <xf numFmtId="0" fontId="15" fillId="0" borderId="0" xfId="58" applyFont="1" applyAlignment="1">
      <alignment wrapText="1"/>
      <protection/>
    </xf>
    <xf numFmtId="0" fontId="35" fillId="0" borderId="0" xfId="58" applyFont="1">
      <alignment/>
      <protection/>
    </xf>
    <xf numFmtId="0" fontId="22" fillId="0" borderId="0" xfId="58" applyFont="1">
      <alignment/>
      <protection/>
    </xf>
    <xf numFmtId="0" fontId="36" fillId="0" borderId="0" xfId="58" applyFont="1">
      <alignment/>
      <protection/>
    </xf>
    <xf numFmtId="0" fontId="15" fillId="0" borderId="22" xfId="58" applyFont="1" applyBorder="1" applyAlignment="1">
      <alignment horizontal="center" vertical="center"/>
      <protection/>
    </xf>
    <xf numFmtId="0" fontId="15" fillId="0" borderId="23" xfId="58" applyFont="1" applyBorder="1" applyAlignment="1">
      <alignment horizontal="center" vertical="center"/>
      <protection/>
    </xf>
    <xf numFmtId="0" fontId="22" fillId="0" borderId="24" xfId="58" applyFont="1" applyBorder="1" applyAlignment="1">
      <alignment horizontal="left" vertical="center" indent="1"/>
      <protection/>
    </xf>
    <xf numFmtId="171" fontId="22" fillId="0" borderId="25" xfId="58" applyNumberFormat="1" applyFont="1" applyBorder="1" applyAlignment="1">
      <alignment vertical="center"/>
      <protection/>
    </xf>
    <xf numFmtId="171" fontId="22" fillId="0" borderId="13" xfId="58" applyNumberFormat="1" applyFont="1" applyBorder="1" applyAlignment="1">
      <alignment vertical="center"/>
      <protection/>
    </xf>
    <xf numFmtId="0" fontId="37" fillId="0" borderId="0" xfId="58" applyFont="1">
      <alignment/>
      <protection/>
    </xf>
    <xf numFmtId="0" fontId="33" fillId="0" borderId="24" xfId="58" applyFont="1" applyBorder="1" applyAlignment="1">
      <alignment horizontal="left" vertical="center" indent="1"/>
      <protection/>
    </xf>
    <xf numFmtId="171" fontId="33" fillId="0" borderId="13" xfId="58" applyNumberFormat="1" applyFont="1" applyBorder="1" applyAlignment="1">
      <alignment vertical="center"/>
      <protection/>
    </xf>
    <xf numFmtId="168" fontId="15" fillId="0" borderId="0" xfId="0" applyNumberFormat="1" applyFont="1" applyBorder="1" applyAlignment="1">
      <alignment horizontal="right"/>
    </xf>
    <xf numFmtId="171" fontId="22" fillId="0" borderId="0" xfId="58" applyNumberFormat="1" applyFont="1" applyBorder="1" applyAlignment="1">
      <alignment vertical="center"/>
      <protection/>
    </xf>
    <xf numFmtId="0" fontId="36" fillId="0" borderId="0" xfId="58" applyFont="1" applyBorder="1">
      <alignment/>
      <protection/>
    </xf>
    <xf numFmtId="0" fontId="15" fillId="0" borderId="24" xfId="58" applyFont="1" applyBorder="1" applyAlignment="1">
      <alignment horizontal="left" vertical="center" indent="1"/>
      <protection/>
    </xf>
    <xf numFmtId="171" fontId="15" fillId="0" borderId="26" xfId="58" applyNumberFormat="1" applyFont="1" applyBorder="1" applyAlignment="1">
      <alignment vertical="center"/>
      <protection/>
    </xf>
    <xf numFmtId="0" fontId="33" fillId="0" borderId="22" xfId="58" applyFont="1" applyBorder="1" applyAlignment="1">
      <alignment horizontal="left" vertical="center" indent="1"/>
      <protection/>
    </xf>
    <xf numFmtId="171" fontId="15" fillId="0" borderId="23" xfId="58" applyNumberFormat="1" applyFont="1" applyBorder="1" applyAlignment="1">
      <alignment vertical="center"/>
      <protection/>
    </xf>
    <xf numFmtId="0" fontId="34" fillId="0" borderId="0" xfId="58" applyFont="1">
      <alignment/>
      <protection/>
    </xf>
    <xf numFmtId="0" fontId="15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167" fontId="15" fillId="0" borderId="12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167" fontId="17" fillId="0" borderId="12" xfId="0" applyNumberFormat="1" applyFont="1" applyBorder="1" applyAlignment="1">
      <alignment horizontal="right" vertical="center" inden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167" fontId="20" fillId="0" borderId="12" xfId="0" applyNumberFormat="1" applyFont="1" applyBorder="1" applyAlignment="1">
      <alignment horizontal="right" vertical="center" indent="1"/>
    </xf>
    <xf numFmtId="167" fontId="81" fillId="0" borderId="12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left" vertical="center"/>
    </xf>
    <xf numFmtId="172" fontId="24" fillId="0" borderId="13" xfId="0" applyNumberFormat="1" applyFont="1" applyBorder="1" applyAlignment="1">
      <alignment horizontal="right"/>
    </xf>
    <xf numFmtId="171" fontId="33" fillId="0" borderId="0" xfId="58" applyNumberFormat="1" applyFont="1" applyBorder="1" applyAlignment="1">
      <alignment vertical="center"/>
      <protection/>
    </xf>
    <xf numFmtId="167" fontId="17" fillId="0" borderId="12" xfId="0" applyNumberFormat="1" applyFont="1" applyBorder="1" applyAlignment="1">
      <alignment horizontal="left" vertical="center" indent="1"/>
    </xf>
    <xf numFmtId="172" fontId="17" fillId="0" borderId="13" xfId="0" applyNumberFormat="1" applyFont="1" applyFill="1" applyBorder="1" applyAlignment="1">
      <alignment horizontal="right" indent="1"/>
    </xf>
    <xf numFmtId="0" fontId="20" fillId="0" borderId="0" xfId="0" applyFont="1" applyAlignment="1">
      <alignment/>
    </xf>
    <xf numFmtId="0" fontId="15" fillId="0" borderId="0" xfId="0" applyFont="1" applyAlignment="1">
      <alignment vertical="center" wrapText="1" shrinkToFit="1"/>
    </xf>
    <xf numFmtId="0" fontId="22" fillId="0" borderId="0" xfId="0" applyFont="1" applyAlignment="1">
      <alignment wrapText="1" shrinkToFit="1"/>
    </xf>
    <xf numFmtId="0" fontId="16" fillId="0" borderId="0" xfId="0" applyFont="1" applyAlignment="1">
      <alignment wrapText="1" shrinkToFit="1"/>
    </xf>
    <xf numFmtId="0" fontId="5" fillId="0" borderId="0" xfId="0" applyFont="1" applyAlignment="1">
      <alignment horizontal="left" vertical="center" wrapText="1" shrinkToFit="1"/>
    </xf>
    <xf numFmtId="0" fontId="0" fillId="0" borderId="0" xfId="0" applyAlignment="1">
      <alignment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173" fontId="10" fillId="0" borderId="0" xfId="0" applyNumberFormat="1" applyFont="1" applyAlignment="1">
      <alignment/>
    </xf>
    <xf numFmtId="167" fontId="17" fillId="0" borderId="13" xfId="0" applyNumberFormat="1" applyFont="1" applyBorder="1" applyAlignment="1">
      <alignment horizontal="right" indent="1"/>
    </xf>
    <xf numFmtId="167" fontId="20" fillId="0" borderId="13" xfId="0" applyNumberFormat="1" applyFont="1" applyBorder="1" applyAlignment="1">
      <alignment horizontal="right" indent="1"/>
    </xf>
    <xf numFmtId="172" fontId="81" fillId="0" borderId="12" xfId="0" applyNumberFormat="1" applyFont="1" applyBorder="1" applyAlignment="1">
      <alignment horizontal="right" vertical="center" indent="1"/>
    </xf>
    <xf numFmtId="172" fontId="82" fillId="0" borderId="13" xfId="0" applyNumberFormat="1" applyFont="1" applyBorder="1" applyAlignment="1">
      <alignment horizontal="right" indent="1"/>
    </xf>
    <xf numFmtId="0" fontId="15" fillId="0" borderId="27" xfId="58" applyFont="1" applyBorder="1" applyAlignment="1">
      <alignment horizontal="center" vertical="center"/>
      <protection/>
    </xf>
    <xf numFmtId="171" fontId="22" fillId="0" borderId="28" xfId="58" applyNumberFormat="1" applyFont="1" applyBorder="1" applyAlignment="1">
      <alignment horizontal="left" vertical="center" indent="4"/>
      <protection/>
    </xf>
    <xf numFmtId="171" fontId="33" fillId="0" borderId="28" xfId="58" applyNumberFormat="1" applyFont="1" applyBorder="1" applyAlignment="1">
      <alignment horizontal="left" vertical="center" indent="4"/>
      <protection/>
    </xf>
    <xf numFmtId="210" fontId="6" fillId="0" borderId="0" xfId="0" applyNumberFormat="1" applyFont="1" applyAlignment="1">
      <alignment/>
    </xf>
    <xf numFmtId="171" fontId="15" fillId="0" borderId="27" xfId="58" applyNumberFormat="1" applyFont="1" applyBorder="1" applyAlignment="1">
      <alignment vertical="center"/>
      <protection/>
    </xf>
    <xf numFmtId="171" fontId="15" fillId="0" borderId="29" xfId="58" applyNumberFormat="1" applyFont="1" applyBorder="1" applyAlignment="1">
      <alignment vertical="center"/>
      <protection/>
    </xf>
    <xf numFmtId="172" fontId="20" fillId="0" borderId="13" xfId="0" applyNumberFormat="1" applyFont="1" applyBorder="1" applyAlignment="1">
      <alignment horizontal="left"/>
    </xf>
    <xf numFmtId="167" fontId="9" fillId="0" borderId="0" xfId="0" applyNumberFormat="1" applyFont="1" applyAlignment="1">
      <alignment/>
    </xf>
    <xf numFmtId="167" fontId="9" fillId="0" borderId="0" xfId="0" applyNumberFormat="1" applyFont="1" applyFill="1" applyAlignment="1">
      <alignment/>
    </xf>
    <xf numFmtId="172" fontId="17" fillId="0" borderId="13" xfId="0" applyNumberFormat="1" applyFont="1" applyFill="1" applyBorder="1" applyAlignment="1">
      <alignment horizontal="right"/>
    </xf>
    <xf numFmtId="167" fontId="81" fillId="0" borderId="13" xfId="0" applyNumberFormat="1" applyFont="1" applyFill="1" applyBorder="1" applyAlignment="1">
      <alignment horizontal="right" indent="1"/>
    </xf>
    <xf numFmtId="167" fontId="17" fillId="0" borderId="13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7" fillId="0" borderId="13" xfId="0" applyNumberFormat="1" applyFont="1" applyFill="1" applyBorder="1" applyAlignment="1" applyProtection="1">
      <alignment wrapText="1"/>
      <protection/>
    </xf>
    <xf numFmtId="172" fontId="17" fillId="0" borderId="13" xfId="0" applyNumberFormat="1" applyFont="1" applyBorder="1" applyAlignment="1">
      <alignment horizontal="right" indent="2"/>
    </xf>
    <xf numFmtId="0" fontId="79" fillId="0" borderId="13" xfId="0" applyNumberFormat="1" applyFont="1" applyFill="1" applyBorder="1" applyAlignment="1" applyProtection="1">
      <alignment horizontal="left" wrapText="1" indent="1"/>
      <protection/>
    </xf>
    <xf numFmtId="0" fontId="85" fillId="0" borderId="13" xfId="0" applyNumberFormat="1" applyFont="1" applyFill="1" applyBorder="1" applyAlignment="1" applyProtection="1">
      <alignment horizontal="left" wrapText="1" indent="3"/>
      <protection/>
    </xf>
    <xf numFmtId="172" fontId="20" fillId="0" borderId="13" xfId="0" applyNumberFormat="1" applyFont="1" applyBorder="1" applyAlignment="1">
      <alignment horizontal="right" indent="2"/>
    </xf>
    <xf numFmtId="172" fontId="17" fillId="0" borderId="12" xfId="0" applyNumberFormat="1" applyFont="1" applyBorder="1" applyAlignment="1">
      <alignment horizontal="right" vertical="center" indent="2"/>
    </xf>
    <xf numFmtId="0" fontId="23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5" fillId="0" borderId="30" xfId="58" applyFont="1" applyBorder="1" applyAlignment="1">
      <alignment horizontal="center" vertical="center"/>
      <protection/>
    </xf>
    <xf numFmtId="171" fontId="22" fillId="0" borderId="31" xfId="58" applyNumberFormat="1" applyFont="1" applyBorder="1" applyAlignment="1">
      <alignment vertical="center"/>
      <protection/>
    </xf>
    <xf numFmtId="171" fontId="22" fillId="0" borderId="10" xfId="58" applyNumberFormat="1" applyFont="1" applyBorder="1" applyAlignment="1">
      <alignment vertical="center"/>
      <protection/>
    </xf>
    <xf numFmtId="171" fontId="33" fillId="0" borderId="10" xfId="58" applyNumberFormat="1" applyFont="1" applyBorder="1" applyAlignment="1">
      <alignment vertical="center"/>
      <protection/>
    </xf>
    <xf numFmtId="171" fontId="22" fillId="0" borderId="10" xfId="58" applyNumberFormat="1" applyFont="1" applyBorder="1" applyAlignment="1">
      <alignment horizontal="left" vertical="center" indent="4"/>
      <protection/>
    </xf>
    <xf numFmtId="171" fontId="33" fillId="0" borderId="10" xfId="58" applyNumberFormat="1" applyFont="1" applyBorder="1" applyAlignment="1">
      <alignment horizontal="left" vertical="center" indent="4"/>
      <protection/>
    </xf>
    <xf numFmtId="171" fontId="15" fillId="0" borderId="32" xfId="58" applyNumberFormat="1" applyFont="1" applyBorder="1" applyAlignment="1">
      <alignment vertical="center"/>
      <protection/>
    </xf>
    <xf numFmtId="171" fontId="15" fillId="0" borderId="30" xfId="58" applyNumberFormat="1" applyFont="1" applyBorder="1" applyAlignment="1">
      <alignment vertical="center"/>
      <protection/>
    </xf>
    <xf numFmtId="171" fontId="22" fillId="0" borderId="33" xfId="58" applyNumberFormat="1" applyFont="1" applyBorder="1" applyAlignment="1">
      <alignment horizontal="left" vertical="center" indent="4"/>
      <protection/>
    </xf>
    <xf numFmtId="49" fontId="23" fillId="0" borderId="0" xfId="0" applyNumberFormat="1" applyFont="1" applyAlignment="1">
      <alignment horizontal="right"/>
    </xf>
    <xf numFmtId="167" fontId="82" fillId="0" borderId="13" xfId="0" applyNumberFormat="1" applyFont="1" applyBorder="1" applyAlignment="1">
      <alignment horizontal="left" indent="1"/>
    </xf>
    <xf numFmtId="0" fontId="15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34" xfId="0" applyFont="1" applyBorder="1" applyAlignment="1">
      <alignment horizontal="center" vertical="center" wrapText="1" shrinkToFit="1"/>
    </xf>
    <xf numFmtId="0" fontId="17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15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172" fontId="21" fillId="0" borderId="16" xfId="0" applyNumberFormat="1" applyFont="1" applyBorder="1" applyAlignment="1">
      <alignment horizontal="left"/>
    </xf>
    <xf numFmtId="172" fontId="20" fillId="0" borderId="0" xfId="0" applyNumberFormat="1" applyFont="1" applyBorder="1" applyAlignment="1">
      <alignment horizontal="left" vertical="center"/>
    </xf>
    <xf numFmtId="172" fontId="21" fillId="0" borderId="0" xfId="0" applyNumberFormat="1" applyFont="1" applyBorder="1" applyAlignment="1">
      <alignment horizontal="left" vertical="center"/>
    </xf>
    <xf numFmtId="172" fontId="14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11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/>
    </xf>
    <xf numFmtId="0" fontId="15" fillId="0" borderId="0" xfId="56" applyFont="1" applyAlignment="1">
      <alignment horizontal="center"/>
      <protection/>
    </xf>
    <xf numFmtId="0" fontId="17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0" xfId="58" applyFont="1" applyAlignment="1">
      <alignment horizontal="lef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1" fillId="0" borderId="13" xfId="0" applyNumberFormat="1" applyFont="1" applyBorder="1" applyAlignment="1">
      <alignment horizontal="right" indent="1"/>
    </xf>
    <xf numFmtId="167" fontId="20" fillId="0" borderId="13" xfId="0" applyNumberFormat="1" applyFont="1" applyBorder="1" applyAlignment="1">
      <alignment horizontal="center" vertical="center"/>
    </xf>
    <xf numFmtId="167" fontId="20" fillId="0" borderId="13" xfId="0" applyNumberFormat="1" applyFont="1" applyBorder="1" applyAlignment="1">
      <alignment horizontal="center"/>
    </xf>
    <xf numFmtId="167" fontId="85" fillId="0" borderId="13" xfId="0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PP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9525</xdr:rowOff>
    </xdr:from>
    <xdr:to>
      <xdr:col>5</xdr:col>
      <xdr:colOff>0</xdr:colOff>
      <xdr:row>27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990975" y="171450"/>
          <a:ext cx="0" cy="3638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5</xdr:col>
      <xdr:colOff>0</xdr:colOff>
      <xdr:row>0</xdr:row>
      <xdr:rowOff>38100</xdr:rowOff>
    </xdr:from>
    <xdr:to>
      <xdr:col>5</xdr:col>
      <xdr:colOff>0</xdr:colOff>
      <xdr:row>31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90975" y="38100"/>
          <a:ext cx="0" cy="434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31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3990975" y="0"/>
          <a:ext cx="0" cy="438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41</xdr:row>
      <xdr:rowOff>133350</xdr:rowOff>
    </xdr:to>
    <xdr:sp>
      <xdr:nvSpPr>
        <xdr:cNvPr id="4" name="Text 1"/>
        <xdr:cNvSpPr txBox="1">
          <a:spLocks noChangeArrowheads="1"/>
        </xdr:cNvSpPr>
      </xdr:nvSpPr>
      <xdr:spPr>
        <a:xfrm>
          <a:off x="3990975" y="0"/>
          <a:ext cx="0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
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14</xdr:col>
      <xdr:colOff>485775</xdr:colOff>
      <xdr:row>49</xdr:row>
      <xdr:rowOff>133350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44000" y="0"/>
          <a:ext cx="419100" cy="6858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0</xdr:rowOff>
    </xdr:from>
    <xdr:to>
      <xdr:col>15</xdr:col>
      <xdr:colOff>0</xdr:colOff>
      <xdr:row>40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01175" y="0"/>
          <a:ext cx="371475" cy="593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14</xdr:col>
      <xdr:colOff>152400</xdr:colOff>
      <xdr:row>0</xdr:row>
      <xdr:rowOff>0</xdr:rowOff>
    </xdr:from>
    <xdr:to>
      <xdr:col>15</xdr:col>
      <xdr:colOff>0</xdr:colOff>
      <xdr:row>46</xdr:row>
      <xdr:rowOff>57150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467850" y="0"/>
          <a:ext cx="304800" cy="6648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488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059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4107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457200</xdr:colOff>
      <xdr:row>48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39250" y="0"/>
          <a:ext cx="438150" cy="7038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7260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297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190500</xdr:colOff>
      <xdr:row>0</xdr:row>
      <xdr:rowOff>0</xdr:rowOff>
    </xdr:from>
    <xdr:to>
      <xdr:col>14</xdr:col>
      <xdr:colOff>447675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33450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47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9229725" y="0"/>
          <a:ext cx="409575" cy="6962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10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438150</xdr:colOff>
      <xdr:row>24</xdr:row>
      <xdr:rowOff>142875</xdr:rowOff>
    </xdr:to>
    <xdr:sp>
      <xdr:nvSpPr>
        <xdr:cNvPr id="6" name="Text 1"/>
        <xdr:cNvSpPr txBox="1">
          <a:spLocks noChangeArrowheads="1"/>
        </xdr:cNvSpPr>
      </xdr:nvSpPr>
      <xdr:spPr>
        <a:xfrm>
          <a:off x="9296400" y="0"/>
          <a:ext cx="352425" cy="3695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161925</xdr:colOff>
      <xdr:row>0</xdr:row>
      <xdr:rowOff>0</xdr:rowOff>
    </xdr:from>
    <xdr:to>
      <xdr:col>15</xdr:col>
      <xdr:colOff>0</xdr:colOff>
      <xdr:row>46</xdr:row>
      <xdr:rowOff>133350</xdr:rowOff>
    </xdr:to>
    <xdr:sp>
      <xdr:nvSpPr>
        <xdr:cNvPr id="7" name="Text 1"/>
        <xdr:cNvSpPr txBox="1">
          <a:spLocks noChangeArrowheads="1"/>
        </xdr:cNvSpPr>
      </xdr:nvSpPr>
      <xdr:spPr>
        <a:xfrm>
          <a:off x="9372600" y="0"/>
          <a:ext cx="276225" cy="6867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277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476250</xdr:colOff>
      <xdr:row>24</xdr:row>
      <xdr:rowOff>142875</xdr:rowOff>
    </xdr:to>
    <xdr:sp>
      <xdr:nvSpPr>
        <xdr:cNvPr id="9" name="Text 1"/>
        <xdr:cNvSpPr txBox="1">
          <a:spLocks noChangeArrowheads="1"/>
        </xdr:cNvSpPr>
      </xdr:nvSpPr>
      <xdr:spPr>
        <a:xfrm>
          <a:off x="9363075" y="0"/>
          <a:ext cx="390525" cy="3743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66675</xdr:colOff>
      <xdr:row>0</xdr:row>
      <xdr:rowOff>0</xdr:rowOff>
    </xdr:from>
    <xdr:to>
      <xdr:col>15</xdr:col>
      <xdr:colOff>0</xdr:colOff>
      <xdr:row>46</xdr:row>
      <xdr:rowOff>142875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9344025" y="0"/>
          <a:ext cx="409575" cy="6943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57150</xdr:rowOff>
    </xdr:from>
    <xdr:to>
      <xdr:col>10</xdr:col>
      <xdr:colOff>466725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344025" y="57150"/>
          <a:ext cx="400050" cy="3476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466725</xdr:colOff>
      <xdr:row>24</xdr:row>
      <xdr:rowOff>133350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353550" y="38100"/>
          <a:ext cx="390525" cy="3495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466725</xdr:colOff>
      <xdr:row>25</xdr:row>
      <xdr:rowOff>76200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9515475" y="19050"/>
          <a:ext cx="228600" cy="3590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9363075" y="0"/>
          <a:ext cx="381000" cy="3533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3630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4678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>
      <xdr:nvSpPr>
        <xdr:cNvPr id="7" name="Text 1"/>
        <xdr:cNvSpPr txBox="1">
          <a:spLocks noChangeArrowheads="1"/>
        </xdr:cNvSpPr>
      </xdr:nvSpPr>
      <xdr:spPr>
        <a:xfrm>
          <a:off x="9363075" y="0"/>
          <a:ext cx="381000" cy="3533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505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3630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4678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45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363075" y="0"/>
          <a:ext cx="381000" cy="6467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10</xdr:col>
      <xdr:colOff>76200</xdr:colOff>
      <xdr:row>0</xdr:row>
      <xdr:rowOff>38100</xdr:rowOff>
    </xdr:from>
    <xdr:to>
      <xdr:col>10</xdr:col>
      <xdr:colOff>466725</xdr:colOff>
      <xdr:row>24</xdr:row>
      <xdr:rowOff>133350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353550" y="38100"/>
          <a:ext cx="390525" cy="3495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twoCellAnchor>
  <xdr:twoCellAnchor>
    <xdr:from>
      <xdr:col>10</xdr:col>
      <xdr:colOff>238125</xdr:colOff>
      <xdr:row>0</xdr:row>
      <xdr:rowOff>19050</xdr:rowOff>
    </xdr:from>
    <xdr:to>
      <xdr:col>10</xdr:col>
      <xdr:colOff>466725</xdr:colOff>
      <xdr:row>25</xdr:row>
      <xdr:rowOff>76200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9515475" y="19050"/>
          <a:ext cx="228600" cy="3590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9363075" y="0"/>
          <a:ext cx="381000" cy="3533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3630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4678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466725</xdr:colOff>
      <xdr:row>24</xdr:row>
      <xdr:rowOff>133350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363075" y="0"/>
          <a:ext cx="381000" cy="3533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228600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505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3630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10</xdr:col>
      <xdr:colOff>447675</xdr:colOff>
      <xdr:row>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467850" y="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0</xdr:colOff>
      <xdr:row>49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363075" y="0"/>
          <a:ext cx="381000" cy="7124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114300</xdr:rowOff>
    </xdr:from>
    <xdr:to>
      <xdr:col>14</xdr:col>
      <xdr:colOff>0</xdr:colOff>
      <xdr:row>26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24950" y="114300"/>
          <a:ext cx="0" cy="3648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124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13</xdr:col>
      <xdr:colOff>552450</xdr:colOff>
      <xdr:row>0</xdr:row>
      <xdr:rowOff>0</xdr:rowOff>
    </xdr:from>
    <xdr:to>
      <xdr:col>14</xdr:col>
      <xdr:colOff>0</xdr:colOff>
      <xdr:row>1</xdr:row>
      <xdr:rowOff>95250</xdr:rowOff>
    </xdr:to>
    <xdr:sp fLocksText="0">
      <xdr:nvSpPr>
        <xdr:cNvPr id="16" name="Text 1"/>
        <xdr:cNvSpPr txBox="1">
          <a:spLocks noChangeArrowheads="1"/>
        </xdr:cNvSpPr>
      </xdr:nvSpPr>
      <xdr:spPr>
        <a:xfrm flipV="1">
          <a:off x="9096375" y="0"/>
          <a:ext cx="285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447675</xdr:colOff>
      <xdr:row>24</xdr:row>
      <xdr:rowOff>133350</xdr:rowOff>
    </xdr:to>
    <xdr:sp>
      <xdr:nvSpPr>
        <xdr:cNvPr id="17" name="Text 2"/>
        <xdr:cNvSpPr txBox="1">
          <a:spLocks noChangeArrowheads="1"/>
        </xdr:cNvSpPr>
      </xdr:nvSpPr>
      <xdr:spPr>
        <a:xfrm>
          <a:off x="9182100" y="66675"/>
          <a:ext cx="390525" cy="3419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14</xdr:col>
      <xdr:colOff>57150</xdr:colOff>
      <xdr:row>0</xdr:row>
      <xdr:rowOff>66675</xdr:rowOff>
    </xdr:from>
    <xdr:to>
      <xdr:col>14</xdr:col>
      <xdr:colOff>447675</xdr:colOff>
      <xdr:row>24</xdr:row>
      <xdr:rowOff>133350</xdr:rowOff>
    </xdr:to>
    <xdr:sp fLocksText="0">
      <xdr:nvSpPr>
        <xdr:cNvPr id="18" name="Text 2"/>
        <xdr:cNvSpPr txBox="1">
          <a:spLocks noChangeArrowheads="1"/>
        </xdr:cNvSpPr>
      </xdr:nvSpPr>
      <xdr:spPr>
        <a:xfrm>
          <a:off x="9182100" y="66675"/>
          <a:ext cx="390525" cy="3419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238125</xdr:colOff>
      <xdr:row>0</xdr:row>
      <xdr:rowOff>19050</xdr:rowOff>
    </xdr:from>
    <xdr:to>
      <xdr:col>14</xdr:col>
      <xdr:colOff>447675</xdr:colOff>
      <xdr:row>24</xdr:row>
      <xdr:rowOff>76200</xdr:rowOff>
    </xdr:to>
    <xdr:sp fLocksText="0">
      <xdr:nvSpPr>
        <xdr:cNvPr id="19" name="Text 1"/>
        <xdr:cNvSpPr txBox="1">
          <a:spLocks noChangeArrowheads="1"/>
        </xdr:cNvSpPr>
      </xdr:nvSpPr>
      <xdr:spPr>
        <a:xfrm>
          <a:off x="9363075" y="19050"/>
          <a:ext cx="209550" cy="3409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133350</xdr:rowOff>
    </xdr:to>
    <xdr:sp fLocksText="0">
      <xdr:nvSpPr>
        <xdr:cNvPr id="20" name="Text 1"/>
        <xdr:cNvSpPr txBox="1">
          <a:spLocks noChangeArrowheads="1"/>
        </xdr:cNvSpPr>
      </xdr:nvSpPr>
      <xdr:spPr>
        <a:xfrm>
          <a:off x="9210675" y="0"/>
          <a:ext cx="361950" cy="3352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447675</xdr:colOff>
      <xdr:row>23</xdr:row>
      <xdr:rowOff>133350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210675" y="0"/>
          <a:ext cx="361950" cy="3352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15</xdr:col>
      <xdr:colOff>0</xdr:colOff>
      <xdr:row>49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9210675" y="0"/>
          <a:ext cx="361950" cy="6886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134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>
      <xdr:nvSpPr>
        <xdr:cNvPr id="6" name="Text 2"/>
        <xdr:cNvSpPr txBox="1">
          <a:spLocks noChangeArrowheads="1"/>
        </xdr:cNvSpPr>
      </xdr:nvSpPr>
      <xdr:spPr>
        <a:xfrm>
          <a:off x="9191625" y="66675"/>
          <a:ext cx="390525" cy="3467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9</xdr:col>
      <xdr:colOff>57150</xdr:colOff>
      <xdr:row>0</xdr:row>
      <xdr:rowOff>66675</xdr:rowOff>
    </xdr:from>
    <xdr:to>
      <xdr:col>9</xdr:col>
      <xdr:colOff>447675</xdr:colOff>
      <xdr:row>24</xdr:row>
      <xdr:rowOff>133350</xdr:rowOff>
    </xdr:to>
    <xdr:sp fLocksText="0">
      <xdr:nvSpPr>
        <xdr:cNvPr id="7" name="Text 2"/>
        <xdr:cNvSpPr txBox="1">
          <a:spLocks noChangeArrowheads="1"/>
        </xdr:cNvSpPr>
      </xdr:nvSpPr>
      <xdr:spPr>
        <a:xfrm>
          <a:off x="9191625" y="66675"/>
          <a:ext cx="390525" cy="3467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19050</xdr:rowOff>
    </xdr:from>
    <xdr:to>
      <xdr:col>9</xdr:col>
      <xdr:colOff>447675</xdr:colOff>
      <xdr:row>24</xdr:row>
      <xdr:rowOff>76200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9372600" y="19050"/>
          <a:ext cx="209550" cy="3457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133350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9220200" y="0"/>
          <a:ext cx="361950" cy="3400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447675</xdr:colOff>
      <xdr:row>23</xdr:row>
      <xdr:rowOff>133350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220200" y="0"/>
          <a:ext cx="361950" cy="3400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0</xdr:colOff>
      <xdr:row>49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220200" y="0"/>
          <a:ext cx="361950" cy="6915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91200" y="0"/>
          <a:ext cx="0" cy="672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13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77275" y="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19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91200" y="0"/>
          <a:ext cx="0" cy="672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13</xdr:row>
      <xdr:rowOff>209550</xdr:rowOff>
    </xdr:to>
    <xdr:sp>
      <xdr:nvSpPr>
        <xdr:cNvPr id="4" name="Text 2"/>
        <xdr:cNvSpPr txBox="1">
          <a:spLocks noChangeArrowheads="1"/>
        </xdr:cNvSpPr>
      </xdr:nvSpPr>
      <xdr:spPr>
        <a:xfrm>
          <a:off x="8677275" y="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18</xdr:col>
      <xdr:colOff>447675</xdr:colOff>
      <xdr:row>19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9239250" y="66675"/>
          <a:ext cx="390525" cy="665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10</a:t>
          </a:r>
        </a:p>
      </xdr:txBody>
    </xdr:sp>
    <xdr:clientData/>
  </xdr:twoCellAnchor>
  <xdr:twoCellAnchor>
    <xdr:from>
      <xdr:col>18</xdr:col>
      <xdr:colOff>57150</xdr:colOff>
      <xdr:row>0</xdr:row>
      <xdr:rowOff>66675</xdr:rowOff>
    </xdr:from>
    <xdr:to>
      <xdr:col>18</xdr:col>
      <xdr:colOff>447675</xdr:colOff>
      <xdr:row>19</xdr:row>
      <xdr:rowOff>0</xdr:rowOff>
    </xdr:to>
    <xdr:sp fLocksText="0">
      <xdr:nvSpPr>
        <xdr:cNvPr id="6" name="Text 2"/>
        <xdr:cNvSpPr txBox="1">
          <a:spLocks noChangeArrowheads="1"/>
        </xdr:cNvSpPr>
      </xdr:nvSpPr>
      <xdr:spPr>
        <a:xfrm>
          <a:off x="9239250" y="66675"/>
          <a:ext cx="390525" cy="6657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238125</xdr:colOff>
      <xdr:row>0</xdr:row>
      <xdr:rowOff>19050</xdr:rowOff>
    </xdr:from>
    <xdr:to>
      <xdr:col>18</xdr:col>
      <xdr:colOff>447675</xdr:colOff>
      <xdr:row>19</xdr:row>
      <xdr:rowOff>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9420225" y="19050"/>
          <a:ext cx="209550" cy="6705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0</xdr:rowOff>
    </xdr:from>
    <xdr:to>
      <xdr:col>18</xdr:col>
      <xdr:colOff>447675</xdr:colOff>
      <xdr:row>19</xdr:row>
      <xdr:rowOff>0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9267825" y="0"/>
          <a:ext cx="3619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18</xdr:col>
      <xdr:colOff>447675</xdr:colOff>
      <xdr:row>19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305925" y="0"/>
          <a:ext cx="3238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447675</xdr:colOff>
      <xdr:row>19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191625" y="0"/>
          <a:ext cx="438150" cy="6724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25">
      <selection activeCell="E17" sqref="E17"/>
    </sheetView>
  </sheetViews>
  <sheetFormatPr defaultColWidth="9.140625" defaultRowHeight="12.75"/>
  <cols>
    <col min="1" max="1" width="26.57421875" style="0" customWidth="1"/>
    <col min="2" max="2" width="10.140625" style="0" customWidth="1"/>
    <col min="3" max="5" width="16.28125" style="0" customWidth="1"/>
  </cols>
  <sheetData>
    <row r="1" spans="1:5" ht="12.75">
      <c r="A1" s="240" t="s">
        <v>0</v>
      </c>
      <c r="B1" s="240"/>
      <c r="C1" s="240"/>
      <c r="D1" s="240"/>
      <c r="E1" s="240"/>
    </row>
    <row r="2" spans="1:5" ht="12.75">
      <c r="A2" s="240" t="s">
        <v>23</v>
      </c>
      <c r="B2" s="240"/>
      <c r="C2" s="240"/>
      <c r="D2" s="240"/>
      <c r="E2" s="240"/>
    </row>
    <row r="3" spans="1:5" ht="12.75">
      <c r="A3" s="49" t="s">
        <v>239</v>
      </c>
      <c r="B3" s="49"/>
      <c r="C3" s="61"/>
      <c r="D3" s="61"/>
      <c r="E3" s="61"/>
    </row>
    <row r="4" spans="1:5" ht="12.75">
      <c r="A4" s="241" t="s">
        <v>1</v>
      </c>
      <c r="B4" s="241" t="s">
        <v>2</v>
      </c>
      <c r="C4" s="243">
        <v>2014</v>
      </c>
      <c r="D4" s="244"/>
      <c r="E4" s="245"/>
    </row>
    <row r="5" spans="1:5" ht="12.75">
      <c r="A5" s="242"/>
      <c r="B5" s="242"/>
      <c r="C5" s="53" t="s">
        <v>3</v>
      </c>
      <c r="D5" s="53" t="s">
        <v>5</v>
      </c>
      <c r="E5" s="53" t="s">
        <v>4</v>
      </c>
    </row>
    <row r="6" spans="1:5" ht="15" customHeight="1">
      <c r="A6" s="221" t="s">
        <v>24</v>
      </c>
      <c r="B6" s="54">
        <v>755.9</v>
      </c>
      <c r="C6" s="222">
        <v>100.7</v>
      </c>
      <c r="D6" s="222">
        <v>109.8</v>
      </c>
      <c r="E6" s="222">
        <v>101.4</v>
      </c>
    </row>
    <row r="7" spans="1:5" ht="15" customHeight="1">
      <c r="A7" s="223" t="s">
        <v>230</v>
      </c>
      <c r="B7" s="54">
        <v>570.5</v>
      </c>
      <c r="C7" s="222">
        <v>90.400002</v>
      </c>
      <c r="D7" s="222">
        <v>90.400002</v>
      </c>
      <c r="E7" s="222">
        <v>90.400002</v>
      </c>
    </row>
    <row r="8" spans="1:5" ht="15" customHeight="1">
      <c r="A8" s="223" t="s">
        <v>121</v>
      </c>
      <c r="B8" s="54">
        <v>185.39999999999998</v>
      </c>
      <c r="C8" s="222">
        <v>132.5</v>
      </c>
      <c r="D8" s="222">
        <v>169.5</v>
      </c>
      <c r="E8" s="222">
        <v>135.2</v>
      </c>
    </row>
    <row r="9" spans="1:5" ht="15" customHeight="1">
      <c r="A9" s="223" t="s">
        <v>231</v>
      </c>
      <c r="B9" s="54">
        <v>115.1</v>
      </c>
      <c r="C9" s="222">
        <v>137.10001</v>
      </c>
      <c r="D9" s="222">
        <v>192</v>
      </c>
      <c r="E9" s="222">
        <v>144.10001</v>
      </c>
    </row>
    <row r="10" spans="1:5" ht="15" customHeight="1">
      <c r="A10" s="224" t="s">
        <v>118</v>
      </c>
      <c r="B10" s="56">
        <v>3.4</v>
      </c>
      <c r="C10" s="225">
        <v>245.7</v>
      </c>
      <c r="D10" s="225">
        <v>208.3</v>
      </c>
      <c r="E10" s="225">
        <v>198.7</v>
      </c>
    </row>
    <row r="11" spans="1:5" ht="15" customHeight="1">
      <c r="A11" s="224" t="s">
        <v>44</v>
      </c>
      <c r="B11" s="56">
        <v>2.7</v>
      </c>
      <c r="C11" s="225">
        <v>200.3</v>
      </c>
      <c r="D11" s="225">
        <v>100.7</v>
      </c>
      <c r="E11" s="225">
        <v>158.39999</v>
      </c>
    </row>
    <row r="12" spans="1:5" ht="15" customHeight="1">
      <c r="A12" s="224" t="s">
        <v>42</v>
      </c>
      <c r="B12" s="56">
        <v>4.2</v>
      </c>
      <c r="C12" s="225">
        <v>79.5</v>
      </c>
      <c r="D12" s="225">
        <v>94.900002</v>
      </c>
      <c r="E12" s="225">
        <v>109.5</v>
      </c>
    </row>
    <row r="13" spans="1:5" ht="15" customHeight="1">
      <c r="A13" s="224" t="s">
        <v>43</v>
      </c>
      <c r="B13" s="56">
        <v>2.6</v>
      </c>
      <c r="C13" s="225">
        <v>146.39999</v>
      </c>
      <c r="D13" s="225">
        <v>147.8</v>
      </c>
      <c r="E13" s="225">
        <v>147.8</v>
      </c>
    </row>
    <row r="14" spans="1:5" ht="15" customHeight="1">
      <c r="A14" s="224" t="s">
        <v>48</v>
      </c>
      <c r="B14" s="56">
        <v>7.2</v>
      </c>
      <c r="C14" s="225">
        <v>232.8</v>
      </c>
      <c r="D14" s="225">
        <v>316.5</v>
      </c>
      <c r="E14" s="225">
        <v>228.89999</v>
      </c>
    </row>
    <row r="15" spans="1:5" ht="15" customHeight="1">
      <c r="A15" s="224" t="s">
        <v>49</v>
      </c>
      <c r="B15" s="56">
        <v>8.1</v>
      </c>
      <c r="C15" s="79" t="s">
        <v>89</v>
      </c>
      <c r="D15" s="79" t="s">
        <v>89</v>
      </c>
      <c r="E15" s="79" t="s">
        <v>89</v>
      </c>
    </row>
    <row r="16" spans="1:5" ht="15" customHeight="1">
      <c r="A16" s="224" t="s">
        <v>45</v>
      </c>
      <c r="B16" s="56">
        <v>30.1</v>
      </c>
      <c r="C16" s="225">
        <v>130.10001</v>
      </c>
      <c r="D16" s="225">
        <v>270.89999</v>
      </c>
      <c r="E16" s="225">
        <v>238.10001</v>
      </c>
    </row>
    <row r="17" spans="1:5" ht="15" customHeight="1">
      <c r="A17" s="224" t="s">
        <v>46</v>
      </c>
      <c r="B17" s="56">
        <v>37</v>
      </c>
      <c r="C17" s="225">
        <v>134.2</v>
      </c>
      <c r="D17" s="225">
        <v>148</v>
      </c>
      <c r="E17" s="225">
        <v>92</v>
      </c>
    </row>
    <row r="18" spans="1:5" ht="15" customHeight="1">
      <c r="A18" s="224" t="s">
        <v>47</v>
      </c>
      <c r="B18" s="56">
        <v>19.8</v>
      </c>
      <c r="C18" s="225">
        <v>112.7</v>
      </c>
      <c r="D18" s="225">
        <v>132.60001</v>
      </c>
      <c r="E18" s="225">
        <v>99</v>
      </c>
    </row>
    <row r="19" spans="1:5" ht="15" customHeight="1">
      <c r="A19" s="223" t="s">
        <v>232</v>
      </c>
      <c r="B19" s="54">
        <v>20.3</v>
      </c>
      <c r="C19" s="222">
        <v>127.7</v>
      </c>
      <c r="D19" s="222">
        <v>148.5</v>
      </c>
      <c r="E19" s="222">
        <v>138.3</v>
      </c>
    </row>
    <row r="20" spans="1:5" ht="15" customHeight="1">
      <c r="A20" s="224" t="s">
        <v>50</v>
      </c>
      <c r="B20" s="56">
        <v>7.1</v>
      </c>
      <c r="C20" s="225">
        <v>96.199997</v>
      </c>
      <c r="D20" s="225">
        <v>97.400002</v>
      </c>
      <c r="E20" s="225">
        <v>97.400002</v>
      </c>
    </row>
    <row r="21" spans="1:5" ht="15" customHeight="1">
      <c r="A21" s="224" t="s">
        <v>51</v>
      </c>
      <c r="B21" s="56">
        <v>8.4</v>
      </c>
      <c r="C21" s="225">
        <v>144.2</v>
      </c>
      <c r="D21" s="225">
        <v>182.3</v>
      </c>
      <c r="E21" s="225">
        <v>174.60001</v>
      </c>
    </row>
    <row r="22" spans="1:5" ht="15" customHeight="1">
      <c r="A22" s="224" t="s">
        <v>52</v>
      </c>
      <c r="B22" s="56">
        <v>4.8</v>
      </c>
      <c r="C22" s="225">
        <v>136.8</v>
      </c>
      <c r="D22" s="225">
        <v>177.60001</v>
      </c>
      <c r="E22" s="79" t="s">
        <v>89</v>
      </c>
    </row>
    <row r="23" spans="1:5" ht="15" customHeight="1">
      <c r="A23" s="223" t="s">
        <v>233</v>
      </c>
      <c r="B23" s="54">
        <v>1.5</v>
      </c>
      <c r="C23" s="222">
        <v>137.3</v>
      </c>
      <c r="D23" s="222">
        <v>134.7</v>
      </c>
      <c r="E23" s="222">
        <v>122.7</v>
      </c>
    </row>
    <row r="24" spans="1:5" ht="15" customHeight="1">
      <c r="A24" s="224" t="s">
        <v>53</v>
      </c>
      <c r="B24" s="56">
        <v>0.8</v>
      </c>
      <c r="C24" s="225">
        <v>140.5</v>
      </c>
      <c r="D24" s="225">
        <v>139.39999</v>
      </c>
      <c r="E24" s="225">
        <v>121.9</v>
      </c>
    </row>
    <row r="25" spans="1:5" ht="15" customHeight="1">
      <c r="A25" s="224" t="s">
        <v>54</v>
      </c>
      <c r="B25" s="56">
        <v>0.7</v>
      </c>
      <c r="C25" s="225">
        <v>125</v>
      </c>
      <c r="D25" s="225">
        <v>125</v>
      </c>
      <c r="E25" s="225">
        <v>125</v>
      </c>
    </row>
    <row r="26" spans="1:5" ht="15" customHeight="1">
      <c r="A26" s="223" t="s">
        <v>234</v>
      </c>
      <c r="B26" s="54">
        <v>24.7</v>
      </c>
      <c r="C26" s="222">
        <v>145</v>
      </c>
      <c r="D26" s="222">
        <v>149.39999</v>
      </c>
      <c r="E26" s="222">
        <v>124.8</v>
      </c>
    </row>
    <row r="27" spans="1:5" ht="15" customHeight="1">
      <c r="A27" s="224" t="s">
        <v>55</v>
      </c>
      <c r="B27" s="56">
        <v>22.4</v>
      </c>
      <c r="C27" s="225">
        <v>145.39999</v>
      </c>
      <c r="D27" s="79" t="s">
        <v>89</v>
      </c>
      <c r="E27" s="79" t="s">
        <v>89</v>
      </c>
    </row>
    <row r="28" spans="1:5" ht="15" customHeight="1">
      <c r="A28" s="224" t="s">
        <v>56</v>
      </c>
      <c r="B28" s="56">
        <v>2.3</v>
      </c>
      <c r="C28" s="225">
        <v>143.8</v>
      </c>
      <c r="D28" s="225">
        <v>149.39999</v>
      </c>
      <c r="E28" s="225">
        <v>124.8</v>
      </c>
    </row>
    <row r="29" spans="1:5" ht="15" customHeight="1">
      <c r="A29" s="223" t="s">
        <v>235</v>
      </c>
      <c r="B29" s="54">
        <v>12.1</v>
      </c>
      <c r="C29" s="222">
        <v>110.2</v>
      </c>
      <c r="D29" s="222">
        <v>111</v>
      </c>
      <c r="E29" s="222">
        <v>110.3</v>
      </c>
    </row>
    <row r="30" spans="1:5" ht="15" customHeight="1">
      <c r="A30" s="224" t="s">
        <v>236</v>
      </c>
      <c r="B30" s="56">
        <v>8.1</v>
      </c>
      <c r="C30" s="225">
        <v>112.3</v>
      </c>
      <c r="D30" s="225">
        <v>112.3</v>
      </c>
      <c r="E30" s="225">
        <v>112.3</v>
      </c>
    </row>
    <row r="31" spans="1:5" ht="15" customHeight="1">
      <c r="A31" s="224" t="s">
        <v>58</v>
      </c>
      <c r="B31" s="56">
        <v>4</v>
      </c>
      <c r="C31" s="225">
        <v>86.699997</v>
      </c>
      <c r="D31" s="225">
        <v>95.900002</v>
      </c>
      <c r="E31" s="225">
        <v>87.400002</v>
      </c>
    </row>
    <row r="32" spans="1:5" ht="15" customHeight="1">
      <c r="A32" s="223" t="s">
        <v>228</v>
      </c>
      <c r="B32" s="54">
        <v>11.7</v>
      </c>
      <c r="C32" s="222">
        <v>91.599998</v>
      </c>
      <c r="D32" s="222">
        <v>91.599998</v>
      </c>
      <c r="E32" s="222">
        <v>91.599998</v>
      </c>
    </row>
    <row r="33" spans="1:5" ht="15" customHeight="1">
      <c r="A33" s="224" t="s">
        <v>59</v>
      </c>
      <c r="B33" s="56">
        <v>5.1</v>
      </c>
      <c r="C33" s="225">
        <v>101.4</v>
      </c>
      <c r="D33" s="225">
        <v>101.4</v>
      </c>
      <c r="E33" s="225">
        <v>101.4</v>
      </c>
    </row>
    <row r="34" spans="1:5" ht="15" customHeight="1">
      <c r="A34" s="224" t="s">
        <v>229</v>
      </c>
      <c r="B34" s="56">
        <v>3</v>
      </c>
      <c r="C34" s="225">
        <v>163.60001</v>
      </c>
      <c r="D34" s="225">
        <v>163.60001</v>
      </c>
      <c r="E34" s="225">
        <v>163.60001</v>
      </c>
    </row>
    <row r="35" spans="1:5" ht="15" customHeight="1">
      <c r="A35" s="224" t="s">
        <v>60</v>
      </c>
      <c r="B35" s="56">
        <v>0.4</v>
      </c>
      <c r="C35" s="225">
        <v>160</v>
      </c>
      <c r="D35" s="225">
        <v>160</v>
      </c>
      <c r="E35" s="225">
        <v>160</v>
      </c>
    </row>
    <row r="36" spans="1:5" ht="15" customHeight="1">
      <c r="A36" s="224" t="s">
        <v>153</v>
      </c>
      <c r="B36" s="56">
        <v>3.2</v>
      </c>
      <c r="C36" s="213" t="s">
        <v>282</v>
      </c>
      <c r="D36" s="213" t="s">
        <v>282</v>
      </c>
      <c r="E36" s="213" t="s">
        <v>282</v>
      </c>
    </row>
    <row r="37" spans="1:5" ht="15" customHeight="1">
      <c r="A37" s="57" t="s">
        <v>25</v>
      </c>
      <c r="B37" s="54">
        <v>244.1</v>
      </c>
      <c r="C37" s="222">
        <v>151.3</v>
      </c>
      <c r="D37" s="222">
        <v>151.3</v>
      </c>
      <c r="E37" s="222">
        <v>151</v>
      </c>
    </row>
    <row r="38" spans="1:5" ht="15" customHeight="1">
      <c r="A38" s="224" t="s">
        <v>62</v>
      </c>
      <c r="B38" s="56">
        <v>2</v>
      </c>
      <c r="C38" s="225">
        <v>133.5</v>
      </c>
      <c r="D38" s="225">
        <v>133.5</v>
      </c>
      <c r="E38" s="225">
        <v>133.5</v>
      </c>
    </row>
    <row r="39" spans="1:5" ht="15" customHeight="1">
      <c r="A39" s="224" t="s">
        <v>65</v>
      </c>
      <c r="B39" s="56">
        <v>3.2</v>
      </c>
      <c r="C39" s="225">
        <v>128.7</v>
      </c>
      <c r="D39" s="225">
        <v>125.5</v>
      </c>
      <c r="E39" s="225">
        <v>119</v>
      </c>
    </row>
    <row r="40" spans="1:5" ht="15" customHeight="1">
      <c r="A40" s="224" t="s">
        <v>63</v>
      </c>
      <c r="B40" s="56">
        <v>0.7</v>
      </c>
      <c r="C40" s="225">
        <v>177.39999</v>
      </c>
      <c r="D40" s="225">
        <v>177.39999</v>
      </c>
      <c r="E40" s="225">
        <v>177.39999</v>
      </c>
    </row>
    <row r="41" spans="1:5" ht="15" customHeight="1">
      <c r="A41" s="224" t="s">
        <v>64</v>
      </c>
      <c r="B41" s="56">
        <v>4.9</v>
      </c>
      <c r="C41" s="225">
        <v>142.39999</v>
      </c>
      <c r="D41" s="225">
        <v>142.39999</v>
      </c>
      <c r="E41" s="225">
        <v>142.39999</v>
      </c>
    </row>
    <row r="42" spans="1:5" ht="15" customHeight="1">
      <c r="A42" s="224" t="s">
        <v>66</v>
      </c>
      <c r="B42" s="56">
        <v>174.2</v>
      </c>
      <c r="C42" s="225">
        <v>154.10001</v>
      </c>
      <c r="D42" s="225">
        <v>154.10001</v>
      </c>
      <c r="E42" s="225">
        <v>154.10001</v>
      </c>
    </row>
    <row r="43" spans="1:5" ht="15" customHeight="1">
      <c r="A43" s="224" t="s">
        <v>68</v>
      </c>
      <c r="B43" s="56">
        <v>55</v>
      </c>
      <c r="C43" s="225">
        <v>142.39999</v>
      </c>
      <c r="D43" s="225">
        <v>142.5</v>
      </c>
      <c r="E43" s="225">
        <v>141.8</v>
      </c>
    </row>
    <row r="44" spans="1:5" ht="15" customHeight="1">
      <c r="A44" s="224" t="s">
        <v>67</v>
      </c>
      <c r="B44" s="56">
        <v>4.1</v>
      </c>
      <c r="C44" s="225">
        <v>184.5</v>
      </c>
      <c r="D44" s="225">
        <v>184.5</v>
      </c>
      <c r="E44" s="225">
        <v>184.5</v>
      </c>
    </row>
    <row r="45" spans="1:5" ht="15" customHeight="1">
      <c r="A45" s="58" t="s">
        <v>36</v>
      </c>
      <c r="B45" s="86">
        <v>1000</v>
      </c>
      <c r="C45" s="226">
        <v>113.1</v>
      </c>
      <c r="D45" s="226">
        <v>119.9</v>
      </c>
      <c r="E45" s="226">
        <v>113.5</v>
      </c>
    </row>
    <row r="46" ht="9" customHeight="1">
      <c r="E46" s="15"/>
    </row>
    <row r="47" spans="1:5" ht="12.75">
      <c r="A47" s="246" t="s">
        <v>237</v>
      </c>
      <c r="B47" s="246"/>
      <c r="E47" s="15"/>
    </row>
    <row r="48" ht="12.75">
      <c r="A48" s="69" t="s">
        <v>238</v>
      </c>
    </row>
    <row r="49" spans="1:4" ht="12.75">
      <c r="A49" s="70" t="s">
        <v>141</v>
      </c>
      <c r="B49" s="85"/>
      <c r="C49" s="85"/>
      <c r="D49" s="85"/>
    </row>
    <row r="50" spans="1:4" ht="12.75">
      <c r="A50" s="227" t="s">
        <v>37</v>
      </c>
      <c r="B50" s="238" t="s">
        <v>281</v>
      </c>
      <c r="C50" s="227" t="s">
        <v>284</v>
      </c>
      <c r="D50" s="85"/>
    </row>
  </sheetData>
  <sheetProtection/>
  <mergeCells count="6">
    <mergeCell ref="A1:E1"/>
    <mergeCell ref="A2:E2"/>
    <mergeCell ref="A4:A5"/>
    <mergeCell ref="B4:B5"/>
    <mergeCell ref="C4:E4"/>
    <mergeCell ref="A47:B47"/>
  </mergeCells>
  <printOptions/>
  <pageMargins left="0.88" right="0.3937007874015748" top="0.92" bottom="0.3937007874015748" header="0.5511811023622047" footer="0"/>
  <pageSetup horizontalDpi="600" verticalDpi="600" orientation="portrait" paperSize="9" r:id="rId1"/>
  <headerFooter>
    <oddHeader>&amp;C&amp;"Times New Roman,Regular"3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9">
      <selection activeCell="I9" sqref="I9"/>
    </sheetView>
  </sheetViews>
  <sheetFormatPr defaultColWidth="9.140625" defaultRowHeight="12.75"/>
  <cols>
    <col min="1" max="5" width="16.7109375" style="161" customWidth="1"/>
    <col min="6" max="14" width="6.28125" style="161" customWidth="1"/>
    <col min="15" max="16384" width="9.140625" style="161" customWidth="1"/>
  </cols>
  <sheetData>
    <row r="1" spans="1:9" s="159" customFormat="1" ht="32.25" customHeight="1">
      <c r="A1" s="274" t="s">
        <v>252</v>
      </c>
      <c r="B1" s="274"/>
      <c r="C1" s="274"/>
      <c r="D1" s="274"/>
      <c r="E1" s="274"/>
      <c r="F1" s="158"/>
      <c r="G1" s="158"/>
      <c r="H1" s="158"/>
      <c r="I1" s="158"/>
    </row>
    <row r="2" spans="1:9" s="159" customFormat="1" ht="20.25" customHeight="1">
      <c r="A2" s="275" t="s">
        <v>116</v>
      </c>
      <c r="B2" s="275"/>
      <c r="C2" s="275"/>
      <c r="D2" s="275"/>
      <c r="E2" s="275"/>
      <c r="F2" s="158"/>
      <c r="G2" s="158"/>
      <c r="H2" s="158"/>
      <c r="I2" s="158"/>
    </row>
    <row r="3" spans="1:2" ht="12.75" customHeight="1" thickBot="1">
      <c r="A3" s="160"/>
      <c r="B3" s="160"/>
    </row>
    <row r="4" spans="1:5" ht="24.75" customHeight="1" thickBot="1">
      <c r="A4" s="162" t="s">
        <v>26</v>
      </c>
      <c r="B4" s="163">
        <v>2011</v>
      </c>
      <c r="C4" s="163">
        <v>2012</v>
      </c>
      <c r="D4" s="229">
        <v>2013</v>
      </c>
      <c r="E4" s="207">
        <v>2014</v>
      </c>
    </row>
    <row r="5" spans="1:5" ht="33" customHeight="1">
      <c r="A5" s="164" t="s">
        <v>3</v>
      </c>
      <c r="B5" s="165">
        <v>98.5</v>
      </c>
      <c r="C5" s="166">
        <v>107</v>
      </c>
      <c r="D5" s="230">
        <v>117.2</v>
      </c>
      <c r="E5" s="237" t="s">
        <v>279</v>
      </c>
    </row>
    <row r="6" spans="1:5" ht="33" customHeight="1">
      <c r="A6" s="164" t="s">
        <v>5</v>
      </c>
      <c r="B6" s="166">
        <v>102.1</v>
      </c>
      <c r="C6" s="166">
        <v>108.5</v>
      </c>
      <c r="D6" s="231">
        <v>121.1</v>
      </c>
      <c r="E6" s="208" t="s">
        <v>277</v>
      </c>
    </row>
    <row r="7" spans="1:7" ht="33" customHeight="1">
      <c r="A7" s="164" t="s">
        <v>4</v>
      </c>
      <c r="B7" s="166">
        <v>102.5</v>
      </c>
      <c r="C7" s="166">
        <v>110.9</v>
      </c>
      <c r="D7" s="231">
        <v>120.8</v>
      </c>
      <c r="E7" s="208" t="s">
        <v>278</v>
      </c>
      <c r="G7" s="167"/>
    </row>
    <row r="8" spans="1:5" ht="33" customHeight="1">
      <c r="A8" s="168" t="s">
        <v>167</v>
      </c>
      <c r="B8" s="169">
        <v>100.8</v>
      </c>
      <c r="C8" s="169">
        <v>108.5</v>
      </c>
      <c r="D8" s="232">
        <v>119.5</v>
      </c>
      <c r="E8" s="209" t="s">
        <v>280</v>
      </c>
    </row>
    <row r="9" spans="1:5" ht="33" customHeight="1">
      <c r="A9" s="164" t="s">
        <v>19</v>
      </c>
      <c r="B9" s="166">
        <v>103.2</v>
      </c>
      <c r="C9" s="166">
        <v>109.2</v>
      </c>
      <c r="D9" s="233" t="s">
        <v>215</v>
      </c>
      <c r="E9" s="208"/>
    </row>
    <row r="10" spans="1:9" ht="33" customHeight="1">
      <c r="A10" s="164" t="s">
        <v>6</v>
      </c>
      <c r="B10" s="166">
        <v>102.3</v>
      </c>
      <c r="C10" s="166">
        <v>108.1</v>
      </c>
      <c r="D10" s="233" t="s">
        <v>216</v>
      </c>
      <c r="E10" s="208"/>
      <c r="I10" s="170"/>
    </row>
    <row r="11" spans="1:5" ht="33" customHeight="1">
      <c r="A11" s="164" t="s">
        <v>7</v>
      </c>
      <c r="B11" s="166">
        <v>100.6</v>
      </c>
      <c r="C11" s="166">
        <v>107.4</v>
      </c>
      <c r="D11" s="233" t="s">
        <v>217</v>
      </c>
      <c r="E11" s="208"/>
    </row>
    <row r="12" spans="1:5" ht="33" customHeight="1">
      <c r="A12" s="168" t="s">
        <v>168</v>
      </c>
      <c r="B12" s="169">
        <v>101.7</v>
      </c>
      <c r="C12" s="169">
        <v>108.1</v>
      </c>
      <c r="D12" s="234" t="s">
        <v>214</v>
      </c>
      <c r="E12" s="209"/>
    </row>
    <row r="13" spans="1:5" ht="33" customHeight="1">
      <c r="A13" s="164" t="s">
        <v>8</v>
      </c>
      <c r="B13" s="166">
        <v>109.5</v>
      </c>
      <c r="C13" s="166">
        <v>113</v>
      </c>
      <c r="D13" s="233" t="s">
        <v>218</v>
      </c>
      <c r="E13" s="208"/>
    </row>
    <row r="14" spans="1:10" ht="33" customHeight="1">
      <c r="A14" s="164" t="s">
        <v>27</v>
      </c>
      <c r="B14" s="166">
        <v>109.9</v>
      </c>
      <c r="C14" s="166">
        <v>111.3</v>
      </c>
      <c r="D14" s="233" t="s">
        <v>219</v>
      </c>
      <c r="E14" s="208"/>
      <c r="I14" s="171"/>
      <c r="J14" s="172"/>
    </row>
    <row r="15" spans="1:5" ht="33" customHeight="1">
      <c r="A15" s="164" t="s">
        <v>28</v>
      </c>
      <c r="B15" s="166">
        <v>109.2</v>
      </c>
      <c r="C15" s="166">
        <v>108.3</v>
      </c>
      <c r="D15" s="233" t="s">
        <v>220</v>
      </c>
      <c r="E15" s="208"/>
    </row>
    <row r="16" spans="1:5" ht="33" customHeight="1">
      <c r="A16" s="168" t="s">
        <v>169</v>
      </c>
      <c r="B16" s="169">
        <v>109.5</v>
      </c>
      <c r="C16" s="169">
        <v>110.9</v>
      </c>
      <c r="D16" s="234" t="s">
        <v>221</v>
      </c>
      <c r="E16" s="209"/>
    </row>
    <row r="17" spans="1:5" ht="33" customHeight="1">
      <c r="A17" s="164" t="s">
        <v>29</v>
      </c>
      <c r="B17" s="166">
        <v>107</v>
      </c>
      <c r="C17" s="166">
        <v>108.9</v>
      </c>
      <c r="D17" s="233" t="s">
        <v>210</v>
      </c>
      <c r="E17" s="208"/>
    </row>
    <row r="18" spans="1:5" ht="33" customHeight="1">
      <c r="A18" s="164" t="s">
        <v>30</v>
      </c>
      <c r="B18" s="166">
        <v>107.5</v>
      </c>
      <c r="C18" s="166">
        <v>111.2</v>
      </c>
      <c r="D18" s="233" t="s">
        <v>211</v>
      </c>
      <c r="E18" s="208"/>
    </row>
    <row r="19" spans="1:5" ht="33" customHeight="1">
      <c r="A19" s="164" t="s">
        <v>31</v>
      </c>
      <c r="B19" s="166">
        <v>108.1</v>
      </c>
      <c r="C19" s="166">
        <v>110.3</v>
      </c>
      <c r="D19" s="233" t="s">
        <v>212</v>
      </c>
      <c r="E19" s="208"/>
    </row>
    <row r="20" spans="1:5" ht="33" customHeight="1">
      <c r="A20" s="168" t="s">
        <v>170</v>
      </c>
      <c r="B20" s="169">
        <v>107.6</v>
      </c>
      <c r="C20" s="169">
        <v>110</v>
      </c>
      <c r="D20" s="234" t="s">
        <v>222</v>
      </c>
      <c r="E20" s="209"/>
    </row>
    <row r="21" spans="1:7" ht="33" customHeight="1" thickBot="1">
      <c r="A21" s="173" t="s">
        <v>258</v>
      </c>
      <c r="B21" s="174">
        <v>105</v>
      </c>
      <c r="C21" s="174">
        <v>109.2</v>
      </c>
      <c r="D21" s="235" t="s">
        <v>213</v>
      </c>
      <c r="E21" s="212"/>
      <c r="G21" s="161" t="s">
        <v>209</v>
      </c>
    </row>
    <row r="22" spans="1:5" ht="33" customHeight="1" thickBot="1">
      <c r="A22" s="175" t="s">
        <v>32</v>
      </c>
      <c r="B22" s="174">
        <v>5.2</v>
      </c>
      <c r="C22" s="176">
        <v>4</v>
      </c>
      <c r="D22" s="236">
        <v>4.1</v>
      </c>
      <c r="E22" s="211"/>
    </row>
    <row r="23" spans="1:5" ht="19.5" customHeight="1">
      <c r="A23" s="160" t="s">
        <v>173</v>
      </c>
      <c r="B23" s="177"/>
      <c r="C23" s="160"/>
      <c r="D23" s="160"/>
      <c r="E23" s="177"/>
    </row>
    <row r="24" spans="1:5" ht="3.75" customHeight="1">
      <c r="A24" s="177"/>
      <c r="B24" s="177"/>
      <c r="C24" s="160"/>
      <c r="D24" s="160"/>
      <c r="E24" s="160"/>
    </row>
    <row r="25" spans="1:5" ht="13.5">
      <c r="A25" s="177" t="s">
        <v>259</v>
      </c>
      <c r="B25" s="177"/>
      <c r="C25" s="160"/>
      <c r="D25" s="160"/>
      <c r="E25" s="160"/>
    </row>
  </sheetData>
  <sheetProtection/>
  <mergeCells count="2">
    <mergeCell ref="A1:E1"/>
    <mergeCell ref="A2:E2"/>
  </mergeCells>
  <printOptions/>
  <pageMargins left="1.03" right="0.3937007874015748" top="0.94" bottom="0.3937007874015748" header="0.64" footer="0"/>
  <pageSetup horizontalDpi="600" verticalDpi="600" orientation="portrait" paperSize="9" r:id="rId1"/>
  <headerFooter>
    <oddHeader>&amp;C&amp;"Times New Roman,Regular"12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1"/>
  <sheetViews>
    <sheetView zoomScalePageLayoutView="0" workbookViewId="0" topLeftCell="A13">
      <selection activeCell="U8" sqref="U8"/>
    </sheetView>
  </sheetViews>
  <sheetFormatPr defaultColWidth="9.140625" defaultRowHeight="12.75"/>
  <cols>
    <col min="1" max="1" width="15.421875" style="74" customWidth="1"/>
    <col min="2" max="16" width="7.140625" style="74" customWidth="1"/>
    <col min="17" max="18" width="7.57421875" style="74" customWidth="1"/>
    <col min="19" max="19" width="6.7109375" style="15" customWidth="1"/>
    <col min="20" max="16384" width="9.140625" style="74" customWidth="1"/>
  </cols>
  <sheetData>
    <row r="1" spans="1:49" ht="19.5" customHeight="1">
      <c r="A1" s="182" t="s">
        <v>253</v>
      </c>
      <c r="B1" s="182"/>
      <c r="C1" s="182"/>
      <c r="D1" s="182"/>
      <c r="E1" s="18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8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ht="17.25" customHeight="1">
      <c r="A2" s="276" t="s">
        <v>22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7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ht="30.75" customHeight="1">
      <c r="A3" s="178" t="s">
        <v>26</v>
      </c>
      <c r="B3" s="178">
        <v>1998</v>
      </c>
      <c r="C3" s="178">
        <v>1999</v>
      </c>
      <c r="D3" s="178">
        <v>2000</v>
      </c>
      <c r="E3" s="178">
        <v>2001</v>
      </c>
      <c r="F3" s="178">
        <v>2002</v>
      </c>
      <c r="G3" s="178">
        <v>2003</v>
      </c>
      <c r="H3" s="178">
        <v>2004</v>
      </c>
      <c r="I3" s="178">
        <v>2005</v>
      </c>
      <c r="J3" s="178">
        <v>2006</v>
      </c>
      <c r="K3" s="178">
        <v>2007</v>
      </c>
      <c r="L3" s="178">
        <v>2008</v>
      </c>
      <c r="M3" s="178">
        <v>2009</v>
      </c>
      <c r="N3" s="178">
        <v>2010</v>
      </c>
      <c r="O3" s="178">
        <v>2011</v>
      </c>
      <c r="P3" s="178">
        <v>2012</v>
      </c>
      <c r="Q3" s="178">
        <v>2013</v>
      </c>
      <c r="R3" s="178">
        <v>2014</v>
      </c>
      <c r="S3" s="6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49" ht="30.75" customHeight="1">
      <c r="A4" s="152" t="s">
        <v>33</v>
      </c>
      <c r="B4" s="187">
        <v>64.54963804881295</v>
      </c>
      <c r="C4" s="187">
        <v>71.59226474344499</v>
      </c>
      <c r="D4" s="187">
        <v>64.12725251671286</v>
      </c>
      <c r="E4" s="187">
        <v>62.499021495780696</v>
      </c>
      <c r="F4" s="187">
        <v>73.87785136129507</v>
      </c>
      <c r="G4" s="187">
        <v>72.77409860191318</v>
      </c>
      <c r="H4" s="187">
        <v>83.07579102281089</v>
      </c>
      <c r="I4" s="187">
        <v>82.85504047093451</v>
      </c>
      <c r="J4" s="187">
        <v>90.9</v>
      </c>
      <c r="K4" s="187" t="s">
        <v>83</v>
      </c>
      <c r="L4" s="187" t="s">
        <v>100</v>
      </c>
      <c r="M4" s="187">
        <v>105.8</v>
      </c>
      <c r="N4" s="187" t="s">
        <v>84</v>
      </c>
      <c r="O4" s="187">
        <v>98.5</v>
      </c>
      <c r="P4" s="187">
        <v>107</v>
      </c>
      <c r="Q4" s="187">
        <v>117.2</v>
      </c>
      <c r="R4" s="187" t="s">
        <v>269</v>
      </c>
      <c r="S4" s="67"/>
      <c r="T4" s="1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1:49" ht="30.75" customHeight="1">
      <c r="A5" s="152" t="s">
        <v>5</v>
      </c>
      <c r="B5" s="187">
        <v>65.80891566970742</v>
      </c>
      <c r="C5" s="187">
        <v>72.05866386229481</v>
      </c>
      <c r="D5" s="187">
        <v>70.57755233040565</v>
      </c>
      <c r="E5" s="187">
        <v>64.12725251671286</v>
      </c>
      <c r="F5" s="187">
        <v>79.32303164091243</v>
      </c>
      <c r="G5" s="187">
        <v>77.04194260485652</v>
      </c>
      <c r="H5" s="187">
        <v>83.51729212656365</v>
      </c>
      <c r="I5" s="187">
        <v>88.0794701986755</v>
      </c>
      <c r="J5" s="187">
        <v>90.9</v>
      </c>
      <c r="K5" s="187" t="s">
        <v>75</v>
      </c>
      <c r="L5" s="187" t="s">
        <v>73</v>
      </c>
      <c r="M5" s="187">
        <v>111.2</v>
      </c>
      <c r="N5" s="187" t="s">
        <v>86</v>
      </c>
      <c r="O5" s="187">
        <v>102.1</v>
      </c>
      <c r="P5" s="187">
        <v>108.5</v>
      </c>
      <c r="Q5" s="187">
        <v>121.1</v>
      </c>
      <c r="R5" s="187" t="s">
        <v>270</v>
      </c>
      <c r="S5" s="67"/>
      <c r="T5" s="171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</row>
    <row r="6" spans="1:49" ht="30.75" customHeight="1">
      <c r="A6" s="152" t="s">
        <v>4</v>
      </c>
      <c r="B6" s="187">
        <v>72.4784230692596</v>
      </c>
      <c r="C6" s="187">
        <v>72.61834280491455</v>
      </c>
      <c r="D6" s="187">
        <v>70.57755233040565</v>
      </c>
      <c r="E6" s="187">
        <v>62.686894305888245</v>
      </c>
      <c r="F6" s="187">
        <v>80.27961736571008</v>
      </c>
      <c r="G6" s="187">
        <v>81.01545253863135</v>
      </c>
      <c r="H6" s="187">
        <v>86.38704930095659</v>
      </c>
      <c r="I6" s="187">
        <v>95.14348785871965</v>
      </c>
      <c r="J6" s="187">
        <v>98.1</v>
      </c>
      <c r="K6" s="187" t="s">
        <v>95</v>
      </c>
      <c r="L6" s="187" t="s">
        <v>82</v>
      </c>
      <c r="M6" s="187">
        <v>112.9</v>
      </c>
      <c r="N6" s="187" t="s">
        <v>71</v>
      </c>
      <c r="O6" s="187">
        <v>102.5</v>
      </c>
      <c r="P6" s="187">
        <v>110.9</v>
      </c>
      <c r="Q6" s="187">
        <v>120.8</v>
      </c>
      <c r="R6" s="187" t="s">
        <v>271</v>
      </c>
      <c r="S6" s="20"/>
      <c r="T6" s="1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</row>
    <row r="7" spans="1:49" s="179" customFormat="1" ht="30.75" customHeight="1">
      <c r="A7" s="152" t="s">
        <v>19</v>
      </c>
      <c r="B7" s="187">
        <v>72.10530377417977</v>
      </c>
      <c r="C7" s="187">
        <v>74.48393928031376</v>
      </c>
      <c r="D7" s="187">
        <v>66.69484758818281</v>
      </c>
      <c r="E7" s="187">
        <v>64.62824667699968</v>
      </c>
      <c r="F7" s="187">
        <v>72.99484915378956</v>
      </c>
      <c r="G7" s="187">
        <v>81.38337012509197</v>
      </c>
      <c r="H7" s="187">
        <v>87.19646799116998</v>
      </c>
      <c r="I7" s="187">
        <v>101.76600441501105</v>
      </c>
      <c r="J7" s="187">
        <v>100.1</v>
      </c>
      <c r="K7" s="187" t="s">
        <v>85</v>
      </c>
      <c r="L7" s="187" t="s">
        <v>95</v>
      </c>
      <c r="M7" s="187">
        <v>110.4</v>
      </c>
      <c r="N7" s="187" t="s">
        <v>87</v>
      </c>
      <c r="O7" s="187">
        <v>103.2</v>
      </c>
      <c r="P7" s="187">
        <v>109.2</v>
      </c>
      <c r="Q7" s="187" t="s">
        <v>260</v>
      </c>
      <c r="R7" s="187"/>
      <c r="S7" s="20"/>
      <c r="T7" s="191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</row>
    <row r="8" spans="1:49" ht="30.75" customHeight="1">
      <c r="A8" s="152" t="s">
        <v>6</v>
      </c>
      <c r="B8" s="187">
        <v>66.69507399552204</v>
      </c>
      <c r="C8" s="187">
        <v>73.36458139507425</v>
      </c>
      <c r="D8" s="187">
        <v>66.56959904811109</v>
      </c>
      <c r="E8" s="187">
        <v>66.3191019679677</v>
      </c>
      <c r="F8" s="187">
        <v>68.87417218543047</v>
      </c>
      <c r="G8" s="187">
        <v>83.14937454010303</v>
      </c>
      <c r="H8" s="187">
        <v>84.62104488594555</v>
      </c>
      <c r="I8" s="187">
        <v>94.9963208241354</v>
      </c>
      <c r="J8" s="187">
        <v>93.2</v>
      </c>
      <c r="K8" s="187" t="s">
        <v>75</v>
      </c>
      <c r="L8" s="187" t="s">
        <v>101</v>
      </c>
      <c r="M8" s="187">
        <v>108.9</v>
      </c>
      <c r="N8" s="187" t="s">
        <v>77</v>
      </c>
      <c r="O8" s="187">
        <v>102.3</v>
      </c>
      <c r="P8" s="187">
        <v>108.1</v>
      </c>
      <c r="Q8" s="187" t="s">
        <v>261</v>
      </c>
      <c r="R8" s="187"/>
      <c r="S8" s="20"/>
      <c r="T8" s="171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</row>
    <row r="9" spans="1:49" ht="30.75" customHeight="1">
      <c r="A9" s="152" t="s">
        <v>7</v>
      </c>
      <c r="B9" s="187">
        <v>65.43579637462757</v>
      </c>
      <c r="C9" s="187">
        <v>71.96538403852485</v>
      </c>
      <c r="D9" s="187">
        <v>65.2544893773582</v>
      </c>
      <c r="E9" s="187">
        <v>67.63421163872059</v>
      </c>
      <c r="F9" s="187">
        <v>68.94775570272259</v>
      </c>
      <c r="G9" s="187">
        <v>80.8682855040471</v>
      </c>
      <c r="H9" s="187">
        <v>82.33995584988963</v>
      </c>
      <c r="I9" s="187">
        <v>86.75496688741723</v>
      </c>
      <c r="J9" s="187">
        <v>91.2</v>
      </c>
      <c r="K9" s="187">
        <v>96</v>
      </c>
      <c r="L9" s="187" t="s">
        <v>76</v>
      </c>
      <c r="M9" s="187">
        <v>108.7</v>
      </c>
      <c r="N9" s="187" t="s">
        <v>79</v>
      </c>
      <c r="O9" s="187">
        <v>100.6</v>
      </c>
      <c r="P9" s="187">
        <v>107.4</v>
      </c>
      <c r="Q9" s="187" t="s">
        <v>262</v>
      </c>
      <c r="R9" s="187"/>
      <c r="S9" s="20"/>
      <c r="T9" s="171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ht="30.75" customHeight="1">
      <c r="A10" s="152" t="s">
        <v>8</v>
      </c>
      <c r="B10" s="187">
        <v>70.33298712255052</v>
      </c>
      <c r="C10" s="187">
        <v>68.32747091149636</v>
      </c>
      <c r="D10" s="187">
        <v>63.25051273621092</v>
      </c>
      <c r="E10" s="187">
        <v>70.89067368058492</v>
      </c>
      <c r="F10" s="187">
        <v>73.9514348785872</v>
      </c>
      <c r="G10" s="187">
        <v>80.72111846946285</v>
      </c>
      <c r="H10" s="187">
        <v>84.1795437821928</v>
      </c>
      <c r="I10" s="187">
        <v>87.785136129507</v>
      </c>
      <c r="J10" s="187">
        <v>93.8</v>
      </c>
      <c r="K10" s="187" t="s">
        <v>96</v>
      </c>
      <c r="L10" s="187" t="s">
        <v>102</v>
      </c>
      <c r="M10" s="187">
        <v>97.9</v>
      </c>
      <c r="N10" s="187" t="s">
        <v>88</v>
      </c>
      <c r="O10" s="187">
        <v>109.5</v>
      </c>
      <c r="P10" s="187">
        <v>113</v>
      </c>
      <c r="Q10" s="187" t="s">
        <v>263</v>
      </c>
      <c r="R10" s="187"/>
      <c r="S10" s="30"/>
      <c r="T10" s="171"/>
      <c r="U10" s="47" t="s">
        <v>140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ht="30.75" customHeight="1">
      <c r="A11" s="152" t="s">
        <v>27</v>
      </c>
      <c r="B11" s="187">
        <v>70.65946650574537</v>
      </c>
      <c r="C11" s="187">
        <v>68.28083099961138</v>
      </c>
      <c r="D11" s="187">
        <v>64.064628246677</v>
      </c>
      <c r="E11" s="187">
        <v>69.70081254990372</v>
      </c>
      <c r="F11" s="187">
        <v>74.68727005150846</v>
      </c>
      <c r="G11" s="187">
        <v>79.24944812362031</v>
      </c>
      <c r="H11" s="187">
        <v>83.59087564385577</v>
      </c>
      <c r="I11" s="187">
        <v>87.4908020603385</v>
      </c>
      <c r="J11" s="187">
        <v>95.8</v>
      </c>
      <c r="K11" s="187" t="s">
        <v>97</v>
      </c>
      <c r="L11" s="187" t="s">
        <v>73</v>
      </c>
      <c r="M11" s="187">
        <v>97.2</v>
      </c>
      <c r="N11" s="187" t="s">
        <v>78</v>
      </c>
      <c r="O11" s="187">
        <v>109.9</v>
      </c>
      <c r="P11" s="187">
        <v>111.3</v>
      </c>
      <c r="Q11" s="187" t="s">
        <v>272</v>
      </c>
      <c r="R11" s="187"/>
      <c r="S11" s="20"/>
      <c r="T11" s="191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ht="30.75" customHeight="1">
      <c r="A12" s="152" t="s">
        <v>28</v>
      </c>
      <c r="B12" s="187">
        <v>70.51954677009044</v>
      </c>
      <c r="C12" s="187">
        <v>66.97491346683192</v>
      </c>
      <c r="D12" s="187">
        <v>63.31313700624677</v>
      </c>
      <c r="E12" s="187">
        <v>68.44832714918667</v>
      </c>
      <c r="F12" s="187">
        <v>75.27593818984548</v>
      </c>
      <c r="G12" s="187">
        <v>77.55702722590141</v>
      </c>
      <c r="H12" s="187">
        <v>82.11920529801324</v>
      </c>
      <c r="I12" s="187">
        <v>89.10963944076526</v>
      </c>
      <c r="J12" s="187">
        <v>93.6</v>
      </c>
      <c r="K12" s="187" t="s">
        <v>98</v>
      </c>
      <c r="L12" s="187" t="s">
        <v>73</v>
      </c>
      <c r="M12" s="187">
        <v>96</v>
      </c>
      <c r="N12" s="187" t="s">
        <v>74</v>
      </c>
      <c r="O12" s="187">
        <v>109.2</v>
      </c>
      <c r="P12" s="187">
        <v>108.3</v>
      </c>
      <c r="Q12" s="187" t="s">
        <v>264</v>
      </c>
      <c r="R12" s="187"/>
      <c r="S12" s="20"/>
      <c r="T12" s="171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ht="30.75" customHeight="1">
      <c r="A13" s="152" t="s">
        <v>29</v>
      </c>
      <c r="B13" s="187">
        <v>70.56618668197542</v>
      </c>
      <c r="C13" s="187">
        <v>67.0215533787169</v>
      </c>
      <c r="D13" s="187">
        <v>62.06065160552972</v>
      </c>
      <c r="E13" s="187">
        <v>69.0745698495452</v>
      </c>
      <c r="F13" s="187">
        <v>75.71743929359825</v>
      </c>
      <c r="G13" s="187">
        <v>77.2626931567329</v>
      </c>
      <c r="H13" s="187">
        <v>82.70787343635027</v>
      </c>
      <c r="I13" s="187">
        <v>91.83222958057395</v>
      </c>
      <c r="J13" s="187">
        <v>92.5</v>
      </c>
      <c r="K13" s="187" t="s">
        <v>99</v>
      </c>
      <c r="L13" s="187" t="s">
        <v>103</v>
      </c>
      <c r="M13" s="187">
        <v>94.9</v>
      </c>
      <c r="N13" s="187" t="s">
        <v>81</v>
      </c>
      <c r="O13" s="187">
        <v>107</v>
      </c>
      <c r="P13" s="187">
        <v>108.9</v>
      </c>
      <c r="Q13" s="187" t="s">
        <v>265</v>
      </c>
      <c r="R13" s="187"/>
      <c r="S13" s="20"/>
      <c r="T13" s="171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ht="30.75" customHeight="1">
      <c r="A14" s="152" t="s">
        <v>30</v>
      </c>
      <c r="B14" s="187">
        <v>70.00650773935565</v>
      </c>
      <c r="C14" s="187">
        <v>67.34803276191177</v>
      </c>
      <c r="D14" s="187">
        <v>61.3091603650995</v>
      </c>
      <c r="E14" s="187">
        <v>68.1352057990074</v>
      </c>
      <c r="F14" s="187">
        <v>72.92126563649742</v>
      </c>
      <c r="G14" s="187">
        <v>79.02869757174393</v>
      </c>
      <c r="H14" s="187">
        <v>82.04562178072112</v>
      </c>
      <c r="I14" s="187">
        <v>88.96247240618102</v>
      </c>
      <c r="J14" s="187">
        <v>92.8</v>
      </c>
      <c r="K14" s="187" t="s">
        <v>79</v>
      </c>
      <c r="L14" s="187" t="s">
        <v>70</v>
      </c>
      <c r="M14" s="187">
        <v>97</v>
      </c>
      <c r="N14" s="187" t="s">
        <v>80</v>
      </c>
      <c r="O14" s="187">
        <v>107.5</v>
      </c>
      <c r="P14" s="187">
        <v>111.2</v>
      </c>
      <c r="Q14" s="187" t="s">
        <v>266</v>
      </c>
      <c r="R14" s="187"/>
      <c r="S14" s="31"/>
      <c r="T14" s="171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20" ht="30.75" customHeight="1">
      <c r="A15" s="152" t="s">
        <v>31</v>
      </c>
      <c r="B15" s="187">
        <v>70.51954677009044</v>
      </c>
      <c r="C15" s="187">
        <v>66.88163364306197</v>
      </c>
      <c r="D15" s="187">
        <v>61.12128755499194</v>
      </c>
      <c r="E15" s="187">
        <v>70.07655817011884</v>
      </c>
      <c r="F15" s="187">
        <v>74.02501839587931</v>
      </c>
      <c r="G15" s="187">
        <v>78.6607799852833</v>
      </c>
      <c r="H15" s="187">
        <v>80.94186902133922</v>
      </c>
      <c r="I15" s="187">
        <v>89.33038999264166</v>
      </c>
      <c r="J15" s="187">
        <v>93.2</v>
      </c>
      <c r="K15" s="187" t="s">
        <v>72</v>
      </c>
      <c r="L15" s="187" t="s">
        <v>104</v>
      </c>
      <c r="M15" s="187">
        <v>94.7</v>
      </c>
      <c r="N15" s="187" t="s">
        <v>69</v>
      </c>
      <c r="O15" s="187">
        <v>108.1</v>
      </c>
      <c r="P15" s="187">
        <v>110.3</v>
      </c>
      <c r="Q15" s="187" t="s">
        <v>267</v>
      </c>
      <c r="R15" s="187"/>
      <c r="S15" s="20"/>
      <c r="T15" s="191"/>
    </row>
    <row r="16" spans="1:20" ht="25.5" customHeight="1">
      <c r="A16" s="152" t="s">
        <v>274</v>
      </c>
      <c r="B16" s="183">
        <v>68.70059020657621</v>
      </c>
      <c r="C16" s="183">
        <v>69.49346870862087</v>
      </c>
      <c r="D16" s="183">
        <v>64.50299813692797</v>
      </c>
      <c r="E16" s="183">
        <v>67.25846601850547</v>
      </c>
      <c r="F16" s="183">
        <v>73.58351729212657</v>
      </c>
      <c r="G16" s="183">
        <v>78.6607799852833</v>
      </c>
      <c r="H16" s="183">
        <v>83.00220750551877</v>
      </c>
      <c r="I16" s="183">
        <v>89.62472406181016</v>
      </c>
      <c r="J16" s="183">
        <v>93.34241677585273</v>
      </c>
      <c r="K16" s="183">
        <v>100</v>
      </c>
      <c r="L16" s="183">
        <v>106</v>
      </c>
      <c r="M16" s="183">
        <v>102.5</v>
      </c>
      <c r="N16" s="183">
        <v>99.8</v>
      </c>
      <c r="O16" s="183">
        <v>105</v>
      </c>
      <c r="P16" s="183">
        <v>109.2</v>
      </c>
      <c r="Q16" s="192" t="s">
        <v>268</v>
      </c>
      <c r="R16" s="192"/>
      <c r="S16" s="29"/>
      <c r="T16" s="171"/>
    </row>
    <row r="17" spans="1:20" ht="33" customHeight="1">
      <c r="A17" s="180" t="s">
        <v>32</v>
      </c>
      <c r="B17" s="183">
        <v>5.818965517241395</v>
      </c>
      <c r="C17" s="183">
        <v>1.154107264086889</v>
      </c>
      <c r="D17" s="183">
        <v>-7.18120805369125</v>
      </c>
      <c r="E17" s="183">
        <v>4.271844660194162</v>
      </c>
      <c r="F17" s="183">
        <v>9.404096834264436</v>
      </c>
      <c r="G17" s="183">
        <v>6.8999999999999915</v>
      </c>
      <c r="H17" s="183">
        <v>5.519176800748355</v>
      </c>
      <c r="I17" s="183">
        <v>7.9787234042553195</v>
      </c>
      <c r="J17" s="183">
        <v>4.148066008525333</v>
      </c>
      <c r="K17" s="183">
        <v>7.1</v>
      </c>
      <c r="L17" s="183">
        <v>6</v>
      </c>
      <c r="M17" s="183">
        <v>-3.3</v>
      </c>
      <c r="N17" s="183">
        <v>-2.6</v>
      </c>
      <c r="O17" s="183">
        <v>5.2</v>
      </c>
      <c r="P17" s="183">
        <v>4</v>
      </c>
      <c r="Q17" s="183">
        <v>4.1</v>
      </c>
      <c r="R17" s="181"/>
      <c r="S17" s="30"/>
      <c r="T17" s="171"/>
    </row>
    <row r="18" spans="1:20" ht="21" customHeight="1">
      <c r="A18" s="277" t="s">
        <v>154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30"/>
      <c r="T18" s="171"/>
    </row>
    <row r="19" spans="1:20" ht="13.5" customHeight="1">
      <c r="A19" s="194" t="s">
        <v>171</v>
      </c>
      <c r="B19" s="184"/>
      <c r="C19" s="184"/>
      <c r="D19" s="185"/>
      <c r="E19" s="184"/>
      <c r="F19" s="184"/>
      <c r="G19" s="194"/>
      <c r="H19" s="142" t="s">
        <v>273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6"/>
      <c r="S19" s="20"/>
      <c r="T19" s="191"/>
    </row>
    <row r="20" ht="12.75">
      <c r="S20" s="31"/>
    </row>
    <row r="21" ht="12.75">
      <c r="S21" s="30"/>
    </row>
    <row r="22" ht="12.75">
      <c r="S22" s="30"/>
    </row>
    <row r="23" ht="12.75">
      <c r="S23" s="30"/>
    </row>
    <row r="24" ht="12.75">
      <c r="S24" s="31"/>
    </row>
    <row r="25" ht="12.75">
      <c r="S25" s="31"/>
    </row>
    <row r="26" ht="12.75">
      <c r="S26" s="31"/>
    </row>
    <row r="27" ht="12.75">
      <c r="S27" s="30"/>
    </row>
    <row r="28" ht="12.75">
      <c r="S28" s="30"/>
    </row>
    <row r="29" ht="12.75">
      <c r="S29" s="30"/>
    </row>
    <row r="30" ht="12.75">
      <c r="S30" s="30"/>
    </row>
    <row r="31" ht="12.75">
      <c r="S31" s="30"/>
    </row>
    <row r="33" ht="12.75">
      <c r="S33" s="30"/>
    </row>
    <row r="34" ht="12.75">
      <c r="S34" s="30"/>
    </row>
    <row r="36" ht="12.75">
      <c r="S36"/>
    </row>
    <row r="37" ht="12.75">
      <c r="S37"/>
    </row>
    <row r="40" ht="12">
      <c r="S40" s="67"/>
    </row>
    <row r="41" ht="12">
      <c r="S41" s="67"/>
    </row>
  </sheetData>
  <sheetProtection/>
  <mergeCells count="2">
    <mergeCell ref="A2:R2"/>
    <mergeCell ref="A18:R18"/>
  </mergeCells>
  <printOptions/>
  <pageMargins left="0.61" right="0.1968503937007874" top="0.52" bottom="0" header="0.22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5" sqref="L25"/>
    </sheetView>
  </sheetViews>
  <sheetFormatPr defaultColWidth="9.140625" defaultRowHeight="12.75"/>
  <cols>
    <col min="1" max="1" width="23.7109375" style="0" customWidth="1"/>
    <col min="2" max="2" width="9.421875" style="0" customWidth="1"/>
    <col min="3" max="13" width="8.8515625" style="0" customWidth="1"/>
    <col min="14" max="14" width="9.140625" style="0" customWidth="1"/>
    <col min="15" max="15" width="6.8515625" style="0" customWidth="1"/>
  </cols>
  <sheetData>
    <row r="1" spans="1:15" ht="12.7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81" t="s">
        <v>151</v>
      </c>
      <c r="B3" s="81"/>
      <c r="C3" s="82"/>
      <c r="D3" s="82"/>
      <c r="E3" s="82"/>
      <c r="F3" s="82"/>
      <c r="G3" s="82"/>
      <c r="H3" s="82"/>
      <c r="I3" s="45"/>
      <c r="J3" s="45"/>
      <c r="K3" s="45"/>
      <c r="L3" s="45"/>
      <c r="M3" s="45"/>
      <c r="N3" s="45"/>
      <c r="O3" s="35"/>
    </row>
    <row r="4" spans="1:15" ht="12" customHeight="1">
      <c r="A4" s="241" t="s">
        <v>1</v>
      </c>
      <c r="B4" s="279" t="s">
        <v>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  <c r="O4" s="35"/>
    </row>
    <row r="5" spans="1:15" ht="12" customHeight="1">
      <c r="A5" s="242"/>
      <c r="B5" s="80" t="s">
        <v>38</v>
      </c>
      <c r="C5" s="53" t="s">
        <v>3</v>
      </c>
      <c r="D5" s="53" t="s">
        <v>5</v>
      </c>
      <c r="E5" s="53" t="s">
        <v>4</v>
      </c>
      <c r="F5" s="66" t="s">
        <v>19</v>
      </c>
      <c r="G5" s="66" t="s">
        <v>6</v>
      </c>
      <c r="H5" s="66" t="s">
        <v>7</v>
      </c>
      <c r="I5" s="66" t="s">
        <v>8</v>
      </c>
      <c r="J5" s="66" t="s">
        <v>27</v>
      </c>
      <c r="K5" s="66" t="s">
        <v>28</v>
      </c>
      <c r="L5" s="66" t="s">
        <v>29</v>
      </c>
      <c r="M5" s="66" t="s">
        <v>30</v>
      </c>
      <c r="N5" s="66" t="s">
        <v>31</v>
      </c>
      <c r="O5" s="35"/>
    </row>
    <row r="6" spans="1:15" s="15" customFormat="1" ht="11.25" customHeight="1">
      <c r="A6" s="153" t="s">
        <v>24</v>
      </c>
      <c r="B6" s="145">
        <v>755.9</v>
      </c>
      <c r="C6" s="146">
        <v>755.90997</v>
      </c>
      <c r="D6" s="146">
        <v>755.90997</v>
      </c>
      <c r="E6" s="146">
        <v>755.90997</v>
      </c>
      <c r="F6" s="146">
        <v>755.91998</v>
      </c>
      <c r="G6" s="146">
        <v>755.88</v>
      </c>
      <c r="H6" s="146">
        <v>755.91998</v>
      </c>
      <c r="I6" s="146">
        <v>755.89001</v>
      </c>
      <c r="J6" s="146">
        <v>755.89001</v>
      </c>
      <c r="K6" s="146">
        <v>755.91998</v>
      </c>
      <c r="L6" s="146">
        <v>755.89001</v>
      </c>
      <c r="M6" s="146">
        <v>755.89001</v>
      </c>
      <c r="N6" s="146">
        <v>755.90997</v>
      </c>
      <c r="O6" s="20"/>
    </row>
    <row r="7" spans="1:15" s="15" customFormat="1" ht="11.25" customHeight="1">
      <c r="A7" s="155" t="s">
        <v>41</v>
      </c>
      <c r="B7" s="145">
        <v>570.5</v>
      </c>
      <c r="C7" s="97">
        <v>570.5</v>
      </c>
      <c r="D7" s="97">
        <v>570.5</v>
      </c>
      <c r="E7" s="97">
        <v>570.5</v>
      </c>
      <c r="F7" s="97">
        <v>570.5</v>
      </c>
      <c r="G7" s="97">
        <v>570.5</v>
      </c>
      <c r="H7" s="97">
        <v>570.5</v>
      </c>
      <c r="I7" s="97">
        <v>570.5</v>
      </c>
      <c r="J7" s="97">
        <v>570.5</v>
      </c>
      <c r="K7" s="97">
        <v>570.5</v>
      </c>
      <c r="L7" s="97">
        <v>570.5</v>
      </c>
      <c r="M7" s="97">
        <v>570.5</v>
      </c>
      <c r="N7" s="97">
        <v>570.5</v>
      </c>
      <c r="O7" s="20"/>
    </row>
    <row r="8" spans="1:15" s="15" customFormat="1" ht="11.25" customHeight="1">
      <c r="A8" s="155" t="s">
        <v>121</v>
      </c>
      <c r="B8" s="145">
        <v>185.39999999999998</v>
      </c>
      <c r="C8" s="97">
        <v>185.410002</v>
      </c>
      <c r="D8" s="97">
        <v>185.41</v>
      </c>
      <c r="E8" s="97">
        <v>185.41</v>
      </c>
      <c r="F8" s="97">
        <v>185.42</v>
      </c>
      <c r="G8" s="97">
        <v>185.37999999999997</v>
      </c>
      <c r="H8" s="97">
        <v>185.419998</v>
      </c>
      <c r="I8" s="97">
        <v>185.38999999999996</v>
      </c>
      <c r="J8" s="97">
        <v>185.38999999999996</v>
      </c>
      <c r="K8" s="97">
        <v>185.419998</v>
      </c>
      <c r="L8" s="97">
        <v>185.38999999999996</v>
      </c>
      <c r="M8" s="97">
        <v>185.39000199999998</v>
      </c>
      <c r="N8" s="97">
        <v>185.41</v>
      </c>
      <c r="O8" s="20"/>
    </row>
    <row r="9" spans="1:15" ht="11.25" customHeight="1">
      <c r="A9" s="155" t="s">
        <v>127</v>
      </c>
      <c r="B9" s="145">
        <v>115.1</v>
      </c>
      <c r="C9" s="97">
        <v>115.12</v>
      </c>
      <c r="D9" s="97">
        <v>115.11</v>
      </c>
      <c r="E9" s="97">
        <v>115.11</v>
      </c>
      <c r="F9" s="97">
        <v>115.12</v>
      </c>
      <c r="G9" s="97">
        <v>115.08</v>
      </c>
      <c r="H9" s="97">
        <v>115.11</v>
      </c>
      <c r="I9" s="97">
        <v>115.1</v>
      </c>
      <c r="J9" s="97">
        <v>115.09</v>
      </c>
      <c r="K9" s="97">
        <v>115.11</v>
      </c>
      <c r="L9" s="97">
        <v>115.09</v>
      </c>
      <c r="M9" s="97">
        <v>115.11</v>
      </c>
      <c r="N9" s="97">
        <v>115.11</v>
      </c>
      <c r="O9" s="20"/>
    </row>
    <row r="10" spans="1:15" ht="11.25" customHeight="1">
      <c r="A10" s="154" t="s">
        <v>118</v>
      </c>
      <c r="B10" s="147">
        <v>3.4</v>
      </c>
      <c r="C10" s="148">
        <v>3.01</v>
      </c>
      <c r="D10" s="148">
        <v>2.48</v>
      </c>
      <c r="E10" s="148">
        <v>2.22</v>
      </c>
      <c r="F10" s="148">
        <v>3.26</v>
      </c>
      <c r="G10" s="148">
        <v>4.3699999</v>
      </c>
      <c r="H10" s="148">
        <v>3.6300001</v>
      </c>
      <c r="I10" s="148">
        <v>3.6400001</v>
      </c>
      <c r="J10" s="148">
        <v>3.55</v>
      </c>
      <c r="K10" s="148">
        <v>4.5</v>
      </c>
      <c r="L10" s="148">
        <v>3.5599999</v>
      </c>
      <c r="M10" s="148">
        <v>2.8599999</v>
      </c>
      <c r="N10" s="148">
        <v>3.27</v>
      </c>
      <c r="O10" s="22"/>
    </row>
    <row r="11" spans="1:15" ht="11.25" customHeight="1">
      <c r="A11" s="154" t="s">
        <v>44</v>
      </c>
      <c r="B11" s="147">
        <v>2.7</v>
      </c>
      <c r="C11" s="148">
        <v>3.4000001</v>
      </c>
      <c r="D11" s="148">
        <v>3.6099999</v>
      </c>
      <c r="E11" s="148">
        <v>3.05</v>
      </c>
      <c r="F11" s="148">
        <v>2.8099999</v>
      </c>
      <c r="G11" s="148">
        <v>2.23</v>
      </c>
      <c r="H11" s="148">
        <v>2.02</v>
      </c>
      <c r="I11" s="148">
        <v>2.0799999</v>
      </c>
      <c r="J11" s="148">
        <v>2.6900001</v>
      </c>
      <c r="K11" s="148">
        <v>2.8199999</v>
      </c>
      <c r="L11" s="148">
        <v>2.45</v>
      </c>
      <c r="M11" s="148">
        <v>2.52</v>
      </c>
      <c r="N11" s="148">
        <v>2.9100001</v>
      </c>
      <c r="O11" s="20"/>
    </row>
    <row r="12" spans="1:15" ht="11.25" customHeight="1">
      <c r="A12" s="154" t="s">
        <v>42</v>
      </c>
      <c r="B12" s="147">
        <v>4.2</v>
      </c>
      <c r="C12" s="148">
        <v>3.3099999</v>
      </c>
      <c r="D12" s="148">
        <v>3.0699999</v>
      </c>
      <c r="E12" s="148">
        <v>2.8</v>
      </c>
      <c r="F12" s="148">
        <v>3.2</v>
      </c>
      <c r="G12" s="148">
        <v>5.1399999</v>
      </c>
      <c r="H12" s="148">
        <v>7.46</v>
      </c>
      <c r="I12" s="148">
        <v>5.6599998</v>
      </c>
      <c r="J12" s="148">
        <v>4.8499999</v>
      </c>
      <c r="K12" s="148">
        <v>5.1799998</v>
      </c>
      <c r="L12" s="148">
        <v>3.8099999</v>
      </c>
      <c r="M12" s="148">
        <v>2.6500001</v>
      </c>
      <c r="N12" s="148">
        <v>3.3099999</v>
      </c>
      <c r="O12" s="20"/>
    </row>
    <row r="13" spans="1:15" ht="11.25" customHeight="1">
      <c r="A13" s="154" t="s">
        <v>43</v>
      </c>
      <c r="B13" s="147">
        <v>2.6</v>
      </c>
      <c r="C13" s="148">
        <v>0.30000001</v>
      </c>
      <c r="D13" s="148">
        <v>0.13</v>
      </c>
      <c r="E13" s="148" t="s">
        <v>119</v>
      </c>
      <c r="F13" s="148" t="s">
        <v>119</v>
      </c>
      <c r="G13" s="148">
        <v>1.34</v>
      </c>
      <c r="H13" s="148">
        <v>4.3800001</v>
      </c>
      <c r="I13" s="148">
        <v>7.8499999</v>
      </c>
      <c r="J13" s="148">
        <v>6.54</v>
      </c>
      <c r="K13" s="148">
        <v>4.8600001</v>
      </c>
      <c r="L13" s="148">
        <v>1.96</v>
      </c>
      <c r="M13" s="148">
        <v>0.80000001</v>
      </c>
      <c r="N13" s="148">
        <v>4.7800002</v>
      </c>
      <c r="O13" s="20"/>
    </row>
    <row r="14" spans="1:15" ht="11.25" customHeight="1">
      <c r="A14" s="154" t="s">
        <v>48</v>
      </c>
      <c r="B14" s="147">
        <v>7.2</v>
      </c>
      <c r="C14" s="148">
        <v>6</v>
      </c>
      <c r="D14" s="148">
        <v>7.4400001</v>
      </c>
      <c r="E14" s="148">
        <v>9.5100002</v>
      </c>
      <c r="F14" s="148">
        <v>5.5900002</v>
      </c>
      <c r="G14" s="148">
        <v>6.1500001</v>
      </c>
      <c r="H14" s="148">
        <v>8.6700001</v>
      </c>
      <c r="I14" s="148">
        <v>11.01</v>
      </c>
      <c r="J14" s="148">
        <v>8.5100002</v>
      </c>
      <c r="K14" s="148">
        <v>8.6199999</v>
      </c>
      <c r="L14" s="148">
        <v>6.0300002</v>
      </c>
      <c r="M14" s="148">
        <v>5.0900002</v>
      </c>
      <c r="N14" s="148">
        <v>0.57999998</v>
      </c>
      <c r="O14" s="20"/>
    </row>
    <row r="15" spans="1:15" ht="11.25" customHeight="1">
      <c r="A15" s="154" t="s">
        <v>49</v>
      </c>
      <c r="B15" s="147">
        <v>8.1</v>
      </c>
      <c r="C15" s="148">
        <v>0</v>
      </c>
      <c r="D15" s="148">
        <v>0.0099999998</v>
      </c>
      <c r="E15" s="148">
        <v>0</v>
      </c>
      <c r="F15" s="148">
        <v>0.07</v>
      </c>
      <c r="G15" s="148">
        <v>0.75999999</v>
      </c>
      <c r="H15" s="148">
        <v>1.74</v>
      </c>
      <c r="I15" s="148">
        <v>2.6600001</v>
      </c>
      <c r="J15" s="148">
        <v>2.1300001</v>
      </c>
      <c r="K15" s="148">
        <v>3.4400001</v>
      </c>
      <c r="L15" s="148">
        <v>27.719999</v>
      </c>
      <c r="M15" s="148">
        <v>26.370001</v>
      </c>
      <c r="N15" s="148">
        <v>8.1899996</v>
      </c>
      <c r="O15" s="20"/>
    </row>
    <row r="16" spans="1:15" ht="11.25" customHeight="1">
      <c r="A16" s="154" t="s">
        <v>45</v>
      </c>
      <c r="B16" s="147">
        <v>30.1</v>
      </c>
      <c r="C16" s="148">
        <v>35.82</v>
      </c>
      <c r="D16" s="148">
        <v>35.189999</v>
      </c>
      <c r="E16" s="148">
        <v>27.66</v>
      </c>
      <c r="F16" s="148">
        <v>22.9</v>
      </c>
      <c r="G16" s="148">
        <v>27.59</v>
      </c>
      <c r="H16" s="148">
        <v>30.76</v>
      </c>
      <c r="I16" s="148">
        <v>29.17</v>
      </c>
      <c r="J16" s="148">
        <v>31</v>
      </c>
      <c r="K16" s="148">
        <v>31.059999</v>
      </c>
      <c r="L16" s="148">
        <v>24.51</v>
      </c>
      <c r="M16" s="148">
        <v>28.440001</v>
      </c>
      <c r="N16" s="148">
        <v>34.330002</v>
      </c>
      <c r="O16" s="29"/>
    </row>
    <row r="17" spans="1:15" ht="11.25" customHeight="1">
      <c r="A17" s="154" t="s">
        <v>46</v>
      </c>
      <c r="B17" s="147">
        <v>37</v>
      </c>
      <c r="C17" s="149">
        <v>40.380001</v>
      </c>
      <c r="D17" s="149">
        <v>41.689999</v>
      </c>
      <c r="E17" s="149">
        <v>47.209999</v>
      </c>
      <c r="F17" s="149">
        <v>51.279999</v>
      </c>
      <c r="G17" s="149">
        <v>44.98</v>
      </c>
      <c r="H17" s="149">
        <v>37.16</v>
      </c>
      <c r="I17" s="149">
        <v>34.93</v>
      </c>
      <c r="J17" s="149">
        <v>36.240002</v>
      </c>
      <c r="K17" s="149">
        <v>34.669998</v>
      </c>
      <c r="L17" s="149">
        <v>29.040001</v>
      </c>
      <c r="M17" s="149">
        <v>29.860001</v>
      </c>
      <c r="N17" s="149">
        <v>37.240002</v>
      </c>
      <c r="O17" s="29"/>
    </row>
    <row r="18" spans="1:15" ht="11.25" customHeight="1">
      <c r="A18" s="154" t="s">
        <v>47</v>
      </c>
      <c r="B18" s="147">
        <v>19.8</v>
      </c>
      <c r="C18" s="149">
        <v>22.9</v>
      </c>
      <c r="D18" s="149">
        <v>21.49</v>
      </c>
      <c r="E18" s="149">
        <v>22.620001</v>
      </c>
      <c r="F18" s="149">
        <v>25.98</v>
      </c>
      <c r="G18" s="149">
        <v>22.52</v>
      </c>
      <c r="H18" s="149">
        <v>19.290001</v>
      </c>
      <c r="I18" s="149">
        <v>18.1</v>
      </c>
      <c r="J18" s="149">
        <v>19.58</v>
      </c>
      <c r="K18" s="149">
        <v>19.959999</v>
      </c>
      <c r="L18" s="149">
        <v>16.01</v>
      </c>
      <c r="M18" s="149">
        <v>16.52</v>
      </c>
      <c r="N18" s="149">
        <v>20.5</v>
      </c>
      <c r="O18" s="29"/>
    </row>
    <row r="19" spans="1:15" ht="11.25" customHeight="1">
      <c r="A19" s="155" t="s">
        <v>138</v>
      </c>
      <c r="B19" s="145">
        <v>20.3</v>
      </c>
      <c r="C19" s="97">
        <v>20.290001</v>
      </c>
      <c r="D19" s="97">
        <v>20.299999</v>
      </c>
      <c r="E19" s="97">
        <v>20.299999</v>
      </c>
      <c r="F19" s="97">
        <v>20.299999</v>
      </c>
      <c r="G19" s="97">
        <v>20.299999</v>
      </c>
      <c r="H19" s="97">
        <v>20.299999</v>
      </c>
      <c r="I19" s="97">
        <v>20.299999</v>
      </c>
      <c r="J19" s="97">
        <v>20.299999</v>
      </c>
      <c r="K19" s="97">
        <v>20.299999</v>
      </c>
      <c r="L19" s="97">
        <v>20.299999</v>
      </c>
      <c r="M19" s="97">
        <v>20.290001</v>
      </c>
      <c r="N19" s="97">
        <v>20.299999</v>
      </c>
      <c r="O19" s="20"/>
    </row>
    <row r="20" spans="1:15" ht="11.25" customHeight="1">
      <c r="A20" s="154" t="s">
        <v>50</v>
      </c>
      <c r="B20" s="147">
        <v>7.1</v>
      </c>
      <c r="C20" s="148">
        <v>5.46</v>
      </c>
      <c r="D20" s="148">
        <v>7.9000001</v>
      </c>
      <c r="E20" s="148">
        <v>9.54</v>
      </c>
      <c r="F20" s="148">
        <v>9.4899998</v>
      </c>
      <c r="G20" s="148">
        <v>10.02</v>
      </c>
      <c r="H20" s="148">
        <v>9.8400002</v>
      </c>
      <c r="I20" s="148">
        <v>10.5</v>
      </c>
      <c r="J20" s="148">
        <v>10.73</v>
      </c>
      <c r="K20" s="148">
        <v>10.42</v>
      </c>
      <c r="L20" s="148">
        <v>9.7799997</v>
      </c>
      <c r="M20" s="148">
        <v>6.0599999</v>
      </c>
      <c r="N20" s="148">
        <v>3.3099999</v>
      </c>
      <c r="O20" s="20"/>
    </row>
    <row r="21" spans="1:15" ht="11.25" customHeight="1">
      <c r="A21" s="154" t="s">
        <v>51</v>
      </c>
      <c r="B21" s="147">
        <v>8.4</v>
      </c>
      <c r="C21" s="148">
        <v>4.9899998</v>
      </c>
      <c r="D21" s="148">
        <v>9.3599997</v>
      </c>
      <c r="E21" s="148">
        <v>10.76</v>
      </c>
      <c r="F21" s="148">
        <v>10.76</v>
      </c>
      <c r="G21" s="148">
        <v>10.16</v>
      </c>
      <c r="H21" s="148">
        <v>9.8699999</v>
      </c>
      <c r="I21" s="148">
        <v>9.6000004</v>
      </c>
      <c r="J21" s="148">
        <v>9.5699997</v>
      </c>
      <c r="K21" s="148">
        <v>9.8800001</v>
      </c>
      <c r="L21" s="148">
        <v>8.0500002</v>
      </c>
      <c r="M21" s="148">
        <v>5.46</v>
      </c>
      <c r="N21" s="148">
        <v>3.45</v>
      </c>
      <c r="O21" s="20"/>
    </row>
    <row r="22" spans="1:15" ht="11.25" customHeight="1">
      <c r="A22" s="154" t="s">
        <v>52</v>
      </c>
      <c r="B22" s="147">
        <v>4.8</v>
      </c>
      <c r="C22" s="148">
        <v>9.8400002</v>
      </c>
      <c r="D22" s="148">
        <v>3.04</v>
      </c>
      <c r="E22" s="148">
        <v>0</v>
      </c>
      <c r="F22" s="148">
        <v>0.050000001</v>
      </c>
      <c r="G22" s="148">
        <v>0.12</v>
      </c>
      <c r="H22" s="148">
        <v>0.58999997</v>
      </c>
      <c r="I22" s="148">
        <v>0.2</v>
      </c>
      <c r="J22" s="148">
        <v>0</v>
      </c>
      <c r="K22" s="148">
        <v>0</v>
      </c>
      <c r="L22" s="148">
        <v>2.47</v>
      </c>
      <c r="M22" s="148">
        <v>8.7700005</v>
      </c>
      <c r="N22" s="148">
        <v>13.54</v>
      </c>
      <c r="O22" s="20"/>
    </row>
    <row r="23" spans="1:15" ht="11.25" customHeight="1">
      <c r="A23" s="155" t="s">
        <v>134</v>
      </c>
      <c r="B23" s="145">
        <v>1.5</v>
      </c>
      <c r="C23" s="97">
        <v>1.5</v>
      </c>
      <c r="D23" s="97">
        <v>1.5</v>
      </c>
      <c r="E23" s="97">
        <v>1.5</v>
      </c>
      <c r="F23" s="97">
        <v>1.5</v>
      </c>
      <c r="G23" s="97">
        <v>1.5</v>
      </c>
      <c r="H23" s="97">
        <v>1.5</v>
      </c>
      <c r="I23" s="97">
        <v>1.5</v>
      </c>
      <c r="J23" s="97">
        <v>1.5</v>
      </c>
      <c r="K23" s="97">
        <v>1.5</v>
      </c>
      <c r="L23" s="97">
        <v>1.5</v>
      </c>
      <c r="M23" s="97">
        <v>1.5</v>
      </c>
      <c r="N23" s="97">
        <v>1.5</v>
      </c>
      <c r="O23" s="36"/>
    </row>
    <row r="24" spans="1:15" ht="11.25" customHeight="1">
      <c r="A24" s="154" t="s">
        <v>53</v>
      </c>
      <c r="B24" s="147">
        <v>0.8</v>
      </c>
      <c r="C24" s="148">
        <v>1.22</v>
      </c>
      <c r="D24" s="148">
        <v>1.02</v>
      </c>
      <c r="E24" s="148">
        <v>1.13</v>
      </c>
      <c r="F24" s="148">
        <v>0.91000003</v>
      </c>
      <c r="G24" s="148">
        <v>1.03</v>
      </c>
      <c r="H24" s="148">
        <v>1.01</v>
      </c>
      <c r="I24" s="148">
        <v>0.67000002</v>
      </c>
      <c r="J24" s="148">
        <v>0.61000001</v>
      </c>
      <c r="K24" s="148">
        <v>0.25999999</v>
      </c>
      <c r="L24" s="148">
        <v>0.66000003</v>
      </c>
      <c r="M24" s="148">
        <v>0.76999998</v>
      </c>
      <c r="N24" s="148">
        <v>1.0599999</v>
      </c>
      <c r="O24" s="35"/>
    </row>
    <row r="25" spans="1:15" ht="11.25" customHeight="1">
      <c r="A25" s="154" t="s">
        <v>54</v>
      </c>
      <c r="B25" s="147">
        <v>0.7</v>
      </c>
      <c r="C25" s="148">
        <v>0.28</v>
      </c>
      <c r="D25" s="148">
        <v>0.47999999</v>
      </c>
      <c r="E25" s="148">
        <v>0.37</v>
      </c>
      <c r="F25" s="148">
        <v>0.58999997</v>
      </c>
      <c r="G25" s="148">
        <v>0.47</v>
      </c>
      <c r="H25" s="148">
        <v>0.49000001</v>
      </c>
      <c r="I25" s="148">
        <v>0.82999998</v>
      </c>
      <c r="J25" s="148">
        <v>0.88999999</v>
      </c>
      <c r="K25" s="148">
        <v>1.24</v>
      </c>
      <c r="L25" s="148">
        <v>0.83999997</v>
      </c>
      <c r="M25" s="148">
        <v>0.73000002</v>
      </c>
      <c r="N25" s="148">
        <v>0.44</v>
      </c>
      <c r="O25" s="15"/>
    </row>
    <row r="26" spans="1:15" ht="11.25" customHeight="1">
      <c r="A26" s="155" t="s">
        <v>128</v>
      </c>
      <c r="B26" s="145">
        <v>24.7</v>
      </c>
      <c r="C26" s="97">
        <v>24.700001</v>
      </c>
      <c r="D26" s="97">
        <v>24.700001</v>
      </c>
      <c r="E26" s="97">
        <v>24.700001</v>
      </c>
      <c r="F26" s="97">
        <v>24.700001</v>
      </c>
      <c r="G26" s="97">
        <v>24.700001</v>
      </c>
      <c r="H26" s="97">
        <v>24.709999</v>
      </c>
      <c r="I26" s="97">
        <v>24.690001</v>
      </c>
      <c r="J26" s="97">
        <v>24.700001</v>
      </c>
      <c r="K26" s="97">
        <v>24.709999</v>
      </c>
      <c r="L26" s="97">
        <v>24.700001</v>
      </c>
      <c r="M26" s="97">
        <v>24.690001</v>
      </c>
      <c r="N26" s="97">
        <v>24.700001</v>
      </c>
      <c r="O26" s="16"/>
    </row>
    <row r="27" spans="1:15" ht="11.25" customHeight="1">
      <c r="A27" s="154" t="s">
        <v>55</v>
      </c>
      <c r="B27" s="147">
        <v>22.4</v>
      </c>
      <c r="C27" s="148">
        <v>18.08</v>
      </c>
      <c r="D27" s="148">
        <v>0</v>
      </c>
      <c r="E27" s="148">
        <v>0</v>
      </c>
      <c r="F27" s="148">
        <v>0</v>
      </c>
      <c r="G27" s="148">
        <v>0</v>
      </c>
      <c r="H27" s="148">
        <v>7.1900001</v>
      </c>
      <c r="I27" s="149">
        <v>22.6</v>
      </c>
      <c r="J27" s="148">
        <v>23.41</v>
      </c>
      <c r="K27" s="148">
        <v>23.639999</v>
      </c>
      <c r="L27" s="148">
        <v>22.84</v>
      </c>
      <c r="M27" s="148">
        <v>23.700001</v>
      </c>
      <c r="N27" s="148">
        <v>23.280001</v>
      </c>
      <c r="O27" s="15"/>
    </row>
    <row r="28" spans="1:15" ht="11.25" customHeight="1">
      <c r="A28" s="154" t="s">
        <v>56</v>
      </c>
      <c r="B28" s="147">
        <v>2.3</v>
      </c>
      <c r="C28" s="148">
        <v>6.6199999</v>
      </c>
      <c r="D28" s="148">
        <v>24.700001</v>
      </c>
      <c r="E28" s="148">
        <v>24.700001</v>
      </c>
      <c r="F28" s="149">
        <v>24.700001</v>
      </c>
      <c r="G28" s="148">
        <v>24.700001</v>
      </c>
      <c r="H28" s="148">
        <v>17.52</v>
      </c>
      <c r="I28" s="148">
        <v>2.1400001</v>
      </c>
      <c r="J28" s="148">
        <v>1.29</v>
      </c>
      <c r="K28" s="148">
        <v>1.0700001</v>
      </c>
      <c r="L28" s="148">
        <v>1.86</v>
      </c>
      <c r="M28" s="148">
        <v>0.99000001</v>
      </c>
      <c r="N28" s="148">
        <v>1.42</v>
      </c>
      <c r="O28" s="15"/>
    </row>
    <row r="29" spans="1:15" ht="11.25" customHeight="1">
      <c r="A29" s="155" t="s">
        <v>135</v>
      </c>
      <c r="B29" s="145">
        <v>12.1</v>
      </c>
      <c r="C29" s="97">
        <v>12.1</v>
      </c>
      <c r="D29" s="97">
        <v>12.1</v>
      </c>
      <c r="E29" s="97">
        <v>12.1</v>
      </c>
      <c r="F29" s="97">
        <v>12.1</v>
      </c>
      <c r="G29" s="97">
        <v>12.1</v>
      </c>
      <c r="H29" s="97">
        <v>12.1</v>
      </c>
      <c r="I29" s="97">
        <v>12.1</v>
      </c>
      <c r="J29" s="97">
        <v>12.1</v>
      </c>
      <c r="K29" s="97">
        <v>12.1</v>
      </c>
      <c r="L29" s="97">
        <v>12.1</v>
      </c>
      <c r="M29" s="97">
        <v>12.1</v>
      </c>
      <c r="N29" s="97">
        <v>12.1</v>
      </c>
      <c r="O29" s="15"/>
    </row>
    <row r="30" spans="1:15" ht="11.25" customHeight="1">
      <c r="A30" s="154" t="s">
        <v>57</v>
      </c>
      <c r="B30" s="147">
        <v>8.1</v>
      </c>
      <c r="C30" s="148">
        <v>11.11</v>
      </c>
      <c r="D30" s="148">
        <v>11.17</v>
      </c>
      <c r="E30" s="148">
        <v>11.17</v>
      </c>
      <c r="F30" s="148">
        <v>11.75</v>
      </c>
      <c r="G30" s="148">
        <v>10.45</v>
      </c>
      <c r="H30" s="148">
        <v>8.3299999</v>
      </c>
      <c r="I30" s="148">
        <v>5.52</v>
      </c>
      <c r="J30" s="148">
        <v>4.6100001</v>
      </c>
      <c r="K30" s="148">
        <v>4.6700001</v>
      </c>
      <c r="L30" s="148">
        <v>8.4300003</v>
      </c>
      <c r="M30" s="148">
        <v>11.57</v>
      </c>
      <c r="N30" s="148">
        <v>10.07</v>
      </c>
      <c r="O30" s="15"/>
    </row>
    <row r="31" spans="1:15" ht="11.25" customHeight="1">
      <c r="A31" s="154" t="s">
        <v>58</v>
      </c>
      <c r="B31" s="147">
        <v>4</v>
      </c>
      <c r="C31" s="148">
        <v>0.99000001</v>
      </c>
      <c r="D31" s="148">
        <v>0.93000001</v>
      </c>
      <c r="E31" s="148">
        <v>0.93000001</v>
      </c>
      <c r="F31" s="148">
        <v>0.34999999</v>
      </c>
      <c r="G31" s="148">
        <v>1.65</v>
      </c>
      <c r="H31" s="148">
        <v>3.77</v>
      </c>
      <c r="I31" s="148">
        <v>6.5799999</v>
      </c>
      <c r="J31" s="148">
        <v>7.4899998</v>
      </c>
      <c r="K31" s="148">
        <v>7.4299998</v>
      </c>
      <c r="L31" s="148">
        <v>3.6700001</v>
      </c>
      <c r="M31" s="148">
        <v>0.52999997</v>
      </c>
      <c r="N31" s="148">
        <v>2.03</v>
      </c>
      <c r="O31" s="15"/>
    </row>
    <row r="32" spans="1:15" ht="11.25" customHeight="1">
      <c r="A32" s="155" t="s">
        <v>129</v>
      </c>
      <c r="B32" s="145">
        <v>11.7</v>
      </c>
      <c r="C32" s="97">
        <v>11.7</v>
      </c>
      <c r="D32" s="97">
        <v>11.7</v>
      </c>
      <c r="E32" s="97">
        <v>11.7</v>
      </c>
      <c r="F32" s="97">
        <v>11.7</v>
      </c>
      <c r="G32" s="97">
        <v>11.7</v>
      </c>
      <c r="H32" s="97">
        <v>11.7</v>
      </c>
      <c r="I32" s="97">
        <v>11.7</v>
      </c>
      <c r="J32" s="97">
        <v>11.7</v>
      </c>
      <c r="K32" s="97">
        <v>11.7</v>
      </c>
      <c r="L32" s="97">
        <v>11.7</v>
      </c>
      <c r="M32" s="97">
        <v>11.7</v>
      </c>
      <c r="N32" s="97">
        <v>11.7</v>
      </c>
      <c r="O32" s="15"/>
    </row>
    <row r="33" spans="1:15" ht="11.25" customHeight="1">
      <c r="A33" s="154" t="s">
        <v>59</v>
      </c>
      <c r="B33" s="147">
        <v>5.1</v>
      </c>
      <c r="C33" s="149">
        <v>5.0999999</v>
      </c>
      <c r="D33" s="149">
        <v>5.0999999</v>
      </c>
      <c r="E33" s="149">
        <v>5.0999999</v>
      </c>
      <c r="F33" s="149">
        <v>5.0999999</v>
      </c>
      <c r="G33" s="149">
        <v>5.0999999</v>
      </c>
      <c r="H33" s="149">
        <v>5.0999999</v>
      </c>
      <c r="I33" s="149">
        <v>5.0999999</v>
      </c>
      <c r="J33" s="149">
        <v>5.0999999</v>
      </c>
      <c r="K33" s="149">
        <v>5.0999999</v>
      </c>
      <c r="L33" s="149">
        <v>5.0999999</v>
      </c>
      <c r="M33" s="149">
        <v>5.0999999</v>
      </c>
      <c r="N33" s="149">
        <v>5.0999999</v>
      </c>
      <c r="O33" s="15"/>
    </row>
    <row r="34" spans="1:15" ht="11.25" customHeight="1">
      <c r="A34" s="154" t="s">
        <v>120</v>
      </c>
      <c r="B34" s="147">
        <v>3</v>
      </c>
      <c r="C34" s="148">
        <v>3</v>
      </c>
      <c r="D34" s="148">
        <v>3</v>
      </c>
      <c r="E34" s="148">
        <v>3</v>
      </c>
      <c r="F34" s="148">
        <v>3</v>
      </c>
      <c r="G34" s="148">
        <v>3</v>
      </c>
      <c r="H34" s="148">
        <v>3</v>
      </c>
      <c r="I34" s="148">
        <v>3</v>
      </c>
      <c r="J34" s="148">
        <v>3</v>
      </c>
      <c r="K34" s="148">
        <v>3</v>
      </c>
      <c r="L34" s="148">
        <v>3</v>
      </c>
      <c r="M34" s="148">
        <v>3</v>
      </c>
      <c r="N34" s="148">
        <v>3</v>
      </c>
      <c r="O34" s="15"/>
    </row>
    <row r="35" spans="1:15" ht="11.25" customHeight="1">
      <c r="A35" s="154" t="s">
        <v>60</v>
      </c>
      <c r="B35" s="147">
        <v>0.4</v>
      </c>
      <c r="C35" s="148">
        <v>0.40000001</v>
      </c>
      <c r="D35" s="148">
        <v>0.40000001</v>
      </c>
      <c r="E35" s="148">
        <v>0.40000001</v>
      </c>
      <c r="F35" s="148">
        <v>0.40000001</v>
      </c>
      <c r="G35" s="148">
        <v>0.40000001</v>
      </c>
      <c r="H35" s="148">
        <v>0.40000001</v>
      </c>
      <c r="I35" s="148">
        <v>0.40000001</v>
      </c>
      <c r="J35" s="148">
        <v>0.40000001</v>
      </c>
      <c r="K35" s="148">
        <v>0.40000001</v>
      </c>
      <c r="L35" s="148">
        <v>0.40000001</v>
      </c>
      <c r="M35" s="148">
        <v>0.40000001</v>
      </c>
      <c r="N35" s="148">
        <v>0.40000001</v>
      </c>
      <c r="O35" s="15"/>
    </row>
    <row r="36" spans="1:15" ht="11.25" customHeight="1">
      <c r="A36" s="154" t="s">
        <v>61</v>
      </c>
      <c r="B36" s="147">
        <v>3.2</v>
      </c>
      <c r="C36" s="148">
        <v>3.2</v>
      </c>
      <c r="D36" s="148">
        <v>3.2</v>
      </c>
      <c r="E36" s="148">
        <v>3.2</v>
      </c>
      <c r="F36" s="148">
        <v>3.2</v>
      </c>
      <c r="G36" s="148">
        <v>3.2</v>
      </c>
      <c r="H36" s="148">
        <v>3.2</v>
      </c>
      <c r="I36" s="148">
        <v>3.2</v>
      </c>
      <c r="J36" s="148">
        <v>3.2</v>
      </c>
      <c r="K36" s="148">
        <v>3.2</v>
      </c>
      <c r="L36" s="148">
        <v>3.2</v>
      </c>
      <c r="M36" s="148">
        <v>3.2</v>
      </c>
      <c r="N36" s="148">
        <v>3.2</v>
      </c>
      <c r="O36" s="15"/>
    </row>
    <row r="37" spans="1:15" ht="11.25" customHeight="1">
      <c r="A37" s="57" t="s">
        <v>25</v>
      </c>
      <c r="B37" s="145">
        <v>244.1</v>
      </c>
      <c r="C37" s="97">
        <v>244.12</v>
      </c>
      <c r="D37" s="97">
        <v>244.12</v>
      </c>
      <c r="E37" s="97">
        <v>244.12</v>
      </c>
      <c r="F37" s="97">
        <v>244.12</v>
      </c>
      <c r="G37" s="97">
        <v>244.12</v>
      </c>
      <c r="H37" s="97">
        <v>244.12</v>
      </c>
      <c r="I37" s="97">
        <v>244.12</v>
      </c>
      <c r="J37" s="97">
        <v>244.12</v>
      </c>
      <c r="K37" s="97">
        <v>244.12</v>
      </c>
      <c r="L37" s="97">
        <v>244.12</v>
      </c>
      <c r="M37" s="97">
        <v>244.12</v>
      </c>
      <c r="N37" s="97">
        <v>244.12</v>
      </c>
      <c r="O37" s="15"/>
    </row>
    <row r="38" spans="1:15" ht="11.25" customHeight="1">
      <c r="A38" s="154" t="s">
        <v>62</v>
      </c>
      <c r="B38" s="147">
        <v>2</v>
      </c>
      <c r="C38" s="149">
        <v>2</v>
      </c>
      <c r="D38" s="149">
        <v>2</v>
      </c>
      <c r="E38" s="149">
        <v>2</v>
      </c>
      <c r="F38" s="149">
        <v>2</v>
      </c>
      <c r="G38" s="149">
        <v>2</v>
      </c>
      <c r="H38" s="149">
        <v>2</v>
      </c>
      <c r="I38" s="149">
        <v>2</v>
      </c>
      <c r="J38" s="149">
        <v>2</v>
      </c>
      <c r="K38" s="149">
        <v>2</v>
      </c>
      <c r="L38" s="149">
        <v>2</v>
      </c>
      <c r="M38" s="149">
        <v>2</v>
      </c>
      <c r="N38" s="149">
        <v>2</v>
      </c>
      <c r="O38" s="15"/>
    </row>
    <row r="39" spans="1:15" ht="11.25" customHeight="1">
      <c r="A39" s="154" t="s">
        <v>65</v>
      </c>
      <c r="B39" s="147">
        <v>3.2</v>
      </c>
      <c r="C39" s="149">
        <v>3.21</v>
      </c>
      <c r="D39" s="149">
        <v>3.21</v>
      </c>
      <c r="E39" s="149">
        <v>3.21</v>
      </c>
      <c r="F39" s="149">
        <v>3.21</v>
      </c>
      <c r="G39" s="149">
        <v>3.21</v>
      </c>
      <c r="H39" s="149">
        <v>3.21</v>
      </c>
      <c r="I39" s="149">
        <v>3.21</v>
      </c>
      <c r="J39" s="149">
        <v>3.21</v>
      </c>
      <c r="K39" s="149">
        <v>3.21</v>
      </c>
      <c r="L39" s="149">
        <v>3.21</v>
      </c>
      <c r="M39" s="149">
        <v>3.21</v>
      </c>
      <c r="N39" s="149">
        <v>3.21</v>
      </c>
      <c r="O39" s="15"/>
    </row>
    <row r="40" spans="1:15" ht="11.25" customHeight="1">
      <c r="A40" s="154" t="s">
        <v>63</v>
      </c>
      <c r="B40" s="147">
        <v>0.7</v>
      </c>
      <c r="C40" s="148">
        <v>0.69999999</v>
      </c>
      <c r="D40" s="148">
        <v>0.69999999</v>
      </c>
      <c r="E40" s="148">
        <v>0.69999999</v>
      </c>
      <c r="F40" s="148">
        <v>0.69999999</v>
      </c>
      <c r="G40" s="148">
        <v>0.69999999</v>
      </c>
      <c r="H40" s="148">
        <v>0.69999999</v>
      </c>
      <c r="I40" s="148">
        <v>0.69999999</v>
      </c>
      <c r="J40" s="148">
        <v>0.69999999</v>
      </c>
      <c r="K40" s="148">
        <v>0.69999999</v>
      </c>
      <c r="L40" s="148">
        <v>0.69999999</v>
      </c>
      <c r="M40" s="148">
        <v>0.69999999</v>
      </c>
      <c r="N40" s="148">
        <v>0.69999999</v>
      </c>
      <c r="O40" s="15"/>
    </row>
    <row r="41" spans="1:15" ht="11.25" customHeight="1">
      <c r="A41" s="154" t="s">
        <v>64</v>
      </c>
      <c r="B41" s="147">
        <v>4.9</v>
      </c>
      <c r="C41" s="148">
        <v>4.9000001</v>
      </c>
      <c r="D41" s="148">
        <v>4.9000001</v>
      </c>
      <c r="E41" s="148">
        <v>4.9000001</v>
      </c>
      <c r="F41" s="148">
        <v>4.9000001</v>
      </c>
      <c r="G41" s="148">
        <v>4.9000001</v>
      </c>
      <c r="H41" s="148">
        <v>4.9000001</v>
      </c>
      <c r="I41" s="148">
        <v>4.9000001</v>
      </c>
      <c r="J41" s="148">
        <v>4.9000001</v>
      </c>
      <c r="K41" s="148">
        <v>4.9000001</v>
      </c>
      <c r="L41" s="148">
        <v>4.9000001</v>
      </c>
      <c r="M41" s="148">
        <v>4.9000001</v>
      </c>
      <c r="N41" s="148">
        <v>4.9000001</v>
      </c>
      <c r="O41" s="15"/>
    </row>
    <row r="42" spans="1:14" ht="11.25" customHeight="1">
      <c r="A42" s="154" t="s">
        <v>66</v>
      </c>
      <c r="B42" s="147">
        <v>174.2</v>
      </c>
      <c r="C42" s="149">
        <v>174.2</v>
      </c>
      <c r="D42" s="149">
        <v>174.2</v>
      </c>
      <c r="E42" s="149">
        <v>174.2</v>
      </c>
      <c r="F42" s="149">
        <v>174.2</v>
      </c>
      <c r="G42" s="149">
        <v>174.2</v>
      </c>
      <c r="H42" s="149">
        <v>174.2</v>
      </c>
      <c r="I42" s="149">
        <v>174.2</v>
      </c>
      <c r="J42" s="149">
        <v>174.2</v>
      </c>
      <c r="K42" s="149">
        <v>174.2</v>
      </c>
      <c r="L42" s="149">
        <v>174.2</v>
      </c>
      <c r="M42" s="149">
        <v>174.2</v>
      </c>
      <c r="N42" s="149">
        <v>174.2</v>
      </c>
    </row>
    <row r="43" spans="1:14" ht="11.25" customHeight="1">
      <c r="A43" s="154" t="s">
        <v>68</v>
      </c>
      <c r="B43" s="147">
        <v>55</v>
      </c>
      <c r="C43" s="149">
        <v>55.009998</v>
      </c>
      <c r="D43" s="149">
        <v>55.009998</v>
      </c>
      <c r="E43" s="149">
        <v>55.009998</v>
      </c>
      <c r="F43" s="149">
        <v>55.009998</v>
      </c>
      <c r="G43" s="149">
        <v>55.009998</v>
      </c>
      <c r="H43" s="149">
        <v>55.009998</v>
      </c>
      <c r="I43" s="149">
        <v>55.009998</v>
      </c>
      <c r="J43" s="149">
        <v>55.009998</v>
      </c>
      <c r="K43" s="149">
        <v>55.009998</v>
      </c>
      <c r="L43" s="149">
        <v>55.009998</v>
      </c>
      <c r="M43" s="149">
        <v>55.009998</v>
      </c>
      <c r="N43" s="149">
        <v>55.009998</v>
      </c>
    </row>
    <row r="44" spans="1:14" ht="11.25" customHeight="1">
      <c r="A44" s="154" t="s">
        <v>67</v>
      </c>
      <c r="B44" s="147">
        <v>4.1</v>
      </c>
      <c r="C44" s="148">
        <v>4.0999999</v>
      </c>
      <c r="D44" s="148">
        <v>4.0999999</v>
      </c>
      <c r="E44" s="148">
        <v>4.0999999</v>
      </c>
      <c r="F44" s="148">
        <v>4.0999999</v>
      </c>
      <c r="G44" s="148">
        <v>4.0999999</v>
      </c>
      <c r="H44" s="148">
        <v>4.0999999</v>
      </c>
      <c r="I44" s="148">
        <v>4.0999999</v>
      </c>
      <c r="J44" s="148">
        <v>4.0999999</v>
      </c>
      <c r="K44" s="148">
        <v>4.0999999</v>
      </c>
      <c r="L44" s="148">
        <v>4.0999999</v>
      </c>
      <c r="M44" s="148">
        <v>4.0999999</v>
      </c>
      <c r="N44" s="148">
        <v>4.0999999</v>
      </c>
    </row>
    <row r="45" spans="1:14" ht="11.25" customHeight="1">
      <c r="A45" s="68" t="s">
        <v>35</v>
      </c>
      <c r="B45" s="150">
        <v>1000</v>
      </c>
      <c r="C45" s="150">
        <v>1000.03</v>
      </c>
      <c r="D45" s="150">
        <v>1000.03</v>
      </c>
      <c r="E45" s="150">
        <v>1000.03</v>
      </c>
      <c r="F45" s="150">
        <v>1000.04</v>
      </c>
      <c r="G45" s="150">
        <v>1000</v>
      </c>
      <c r="H45" s="150">
        <v>1000.04</v>
      </c>
      <c r="I45" s="150">
        <v>1000.01</v>
      </c>
      <c r="J45" s="150">
        <v>1000.01</v>
      </c>
      <c r="K45" s="150">
        <v>1000.04</v>
      </c>
      <c r="L45" s="150">
        <v>1000.01</v>
      </c>
      <c r="M45" s="150">
        <v>1000.01</v>
      </c>
      <c r="N45" s="150">
        <v>1000.03</v>
      </c>
    </row>
    <row r="46" ht="6.75" customHeight="1"/>
    <row r="47" ht="12.75">
      <c r="A47" s="151" t="s">
        <v>139</v>
      </c>
    </row>
    <row r="48" ht="12.75">
      <c r="B48" s="83"/>
    </row>
    <row r="50" ht="12.75">
      <c r="B50" s="83"/>
    </row>
  </sheetData>
  <sheetProtection/>
  <mergeCells count="4">
    <mergeCell ref="A1:O1"/>
    <mergeCell ref="A2:O2"/>
    <mergeCell ref="A4:A5"/>
    <mergeCell ref="B4:N4"/>
  </mergeCells>
  <printOptions/>
  <pageMargins left="0.48" right="0.16" top="0.42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2">
      <selection activeCell="N46" sqref="N46"/>
    </sheetView>
  </sheetViews>
  <sheetFormatPr defaultColWidth="10.57421875" defaultRowHeight="12.75"/>
  <cols>
    <col min="1" max="1" width="27.28125" style="0" customWidth="1"/>
    <col min="2" max="2" width="7.28125" style="0" customWidth="1"/>
    <col min="3" max="10" width="8.421875" style="0" customWidth="1"/>
    <col min="11" max="11" width="8.8515625" style="0" customWidth="1"/>
    <col min="12" max="14" width="8.421875" style="0" customWidth="1"/>
    <col min="15" max="15" width="8.421875" style="15" customWidth="1"/>
  </cols>
  <sheetData>
    <row r="1" spans="1:16" ht="12.7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48"/>
      <c r="P1" s="48"/>
    </row>
    <row r="2" spans="1:16" ht="12.75" customHeight="1">
      <c r="A2" s="253" t="s">
        <v>23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48"/>
      <c r="P2" s="48"/>
    </row>
    <row r="3" spans="1:16" ht="12.75" customHeight="1">
      <c r="A3" s="49" t="s">
        <v>225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  <c r="O3" s="50"/>
      <c r="P3" s="47"/>
    </row>
    <row r="4" spans="1:15" ht="5.25" customHeight="1" hidden="1">
      <c r="A4" s="46"/>
      <c r="B4" s="198"/>
      <c r="C4" s="198"/>
      <c r="D4" s="198"/>
      <c r="E4" s="198"/>
      <c r="F4" s="199"/>
      <c r="G4" s="199"/>
      <c r="H4" s="199"/>
      <c r="I4" s="199"/>
      <c r="J4" s="199"/>
      <c r="K4" s="199"/>
      <c r="L4" s="199"/>
      <c r="M4" s="199"/>
      <c r="N4" s="199"/>
      <c r="O4" s="51"/>
    </row>
    <row r="5" spans="1:15" ht="11.25" customHeight="1">
      <c r="A5" s="241" t="s">
        <v>1</v>
      </c>
      <c r="B5" s="247" t="s">
        <v>2</v>
      </c>
      <c r="C5" s="249">
        <v>2013</v>
      </c>
      <c r="D5" s="250"/>
      <c r="E5" s="250"/>
      <c r="F5" s="250"/>
      <c r="G5" s="250"/>
      <c r="H5" s="250"/>
      <c r="I5" s="250"/>
      <c r="J5" s="250"/>
      <c r="K5" s="250"/>
      <c r="L5" s="251"/>
      <c r="M5" s="251"/>
      <c r="N5" s="252"/>
      <c r="O5" s="51"/>
    </row>
    <row r="6" spans="1:15" ht="11.25" customHeight="1">
      <c r="A6" s="242"/>
      <c r="B6" s="248"/>
      <c r="C6" s="200" t="s">
        <v>3</v>
      </c>
      <c r="D6" s="200" t="s">
        <v>5</v>
      </c>
      <c r="E6" s="200" t="s">
        <v>4</v>
      </c>
      <c r="F6" s="200" t="s">
        <v>19</v>
      </c>
      <c r="G6" s="200" t="s">
        <v>6</v>
      </c>
      <c r="H6" s="200" t="s">
        <v>7</v>
      </c>
      <c r="I6" s="201" t="s">
        <v>8</v>
      </c>
      <c r="J6" s="201" t="s">
        <v>27</v>
      </c>
      <c r="K6" s="201" t="s">
        <v>28</v>
      </c>
      <c r="L6" s="201" t="s">
        <v>29</v>
      </c>
      <c r="M6" s="201" t="s">
        <v>30</v>
      </c>
      <c r="N6" s="201" t="s">
        <v>31</v>
      </c>
      <c r="O6" s="20"/>
    </row>
    <row r="7" spans="1:15" s="13" customFormat="1" ht="10.5" customHeight="1">
      <c r="A7" s="153" t="s">
        <v>24</v>
      </c>
      <c r="B7" s="54">
        <v>755.9</v>
      </c>
      <c r="C7" s="54">
        <v>107.3</v>
      </c>
      <c r="D7" s="54">
        <v>111.6</v>
      </c>
      <c r="E7" s="54">
        <v>111</v>
      </c>
      <c r="F7" s="54">
        <v>108.8</v>
      </c>
      <c r="G7" s="54">
        <v>106.9</v>
      </c>
      <c r="H7" s="54">
        <v>104.2</v>
      </c>
      <c r="I7" s="54">
        <v>96</v>
      </c>
      <c r="J7" s="54">
        <v>95.599998</v>
      </c>
      <c r="K7" s="54">
        <v>94.900002</v>
      </c>
      <c r="L7" s="54">
        <v>98</v>
      </c>
      <c r="M7" s="54">
        <v>98.199997</v>
      </c>
      <c r="N7" s="54">
        <v>95.400002</v>
      </c>
      <c r="O7" s="20"/>
    </row>
    <row r="8" spans="1:15" s="13" customFormat="1" ht="12" customHeight="1">
      <c r="A8" s="155" t="s">
        <v>152</v>
      </c>
      <c r="B8" s="54">
        <v>570.5</v>
      </c>
      <c r="C8" s="54">
        <v>96.300003</v>
      </c>
      <c r="D8" s="54">
        <v>96.300003</v>
      </c>
      <c r="E8" s="54">
        <v>96.300003</v>
      </c>
      <c r="F8" s="54">
        <v>96.300003</v>
      </c>
      <c r="G8" s="54">
        <v>96.300003</v>
      </c>
      <c r="H8" s="54">
        <v>96.300003</v>
      </c>
      <c r="I8" s="54" t="s">
        <v>201</v>
      </c>
      <c r="J8" s="54" t="s">
        <v>201</v>
      </c>
      <c r="K8" s="54" t="s">
        <v>201</v>
      </c>
      <c r="L8" s="54" t="s">
        <v>201</v>
      </c>
      <c r="M8" s="54" t="s">
        <v>201</v>
      </c>
      <c r="N8" s="54" t="s">
        <v>201</v>
      </c>
      <c r="O8" s="20"/>
    </row>
    <row r="9" spans="1:15" s="13" customFormat="1" ht="10.5" customHeight="1">
      <c r="A9" s="155" t="s">
        <v>121</v>
      </c>
      <c r="B9" s="54">
        <v>185.39999999999998</v>
      </c>
      <c r="C9" s="54">
        <v>141</v>
      </c>
      <c r="D9" s="54">
        <v>158.7</v>
      </c>
      <c r="E9" s="54">
        <v>156.3</v>
      </c>
      <c r="F9" s="54">
        <v>147.39999</v>
      </c>
      <c r="G9" s="54">
        <v>139.7</v>
      </c>
      <c r="H9" s="54">
        <v>128.5</v>
      </c>
      <c r="I9" s="54">
        <v>113.3</v>
      </c>
      <c r="J9" s="54">
        <v>111.6</v>
      </c>
      <c r="K9" s="54">
        <v>108.9</v>
      </c>
      <c r="L9" s="54">
        <v>121.2</v>
      </c>
      <c r="M9" s="54">
        <v>122.1</v>
      </c>
      <c r="N9" s="54">
        <v>110.8</v>
      </c>
      <c r="O9" s="20"/>
    </row>
    <row r="10" spans="1:15" s="13" customFormat="1" ht="12" customHeight="1">
      <c r="A10" s="155" t="s">
        <v>130</v>
      </c>
      <c r="B10" s="54">
        <v>115.1</v>
      </c>
      <c r="C10" s="54">
        <v>151.8</v>
      </c>
      <c r="D10" s="54">
        <v>184.10001</v>
      </c>
      <c r="E10" s="54">
        <v>177.5</v>
      </c>
      <c r="F10" s="54">
        <v>162.60001</v>
      </c>
      <c r="G10" s="54">
        <v>153.8</v>
      </c>
      <c r="H10" s="54">
        <v>129.60001</v>
      </c>
      <c r="I10" s="54">
        <v>107.1</v>
      </c>
      <c r="J10" s="54">
        <v>96.599998</v>
      </c>
      <c r="K10" s="54">
        <v>90.900002</v>
      </c>
      <c r="L10" s="54">
        <v>113.2</v>
      </c>
      <c r="M10" s="54">
        <v>119.8</v>
      </c>
      <c r="N10" s="54">
        <v>105.1</v>
      </c>
      <c r="O10" s="21"/>
    </row>
    <row r="11" spans="1:15" s="7" customFormat="1" ht="10.5" customHeight="1">
      <c r="A11" s="154" t="s">
        <v>118</v>
      </c>
      <c r="B11" s="56">
        <v>3.4</v>
      </c>
      <c r="C11" s="56">
        <v>217.7</v>
      </c>
      <c r="D11" s="56">
        <v>189.39999</v>
      </c>
      <c r="E11" s="56">
        <v>187.89999</v>
      </c>
      <c r="F11" s="56">
        <v>173.7</v>
      </c>
      <c r="G11" s="56">
        <v>180.3</v>
      </c>
      <c r="H11" s="56">
        <v>147.10001</v>
      </c>
      <c r="I11" s="56">
        <v>106.5</v>
      </c>
      <c r="J11" s="56">
        <v>95.5</v>
      </c>
      <c r="K11" s="56">
        <v>105.5</v>
      </c>
      <c r="L11" s="56">
        <v>118</v>
      </c>
      <c r="M11" s="56">
        <v>97.300003</v>
      </c>
      <c r="N11" s="56">
        <v>86</v>
      </c>
      <c r="O11" s="20"/>
    </row>
    <row r="12" spans="1:15" s="7" customFormat="1" ht="10.5" customHeight="1">
      <c r="A12" s="154" t="s">
        <v>44</v>
      </c>
      <c r="B12" s="56">
        <v>2.7</v>
      </c>
      <c r="C12" s="56">
        <v>176.39999</v>
      </c>
      <c r="D12" s="56">
        <v>81.900002</v>
      </c>
      <c r="E12" s="56">
        <v>158.8</v>
      </c>
      <c r="F12" s="56">
        <v>175.3</v>
      </c>
      <c r="G12" s="56">
        <v>214.89999</v>
      </c>
      <c r="H12" s="56">
        <v>274.39999</v>
      </c>
      <c r="I12" s="56">
        <v>274.29999</v>
      </c>
      <c r="J12" s="56">
        <v>202.5</v>
      </c>
      <c r="K12" s="56">
        <v>156.39999</v>
      </c>
      <c r="L12" s="56">
        <v>192.2</v>
      </c>
      <c r="M12" s="56">
        <v>128.60001</v>
      </c>
      <c r="N12" s="56">
        <v>51.900002</v>
      </c>
      <c r="O12" s="20"/>
    </row>
    <row r="13" spans="1:15" s="13" customFormat="1" ht="10.5" customHeight="1">
      <c r="A13" s="154" t="s">
        <v>42</v>
      </c>
      <c r="B13" s="56">
        <v>4.2</v>
      </c>
      <c r="C13" s="56">
        <v>157.7</v>
      </c>
      <c r="D13" s="56">
        <v>182.2</v>
      </c>
      <c r="E13" s="56">
        <v>209.3</v>
      </c>
      <c r="F13" s="56">
        <v>196.39999</v>
      </c>
      <c r="G13" s="56">
        <v>147.3</v>
      </c>
      <c r="H13" s="56">
        <v>93.199997</v>
      </c>
      <c r="I13" s="56">
        <v>45.700001</v>
      </c>
      <c r="J13" s="56">
        <v>35.099998</v>
      </c>
      <c r="K13" s="56">
        <v>73.900002</v>
      </c>
      <c r="L13" s="56">
        <v>140.39999</v>
      </c>
      <c r="M13" s="56">
        <v>176.10001</v>
      </c>
      <c r="N13" s="56">
        <v>121.7</v>
      </c>
      <c r="O13" s="20"/>
    </row>
    <row r="14" spans="1:15" s="7" customFormat="1" ht="10.5" customHeight="1">
      <c r="A14" s="154" t="s">
        <v>43</v>
      </c>
      <c r="B14" s="56">
        <v>2.6</v>
      </c>
      <c r="C14" s="56">
        <v>133.89999</v>
      </c>
      <c r="D14" s="56">
        <v>133.89999</v>
      </c>
      <c r="E14" s="56">
        <v>133.89999</v>
      </c>
      <c r="F14" s="56">
        <v>133.89999</v>
      </c>
      <c r="G14" s="56">
        <v>152.39999</v>
      </c>
      <c r="H14" s="56">
        <v>177.89999</v>
      </c>
      <c r="I14" s="56">
        <v>103.6</v>
      </c>
      <c r="J14" s="56">
        <v>86.400002</v>
      </c>
      <c r="K14" s="56">
        <v>93.099998</v>
      </c>
      <c r="L14" s="56">
        <v>122.8</v>
      </c>
      <c r="M14" s="56">
        <v>150.10001</v>
      </c>
      <c r="N14" s="56">
        <v>133.7</v>
      </c>
      <c r="O14" s="22"/>
    </row>
    <row r="15" spans="1:15" s="13" customFormat="1" ht="10.5" customHeight="1">
      <c r="A15" s="154" t="s">
        <v>48</v>
      </c>
      <c r="B15" s="56">
        <v>7.2</v>
      </c>
      <c r="C15" s="56">
        <v>183.39999</v>
      </c>
      <c r="D15" s="56">
        <v>222.3</v>
      </c>
      <c r="E15" s="56">
        <v>261.79999</v>
      </c>
      <c r="F15" s="56">
        <v>178</v>
      </c>
      <c r="G15" s="56">
        <v>242</v>
      </c>
      <c r="H15" s="56">
        <v>164</v>
      </c>
      <c r="I15" s="56">
        <v>82.699997</v>
      </c>
      <c r="J15" s="56">
        <v>30.700001</v>
      </c>
      <c r="K15" s="56">
        <v>50.700001</v>
      </c>
      <c r="L15" s="56">
        <v>82</v>
      </c>
      <c r="M15" s="56">
        <v>136.2</v>
      </c>
      <c r="N15" s="56">
        <v>198.39999</v>
      </c>
      <c r="O15" s="20"/>
    </row>
    <row r="16" spans="1:15" s="7" customFormat="1" ht="10.5" customHeight="1">
      <c r="A16" s="154" t="s">
        <v>49</v>
      </c>
      <c r="B16" s="56">
        <v>8.1</v>
      </c>
      <c r="C16" s="79" t="s">
        <v>89</v>
      </c>
      <c r="D16" s="79" t="s">
        <v>89</v>
      </c>
      <c r="E16" s="79" t="s">
        <v>89</v>
      </c>
      <c r="F16" s="56">
        <v>140.5</v>
      </c>
      <c r="G16" s="56">
        <v>140.5</v>
      </c>
      <c r="H16" s="56">
        <v>140.5</v>
      </c>
      <c r="I16" s="56">
        <v>140.5</v>
      </c>
      <c r="J16" s="56">
        <v>140.5</v>
      </c>
      <c r="K16" s="56">
        <v>140.5</v>
      </c>
      <c r="L16" s="56">
        <v>140.5</v>
      </c>
      <c r="M16" s="56">
        <v>140.5</v>
      </c>
      <c r="N16" s="56">
        <v>140.5</v>
      </c>
      <c r="O16" s="20"/>
    </row>
    <row r="17" spans="1:15" s="13" customFormat="1" ht="10.5" customHeight="1">
      <c r="A17" s="154" t="s">
        <v>45</v>
      </c>
      <c r="B17" s="56">
        <v>30.1</v>
      </c>
      <c r="C17" s="56">
        <v>167.5</v>
      </c>
      <c r="D17" s="56">
        <v>289.70001</v>
      </c>
      <c r="E17" s="56">
        <v>296.29999</v>
      </c>
      <c r="F17" s="56">
        <v>278.10001</v>
      </c>
      <c r="G17" s="56">
        <v>147.60001</v>
      </c>
      <c r="H17" s="56">
        <v>72.599998</v>
      </c>
      <c r="I17" s="56">
        <v>68</v>
      </c>
      <c r="J17" s="56">
        <v>67.099998</v>
      </c>
      <c r="K17" s="56">
        <v>50.700001</v>
      </c>
      <c r="L17" s="56">
        <v>67.900002</v>
      </c>
      <c r="M17" s="56">
        <v>103.8</v>
      </c>
      <c r="N17" s="56">
        <v>96.099998</v>
      </c>
      <c r="O17" s="21"/>
    </row>
    <row r="18" spans="1:15" s="7" customFormat="1" ht="10.5" customHeight="1">
      <c r="A18" s="154" t="s">
        <v>46</v>
      </c>
      <c r="B18" s="56">
        <v>37</v>
      </c>
      <c r="C18" s="56">
        <v>125.7</v>
      </c>
      <c r="D18" s="56">
        <v>127.8</v>
      </c>
      <c r="E18" s="56">
        <v>108.6</v>
      </c>
      <c r="F18" s="56">
        <v>116.5</v>
      </c>
      <c r="G18" s="56">
        <v>147.8</v>
      </c>
      <c r="H18" s="56">
        <v>142.5</v>
      </c>
      <c r="I18" s="56">
        <v>113.4</v>
      </c>
      <c r="J18" s="56">
        <v>106.5</v>
      </c>
      <c r="K18" s="56">
        <v>108.3</v>
      </c>
      <c r="L18" s="56">
        <v>119.5</v>
      </c>
      <c r="M18" s="56">
        <v>117</v>
      </c>
      <c r="N18" s="56">
        <v>105.7</v>
      </c>
      <c r="O18" s="21"/>
    </row>
    <row r="19" spans="1:15" s="7" customFormat="1" ht="10.5" customHeight="1">
      <c r="A19" s="154" t="s">
        <v>47</v>
      </c>
      <c r="B19" s="56">
        <v>19.8</v>
      </c>
      <c r="C19" s="56">
        <v>152</v>
      </c>
      <c r="D19" s="56">
        <v>124.5</v>
      </c>
      <c r="E19" s="56">
        <v>138.39999</v>
      </c>
      <c r="F19" s="56">
        <v>141.8</v>
      </c>
      <c r="G19" s="56">
        <v>140.10001</v>
      </c>
      <c r="H19" s="56">
        <v>163.89999</v>
      </c>
      <c r="I19" s="56">
        <v>169.5</v>
      </c>
      <c r="J19" s="56">
        <v>153.10001</v>
      </c>
      <c r="K19" s="56">
        <v>123.1</v>
      </c>
      <c r="L19" s="56">
        <v>114.5</v>
      </c>
      <c r="M19" s="56">
        <v>106.3</v>
      </c>
      <c r="N19" s="56">
        <v>90.099998</v>
      </c>
      <c r="O19" s="20"/>
    </row>
    <row r="20" spans="1:15" s="7" customFormat="1" ht="12" customHeight="1">
      <c r="A20" s="155" t="s">
        <v>136</v>
      </c>
      <c r="B20" s="54">
        <v>20.3</v>
      </c>
      <c r="C20" s="54">
        <v>110.7</v>
      </c>
      <c r="D20" s="54">
        <v>108.5</v>
      </c>
      <c r="E20" s="54">
        <v>108.3</v>
      </c>
      <c r="F20" s="54">
        <v>100.4</v>
      </c>
      <c r="G20" s="54">
        <v>113.5</v>
      </c>
      <c r="H20" s="54">
        <v>129.2</v>
      </c>
      <c r="I20" s="54">
        <v>117.7</v>
      </c>
      <c r="J20" s="54">
        <v>164.5</v>
      </c>
      <c r="K20" s="54">
        <v>171.10001</v>
      </c>
      <c r="L20" s="54">
        <v>146</v>
      </c>
      <c r="M20" s="54">
        <v>109.9</v>
      </c>
      <c r="N20" s="54">
        <v>94.800003</v>
      </c>
      <c r="O20" s="20"/>
    </row>
    <row r="21" spans="1:15" s="7" customFormat="1" ht="9.75" customHeight="1">
      <c r="A21" s="154" t="s">
        <v>50</v>
      </c>
      <c r="B21" s="56">
        <v>7.1</v>
      </c>
      <c r="C21" s="56">
        <v>87.5</v>
      </c>
      <c r="D21" s="56">
        <v>87.5</v>
      </c>
      <c r="E21" s="56">
        <v>93.699997</v>
      </c>
      <c r="F21" s="56">
        <v>93.699997</v>
      </c>
      <c r="G21" s="56">
        <v>93.699997</v>
      </c>
      <c r="H21" s="56">
        <v>93.699997</v>
      </c>
      <c r="I21" s="56">
        <v>93.699997</v>
      </c>
      <c r="J21" s="56">
        <v>93.699997</v>
      </c>
      <c r="K21" s="56">
        <v>93.699997</v>
      </c>
      <c r="L21" s="56">
        <v>93.699997</v>
      </c>
      <c r="M21" s="56">
        <v>93.699997</v>
      </c>
      <c r="N21" s="56">
        <v>99.900002</v>
      </c>
      <c r="O21" s="20"/>
    </row>
    <row r="22" spans="1:15" s="7" customFormat="1" ht="12" customHeight="1">
      <c r="A22" s="154" t="s">
        <v>51</v>
      </c>
      <c r="B22" s="56">
        <v>8.4</v>
      </c>
      <c r="C22" s="56">
        <v>156.3</v>
      </c>
      <c r="D22" s="56">
        <v>130.10001</v>
      </c>
      <c r="E22" s="56">
        <v>121.3</v>
      </c>
      <c r="F22" s="56">
        <v>106.2</v>
      </c>
      <c r="G22" s="56">
        <v>133</v>
      </c>
      <c r="H22" s="56">
        <v>165.8</v>
      </c>
      <c r="I22" s="56">
        <v>143.39999</v>
      </c>
      <c r="J22" s="56">
        <v>244</v>
      </c>
      <c r="K22" s="56">
        <v>252.8</v>
      </c>
      <c r="L22" s="56">
        <v>222.39999</v>
      </c>
      <c r="M22" s="56">
        <v>143.39999</v>
      </c>
      <c r="N22" s="56">
        <v>106.2</v>
      </c>
      <c r="O22" s="20"/>
    </row>
    <row r="23" spans="1:15" s="7" customFormat="1" ht="9.75" customHeight="1">
      <c r="A23" s="154" t="s">
        <v>52</v>
      </c>
      <c r="B23" s="56">
        <v>4.8</v>
      </c>
      <c r="C23" s="56">
        <v>100.5</v>
      </c>
      <c r="D23" s="56">
        <v>96.699997</v>
      </c>
      <c r="E23" s="79" t="s">
        <v>89</v>
      </c>
      <c r="F23" s="56">
        <v>140</v>
      </c>
      <c r="G23" s="56">
        <v>125</v>
      </c>
      <c r="H23" s="56">
        <v>108.5</v>
      </c>
      <c r="I23" s="56">
        <v>140</v>
      </c>
      <c r="J23" s="79" t="s">
        <v>89</v>
      </c>
      <c r="K23" s="79" t="s">
        <v>89</v>
      </c>
      <c r="L23" s="56">
        <v>104.5</v>
      </c>
      <c r="M23" s="56">
        <v>100.2</v>
      </c>
      <c r="N23" s="56">
        <v>90.599998</v>
      </c>
      <c r="O23" s="20"/>
    </row>
    <row r="24" spans="1:15" s="7" customFormat="1" ht="12" customHeight="1">
      <c r="A24" s="155" t="s">
        <v>131</v>
      </c>
      <c r="B24" s="54">
        <v>1.5</v>
      </c>
      <c r="C24" s="54">
        <v>146</v>
      </c>
      <c r="D24" s="54">
        <v>143.3</v>
      </c>
      <c r="E24" s="54">
        <v>158</v>
      </c>
      <c r="F24" s="54">
        <v>147.3</v>
      </c>
      <c r="G24" s="54">
        <v>156</v>
      </c>
      <c r="H24" s="54">
        <v>148.7</v>
      </c>
      <c r="I24" s="54">
        <v>142.7</v>
      </c>
      <c r="J24" s="54">
        <v>142</v>
      </c>
      <c r="K24" s="54">
        <v>132.7</v>
      </c>
      <c r="L24" s="54">
        <v>146</v>
      </c>
      <c r="M24" s="54">
        <v>146.7</v>
      </c>
      <c r="N24" s="54">
        <v>144</v>
      </c>
      <c r="O24" s="23"/>
    </row>
    <row r="25" spans="1:15" s="7" customFormat="1" ht="10.5" customHeight="1">
      <c r="A25" s="154" t="s">
        <v>53</v>
      </c>
      <c r="B25" s="56">
        <v>0.8</v>
      </c>
      <c r="C25" s="56">
        <v>151</v>
      </c>
      <c r="D25" s="56">
        <v>151.60001</v>
      </c>
      <c r="E25" s="56">
        <v>168.7</v>
      </c>
      <c r="F25" s="56">
        <v>161.5</v>
      </c>
      <c r="G25" s="56">
        <v>169.5</v>
      </c>
      <c r="H25" s="56">
        <v>160.60001</v>
      </c>
      <c r="I25" s="56">
        <v>164.8</v>
      </c>
      <c r="J25" s="56">
        <v>167.3</v>
      </c>
      <c r="K25" s="56">
        <v>168.2</v>
      </c>
      <c r="L25" s="56">
        <v>173.2</v>
      </c>
      <c r="M25" s="56">
        <v>167.8</v>
      </c>
      <c r="N25" s="56">
        <v>151.8</v>
      </c>
      <c r="O25" s="19"/>
    </row>
    <row r="26" spans="1:15" s="7" customFormat="1" ht="10.5" customHeight="1">
      <c r="A26" s="154" t="s">
        <v>54</v>
      </c>
      <c r="B26" s="56">
        <v>0.7</v>
      </c>
      <c r="C26" s="56">
        <v>125</v>
      </c>
      <c r="D26" s="56">
        <v>125</v>
      </c>
      <c r="E26" s="56">
        <v>125</v>
      </c>
      <c r="F26" s="56">
        <v>125</v>
      </c>
      <c r="G26" s="56">
        <v>125</v>
      </c>
      <c r="H26" s="56">
        <v>125</v>
      </c>
      <c r="I26" s="56">
        <v>125</v>
      </c>
      <c r="J26" s="56">
        <v>125</v>
      </c>
      <c r="K26" s="56">
        <v>125</v>
      </c>
      <c r="L26" s="56">
        <v>125</v>
      </c>
      <c r="M26" s="56">
        <v>125</v>
      </c>
      <c r="N26" s="56">
        <v>125</v>
      </c>
      <c r="O26" s="15"/>
    </row>
    <row r="27" spans="1:15" s="7" customFormat="1" ht="13.5" customHeight="1">
      <c r="A27" s="155" t="s">
        <v>122</v>
      </c>
      <c r="B27" s="54">
        <v>24.7</v>
      </c>
      <c r="C27" s="54">
        <v>139.60001</v>
      </c>
      <c r="D27" s="54">
        <v>123.9</v>
      </c>
      <c r="E27" s="54">
        <v>135</v>
      </c>
      <c r="F27" s="54">
        <v>142.2</v>
      </c>
      <c r="G27" s="54">
        <v>116.4</v>
      </c>
      <c r="H27" s="54">
        <v>136.10001</v>
      </c>
      <c r="I27" s="54">
        <v>144.3</v>
      </c>
      <c r="J27" s="54">
        <v>145.10001</v>
      </c>
      <c r="K27" s="54">
        <v>144.89999</v>
      </c>
      <c r="L27" s="54">
        <v>145.60001</v>
      </c>
      <c r="M27" s="54">
        <v>145.10001</v>
      </c>
      <c r="N27" s="54">
        <v>144</v>
      </c>
      <c r="O27" s="16"/>
    </row>
    <row r="28" spans="1:15" s="84" customFormat="1" ht="10.5" customHeight="1">
      <c r="A28" s="154" t="s">
        <v>55</v>
      </c>
      <c r="B28" s="56">
        <v>22.4</v>
      </c>
      <c r="C28" s="56">
        <v>145.39999</v>
      </c>
      <c r="D28" s="79" t="s">
        <v>89</v>
      </c>
      <c r="E28" s="79" t="s">
        <v>89</v>
      </c>
      <c r="F28" s="79" t="s">
        <v>89</v>
      </c>
      <c r="G28" s="79" t="s">
        <v>89</v>
      </c>
      <c r="H28" s="56">
        <v>145.39999</v>
      </c>
      <c r="I28" s="56">
        <v>145.39999</v>
      </c>
      <c r="J28" s="56">
        <v>145.39999</v>
      </c>
      <c r="K28" s="56">
        <v>145.39999</v>
      </c>
      <c r="L28" s="56">
        <v>145.39999</v>
      </c>
      <c r="M28" s="56">
        <v>145.39999</v>
      </c>
      <c r="N28" s="56">
        <v>145.39999</v>
      </c>
      <c r="O28" s="15"/>
    </row>
    <row r="29" spans="1:14" ht="10.5" customHeight="1">
      <c r="A29" s="154" t="s">
        <v>56</v>
      </c>
      <c r="B29" s="56">
        <v>2.3</v>
      </c>
      <c r="C29" s="56">
        <v>123.7</v>
      </c>
      <c r="D29" s="56">
        <v>123.9</v>
      </c>
      <c r="E29" s="56">
        <v>135</v>
      </c>
      <c r="F29" s="56">
        <v>142.2</v>
      </c>
      <c r="G29" s="56">
        <v>116.4</v>
      </c>
      <c r="H29" s="56">
        <v>132.2</v>
      </c>
      <c r="I29" s="56">
        <v>133.2</v>
      </c>
      <c r="J29" s="56">
        <v>138.8</v>
      </c>
      <c r="K29" s="56">
        <v>134.60001</v>
      </c>
      <c r="L29" s="56">
        <v>148.39999</v>
      </c>
      <c r="M29" s="56">
        <v>138.39999</v>
      </c>
      <c r="N29" s="56">
        <v>121.8</v>
      </c>
    </row>
    <row r="30" spans="1:14" ht="12" customHeight="1">
      <c r="A30" s="155" t="s">
        <v>132</v>
      </c>
      <c r="B30" s="54">
        <v>12.1</v>
      </c>
      <c r="C30" s="54">
        <v>109.1</v>
      </c>
      <c r="D30" s="54">
        <v>109.1</v>
      </c>
      <c r="E30" s="54">
        <v>110.3</v>
      </c>
      <c r="F30" s="54">
        <v>111.7</v>
      </c>
      <c r="G30" s="54">
        <v>107.7</v>
      </c>
      <c r="H30" s="54">
        <v>100.9</v>
      </c>
      <c r="I30" s="54">
        <v>84.5</v>
      </c>
      <c r="J30" s="54">
        <v>78.300003</v>
      </c>
      <c r="K30" s="54">
        <v>81.199997</v>
      </c>
      <c r="L30" s="54">
        <v>97.599998</v>
      </c>
      <c r="M30" s="54">
        <v>110.1</v>
      </c>
      <c r="N30" s="54">
        <v>103.7</v>
      </c>
    </row>
    <row r="31" spans="1:14" ht="11.25" customHeight="1">
      <c r="A31" s="154" t="s">
        <v>202</v>
      </c>
      <c r="B31" s="56">
        <v>8.1</v>
      </c>
      <c r="C31" s="56">
        <v>112.3</v>
      </c>
      <c r="D31" s="56">
        <v>112.3</v>
      </c>
      <c r="E31" s="56">
        <v>112.3</v>
      </c>
      <c r="F31" s="56">
        <v>112.3</v>
      </c>
      <c r="G31" s="56">
        <v>112.3</v>
      </c>
      <c r="H31" s="56">
        <v>112.3</v>
      </c>
      <c r="I31" s="56" t="s">
        <v>203</v>
      </c>
      <c r="J31" s="56" t="s">
        <v>203</v>
      </c>
      <c r="K31" s="56" t="s">
        <v>203</v>
      </c>
      <c r="L31" s="56" t="s">
        <v>203</v>
      </c>
      <c r="M31" s="56" t="s">
        <v>203</v>
      </c>
      <c r="N31" s="56" t="s">
        <v>203</v>
      </c>
    </row>
    <row r="32" spans="1:15" s="84" customFormat="1" ht="10.5" customHeight="1">
      <c r="A32" s="154" t="s">
        <v>58</v>
      </c>
      <c r="B32" s="56">
        <v>4</v>
      </c>
      <c r="C32" s="56">
        <v>73</v>
      </c>
      <c r="D32" s="56">
        <v>71.300003</v>
      </c>
      <c r="E32" s="56">
        <v>87.300003</v>
      </c>
      <c r="F32" s="56">
        <v>92.699997</v>
      </c>
      <c r="G32" s="56">
        <v>78.199997</v>
      </c>
      <c r="H32" s="56">
        <v>75.800003</v>
      </c>
      <c r="I32" s="56">
        <v>61.099998</v>
      </c>
      <c r="J32" s="56">
        <v>57.400002</v>
      </c>
      <c r="K32" s="56">
        <v>61.799999</v>
      </c>
      <c r="L32" s="56">
        <v>63.799999</v>
      </c>
      <c r="M32" s="56">
        <v>63.099998</v>
      </c>
      <c r="N32" s="56">
        <v>61.200001</v>
      </c>
      <c r="O32" s="15"/>
    </row>
    <row r="33" spans="1:15" s="84" customFormat="1" ht="11.25" customHeight="1">
      <c r="A33" s="155" t="s">
        <v>129</v>
      </c>
      <c r="B33" s="54">
        <v>11.7</v>
      </c>
      <c r="C33" s="54">
        <v>122.6</v>
      </c>
      <c r="D33" s="54">
        <v>122.6</v>
      </c>
      <c r="E33" s="54">
        <v>122.6</v>
      </c>
      <c r="F33" s="54">
        <v>126.7</v>
      </c>
      <c r="G33" s="54">
        <v>126.7</v>
      </c>
      <c r="H33" s="54">
        <v>126.7</v>
      </c>
      <c r="I33" s="54">
        <v>127</v>
      </c>
      <c r="J33" s="54">
        <v>127</v>
      </c>
      <c r="K33" s="54">
        <v>127</v>
      </c>
      <c r="L33" s="54">
        <v>127</v>
      </c>
      <c r="M33" s="54">
        <v>127</v>
      </c>
      <c r="N33" s="54">
        <v>127</v>
      </c>
      <c r="O33" s="15"/>
    </row>
    <row r="34" spans="1:15" s="84" customFormat="1" ht="9.75" customHeight="1">
      <c r="A34" s="154" t="s">
        <v>59</v>
      </c>
      <c r="B34" s="56">
        <v>5.1</v>
      </c>
      <c r="C34" s="56">
        <v>101.4</v>
      </c>
      <c r="D34" s="56">
        <v>101.4</v>
      </c>
      <c r="E34" s="56">
        <v>101.4</v>
      </c>
      <c r="F34" s="56">
        <v>101.4</v>
      </c>
      <c r="G34" s="56">
        <v>101.4</v>
      </c>
      <c r="H34" s="56">
        <v>101.4</v>
      </c>
      <c r="I34" s="56">
        <v>101.4</v>
      </c>
      <c r="J34" s="56">
        <v>101.4</v>
      </c>
      <c r="K34" s="56">
        <v>101.4</v>
      </c>
      <c r="L34" s="56">
        <v>101.4</v>
      </c>
      <c r="M34" s="56">
        <v>101.4</v>
      </c>
      <c r="N34" s="56">
        <v>101.4</v>
      </c>
      <c r="O34" s="15"/>
    </row>
    <row r="35" spans="1:14" ht="9.75" customHeight="1">
      <c r="A35" s="154" t="s">
        <v>120</v>
      </c>
      <c r="B35" s="56">
        <v>3</v>
      </c>
      <c r="C35" s="56">
        <v>150</v>
      </c>
      <c r="D35" s="56">
        <v>150</v>
      </c>
      <c r="E35" s="56">
        <v>150</v>
      </c>
      <c r="F35" s="56">
        <v>163.60001</v>
      </c>
      <c r="G35" s="56">
        <v>163.60001</v>
      </c>
      <c r="H35" s="56">
        <v>163.60001</v>
      </c>
      <c r="I35" s="56">
        <v>163.60001</v>
      </c>
      <c r="J35" s="56">
        <v>163.60001</v>
      </c>
      <c r="K35" s="56">
        <v>163.60001</v>
      </c>
      <c r="L35" s="56">
        <v>163.60001</v>
      </c>
      <c r="M35" s="56">
        <v>163.60001</v>
      </c>
      <c r="N35" s="56">
        <v>163.60001</v>
      </c>
    </row>
    <row r="36" spans="1:14" ht="9.75" customHeight="1">
      <c r="A36" s="154" t="s">
        <v>60</v>
      </c>
      <c r="B36" s="56">
        <v>0.4</v>
      </c>
      <c r="C36" s="56">
        <v>135</v>
      </c>
      <c r="D36" s="56">
        <v>135</v>
      </c>
      <c r="E36" s="56">
        <v>135</v>
      </c>
      <c r="F36" s="56">
        <v>150</v>
      </c>
      <c r="G36" s="56">
        <v>150</v>
      </c>
      <c r="H36" s="56">
        <v>150</v>
      </c>
      <c r="I36" s="56">
        <v>160</v>
      </c>
      <c r="J36" s="56">
        <v>160</v>
      </c>
      <c r="K36" s="56">
        <v>160</v>
      </c>
      <c r="L36" s="56">
        <v>160</v>
      </c>
      <c r="M36" s="56">
        <v>160</v>
      </c>
      <c r="N36" s="56">
        <v>160</v>
      </c>
    </row>
    <row r="37" spans="1:14" ht="11.25" customHeight="1">
      <c r="A37" s="154" t="s">
        <v>153</v>
      </c>
      <c r="B37" s="56">
        <v>3.2</v>
      </c>
      <c r="C37" s="56">
        <v>129.39999</v>
      </c>
      <c r="D37" s="56">
        <v>129.39999</v>
      </c>
      <c r="E37" s="56">
        <v>129.39999</v>
      </c>
      <c r="F37" s="56" t="s">
        <v>204</v>
      </c>
      <c r="G37" s="56" t="s">
        <v>204</v>
      </c>
      <c r="H37" s="56" t="s">
        <v>204</v>
      </c>
      <c r="I37" s="56" t="s">
        <v>204</v>
      </c>
      <c r="J37" s="56" t="s">
        <v>204</v>
      </c>
      <c r="K37" s="56" t="s">
        <v>204</v>
      </c>
      <c r="L37" s="56" t="s">
        <v>204</v>
      </c>
      <c r="M37" s="56" t="s">
        <v>204</v>
      </c>
      <c r="N37" s="56" t="s">
        <v>204</v>
      </c>
    </row>
    <row r="38" spans="1:14" ht="11.25" customHeight="1">
      <c r="A38" s="57" t="s">
        <v>25</v>
      </c>
      <c r="B38" s="54">
        <v>244.1</v>
      </c>
      <c r="C38" s="54">
        <v>148</v>
      </c>
      <c r="D38" s="54">
        <v>150.60001</v>
      </c>
      <c r="E38" s="54">
        <v>151</v>
      </c>
      <c r="F38" s="54">
        <v>152.60001</v>
      </c>
      <c r="G38" s="54">
        <v>152.60001</v>
      </c>
      <c r="H38" s="54">
        <v>153.7</v>
      </c>
      <c r="I38" s="54">
        <v>155.39999</v>
      </c>
      <c r="J38" s="54">
        <v>155.5</v>
      </c>
      <c r="K38" s="54">
        <v>155.10001</v>
      </c>
      <c r="L38" s="54">
        <v>150.39999</v>
      </c>
      <c r="M38" s="54">
        <v>147.8</v>
      </c>
      <c r="N38" s="54">
        <v>152.10001</v>
      </c>
    </row>
    <row r="39" spans="1:14" ht="10.5" customHeight="1">
      <c r="A39" s="154" t="s">
        <v>62</v>
      </c>
      <c r="B39" s="56">
        <v>2</v>
      </c>
      <c r="C39" s="56">
        <v>130</v>
      </c>
      <c r="D39" s="56">
        <v>130</v>
      </c>
      <c r="E39" s="56">
        <v>130</v>
      </c>
      <c r="F39" s="56">
        <v>130</v>
      </c>
      <c r="G39" s="56">
        <v>130</v>
      </c>
      <c r="H39" s="56">
        <v>130</v>
      </c>
      <c r="I39" s="56">
        <v>130</v>
      </c>
      <c r="J39" s="56">
        <v>130</v>
      </c>
      <c r="K39" s="56">
        <v>130</v>
      </c>
      <c r="L39" s="56">
        <v>132</v>
      </c>
      <c r="M39" s="56">
        <v>132</v>
      </c>
      <c r="N39" s="56">
        <v>132</v>
      </c>
    </row>
    <row r="40" spans="1:15" s="84" customFormat="1" ht="10.5" customHeight="1">
      <c r="A40" s="154" t="s">
        <v>65</v>
      </c>
      <c r="B40" s="56">
        <v>3.2</v>
      </c>
      <c r="C40" s="56">
        <v>134.89999</v>
      </c>
      <c r="D40" s="56">
        <v>134.89999</v>
      </c>
      <c r="E40" s="56">
        <v>134.89999</v>
      </c>
      <c r="F40" s="56">
        <v>134.89999</v>
      </c>
      <c r="G40" s="56">
        <v>134.89999</v>
      </c>
      <c r="H40" s="56">
        <v>129</v>
      </c>
      <c r="I40" s="56">
        <v>121.8</v>
      </c>
      <c r="J40" s="56">
        <v>121.8</v>
      </c>
      <c r="K40" s="56">
        <v>121.8</v>
      </c>
      <c r="L40" s="56">
        <v>119</v>
      </c>
      <c r="M40" s="56">
        <v>128.7</v>
      </c>
      <c r="N40" s="56">
        <v>128.7</v>
      </c>
      <c r="O40" s="15"/>
    </row>
    <row r="41" spans="1:14" ht="10.5" customHeight="1">
      <c r="A41" s="154" t="s">
        <v>63</v>
      </c>
      <c r="B41" s="56">
        <v>0.7</v>
      </c>
      <c r="C41" s="56">
        <v>163.39999</v>
      </c>
      <c r="D41" s="56">
        <v>163.39999</v>
      </c>
      <c r="E41" s="56">
        <v>163.39999</v>
      </c>
      <c r="F41" s="56">
        <v>171.60001</v>
      </c>
      <c r="G41" s="56">
        <v>171.60001</v>
      </c>
      <c r="H41" s="56">
        <v>171.60001</v>
      </c>
      <c r="I41" s="56">
        <v>166.5</v>
      </c>
      <c r="J41" s="56">
        <v>166.5</v>
      </c>
      <c r="K41" s="56">
        <v>166.5</v>
      </c>
      <c r="L41" s="56">
        <v>166.5</v>
      </c>
      <c r="M41" s="56">
        <v>166.5</v>
      </c>
      <c r="N41" s="56">
        <v>166.5</v>
      </c>
    </row>
    <row r="42" spans="1:14" ht="10.5" customHeight="1">
      <c r="A42" s="154" t="s">
        <v>64</v>
      </c>
      <c r="B42" s="56">
        <v>4.9</v>
      </c>
      <c r="C42" s="56">
        <v>144.3</v>
      </c>
      <c r="D42" s="56">
        <v>144.3</v>
      </c>
      <c r="E42" s="56">
        <v>144.3</v>
      </c>
      <c r="F42" s="56">
        <v>144.3</v>
      </c>
      <c r="G42" s="56">
        <v>144.3</v>
      </c>
      <c r="H42" s="56">
        <v>137.10001</v>
      </c>
      <c r="I42" s="56">
        <v>137.10001</v>
      </c>
      <c r="J42" s="56">
        <v>137.10001</v>
      </c>
      <c r="K42" s="56">
        <v>137.10001</v>
      </c>
      <c r="L42" s="56">
        <v>142.39999</v>
      </c>
      <c r="M42" s="56">
        <v>142.39999</v>
      </c>
      <c r="N42" s="56">
        <v>142.39999</v>
      </c>
    </row>
    <row r="43" spans="1:14" ht="10.5" customHeight="1">
      <c r="A43" s="154" t="s">
        <v>66</v>
      </c>
      <c r="B43" s="56">
        <v>174.2</v>
      </c>
      <c r="C43" s="56">
        <v>152</v>
      </c>
      <c r="D43" s="56">
        <v>155.2</v>
      </c>
      <c r="E43" s="56">
        <v>155.2</v>
      </c>
      <c r="F43" s="56">
        <v>156.7</v>
      </c>
      <c r="G43" s="56">
        <v>156.7</v>
      </c>
      <c r="H43" s="56">
        <v>156.7</v>
      </c>
      <c r="I43" s="56">
        <v>160.39999</v>
      </c>
      <c r="J43" s="56">
        <v>160.39999</v>
      </c>
      <c r="K43" s="56">
        <v>160.39999</v>
      </c>
      <c r="L43" s="56">
        <v>154.89999</v>
      </c>
      <c r="M43" s="56">
        <v>149.39999</v>
      </c>
      <c r="N43" s="56">
        <v>153.3</v>
      </c>
    </row>
    <row r="44" spans="1:14" ht="10.5" customHeight="1">
      <c r="A44" s="154" t="s">
        <v>68</v>
      </c>
      <c r="B44" s="56">
        <v>55</v>
      </c>
      <c r="C44" s="56">
        <v>134.2</v>
      </c>
      <c r="D44" s="56">
        <v>135.39999</v>
      </c>
      <c r="E44" s="56">
        <v>137.3</v>
      </c>
      <c r="F44" s="56">
        <v>139.89999</v>
      </c>
      <c r="G44" s="56">
        <v>139.89999</v>
      </c>
      <c r="H44" s="56">
        <v>145.8</v>
      </c>
      <c r="I44" s="56">
        <v>141.60001</v>
      </c>
      <c r="J44" s="56">
        <v>142</v>
      </c>
      <c r="K44" s="56">
        <v>139.89999</v>
      </c>
      <c r="L44" s="56">
        <v>136.8</v>
      </c>
      <c r="M44" s="56">
        <v>142</v>
      </c>
      <c r="N44" s="56">
        <v>148.60001</v>
      </c>
    </row>
    <row r="45" spans="1:14" ht="10.5" customHeight="1">
      <c r="A45" s="154" t="s">
        <v>67</v>
      </c>
      <c r="B45" s="56">
        <v>4.1</v>
      </c>
      <c r="C45" s="56">
        <v>184.5</v>
      </c>
      <c r="D45" s="56">
        <v>184.5</v>
      </c>
      <c r="E45" s="56">
        <v>184.5</v>
      </c>
      <c r="F45" s="56">
        <v>184.5</v>
      </c>
      <c r="G45" s="56">
        <v>184.5</v>
      </c>
      <c r="H45" s="56">
        <v>184.5</v>
      </c>
      <c r="I45" s="56">
        <v>184.5</v>
      </c>
      <c r="J45" s="56">
        <v>184.5</v>
      </c>
      <c r="K45" s="56">
        <v>184.5</v>
      </c>
      <c r="L45" s="56">
        <v>184.5</v>
      </c>
      <c r="M45" s="56">
        <v>184.5</v>
      </c>
      <c r="N45" s="56">
        <v>184.5</v>
      </c>
    </row>
    <row r="46" spans="1:14" ht="14.25" customHeight="1">
      <c r="A46" s="58" t="s">
        <v>36</v>
      </c>
      <c r="B46" s="86">
        <v>1000</v>
      </c>
      <c r="C46" s="86">
        <v>117.2</v>
      </c>
      <c r="D46" s="86">
        <v>121.1</v>
      </c>
      <c r="E46" s="86">
        <v>120.8</v>
      </c>
      <c r="F46" s="86">
        <v>119.5</v>
      </c>
      <c r="G46" s="86">
        <v>118.1</v>
      </c>
      <c r="H46" s="86">
        <v>116.3</v>
      </c>
      <c r="I46" s="86">
        <v>110.5</v>
      </c>
      <c r="J46" s="86">
        <v>110.2</v>
      </c>
      <c r="K46" s="86">
        <v>109.6</v>
      </c>
      <c r="L46" s="86">
        <v>110.8</v>
      </c>
      <c r="M46" s="86">
        <v>110.3</v>
      </c>
      <c r="N46" s="86">
        <v>109.2</v>
      </c>
    </row>
    <row r="47" spans="5:15" ht="8.25" customHeight="1">
      <c r="E47" s="15"/>
      <c r="O47" s="51"/>
    </row>
    <row r="48" spans="1:15" ht="12.75" customHeight="1">
      <c r="A48" s="189" t="s">
        <v>174</v>
      </c>
      <c r="G48" s="52"/>
      <c r="H48" s="52"/>
      <c r="I48" s="52"/>
      <c r="J48" s="52"/>
      <c r="K48" s="52"/>
      <c r="M48" s="189"/>
      <c r="O48" s="51"/>
    </row>
    <row r="49" spans="1:14" ht="12.75" customHeight="1">
      <c r="A49" s="87" t="s">
        <v>172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M49" s="90" t="s">
        <v>37</v>
      </c>
      <c r="N49" s="34"/>
    </row>
    <row r="50" spans="1:14" ht="12.75" customHeight="1">
      <c r="A50" s="89" t="s">
        <v>141</v>
      </c>
      <c r="B50" s="52"/>
      <c r="C50" s="52"/>
      <c r="D50" s="52"/>
      <c r="E50" s="52"/>
      <c r="F50" s="52"/>
      <c r="H50" s="90"/>
      <c r="I50" s="90"/>
      <c r="J50" s="90"/>
      <c r="K50" s="90"/>
      <c r="L50" s="25"/>
      <c r="M50" s="34"/>
      <c r="N50" s="34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</sheetData>
  <sheetProtection/>
  <mergeCells count="5">
    <mergeCell ref="A5:A6"/>
    <mergeCell ref="B5:B6"/>
    <mergeCell ref="C5:N5"/>
    <mergeCell ref="A1:N1"/>
    <mergeCell ref="A2:N2"/>
  </mergeCells>
  <printOptions/>
  <pageMargins left="0.55" right="0.2362204724409449" top="0.35433070866141736" bottom="0.15748031496062992" header="0.4724409448818898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6">
      <selection activeCell="G35" sqref="G35"/>
    </sheetView>
  </sheetViews>
  <sheetFormatPr defaultColWidth="9.140625" defaultRowHeight="12.75"/>
  <cols>
    <col min="1" max="1" width="27.7109375" style="0" customWidth="1"/>
    <col min="2" max="2" width="6.00390625" style="0" customWidth="1"/>
    <col min="3" max="5" width="8.7109375" style="2" customWidth="1"/>
    <col min="6" max="6" width="8.57421875" style="2" customWidth="1"/>
    <col min="7" max="7" width="8.8515625" style="2" customWidth="1"/>
    <col min="8" max="8" width="8.7109375" style="2" customWidth="1"/>
    <col min="9" max="14" width="8.7109375" style="0" customWidth="1"/>
    <col min="15" max="15" width="6.8515625" style="15" customWidth="1"/>
    <col min="16" max="230" width="10.57421875" style="0" customWidth="1"/>
  </cols>
  <sheetData>
    <row r="1" spans="1:15" s="47" customFormat="1" ht="13.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s="47" customFormat="1" ht="12.75" customHeight="1">
      <c r="A2" s="240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47" customFormat="1" ht="12.75" customHeight="1">
      <c r="A3" s="49" t="s">
        <v>226</v>
      </c>
      <c r="B3" s="49"/>
      <c r="C3" s="61"/>
      <c r="D3" s="61"/>
      <c r="E3" s="61"/>
      <c r="F3" s="61"/>
      <c r="G3" s="61"/>
      <c r="H3" s="61"/>
      <c r="O3" s="50"/>
    </row>
    <row r="4" spans="1:15" s="52" customFormat="1" ht="11.25" customHeight="1">
      <c r="A4" s="241" t="s">
        <v>1</v>
      </c>
      <c r="B4" s="241" t="s">
        <v>2</v>
      </c>
      <c r="C4" s="254">
        <v>2012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51"/>
    </row>
    <row r="5" spans="1:15" s="52" customFormat="1" ht="11.25" customHeight="1">
      <c r="A5" s="242"/>
      <c r="B5" s="242"/>
      <c r="C5" s="53" t="s">
        <v>3</v>
      </c>
      <c r="D5" s="53" t="s">
        <v>5</v>
      </c>
      <c r="E5" s="53" t="s">
        <v>4</v>
      </c>
      <c r="F5" s="66" t="s">
        <v>19</v>
      </c>
      <c r="G5" s="66" t="s">
        <v>6</v>
      </c>
      <c r="H5" s="66" t="s">
        <v>7</v>
      </c>
      <c r="I5" s="66" t="s">
        <v>8</v>
      </c>
      <c r="J5" s="66" t="s">
        <v>27</v>
      </c>
      <c r="K5" s="66" t="s">
        <v>28</v>
      </c>
      <c r="L5" s="66" t="s">
        <v>29</v>
      </c>
      <c r="M5" s="66" t="s">
        <v>30</v>
      </c>
      <c r="N5" s="66" t="s">
        <v>31</v>
      </c>
      <c r="O5" s="51"/>
    </row>
    <row r="6" spans="1:15" s="7" customFormat="1" ht="11.25" customHeight="1">
      <c r="A6" s="153" t="s">
        <v>24</v>
      </c>
      <c r="B6" s="62">
        <v>755.9</v>
      </c>
      <c r="C6" s="190">
        <v>93.199997</v>
      </c>
      <c r="D6" s="190">
        <v>94.800003</v>
      </c>
      <c r="E6" s="190">
        <v>98.699997</v>
      </c>
      <c r="F6" s="190">
        <v>97</v>
      </c>
      <c r="G6" s="190">
        <v>95.199997</v>
      </c>
      <c r="H6" s="190">
        <v>95.099998</v>
      </c>
      <c r="I6" s="190">
        <v>102.2</v>
      </c>
      <c r="J6" s="190">
        <v>100.3</v>
      </c>
      <c r="K6" s="190">
        <v>97</v>
      </c>
      <c r="L6" s="190">
        <v>99.9</v>
      </c>
      <c r="M6" s="190">
        <v>101.4</v>
      </c>
      <c r="N6" s="190">
        <v>99.4</v>
      </c>
      <c r="O6" s="20"/>
    </row>
    <row r="7" spans="1:15" s="7" customFormat="1" ht="12.75" customHeight="1">
      <c r="A7" s="155" t="s">
        <v>41</v>
      </c>
      <c r="B7" s="62">
        <v>570.5</v>
      </c>
      <c r="C7" s="190">
        <v>87.800003</v>
      </c>
      <c r="D7" s="190">
        <v>87.800003</v>
      </c>
      <c r="E7" s="190">
        <v>87.800003</v>
      </c>
      <c r="F7" s="190">
        <v>87.800003</v>
      </c>
      <c r="G7" s="190">
        <v>87.800003</v>
      </c>
      <c r="H7" s="190">
        <v>87.800003</v>
      </c>
      <c r="I7" s="54">
        <v>96.3</v>
      </c>
      <c r="J7" s="54">
        <v>96.3</v>
      </c>
      <c r="K7" s="54">
        <v>96.3</v>
      </c>
      <c r="L7" s="54">
        <v>96.3</v>
      </c>
      <c r="M7" s="54">
        <v>96.3</v>
      </c>
      <c r="N7" s="54">
        <v>96.3</v>
      </c>
      <c r="O7" s="20"/>
    </row>
    <row r="8" spans="1:15" s="7" customFormat="1" ht="11.25" customHeight="1">
      <c r="A8" s="155" t="s">
        <v>121</v>
      </c>
      <c r="B8" s="62">
        <v>185.39999999999998</v>
      </c>
      <c r="C8" s="190">
        <v>109.8</v>
      </c>
      <c r="D8" s="190">
        <v>116.3</v>
      </c>
      <c r="E8" s="190">
        <v>132.3</v>
      </c>
      <c r="F8" s="190">
        <v>125.3</v>
      </c>
      <c r="G8" s="190">
        <v>118.1</v>
      </c>
      <c r="H8" s="190">
        <v>117.6</v>
      </c>
      <c r="I8" s="190">
        <v>120.3</v>
      </c>
      <c r="J8" s="190">
        <v>112.7</v>
      </c>
      <c r="K8" s="190">
        <v>99.1</v>
      </c>
      <c r="L8" s="190">
        <v>110.9</v>
      </c>
      <c r="M8" s="190">
        <v>117</v>
      </c>
      <c r="N8" s="190">
        <v>108.8</v>
      </c>
      <c r="O8" s="20"/>
    </row>
    <row r="9" spans="1:15" s="7" customFormat="1" ht="11.25" customHeight="1">
      <c r="A9" s="155" t="s">
        <v>124</v>
      </c>
      <c r="B9" s="62">
        <v>115.1</v>
      </c>
      <c r="C9" s="190">
        <v>96.699997</v>
      </c>
      <c r="D9" s="190">
        <v>115.2</v>
      </c>
      <c r="E9" s="190">
        <v>139.39999</v>
      </c>
      <c r="F9" s="190">
        <v>131.7</v>
      </c>
      <c r="G9" s="190">
        <v>124.1</v>
      </c>
      <c r="H9" s="190">
        <v>117.9</v>
      </c>
      <c r="I9" s="190">
        <v>118.4</v>
      </c>
      <c r="J9" s="190">
        <v>105.2</v>
      </c>
      <c r="K9" s="190">
        <v>80.5</v>
      </c>
      <c r="L9" s="190">
        <v>98.300003</v>
      </c>
      <c r="M9" s="190">
        <v>110.7</v>
      </c>
      <c r="N9" s="190">
        <v>102.6</v>
      </c>
      <c r="O9" s="20"/>
    </row>
    <row r="10" spans="1:15" s="7" customFormat="1" ht="11.25" customHeight="1">
      <c r="A10" s="154" t="s">
        <v>118</v>
      </c>
      <c r="B10" s="63">
        <v>3.4</v>
      </c>
      <c r="C10" s="63">
        <v>109.4</v>
      </c>
      <c r="D10" s="63">
        <v>121.9</v>
      </c>
      <c r="E10" s="63">
        <v>172.3</v>
      </c>
      <c r="F10" s="63">
        <v>167</v>
      </c>
      <c r="G10" s="63">
        <v>140.60001</v>
      </c>
      <c r="H10" s="63">
        <v>155.5</v>
      </c>
      <c r="I10" s="63">
        <v>157</v>
      </c>
      <c r="J10" s="63">
        <v>109</v>
      </c>
      <c r="K10" s="63">
        <v>87.099998</v>
      </c>
      <c r="L10" s="63">
        <v>153.7</v>
      </c>
      <c r="M10" s="63">
        <v>113.4</v>
      </c>
      <c r="N10" s="63">
        <v>95.400002</v>
      </c>
      <c r="O10" s="21"/>
    </row>
    <row r="11" spans="1:15" s="7" customFormat="1" ht="11.25" customHeight="1">
      <c r="A11" s="154" t="s">
        <v>44</v>
      </c>
      <c r="B11" s="63">
        <v>2.7</v>
      </c>
      <c r="C11" s="63">
        <v>58.400002</v>
      </c>
      <c r="D11" s="63">
        <v>139</v>
      </c>
      <c r="E11" s="63">
        <v>180.39999</v>
      </c>
      <c r="F11" s="63">
        <v>92.099998</v>
      </c>
      <c r="G11" s="63">
        <v>154.2</v>
      </c>
      <c r="H11" s="63">
        <v>173.10001</v>
      </c>
      <c r="I11" s="63">
        <v>182.2</v>
      </c>
      <c r="J11" s="63">
        <v>156.10001</v>
      </c>
      <c r="K11" s="63">
        <v>149.8</v>
      </c>
      <c r="L11" s="63">
        <v>215</v>
      </c>
      <c r="M11" s="63">
        <v>191.2</v>
      </c>
      <c r="N11" s="63">
        <v>105.7</v>
      </c>
      <c r="O11" s="20"/>
    </row>
    <row r="12" spans="1:15" s="7" customFormat="1" ht="11.25" customHeight="1">
      <c r="A12" s="154" t="s">
        <v>42</v>
      </c>
      <c r="B12" s="63">
        <v>4.2</v>
      </c>
      <c r="C12" s="63">
        <v>181.10001</v>
      </c>
      <c r="D12" s="63">
        <v>101.1</v>
      </c>
      <c r="E12" s="63">
        <v>87.900002</v>
      </c>
      <c r="F12" s="63">
        <v>105.9</v>
      </c>
      <c r="G12" s="63">
        <v>113.8</v>
      </c>
      <c r="H12" s="63">
        <v>139.2</v>
      </c>
      <c r="I12" s="63">
        <v>155.60001</v>
      </c>
      <c r="J12" s="63">
        <v>71.199997</v>
      </c>
      <c r="K12" s="63">
        <v>62.5</v>
      </c>
      <c r="L12" s="63">
        <v>47.599998</v>
      </c>
      <c r="M12" s="63">
        <v>83.800003</v>
      </c>
      <c r="N12" s="63">
        <v>110.2</v>
      </c>
      <c r="O12" s="20"/>
    </row>
    <row r="13" spans="1:15" s="7" customFormat="1" ht="11.25" customHeight="1">
      <c r="A13" s="154" t="s">
        <v>43</v>
      </c>
      <c r="B13" s="63">
        <v>2.6</v>
      </c>
      <c r="C13" s="63">
        <v>130</v>
      </c>
      <c r="D13" s="63">
        <v>130</v>
      </c>
      <c r="E13" s="63">
        <v>130</v>
      </c>
      <c r="F13" s="63">
        <v>152.7</v>
      </c>
      <c r="G13" s="63">
        <v>152.7</v>
      </c>
      <c r="H13" s="63">
        <v>146.89999</v>
      </c>
      <c r="I13" s="63">
        <v>138.2</v>
      </c>
      <c r="J13" s="63">
        <v>129.10001</v>
      </c>
      <c r="K13" s="63">
        <v>116.9</v>
      </c>
      <c r="L13" s="63">
        <v>100.5</v>
      </c>
      <c r="M13" s="63">
        <v>126.8</v>
      </c>
      <c r="N13" s="63">
        <v>126.8</v>
      </c>
      <c r="O13" s="20"/>
    </row>
    <row r="14" spans="1:15" s="13" customFormat="1" ht="11.25" customHeight="1">
      <c r="A14" s="154" t="s">
        <v>48</v>
      </c>
      <c r="B14" s="63">
        <v>7.2</v>
      </c>
      <c r="C14" s="63">
        <v>146.7</v>
      </c>
      <c r="D14" s="63">
        <v>188.10001</v>
      </c>
      <c r="E14" s="63">
        <v>182.89999</v>
      </c>
      <c r="F14" s="63">
        <v>194</v>
      </c>
      <c r="G14" s="63">
        <v>178.3</v>
      </c>
      <c r="H14" s="63">
        <v>151.3</v>
      </c>
      <c r="I14" s="63">
        <v>178.39999</v>
      </c>
      <c r="J14" s="63">
        <v>130.8</v>
      </c>
      <c r="K14" s="63">
        <v>55.799999</v>
      </c>
      <c r="L14" s="63">
        <v>49.099998</v>
      </c>
      <c r="M14" s="63">
        <v>62.299999</v>
      </c>
      <c r="N14" s="63">
        <v>85.199997</v>
      </c>
      <c r="O14" s="22"/>
    </row>
    <row r="15" spans="1:15" s="7" customFormat="1" ht="11.25" customHeight="1">
      <c r="A15" s="154" t="s">
        <v>49</v>
      </c>
      <c r="B15" s="63">
        <v>8.1</v>
      </c>
      <c r="C15" s="79" t="s">
        <v>89</v>
      </c>
      <c r="D15" s="79" t="s">
        <v>89</v>
      </c>
      <c r="E15" s="79" t="s">
        <v>89</v>
      </c>
      <c r="F15" s="63">
        <v>140.5</v>
      </c>
      <c r="G15" s="63">
        <v>140.5</v>
      </c>
      <c r="H15" s="63">
        <v>140.5</v>
      </c>
      <c r="I15" s="63">
        <v>140.5</v>
      </c>
      <c r="J15" s="63">
        <v>140.5</v>
      </c>
      <c r="K15" s="63">
        <v>140.5</v>
      </c>
      <c r="L15" s="63">
        <v>140.5</v>
      </c>
      <c r="M15" s="63">
        <v>140.5</v>
      </c>
      <c r="N15" s="63">
        <v>140.5</v>
      </c>
      <c r="O15" s="20"/>
    </row>
    <row r="16" spans="1:15" s="7" customFormat="1" ht="11.25" customHeight="1">
      <c r="A16" s="154" t="s">
        <v>45</v>
      </c>
      <c r="B16" s="63">
        <v>30.1</v>
      </c>
      <c r="C16" s="63">
        <v>71.099998</v>
      </c>
      <c r="D16" s="63">
        <v>111</v>
      </c>
      <c r="E16" s="63">
        <v>186.7</v>
      </c>
      <c r="F16" s="63">
        <v>199.60001</v>
      </c>
      <c r="G16" s="63">
        <v>137.89999</v>
      </c>
      <c r="H16" s="63">
        <v>90.099998</v>
      </c>
      <c r="I16" s="63">
        <v>51.599998</v>
      </c>
      <c r="J16" s="63">
        <v>51.700001</v>
      </c>
      <c r="K16" s="63">
        <v>31.9</v>
      </c>
      <c r="L16" s="63">
        <v>31.9</v>
      </c>
      <c r="M16" s="63">
        <v>68.699997</v>
      </c>
      <c r="N16" s="63">
        <v>95.300003</v>
      </c>
      <c r="O16" s="20"/>
    </row>
    <row r="17" spans="1:15" s="7" customFormat="1" ht="11.25" customHeight="1">
      <c r="A17" s="154" t="s">
        <v>46</v>
      </c>
      <c r="B17" s="63">
        <v>37</v>
      </c>
      <c r="C17" s="63">
        <v>96.199997</v>
      </c>
      <c r="D17" s="63">
        <v>103.3</v>
      </c>
      <c r="E17" s="63">
        <v>100.5</v>
      </c>
      <c r="F17" s="63">
        <v>109.4</v>
      </c>
      <c r="G17" s="63">
        <v>115.4</v>
      </c>
      <c r="H17" s="63">
        <v>121.4</v>
      </c>
      <c r="I17" s="63">
        <v>131</v>
      </c>
      <c r="J17" s="63">
        <v>129.7</v>
      </c>
      <c r="K17" s="63">
        <v>104</v>
      </c>
      <c r="L17" s="63">
        <v>101.3</v>
      </c>
      <c r="M17" s="63">
        <v>100.5</v>
      </c>
      <c r="N17" s="63">
        <v>92.400002</v>
      </c>
      <c r="O17" s="21"/>
    </row>
    <row r="18" spans="1:15" s="7" customFormat="1" ht="11.25" customHeight="1">
      <c r="A18" s="154" t="s">
        <v>47</v>
      </c>
      <c r="B18" s="63">
        <v>19.8</v>
      </c>
      <c r="C18" s="63">
        <v>116</v>
      </c>
      <c r="D18" s="63">
        <v>117.1</v>
      </c>
      <c r="E18" s="63">
        <v>142.3</v>
      </c>
      <c r="F18" s="63">
        <v>105.5</v>
      </c>
      <c r="G18" s="63">
        <v>103.4</v>
      </c>
      <c r="H18" s="63">
        <v>110.9</v>
      </c>
      <c r="I18" s="63">
        <v>127</v>
      </c>
      <c r="J18" s="63">
        <v>122.2</v>
      </c>
      <c r="K18" s="63">
        <v>100.4</v>
      </c>
      <c r="L18" s="63">
        <v>121.8</v>
      </c>
      <c r="M18" s="63">
        <v>159.7</v>
      </c>
      <c r="N18" s="63">
        <v>120.9</v>
      </c>
      <c r="O18" s="21"/>
    </row>
    <row r="19" spans="1:15" s="7" customFormat="1" ht="11.25" customHeight="1">
      <c r="A19" s="155" t="s">
        <v>137</v>
      </c>
      <c r="B19" s="54">
        <v>20.3</v>
      </c>
      <c r="C19" s="54">
        <v>144</v>
      </c>
      <c r="D19" s="54">
        <v>118.7</v>
      </c>
      <c r="E19" s="54">
        <v>115.1</v>
      </c>
      <c r="F19" s="54">
        <v>99.199997</v>
      </c>
      <c r="G19" s="54">
        <v>92.099998</v>
      </c>
      <c r="H19" s="54">
        <v>104.5</v>
      </c>
      <c r="I19" s="54">
        <v>117.4</v>
      </c>
      <c r="J19" s="54">
        <v>123.8</v>
      </c>
      <c r="K19" s="54">
        <v>141.8</v>
      </c>
      <c r="L19" s="54">
        <v>139</v>
      </c>
      <c r="M19" s="54">
        <v>119.1</v>
      </c>
      <c r="N19" s="54">
        <v>94.099998</v>
      </c>
      <c r="O19" s="20"/>
    </row>
    <row r="20" spans="1:15" s="7" customFormat="1" ht="11.25" customHeight="1">
      <c r="A20" s="154" t="s">
        <v>50</v>
      </c>
      <c r="B20" s="56">
        <v>7.1</v>
      </c>
      <c r="C20" s="56">
        <v>76.400002</v>
      </c>
      <c r="D20" s="56">
        <v>76.400002</v>
      </c>
      <c r="E20" s="56">
        <v>76.400002</v>
      </c>
      <c r="F20" s="56">
        <v>82.599998</v>
      </c>
      <c r="G20" s="56">
        <v>86.300003</v>
      </c>
      <c r="H20" s="56">
        <v>86.300003</v>
      </c>
      <c r="I20" s="56">
        <v>81.400002</v>
      </c>
      <c r="J20" s="56">
        <v>83.800003</v>
      </c>
      <c r="K20" s="56">
        <v>83.800003</v>
      </c>
      <c r="L20" s="56">
        <v>88.800003</v>
      </c>
      <c r="M20" s="56">
        <v>88.800003</v>
      </c>
      <c r="N20" s="56">
        <v>88.800003</v>
      </c>
      <c r="O20" s="20"/>
    </row>
    <row r="21" spans="1:15" s="7" customFormat="1" ht="11.25" customHeight="1">
      <c r="A21" s="154" t="s">
        <v>51</v>
      </c>
      <c r="B21" s="56">
        <v>8.4</v>
      </c>
      <c r="C21" s="56">
        <v>177.60001</v>
      </c>
      <c r="D21" s="56">
        <v>157.3</v>
      </c>
      <c r="E21" s="56">
        <v>149.39999</v>
      </c>
      <c r="F21" s="56">
        <v>113.7</v>
      </c>
      <c r="G21" s="56">
        <v>97.199997</v>
      </c>
      <c r="H21" s="56">
        <v>120.4</v>
      </c>
      <c r="I21" s="56">
        <v>156.10001</v>
      </c>
      <c r="J21" s="56">
        <v>168.7</v>
      </c>
      <c r="K21" s="56">
        <v>202.89999</v>
      </c>
      <c r="L21" s="56">
        <v>202.89999</v>
      </c>
      <c r="M21" s="56">
        <v>159</v>
      </c>
      <c r="N21" s="56">
        <v>98.199997</v>
      </c>
      <c r="O21" s="20"/>
    </row>
    <row r="22" spans="1:15" s="7" customFormat="1" ht="11.25" customHeight="1">
      <c r="A22" s="154" t="s">
        <v>52</v>
      </c>
      <c r="B22" s="56">
        <v>4.8</v>
      </c>
      <c r="C22" s="56">
        <v>164.5</v>
      </c>
      <c r="D22" s="56">
        <v>109.9</v>
      </c>
      <c r="E22" s="79" t="s">
        <v>89</v>
      </c>
      <c r="F22" s="56">
        <v>120</v>
      </c>
      <c r="G22" s="56">
        <v>141.7</v>
      </c>
      <c r="H22" s="56">
        <v>142.39999</v>
      </c>
      <c r="I22" s="56">
        <v>150</v>
      </c>
      <c r="J22" s="79" t="s">
        <v>89</v>
      </c>
      <c r="K22" s="79" t="s">
        <v>89</v>
      </c>
      <c r="L22" s="56">
        <v>129.60001</v>
      </c>
      <c r="M22" s="56">
        <v>115.3</v>
      </c>
      <c r="N22" s="56">
        <v>94.300003</v>
      </c>
      <c r="O22" s="20"/>
    </row>
    <row r="23" spans="1:15" s="7" customFormat="1" ht="11.25" customHeight="1">
      <c r="A23" s="155" t="s">
        <v>126</v>
      </c>
      <c r="B23" s="54">
        <v>1.5</v>
      </c>
      <c r="C23" s="54">
        <v>118.7</v>
      </c>
      <c r="D23" s="54">
        <v>144</v>
      </c>
      <c r="E23" s="54">
        <v>154</v>
      </c>
      <c r="F23" s="54">
        <v>140</v>
      </c>
      <c r="G23" s="54">
        <v>130</v>
      </c>
      <c r="H23" s="54">
        <v>136.7</v>
      </c>
      <c r="I23" s="54">
        <v>140.7</v>
      </c>
      <c r="J23" s="54">
        <v>142</v>
      </c>
      <c r="K23" s="54">
        <v>132.7</v>
      </c>
      <c r="L23" s="54">
        <v>145.3</v>
      </c>
      <c r="M23" s="54">
        <v>142</v>
      </c>
      <c r="N23" s="54">
        <v>132.7</v>
      </c>
      <c r="O23" s="20"/>
    </row>
    <row r="24" spans="1:15" s="6" customFormat="1" ht="11.25" customHeight="1">
      <c r="A24" s="154" t="s">
        <v>53</v>
      </c>
      <c r="B24" s="56">
        <v>0.8</v>
      </c>
      <c r="C24" s="56">
        <v>117.2</v>
      </c>
      <c r="D24" s="56">
        <v>153.2</v>
      </c>
      <c r="E24" s="56">
        <v>163.3</v>
      </c>
      <c r="F24" s="56">
        <v>149.5</v>
      </c>
      <c r="G24" s="56">
        <v>132.5</v>
      </c>
      <c r="H24" s="56">
        <v>142.5</v>
      </c>
      <c r="I24" s="56">
        <v>159.7</v>
      </c>
      <c r="J24" s="56">
        <v>166.60001</v>
      </c>
      <c r="K24" s="56">
        <v>170.10001</v>
      </c>
      <c r="L24" s="56">
        <v>171.3</v>
      </c>
      <c r="M24" s="56">
        <v>158.7</v>
      </c>
      <c r="N24" s="56">
        <v>135.5</v>
      </c>
      <c r="O24" s="23"/>
    </row>
    <row r="25" spans="1:15" s="5" customFormat="1" ht="11.25" customHeight="1">
      <c r="A25" s="154" t="s">
        <v>54</v>
      </c>
      <c r="B25" s="56">
        <v>0.7</v>
      </c>
      <c r="C25" s="56">
        <v>125</v>
      </c>
      <c r="D25" s="56">
        <v>125</v>
      </c>
      <c r="E25" s="56">
        <v>125</v>
      </c>
      <c r="F25" s="56">
        <v>125</v>
      </c>
      <c r="G25" s="56">
        <v>125</v>
      </c>
      <c r="H25" s="56">
        <v>125</v>
      </c>
      <c r="I25" s="56">
        <v>125</v>
      </c>
      <c r="J25" s="56">
        <v>125</v>
      </c>
      <c r="K25" s="56">
        <v>125</v>
      </c>
      <c r="L25" s="56">
        <v>125</v>
      </c>
      <c r="M25" s="56">
        <v>125</v>
      </c>
      <c r="N25" s="56">
        <v>125</v>
      </c>
      <c r="O25" s="19"/>
    </row>
    <row r="26" spans="1:14" ht="11.25" customHeight="1">
      <c r="A26" s="155" t="s">
        <v>123</v>
      </c>
      <c r="B26" s="54">
        <v>24.7</v>
      </c>
      <c r="C26" s="54">
        <v>137</v>
      </c>
      <c r="D26" s="54">
        <v>118.4</v>
      </c>
      <c r="E26" s="54">
        <v>127.2</v>
      </c>
      <c r="F26" s="54">
        <v>124.7</v>
      </c>
      <c r="G26" s="54">
        <v>112.4</v>
      </c>
      <c r="H26" s="54">
        <v>128.10001</v>
      </c>
      <c r="I26" s="54">
        <v>143.5</v>
      </c>
      <c r="J26" s="54">
        <v>144.2</v>
      </c>
      <c r="K26" s="54">
        <v>144.39999</v>
      </c>
      <c r="L26" s="54">
        <v>142.89999</v>
      </c>
      <c r="M26" s="54">
        <v>143.89999</v>
      </c>
      <c r="N26" s="54">
        <v>143.89999</v>
      </c>
    </row>
    <row r="27" spans="1:15" s="3" customFormat="1" ht="11.25" customHeight="1">
      <c r="A27" s="154" t="s">
        <v>55</v>
      </c>
      <c r="B27" s="56">
        <v>22.4</v>
      </c>
      <c r="C27" s="56">
        <v>144</v>
      </c>
      <c r="D27" s="79" t="s">
        <v>89</v>
      </c>
      <c r="E27" s="79" t="s">
        <v>89</v>
      </c>
      <c r="F27" s="79" t="s">
        <v>89</v>
      </c>
      <c r="G27" s="79" t="s">
        <v>89</v>
      </c>
      <c r="H27" s="56">
        <v>145.39999</v>
      </c>
      <c r="I27" s="56">
        <v>145.39999</v>
      </c>
      <c r="J27" s="56">
        <v>145.39999</v>
      </c>
      <c r="K27" s="56">
        <v>145.39999</v>
      </c>
      <c r="L27" s="56">
        <v>145.39999</v>
      </c>
      <c r="M27" s="56">
        <v>145.39999</v>
      </c>
      <c r="N27" s="56">
        <v>145.39999</v>
      </c>
      <c r="O27" s="16"/>
    </row>
    <row r="28" spans="1:14" ht="11.25" customHeight="1">
      <c r="A28" s="154" t="s">
        <v>56</v>
      </c>
      <c r="B28" s="56">
        <v>2.3</v>
      </c>
      <c r="C28" s="56">
        <v>118</v>
      </c>
      <c r="D28" s="56">
        <v>118.4</v>
      </c>
      <c r="E28" s="56">
        <v>127.2</v>
      </c>
      <c r="F28" s="56">
        <v>124.7</v>
      </c>
      <c r="G28" s="56">
        <v>112.4</v>
      </c>
      <c r="H28" s="56">
        <v>121.1</v>
      </c>
      <c r="I28" s="56">
        <v>123.8</v>
      </c>
      <c r="J28" s="56">
        <v>121.7</v>
      </c>
      <c r="K28" s="56">
        <v>121.5</v>
      </c>
      <c r="L28" s="56">
        <v>111.8</v>
      </c>
      <c r="M28" s="56">
        <v>109.1</v>
      </c>
      <c r="N28" s="56">
        <v>119</v>
      </c>
    </row>
    <row r="29" spans="1:14" ht="11.25" customHeight="1">
      <c r="A29" s="155" t="s">
        <v>125</v>
      </c>
      <c r="B29" s="54">
        <v>12.1</v>
      </c>
      <c r="C29" s="54">
        <v>111</v>
      </c>
      <c r="D29" s="54">
        <v>111.7</v>
      </c>
      <c r="E29" s="54">
        <v>112.2</v>
      </c>
      <c r="F29" s="54">
        <v>110.9</v>
      </c>
      <c r="G29" s="54">
        <v>111.7</v>
      </c>
      <c r="H29" s="54">
        <v>108.5</v>
      </c>
      <c r="I29" s="54">
        <v>91.8</v>
      </c>
      <c r="J29" s="54">
        <v>88.6</v>
      </c>
      <c r="K29" s="54">
        <v>85.5</v>
      </c>
      <c r="L29" s="54">
        <v>103.1</v>
      </c>
      <c r="M29" s="54">
        <v>110.1</v>
      </c>
      <c r="N29" s="54">
        <v>103.9</v>
      </c>
    </row>
    <row r="30" spans="1:14" ht="11.25" customHeight="1">
      <c r="A30" s="154" t="s">
        <v>57</v>
      </c>
      <c r="B30" s="56">
        <v>8.1</v>
      </c>
      <c r="C30" s="56">
        <v>110.6</v>
      </c>
      <c r="D30" s="56">
        <v>110.6</v>
      </c>
      <c r="E30" s="56">
        <v>110.6</v>
      </c>
      <c r="F30" s="56">
        <v>110.6</v>
      </c>
      <c r="G30" s="56">
        <v>110.6</v>
      </c>
      <c r="H30" s="56">
        <v>110.6</v>
      </c>
      <c r="I30" s="56">
        <v>112.3</v>
      </c>
      <c r="J30" s="56">
        <v>112.3</v>
      </c>
      <c r="K30" s="56">
        <v>112.3</v>
      </c>
      <c r="L30" s="56">
        <v>112.3</v>
      </c>
      <c r="M30" s="56">
        <v>112.3</v>
      </c>
      <c r="N30" s="56">
        <v>112.3</v>
      </c>
    </row>
    <row r="31" spans="1:14" ht="11.25" customHeight="1">
      <c r="A31" s="154" t="s">
        <v>58</v>
      </c>
      <c r="B31" s="56">
        <v>4</v>
      </c>
      <c r="C31" s="56">
        <v>115.4</v>
      </c>
      <c r="D31" s="56">
        <v>125.5</v>
      </c>
      <c r="E31" s="56">
        <v>132.60001</v>
      </c>
      <c r="F31" s="56">
        <v>121</v>
      </c>
      <c r="G31" s="56">
        <v>117.9</v>
      </c>
      <c r="H31" s="56">
        <v>104.1</v>
      </c>
      <c r="I31" s="56">
        <v>74.599998</v>
      </c>
      <c r="J31" s="56">
        <v>73.900002</v>
      </c>
      <c r="K31" s="56">
        <v>68.800003</v>
      </c>
      <c r="L31" s="56">
        <v>81.699997</v>
      </c>
      <c r="M31" s="56">
        <v>62.799999</v>
      </c>
      <c r="N31" s="56">
        <v>62.299999</v>
      </c>
    </row>
    <row r="32" spans="1:14" ht="11.25" customHeight="1">
      <c r="A32" s="155" t="s">
        <v>129</v>
      </c>
      <c r="B32" s="54">
        <v>11.7</v>
      </c>
      <c r="C32" s="54">
        <v>119.4</v>
      </c>
      <c r="D32" s="54">
        <v>120.3</v>
      </c>
      <c r="E32" s="54">
        <v>120.3</v>
      </c>
      <c r="F32" s="54">
        <v>121.6</v>
      </c>
      <c r="G32" s="54">
        <v>121.6</v>
      </c>
      <c r="H32" s="54">
        <v>121.6</v>
      </c>
      <c r="I32" s="54">
        <v>121.6</v>
      </c>
      <c r="J32" s="54">
        <v>122.6</v>
      </c>
      <c r="K32" s="54">
        <v>122.6</v>
      </c>
      <c r="L32" s="54">
        <v>122.6</v>
      </c>
      <c r="M32" s="54">
        <v>122.6</v>
      </c>
      <c r="N32" s="54">
        <v>122.6</v>
      </c>
    </row>
    <row r="33" spans="1:14" ht="11.25" customHeight="1">
      <c r="A33" s="154" t="s">
        <v>59</v>
      </c>
      <c r="B33" s="56">
        <v>5.1</v>
      </c>
      <c r="C33" s="56">
        <v>96.900002</v>
      </c>
      <c r="D33" s="56">
        <v>99</v>
      </c>
      <c r="E33" s="56">
        <v>99</v>
      </c>
      <c r="F33" s="56">
        <v>99</v>
      </c>
      <c r="G33" s="56">
        <v>99</v>
      </c>
      <c r="H33" s="56">
        <v>99</v>
      </c>
      <c r="I33" s="56">
        <v>99</v>
      </c>
      <c r="J33" s="56">
        <v>101.4</v>
      </c>
      <c r="K33" s="56">
        <v>101.4</v>
      </c>
      <c r="L33" s="56">
        <v>101.4</v>
      </c>
      <c r="M33" s="56">
        <v>101.4</v>
      </c>
      <c r="N33" s="56">
        <v>101.4</v>
      </c>
    </row>
    <row r="34" spans="1:14" ht="11.25" customHeight="1">
      <c r="A34" s="154" t="s">
        <v>120</v>
      </c>
      <c r="B34" s="56">
        <v>3</v>
      </c>
      <c r="C34" s="56">
        <v>150</v>
      </c>
      <c r="D34" s="56">
        <v>150</v>
      </c>
      <c r="E34" s="56">
        <v>150</v>
      </c>
      <c r="F34" s="56">
        <v>150</v>
      </c>
      <c r="G34" s="56">
        <v>150</v>
      </c>
      <c r="H34" s="56">
        <v>150</v>
      </c>
      <c r="I34" s="56">
        <v>150</v>
      </c>
      <c r="J34" s="56">
        <v>150</v>
      </c>
      <c r="K34" s="56">
        <v>150</v>
      </c>
      <c r="L34" s="56">
        <v>150</v>
      </c>
      <c r="M34" s="56">
        <v>150</v>
      </c>
      <c r="N34" s="56">
        <v>150</v>
      </c>
    </row>
    <row r="35" spans="1:14" ht="11.25" customHeight="1">
      <c r="A35" s="154" t="s">
        <v>60</v>
      </c>
      <c r="B35" s="56">
        <v>0.4</v>
      </c>
      <c r="C35" s="56">
        <v>135</v>
      </c>
      <c r="D35" s="56">
        <v>135</v>
      </c>
      <c r="E35" s="56">
        <v>135</v>
      </c>
      <c r="F35" s="56">
        <v>135</v>
      </c>
      <c r="G35" s="56">
        <v>135</v>
      </c>
      <c r="H35" s="56">
        <v>135</v>
      </c>
      <c r="I35" s="56">
        <v>135</v>
      </c>
      <c r="J35" s="56">
        <v>135</v>
      </c>
      <c r="K35" s="56">
        <v>135</v>
      </c>
      <c r="L35" s="56">
        <v>135</v>
      </c>
      <c r="M35" s="56">
        <v>135</v>
      </c>
      <c r="N35" s="56">
        <v>135</v>
      </c>
    </row>
    <row r="36" spans="1:14" ht="11.25" customHeight="1">
      <c r="A36" s="154" t="s">
        <v>61</v>
      </c>
      <c r="B36" s="56">
        <v>3.2</v>
      </c>
      <c r="C36" s="56">
        <v>124.7</v>
      </c>
      <c r="D36" s="56">
        <v>124.7</v>
      </c>
      <c r="E36" s="56">
        <v>124.7</v>
      </c>
      <c r="F36" s="56">
        <v>129.4</v>
      </c>
      <c r="G36" s="56">
        <v>129.4</v>
      </c>
      <c r="H36" s="56">
        <v>129.4</v>
      </c>
      <c r="I36" s="56">
        <v>129.4</v>
      </c>
      <c r="J36" s="56">
        <v>129.4</v>
      </c>
      <c r="K36" s="56">
        <v>129.4</v>
      </c>
      <c r="L36" s="56">
        <v>129.4</v>
      </c>
      <c r="M36" s="56">
        <v>129.4</v>
      </c>
      <c r="N36" s="56">
        <v>129.4</v>
      </c>
    </row>
    <row r="37" spans="1:14" ht="11.25" customHeight="1">
      <c r="A37" s="57" t="s">
        <v>25</v>
      </c>
      <c r="B37" s="91">
        <v>244.1</v>
      </c>
      <c r="C37" s="54">
        <v>149.8</v>
      </c>
      <c r="D37" s="54">
        <v>151</v>
      </c>
      <c r="E37" s="54">
        <v>148.5</v>
      </c>
      <c r="F37" s="54">
        <v>146.8</v>
      </c>
      <c r="G37" s="54">
        <v>147.9</v>
      </c>
      <c r="H37" s="54">
        <v>145.39999</v>
      </c>
      <c r="I37" s="54">
        <v>146.5</v>
      </c>
      <c r="J37" s="54">
        <v>145.2</v>
      </c>
      <c r="K37" s="54">
        <v>143.10001</v>
      </c>
      <c r="L37" s="54">
        <v>136.89999</v>
      </c>
      <c r="M37" s="54">
        <v>141.7</v>
      </c>
      <c r="N37" s="54">
        <v>144.10001</v>
      </c>
    </row>
    <row r="38" spans="1:14" ht="11.25" customHeight="1">
      <c r="A38" s="154" t="s">
        <v>62</v>
      </c>
      <c r="B38" s="56">
        <v>2</v>
      </c>
      <c r="C38" s="56">
        <v>120</v>
      </c>
      <c r="D38" s="56">
        <v>120</v>
      </c>
      <c r="E38" s="56">
        <v>120</v>
      </c>
      <c r="F38" s="56">
        <v>126.5</v>
      </c>
      <c r="G38" s="56">
        <v>126.5</v>
      </c>
      <c r="H38" s="56">
        <v>126.5</v>
      </c>
      <c r="I38" s="56">
        <v>132.5</v>
      </c>
      <c r="J38" s="56">
        <v>132.5</v>
      </c>
      <c r="K38" s="56">
        <v>132.5</v>
      </c>
      <c r="L38" s="56">
        <v>129.5</v>
      </c>
      <c r="M38" s="56">
        <v>129.5</v>
      </c>
      <c r="N38" s="56">
        <v>129.5</v>
      </c>
    </row>
    <row r="39" spans="1:14" ht="11.25" customHeight="1">
      <c r="A39" s="154" t="s">
        <v>65</v>
      </c>
      <c r="B39" s="56">
        <v>3.2</v>
      </c>
      <c r="C39" s="56">
        <v>94.099998</v>
      </c>
      <c r="D39" s="56">
        <v>94.099998</v>
      </c>
      <c r="E39" s="56">
        <v>94.099998</v>
      </c>
      <c r="F39" s="56">
        <v>94.099998</v>
      </c>
      <c r="G39" s="56">
        <v>94.099998</v>
      </c>
      <c r="H39" s="56">
        <v>94.099998</v>
      </c>
      <c r="I39" s="56">
        <v>94.099998</v>
      </c>
      <c r="J39" s="56">
        <v>94.099998</v>
      </c>
      <c r="K39" s="56">
        <v>102.2</v>
      </c>
      <c r="L39" s="56">
        <v>132.7</v>
      </c>
      <c r="M39" s="56">
        <v>132.7</v>
      </c>
      <c r="N39" s="56">
        <v>134.89999</v>
      </c>
    </row>
    <row r="40" spans="1:14" ht="11.25" customHeight="1">
      <c r="A40" s="154" t="s">
        <v>63</v>
      </c>
      <c r="B40" s="56">
        <v>0.7</v>
      </c>
      <c r="C40" s="56">
        <v>167.8</v>
      </c>
      <c r="D40" s="56">
        <v>167.8</v>
      </c>
      <c r="E40" s="56">
        <v>167.8</v>
      </c>
      <c r="F40" s="56">
        <v>164.39999</v>
      </c>
      <c r="G40" s="56">
        <v>164.39999</v>
      </c>
      <c r="H40" s="56">
        <v>164.39999</v>
      </c>
      <c r="I40" s="56">
        <v>161.10001</v>
      </c>
      <c r="J40" s="56">
        <v>161.10001</v>
      </c>
      <c r="K40" s="56">
        <v>161.10001</v>
      </c>
      <c r="L40" s="56">
        <v>158.7</v>
      </c>
      <c r="M40" s="56">
        <v>158.7</v>
      </c>
      <c r="N40" s="56">
        <v>158.7</v>
      </c>
    </row>
    <row r="41" spans="1:14" ht="11.25" customHeight="1">
      <c r="A41" s="154" t="s">
        <v>64</v>
      </c>
      <c r="B41" s="56">
        <v>4.9</v>
      </c>
      <c r="C41" s="56">
        <v>143.10001</v>
      </c>
      <c r="D41" s="56">
        <v>143.10001</v>
      </c>
      <c r="E41" s="56">
        <v>143.10001</v>
      </c>
      <c r="F41" s="56">
        <v>143.10001</v>
      </c>
      <c r="G41" s="56">
        <v>143.10001</v>
      </c>
      <c r="H41" s="56">
        <v>139.2</v>
      </c>
      <c r="I41" s="56">
        <v>139.2</v>
      </c>
      <c r="J41" s="56">
        <v>139.2</v>
      </c>
      <c r="K41" s="56">
        <v>139.2</v>
      </c>
      <c r="L41" s="56">
        <v>144.3</v>
      </c>
      <c r="M41" s="56">
        <v>144.3</v>
      </c>
      <c r="N41" s="56">
        <v>144.3</v>
      </c>
    </row>
    <row r="42" spans="1:14" ht="11.25" customHeight="1">
      <c r="A42" s="154" t="s">
        <v>66</v>
      </c>
      <c r="B42" s="56">
        <v>174.2</v>
      </c>
      <c r="C42" s="56">
        <v>152.8</v>
      </c>
      <c r="D42" s="56">
        <v>154.39999</v>
      </c>
      <c r="E42" s="56">
        <v>151.2</v>
      </c>
      <c r="F42" s="56">
        <v>150.39999</v>
      </c>
      <c r="G42" s="56">
        <v>150.39999</v>
      </c>
      <c r="H42" s="56">
        <v>150.39999</v>
      </c>
      <c r="I42" s="56">
        <v>150.39999</v>
      </c>
      <c r="J42" s="56">
        <v>150.39999</v>
      </c>
      <c r="K42" s="56">
        <v>150.39999</v>
      </c>
      <c r="L42" s="56">
        <v>140.10001</v>
      </c>
      <c r="M42" s="56">
        <v>146.5</v>
      </c>
      <c r="N42" s="56">
        <v>150.39999</v>
      </c>
    </row>
    <row r="43" spans="1:14" ht="11.25" customHeight="1">
      <c r="A43" s="154" t="s">
        <v>68</v>
      </c>
      <c r="B43" s="56">
        <v>55</v>
      </c>
      <c r="C43" s="56">
        <v>142.5</v>
      </c>
      <c r="D43" s="56">
        <v>142.89999</v>
      </c>
      <c r="E43" s="56">
        <v>141.89999</v>
      </c>
      <c r="F43" s="56">
        <v>136.5</v>
      </c>
      <c r="G43" s="56">
        <v>141.6</v>
      </c>
      <c r="H43" s="56">
        <v>130.60001</v>
      </c>
      <c r="I43" s="56">
        <v>135.2</v>
      </c>
      <c r="J43" s="56">
        <v>129.3</v>
      </c>
      <c r="K43" s="56">
        <v>120</v>
      </c>
      <c r="L43" s="56">
        <v>122.5</v>
      </c>
      <c r="M43" s="56">
        <v>123.7</v>
      </c>
      <c r="N43" s="56">
        <v>121.8</v>
      </c>
    </row>
    <row r="44" spans="1:14" ht="11.25" customHeight="1">
      <c r="A44" s="154" t="s">
        <v>67</v>
      </c>
      <c r="B44" s="56">
        <v>4.1</v>
      </c>
      <c r="C44" s="56">
        <v>184.5</v>
      </c>
      <c r="D44" s="56">
        <v>184.5</v>
      </c>
      <c r="E44" s="56">
        <v>184.5</v>
      </c>
      <c r="F44" s="56">
        <v>184.5</v>
      </c>
      <c r="G44" s="56">
        <v>184.5</v>
      </c>
      <c r="H44" s="56">
        <v>184.5</v>
      </c>
      <c r="I44" s="56">
        <v>184.5</v>
      </c>
      <c r="J44" s="56">
        <v>184.5</v>
      </c>
      <c r="K44" s="56">
        <v>184.5</v>
      </c>
      <c r="L44" s="56">
        <v>184.5</v>
      </c>
      <c r="M44" s="56">
        <v>184.5</v>
      </c>
      <c r="N44" s="56">
        <v>184.5</v>
      </c>
    </row>
    <row r="45" spans="1:14" ht="11.25" customHeight="1">
      <c r="A45" s="152" t="s">
        <v>36</v>
      </c>
      <c r="B45" s="188">
        <v>1000</v>
      </c>
      <c r="C45" s="96">
        <v>107</v>
      </c>
      <c r="D45" s="95">
        <v>108.5</v>
      </c>
      <c r="E45" s="95">
        <v>110.9</v>
      </c>
      <c r="F45" s="95">
        <v>109.2</v>
      </c>
      <c r="G45" s="95">
        <v>108.1</v>
      </c>
      <c r="H45" s="95">
        <v>107.4</v>
      </c>
      <c r="I45" s="96">
        <v>113</v>
      </c>
      <c r="J45" s="95">
        <v>111.3</v>
      </c>
      <c r="K45" s="95">
        <v>108.3</v>
      </c>
      <c r="L45" s="95">
        <v>108.9</v>
      </c>
      <c r="M45" s="95">
        <v>111.2</v>
      </c>
      <c r="N45" s="95">
        <v>110.3</v>
      </c>
    </row>
    <row r="46" spans="1:14" ht="14.25" customHeight="1">
      <c r="A46" s="87" t="s">
        <v>105</v>
      </c>
      <c r="B46" s="52"/>
      <c r="C46" s="52"/>
      <c r="D46" s="52"/>
      <c r="E46" s="52"/>
      <c r="F46" s="52"/>
      <c r="G46" s="52"/>
      <c r="H46" s="52"/>
      <c r="I46" s="37"/>
      <c r="J46" s="37"/>
      <c r="K46" s="37"/>
      <c r="L46" s="255"/>
      <c r="M46" s="255"/>
      <c r="N46" s="37"/>
    </row>
    <row r="47" spans="1:15" ht="13.5" customHeight="1">
      <c r="A47" s="89" t="s">
        <v>141</v>
      </c>
      <c r="B47" s="52"/>
      <c r="C47" s="52"/>
      <c r="D47" s="52"/>
      <c r="E47" s="52"/>
      <c r="F47" s="52"/>
      <c r="G47" s="52"/>
      <c r="H47" s="52"/>
      <c r="I47" s="52"/>
      <c r="J47" s="88"/>
      <c r="K47" s="88"/>
      <c r="L47" s="90" t="s">
        <v>37</v>
      </c>
      <c r="M47" s="157"/>
      <c r="N47" s="88"/>
      <c r="O47" s="51"/>
    </row>
    <row r="48" spans="1:15" ht="13.5" customHeight="1">
      <c r="A48" s="89"/>
      <c r="B48" s="52"/>
      <c r="C48" s="52"/>
      <c r="D48" s="52"/>
      <c r="E48" s="52"/>
      <c r="F48" s="52"/>
      <c r="G48" s="52"/>
      <c r="H48" s="52"/>
      <c r="I48" s="89"/>
      <c r="J48" s="88"/>
      <c r="K48" s="88"/>
      <c r="M48" s="90"/>
      <c r="N48" s="88"/>
      <c r="O48" s="51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pans="3:8" ht="12.75">
      <c r="C82"/>
      <c r="D82"/>
      <c r="E82"/>
      <c r="F82"/>
      <c r="G82"/>
      <c r="H82"/>
    </row>
    <row r="83" spans="3:8" ht="12.75">
      <c r="C83"/>
      <c r="D83"/>
      <c r="E83"/>
      <c r="F83"/>
      <c r="G83"/>
      <c r="H83"/>
    </row>
    <row r="84" spans="3:8" ht="12.75">
      <c r="C84"/>
      <c r="D84"/>
      <c r="E84"/>
      <c r="F84"/>
      <c r="G84"/>
      <c r="H84"/>
    </row>
    <row r="85" spans="3:8" ht="12.75">
      <c r="C85"/>
      <c r="D85"/>
      <c r="E85"/>
      <c r="F85"/>
      <c r="G85"/>
      <c r="H85"/>
    </row>
    <row r="86" spans="3:8" ht="12.75">
      <c r="C86"/>
      <c r="D86"/>
      <c r="E86"/>
      <c r="F86"/>
      <c r="G86"/>
      <c r="H86"/>
    </row>
  </sheetData>
  <sheetProtection/>
  <mergeCells count="6">
    <mergeCell ref="A1:O1"/>
    <mergeCell ref="A2:O2"/>
    <mergeCell ref="A4:A5"/>
    <mergeCell ref="B4:B5"/>
    <mergeCell ref="C4:N4"/>
    <mergeCell ref="L46:M46"/>
  </mergeCells>
  <printOptions/>
  <pageMargins left="0.4724409448818898" right="0.2362204724409449" top="0.2755905511811024" bottom="0.15748031496062992" header="0.31496062992125984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4">
      <selection activeCell="H17" sqref="H17"/>
    </sheetView>
  </sheetViews>
  <sheetFormatPr defaultColWidth="9.140625" defaultRowHeight="12.75"/>
  <cols>
    <col min="1" max="1" width="27.00390625" style="0" customWidth="1"/>
    <col min="2" max="2" width="5.8515625" style="0" customWidth="1"/>
    <col min="3" max="7" width="8.7109375" style="2" customWidth="1"/>
    <col min="8" max="8" width="8.421875" style="2" customWidth="1"/>
    <col min="9" max="14" width="8.7109375" style="0" customWidth="1"/>
    <col min="15" max="15" width="7.421875" style="15" customWidth="1"/>
    <col min="16" max="238" width="10.57421875" style="0" customWidth="1"/>
  </cols>
  <sheetData>
    <row r="1" spans="1:15" s="47" customFormat="1" ht="12.7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s="47" customFormat="1" ht="12.75" customHeight="1">
      <c r="A2" s="240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47" customFormat="1" ht="12.75" customHeight="1">
      <c r="A3" s="49" t="s">
        <v>227</v>
      </c>
      <c r="B3" s="49"/>
      <c r="C3" s="61"/>
      <c r="D3" s="61"/>
      <c r="E3" s="61"/>
      <c r="F3" s="61"/>
      <c r="G3" s="61"/>
      <c r="H3" s="61"/>
      <c r="O3" s="50"/>
    </row>
    <row r="4" spans="1:15" s="52" customFormat="1" ht="11.25" customHeight="1">
      <c r="A4" s="241" t="s">
        <v>1</v>
      </c>
      <c r="B4" s="241" t="s">
        <v>2</v>
      </c>
      <c r="C4" s="254">
        <v>2011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51"/>
    </row>
    <row r="5" spans="1:15" s="52" customFormat="1" ht="11.25" customHeight="1">
      <c r="A5" s="242"/>
      <c r="B5" s="242"/>
      <c r="C5" s="53" t="s">
        <v>3</v>
      </c>
      <c r="D5" s="53" t="s">
        <v>5</v>
      </c>
      <c r="E5" s="53" t="s">
        <v>4</v>
      </c>
      <c r="F5" s="66" t="s">
        <v>19</v>
      </c>
      <c r="G5" s="66" t="s">
        <v>6</v>
      </c>
      <c r="H5" s="66" t="s">
        <v>7</v>
      </c>
      <c r="I5" s="66" t="s">
        <v>8</v>
      </c>
      <c r="J5" s="66" t="s">
        <v>27</v>
      </c>
      <c r="K5" s="66" t="s">
        <v>28</v>
      </c>
      <c r="L5" s="66" t="s">
        <v>29</v>
      </c>
      <c r="M5" s="66" t="s">
        <v>30</v>
      </c>
      <c r="N5" s="66" t="s">
        <v>31</v>
      </c>
      <c r="O5" s="51"/>
    </row>
    <row r="6" spans="1:15" s="7" customFormat="1" ht="11.25" customHeight="1">
      <c r="A6" s="153" t="s">
        <v>24</v>
      </c>
      <c r="B6" s="91">
        <v>755.9</v>
      </c>
      <c r="C6" s="93">
        <v>82.699997</v>
      </c>
      <c r="D6" s="282">
        <v>87.1</v>
      </c>
      <c r="E6" s="282">
        <v>87.3</v>
      </c>
      <c r="F6" s="282">
        <v>87.3</v>
      </c>
      <c r="G6" s="282">
        <v>86.1</v>
      </c>
      <c r="H6" s="282">
        <v>83.2</v>
      </c>
      <c r="I6" s="282">
        <v>94</v>
      </c>
      <c r="J6" s="282">
        <v>94.6</v>
      </c>
      <c r="K6" s="282">
        <v>93.7</v>
      </c>
      <c r="L6" s="93">
        <v>95.900002</v>
      </c>
      <c r="M6" s="93">
        <v>95.2</v>
      </c>
      <c r="N6" s="93">
        <v>95.599998</v>
      </c>
      <c r="O6" s="20"/>
    </row>
    <row r="7" spans="1:15" s="7" customFormat="1" ht="11.25" customHeight="1">
      <c r="A7" s="155" t="s">
        <v>41</v>
      </c>
      <c r="B7" s="91">
        <v>570.5</v>
      </c>
      <c r="C7" s="93">
        <v>74.1</v>
      </c>
      <c r="D7" s="93">
        <v>74.1</v>
      </c>
      <c r="E7" s="93">
        <v>74.1</v>
      </c>
      <c r="F7" s="93">
        <v>74.1</v>
      </c>
      <c r="G7" s="93">
        <v>74.1</v>
      </c>
      <c r="H7" s="93">
        <v>74.1</v>
      </c>
      <c r="I7" s="93">
        <v>87.8</v>
      </c>
      <c r="J7" s="93">
        <v>87.8</v>
      </c>
      <c r="K7" s="93">
        <v>87.8</v>
      </c>
      <c r="L7" s="93">
        <v>87.8</v>
      </c>
      <c r="M7" s="93">
        <v>87.8</v>
      </c>
      <c r="N7" s="93">
        <v>87.8</v>
      </c>
      <c r="O7" s="20"/>
    </row>
    <row r="8" spans="1:15" s="7" customFormat="1" ht="11.25" customHeight="1">
      <c r="A8" s="155" t="s">
        <v>121</v>
      </c>
      <c r="B8" s="91">
        <v>185.39999999999998</v>
      </c>
      <c r="C8" s="93">
        <v>109</v>
      </c>
      <c r="D8" s="93">
        <v>127.2</v>
      </c>
      <c r="E8" s="93">
        <v>127.9</v>
      </c>
      <c r="F8" s="93">
        <v>127.9</v>
      </c>
      <c r="G8" s="93">
        <v>123</v>
      </c>
      <c r="H8" s="93">
        <v>111.2</v>
      </c>
      <c r="I8" s="93">
        <v>113.1</v>
      </c>
      <c r="J8" s="93">
        <v>115.7</v>
      </c>
      <c r="K8" s="93">
        <v>112</v>
      </c>
      <c r="L8" s="93">
        <v>120.7</v>
      </c>
      <c r="M8" s="93">
        <v>117.8</v>
      </c>
      <c r="N8" s="93">
        <v>119.5</v>
      </c>
      <c r="O8" s="20"/>
    </row>
    <row r="9" spans="1:15" s="7" customFormat="1" ht="11.25" customHeight="1">
      <c r="A9" s="155" t="s">
        <v>124</v>
      </c>
      <c r="B9" s="91">
        <v>115.1</v>
      </c>
      <c r="C9" s="93">
        <v>99.7</v>
      </c>
      <c r="D9" s="93">
        <v>132.3</v>
      </c>
      <c r="E9" s="93">
        <v>133.9</v>
      </c>
      <c r="F9" s="93">
        <v>134.4</v>
      </c>
      <c r="G9" s="93">
        <v>123.5</v>
      </c>
      <c r="H9" s="93">
        <v>104.8</v>
      </c>
      <c r="I9" s="93">
        <v>106.4</v>
      </c>
      <c r="J9" s="93">
        <v>110.3</v>
      </c>
      <c r="K9" s="93">
        <v>102.9</v>
      </c>
      <c r="L9" s="93">
        <v>117</v>
      </c>
      <c r="M9" s="93">
        <v>114.3</v>
      </c>
      <c r="N9" s="93">
        <v>113.9</v>
      </c>
      <c r="O9" s="20"/>
    </row>
    <row r="10" spans="1:15" s="7" customFormat="1" ht="11.25" customHeight="1">
      <c r="A10" s="154" t="s">
        <v>118</v>
      </c>
      <c r="B10" s="56">
        <v>3.4</v>
      </c>
      <c r="C10" s="94">
        <v>128.3</v>
      </c>
      <c r="D10" s="94">
        <v>146.2</v>
      </c>
      <c r="E10" s="94">
        <v>174.4</v>
      </c>
      <c r="F10" s="94">
        <v>153.3</v>
      </c>
      <c r="G10" s="94">
        <v>136.2</v>
      </c>
      <c r="H10" s="94">
        <v>101.5</v>
      </c>
      <c r="I10" s="94">
        <v>116.5</v>
      </c>
      <c r="J10" s="94">
        <v>113.2</v>
      </c>
      <c r="K10" s="94">
        <v>112.5</v>
      </c>
      <c r="L10" s="94">
        <v>113.9</v>
      </c>
      <c r="M10" s="94">
        <v>118.7</v>
      </c>
      <c r="N10" s="94">
        <v>150.7</v>
      </c>
      <c r="O10" s="21"/>
    </row>
    <row r="11" spans="1:15" s="7" customFormat="1" ht="11.25" customHeight="1">
      <c r="A11" s="154" t="s">
        <v>44</v>
      </c>
      <c r="B11" s="56">
        <v>2.7</v>
      </c>
      <c r="C11" s="94">
        <v>156</v>
      </c>
      <c r="D11" s="94">
        <v>137.6</v>
      </c>
      <c r="E11" s="94">
        <v>94.4</v>
      </c>
      <c r="F11" s="94">
        <v>162.1</v>
      </c>
      <c r="G11" s="94">
        <v>184.5</v>
      </c>
      <c r="H11" s="94">
        <v>180</v>
      </c>
      <c r="I11" s="94">
        <v>123.4</v>
      </c>
      <c r="J11" s="94">
        <v>82.9</v>
      </c>
      <c r="K11" s="94">
        <v>108.7</v>
      </c>
      <c r="L11" s="94">
        <v>174.4</v>
      </c>
      <c r="M11" s="94">
        <v>185.7</v>
      </c>
      <c r="N11" s="94">
        <v>119.2</v>
      </c>
      <c r="O11" s="20"/>
    </row>
    <row r="12" spans="1:15" s="7" customFormat="1" ht="11.25" customHeight="1">
      <c r="A12" s="154" t="s">
        <v>42</v>
      </c>
      <c r="B12" s="56">
        <v>4.2</v>
      </c>
      <c r="C12" s="94">
        <v>111</v>
      </c>
      <c r="D12" s="94">
        <v>109.7</v>
      </c>
      <c r="E12" s="94">
        <v>131.2</v>
      </c>
      <c r="F12" s="94">
        <v>196.5</v>
      </c>
      <c r="G12" s="94">
        <v>153.6</v>
      </c>
      <c r="H12" s="94">
        <v>142</v>
      </c>
      <c r="I12" s="94">
        <v>74.6</v>
      </c>
      <c r="J12" s="94">
        <v>53.9</v>
      </c>
      <c r="K12" s="94">
        <v>51</v>
      </c>
      <c r="L12" s="94">
        <v>67</v>
      </c>
      <c r="M12" s="94">
        <v>100.4</v>
      </c>
      <c r="N12" s="94">
        <v>154.1</v>
      </c>
      <c r="O12" s="20"/>
    </row>
    <row r="13" spans="1:15" s="7" customFormat="1" ht="11.25" customHeight="1">
      <c r="A13" s="154" t="s">
        <v>43</v>
      </c>
      <c r="B13" s="56">
        <v>2.6</v>
      </c>
      <c r="C13" s="94">
        <v>122.1</v>
      </c>
      <c r="D13" s="94">
        <v>122.1</v>
      </c>
      <c r="E13" s="94">
        <v>122.1</v>
      </c>
      <c r="F13" s="94">
        <v>122.1</v>
      </c>
      <c r="G13" s="94">
        <v>171</v>
      </c>
      <c r="H13" s="94">
        <v>132.7</v>
      </c>
      <c r="I13" s="94">
        <v>117.4</v>
      </c>
      <c r="J13" s="94">
        <v>90.7</v>
      </c>
      <c r="K13" s="94">
        <v>92.5</v>
      </c>
      <c r="L13" s="94">
        <v>130</v>
      </c>
      <c r="M13" s="94">
        <v>130</v>
      </c>
      <c r="N13" s="94">
        <v>130</v>
      </c>
      <c r="O13" s="20"/>
    </row>
    <row r="14" spans="1:15" s="13" customFormat="1" ht="11.25" customHeight="1">
      <c r="A14" s="154" t="s">
        <v>48</v>
      </c>
      <c r="B14" s="56">
        <v>7.2</v>
      </c>
      <c r="C14" s="94">
        <v>138.2</v>
      </c>
      <c r="D14" s="94">
        <v>146.2</v>
      </c>
      <c r="E14" s="94">
        <v>283.1</v>
      </c>
      <c r="F14" s="94">
        <v>203.6</v>
      </c>
      <c r="G14" s="94">
        <v>207.8</v>
      </c>
      <c r="H14" s="94">
        <v>223.5</v>
      </c>
      <c r="I14" s="94">
        <v>140.7</v>
      </c>
      <c r="J14" s="94">
        <v>79</v>
      </c>
      <c r="K14" s="94">
        <v>54.7</v>
      </c>
      <c r="L14" s="94">
        <v>58.6</v>
      </c>
      <c r="M14" s="94">
        <v>65.9</v>
      </c>
      <c r="N14" s="94">
        <v>91.2</v>
      </c>
      <c r="O14" s="22"/>
    </row>
    <row r="15" spans="1:15" s="7" customFormat="1" ht="11.25" customHeight="1">
      <c r="A15" s="154" t="s">
        <v>49</v>
      </c>
      <c r="B15" s="56">
        <v>8.1</v>
      </c>
      <c r="C15" s="283" t="s">
        <v>90</v>
      </c>
      <c r="D15" s="283" t="s">
        <v>90</v>
      </c>
      <c r="E15" s="283" t="s">
        <v>90</v>
      </c>
      <c r="F15" s="94">
        <v>140.5</v>
      </c>
      <c r="G15" s="94">
        <v>140.5</v>
      </c>
      <c r="H15" s="94">
        <v>140.5</v>
      </c>
      <c r="I15" s="94">
        <v>140.5</v>
      </c>
      <c r="J15" s="94">
        <v>140.5</v>
      </c>
      <c r="K15" s="94">
        <v>140.5</v>
      </c>
      <c r="L15" s="94">
        <v>140.5</v>
      </c>
      <c r="M15" s="94">
        <v>140.5</v>
      </c>
      <c r="N15" s="94">
        <v>140.5</v>
      </c>
      <c r="O15" s="20"/>
    </row>
    <row r="16" spans="1:15" s="7" customFormat="1" ht="11.25" customHeight="1">
      <c r="A16" s="154" t="s">
        <v>45</v>
      </c>
      <c r="B16" s="56">
        <v>30.1</v>
      </c>
      <c r="C16" s="94">
        <v>54.5</v>
      </c>
      <c r="D16" s="94">
        <v>139.8</v>
      </c>
      <c r="E16" s="94">
        <v>191.1</v>
      </c>
      <c r="F16" s="94">
        <v>258.2</v>
      </c>
      <c r="G16" s="94">
        <v>146.3</v>
      </c>
      <c r="H16" s="94">
        <v>68.9</v>
      </c>
      <c r="I16" s="94">
        <v>77.3</v>
      </c>
      <c r="J16" s="94">
        <v>115.3</v>
      </c>
      <c r="K16" s="94">
        <v>83</v>
      </c>
      <c r="L16" s="94">
        <v>84.2</v>
      </c>
      <c r="M16" s="94">
        <v>60.6</v>
      </c>
      <c r="N16" s="94">
        <v>69</v>
      </c>
      <c r="O16" s="20"/>
    </row>
    <row r="17" spans="1:15" s="7" customFormat="1" ht="11.25" customHeight="1">
      <c r="A17" s="154" t="s">
        <v>46</v>
      </c>
      <c r="B17" s="56">
        <v>37</v>
      </c>
      <c r="C17" s="94">
        <v>115.4</v>
      </c>
      <c r="D17" s="94">
        <v>129.6</v>
      </c>
      <c r="E17" s="94">
        <v>88.6</v>
      </c>
      <c r="F17" s="94">
        <v>80.6</v>
      </c>
      <c r="G17" s="94">
        <v>94.2</v>
      </c>
      <c r="H17" s="94">
        <v>84.4</v>
      </c>
      <c r="I17" s="94">
        <v>101.9</v>
      </c>
      <c r="J17" s="94">
        <v>111.3</v>
      </c>
      <c r="K17" s="94">
        <v>115.3</v>
      </c>
      <c r="L17" s="94">
        <v>114.7</v>
      </c>
      <c r="M17" s="94">
        <v>121.1</v>
      </c>
      <c r="N17" s="94">
        <v>135.7</v>
      </c>
      <c r="O17" s="21"/>
    </row>
    <row r="18" spans="1:15" s="7" customFormat="1" ht="11.25" customHeight="1">
      <c r="A18" s="154" t="s">
        <v>47</v>
      </c>
      <c r="B18" s="56">
        <v>19.8</v>
      </c>
      <c r="C18" s="94">
        <v>118.8</v>
      </c>
      <c r="D18" s="94">
        <v>121.1</v>
      </c>
      <c r="E18" s="94">
        <v>97.4</v>
      </c>
      <c r="F18" s="94">
        <v>103.6</v>
      </c>
      <c r="G18" s="94">
        <v>112.5</v>
      </c>
      <c r="H18" s="94">
        <v>116.5</v>
      </c>
      <c r="I18" s="94">
        <v>137</v>
      </c>
      <c r="J18" s="94">
        <v>134.5</v>
      </c>
      <c r="K18" s="94">
        <v>139.4</v>
      </c>
      <c r="L18" s="94">
        <v>155</v>
      </c>
      <c r="M18" s="94">
        <v>157.4</v>
      </c>
      <c r="N18" s="94">
        <v>130.4</v>
      </c>
      <c r="O18" s="21"/>
    </row>
    <row r="19" spans="1:15" s="7" customFormat="1" ht="11.25" customHeight="1">
      <c r="A19" s="155" t="s">
        <v>137</v>
      </c>
      <c r="B19" s="54">
        <v>20.3</v>
      </c>
      <c r="C19" s="93">
        <v>118.2</v>
      </c>
      <c r="D19" s="93">
        <v>131</v>
      </c>
      <c r="E19" s="93">
        <v>122.2</v>
      </c>
      <c r="F19" s="93">
        <v>112.6</v>
      </c>
      <c r="G19" s="93">
        <v>131.2</v>
      </c>
      <c r="H19" s="93">
        <v>121.1</v>
      </c>
      <c r="I19" s="93">
        <v>110.9</v>
      </c>
      <c r="J19" s="93">
        <v>111.2</v>
      </c>
      <c r="K19" s="93">
        <v>123.1</v>
      </c>
      <c r="L19" s="93">
        <v>121.8</v>
      </c>
      <c r="M19" s="93">
        <v>109.4</v>
      </c>
      <c r="N19" s="93">
        <v>126.8</v>
      </c>
      <c r="O19" s="20"/>
    </row>
    <row r="20" spans="1:15" s="7" customFormat="1" ht="11.25" customHeight="1">
      <c r="A20" s="154" t="s">
        <v>50</v>
      </c>
      <c r="B20" s="56">
        <v>7.1</v>
      </c>
      <c r="C20" s="94">
        <v>71.5</v>
      </c>
      <c r="D20" s="94">
        <v>71.5</v>
      </c>
      <c r="E20" s="94">
        <v>71.5</v>
      </c>
      <c r="F20" s="94">
        <v>75.6</v>
      </c>
      <c r="G20" s="94">
        <v>82.2</v>
      </c>
      <c r="H20" s="94">
        <v>83.8</v>
      </c>
      <c r="I20" s="94">
        <v>75.6</v>
      </c>
      <c r="J20" s="94">
        <v>75.2</v>
      </c>
      <c r="K20" s="94">
        <v>75.2</v>
      </c>
      <c r="L20" s="94">
        <v>78.9</v>
      </c>
      <c r="M20" s="94">
        <v>77.7</v>
      </c>
      <c r="N20" s="94">
        <v>77.7</v>
      </c>
      <c r="O20" s="20"/>
    </row>
    <row r="21" spans="1:15" s="7" customFormat="1" ht="11.25" customHeight="1">
      <c r="A21" s="154" t="s">
        <v>51</v>
      </c>
      <c r="B21" s="56">
        <v>8.4</v>
      </c>
      <c r="C21" s="94">
        <v>171.3</v>
      </c>
      <c r="D21" s="94">
        <v>196.6</v>
      </c>
      <c r="E21" s="94">
        <v>167.2</v>
      </c>
      <c r="F21" s="94">
        <v>145.2</v>
      </c>
      <c r="G21" s="94">
        <v>179.1</v>
      </c>
      <c r="H21" s="94">
        <v>156.4</v>
      </c>
      <c r="I21" s="94">
        <v>148.9</v>
      </c>
      <c r="J21" s="94">
        <v>151.5</v>
      </c>
      <c r="K21" s="94">
        <v>173.6</v>
      </c>
      <c r="L21" s="94">
        <v>170.1</v>
      </c>
      <c r="M21" s="94">
        <v>164.5</v>
      </c>
      <c r="N21" s="94">
        <v>186.6</v>
      </c>
      <c r="O21" s="20"/>
    </row>
    <row r="22" spans="1:15" s="7" customFormat="1" ht="11.25" customHeight="1">
      <c r="A22" s="154" t="s">
        <v>52</v>
      </c>
      <c r="B22" s="56">
        <v>4.8</v>
      </c>
      <c r="C22" s="94">
        <v>117.2</v>
      </c>
      <c r="D22" s="94">
        <v>83.9</v>
      </c>
      <c r="E22" s="284" t="s">
        <v>89</v>
      </c>
      <c r="F22" s="94">
        <v>140</v>
      </c>
      <c r="G22" s="94">
        <v>166.7</v>
      </c>
      <c r="H22" s="94">
        <v>152.5</v>
      </c>
      <c r="I22" s="94">
        <v>140</v>
      </c>
      <c r="J22" s="284" t="s">
        <v>89</v>
      </c>
      <c r="K22" s="284" t="s">
        <v>89</v>
      </c>
      <c r="L22" s="94">
        <v>134.4</v>
      </c>
      <c r="M22" s="94">
        <v>96.9</v>
      </c>
      <c r="N22" s="94">
        <v>123.6</v>
      </c>
      <c r="O22" s="20"/>
    </row>
    <row r="23" spans="1:15" s="7" customFormat="1" ht="11.25" customHeight="1">
      <c r="A23" s="155" t="s">
        <v>126</v>
      </c>
      <c r="B23" s="54">
        <v>1.5</v>
      </c>
      <c r="C23" s="93">
        <v>143.3</v>
      </c>
      <c r="D23" s="93">
        <v>124.7</v>
      </c>
      <c r="E23" s="93">
        <v>131.3</v>
      </c>
      <c r="F23" s="93">
        <v>134.7</v>
      </c>
      <c r="G23" s="93">
        <v>132</v>
      </c>
      <c r="H23" s="93">
        <v>140.7</v>
      </c>
      <c r="I23" s="93">
        <v>140.7</v>
      </c>
      <c r="J23" s="93">
        <v>138.7</v>
      </c>
      <c r="K23" s="93">
        <v>129.3</v>
      </c>
      <c r="L23" s="93">
        <v>145.3</v>
      </c>
      <c r="M23" s="93">
        <v>137.3</v>
      </c>
      <c r="N23" s="93">
        <v>130</v>
      </c>
      <c r="O23" s="20"/>
    </row>
    <row r="24" spans="1:15" s="6" customFormat="1" ht="11.25" customHeight="1">
      <c r="A24" s="154" t="s">
        <v>53</v>
      </c>
      <c r="B24" s="56">
        <v>0.8</v>
      </c>
      <c r="C24" s="94">
        <v>147.3</v>
      </c>
      <c r="D24" s="94">
        <v>124.4</v>
      </c>
      <c r="E24" s="94">
        <v>133.5</v>
      </c>
      <c r="F24" s="94">
        <v>141</v>
      </c>
      <c r="G24" s="94">
        <v>134.9</v>
      </c>
      <c r="H24" s="94">
        <v>148.1</v>
      </c>
      <c r="I24" s="94">
        <v>159.7</v>
      </c>
      <c r="J24" s="94">
        <v>159.2</v>
      </c>
      <c r="K24" s="94">
        <v>149.4</v>
      </c>
      <c r="L24" s="94">
        <v>170.6</v>
      </c>
      <c r="M24" s="94">
        <v>149.5</v>
      </c>
      <c r="N24" s="94">
        <v>132</v>
      </c>
      <c r="O24" s="23"/>
    </row>
    <row r="25" spans="1:15" s="5" customFormat="1" ht="11.25" customHeight="1">
      <c r="A25" s="154" t="s">
        <v>54</v>
      </c>
      <c r="B25" s="56">
        <v>0.7</v>
      </c>
      <c r="C25" s="94">
        <v>125</v>
      </c>
      <c r="D25" s="94">
        <v>125</v>
      </c>
      <c r="E25" s="94">
        <v>125</v>
      </c>
      <c r="F25" s="94">
        <v>125</v>
      </c>
      <c r="G25" s="94">
        <v>125</v>
      </c>
      <c r="H25" s="94">
        <v>125</v>
      </c>
      <c r="I25" s="94">
        <v>125</v>
      </c>
      <c r="J25" s="94">
        <v>125</v>
      </c>
      <c r="K25" s="94">
        <v>125</v>
      </c>
      <c r="L25" s="94">
        <v>125</v>
      </c>
      <c r="M25" s="94">
        <v>125</v>
      </c>
      <c r="N25" s="94">
        <v>125</v>
      </c>
      <c r="O25" s="19"/>
    </row>
    <row r="26" spans="1:14" ht="11.25" customHeight="1">
      <c r="A26" s="155" t="s">
        <v>123</v>
      </c>
      <c r="B26" s="54">
        <v>24.7</v>
      </c>
      <c r="C26" s="93">
        <v>136</v>
      </c>
      <c r="D26" s="93">
        <v>111.8</v>
      </c>
      <c r="E26" s="93">
        <v>114.9</v>
      </c>
      <c r="F26" s="93">
        <v>123.6</v>
      </c>
      <c r="G26" s="93">
        <v>120.6</v>
      </c>
      <c r="H26" s="93">
        <v>129.2</v>
      </c>
      <c r="I26" s="93">
        <v>142.6</v>
      </c>
      <c r="J26" s="93">
        <v>143.5</v>
      </c>
      <c r="K26" s="93">
        <v>143.1</v>
      </c>
      <c r="L26" s="93">
        <v>142.5</v>
      </c>
      <c r="M26" s="93">
        <v>142.9</v>
      </c>
      <c r="N26" s="93">
        <v>142.3</v>
      </c>
    </row>
    <row r="27" spans="1:15" s="3" customFormat="1" ht="11.25" customHeight="1">
      <c r="A27" s="154" t="s">
        <v>55</v>
      </c>
      <c r="B27" s="56">
        <v>22.4</v>
      </c>
      <c r="C27" s="94">
        <v>142.7</v>
      </c>
      <c r="D27" s="283" t="s">
        <v>90</v>
      </c>
      <c r="E27" s="283" t="s">
        <v>90</v>
      </c>
      <c r="F27" s="283" t="s">
        <v>90</v>
      </c>
      <c r="G27" s="283" t="s">
        <v>90</v>
      </c>
      <c r="H27" s="94">
        <v>144</v>
      </c>
      <c r="I27" s="94">
        <v>144</v>
      </c>
      <c r="J27" s="94">
        <v>144</v>
      </c>
      <c r="K27" s="94">
        <v>144</v>
      </c>
      <c r="L27" s="94">
        <v>144</v>
      </c>
      <c r="M27" s="94">
        <v>144</v>
      </c>
      <c r="N27" s="94">
        <v>144</v>
      </c>
      <c r="O27" s="16"/>
    </row>
    <row r="28" spans="1:14" ht="11.25" customHeight="1">
      <c r="A28" s="154" t="s">
        <v>56</v>
      </c>
      <c r="B28" s="56">
        <v>2.3</v>
      </c>
      <c r="C28" s="94">
        <v>117.8</v>
      </c>
      <c r="D28" s="94">
        <v>111.8</v>
      </c>
      <c r="E28" s="94">
        <v>114.9</v>
      </c>
      <c r="F28" s="94">
        <v>123.6</v>
      </c>
      <c r="G28" s="94">
        <v>120.6</v>
      </c>
      <c r="H28" s="94">
        <v>123.1</v>
      </c>
      <c r="I28" s="94">
        <v>128</v>
      </c>
      <c r="J28" s="94">
        <v>134.9</v>
      </c>
      <c r="K28" s="94">
        <v>124.3</v>
      </c>
      <c r="L28" s="94">
        <v>124.2</v>
      </c>
      <c r="M28" s="94">
        <v>116.2</v>
      </c>
      <c r="N28" s="94">
        <v>115.5</v>
      </c>
    </row>
    <row r="29" spans="1:14" ht="11.25" customHeight="1">
      <c r="A29" s="155" t="s">
        <v>125</v>
      </c>
      <c r="B29" s="54">
        <v>12.1</v>
      </c>
      <c r="C29" s="93">
        <v>111.1</v>
      </c>
      <c r="D29" s="93">
        <v>110.4</v>
      </c>
      <c r="E29" s="93">
        <v>113.7</v>
      </c>
      <c r="F29" s="93">
        <v>109.9</v>
      </c>
      <c r="G29" s="93">
        <v>113.4</v>
      </c>
      <c r="H29" s="93">
        <v>107.9</v>
      </c>
      <c r="I29" s="93">
        <v>110.5</v>
      </c>
      <c r="J29" s="93">
        <v>111.3</v>
      </c>
      <c r="K29" s="93">
        <v>106.9</v>
      </c>
      <c r="L29" s="93">
        <v>107.5</v>
      </c>
      <c r="M29" s="93">
        <v>110.3</v>
      </c>
      <c r="N29" s="93">
        <v>112.3</v>
      </c>
    </row>
    <row r="30" spans="1:14" ht="11.25" customHeight="1">
      <c r="A30" s="154" t="s">
        <v>57</v>
      </c>
      <c r="B30" s="56">
        <v>8.1</v>
      </c>
      <c r="C30" s="94">
        <v>108.3</v>
      </c>
      <c r="D30" s="94">
        <v>108.3</v>
      </c>
      <c r="E30" s="94">
        <v>108.3</v>
      </c>
      <c r="F30" s="94">
        <v>108.3</v>
      </c>
      <c r="G30" s="94">
        <v>108.3</v>
      </c>
      <c r="H30" s="94">
        <v>108.3</v>
      </c>
      <c r="I30" s="285">
        <v>110.6</v>
      </c>
      <c r="J30" s="285">
        <v>110.6</v>
      </c>
      <c r="K30" s="285">
        <v>110.6</v>
      </c>
      <c r="L30" s="285">
        <v>110.6</v>
      </c>
      <c r="M30" s="285">
        <v>110.6</v>
      </c>
      <c r="N30" s="285">
        <v>110.6</v>
      </c>
    </row>
    <row r="31" spans="1:14" ht="11.25" customHeight="1">
      <c r="A31" s="154" t="s">
        <v>58</v>
      </c>
      <c r="B31" s="56">
        <v>4</v>
      </c>
      <c r="C31" s="94">
        <v>142.4</v>
      </c>
      <c r="D31" s="94">
        <v>135.6</v>
      </c>
      <c r="E31" s="94">
        <v>178.1</v>
      </c>
      <c r="F31" s="94">
        <v>162.8</v>
      </c>
      <c r="G31" s="94">
        <v>145.3</v>
      </c>
      <c r="H31" s="94">
        <v>107.1</v>
      </c>
      <c r="I31" s="94">
        <v>110.4</v>
      </c>
      <c r="J31" s="94">
        <v>111.7</v>
      </c>
      <c r="K31" s="94">
        <v>104.4</v>
      </c>
      <c r="L31" s="94">
        <v>100.5</v>
      </c>
      <c r="M31" s="94">
        <v>103.1</v>
      </c>
      <c r="N31" s="94">
        <v>120.7</v>
      </c>
    </row>
    <row r="32" spans="1:14" ht="11.25" customHeight="1">
      <c r="A32" s="155" t="s">
        <v>129</v>
      </c>
      <c r="B32" s="54">
        <v>11.7</v>
      </c>
      <c r="C32" s="93">
        <v>120.3</v>
      </c>
      <c r="D32" s="93">
        <v>120.6</v>
      </c>
      <c r="E32" s="93">
        <v>121.1</v>
      </c>
      <c r="F32" s="93">
        <v>118.1</v>
      </c>
      <c r="G32" s="93">
        <v>118.1</v>
      </c>
      <c r="H32" s="93">
        <v>118.1</v>
      </c>
      <c r="I32" s="93">
        <v>119.4</v>
      </c>
      <c r="J32" s="93">
        <v>119.4</v>
      </c>
      <c r="K32" s="93">
        <v>119.4</v>
      </c>
      <c r="L32" s="93">
        <v>119.4</v>
      </c>
      <c r="M32" s="93">
        <v>119.4</v>
      </c>
      <c r="N32" s="93">
        <v>119.4</v>
      </c>
    </row>
    <row r="33" spans="1:14" ht="11.25" customHeight="1">
      <c r="A33" s="154" t="s">
        <v>59</v>
      </c>
      <c r="B33" s="56">
        <v>5.1</v>
      </c>
      <c r="C33" s="94">
        <v>100</v>
      </c>
      <c r="D33" s="94">
        <v>100.8</v>
      </c>
      <c r="E33" s="94">
        <v>102</v>
      </c>
      <c r="F33" s="94">
        <v>96.9</v>
      </c>
      <c r="G33" s="94">
        <v>96.9</v>
      </c>
      <c r="H33" s="94">
        <v>96.9</v>
      </c>
      <c r="I33" s="94">
        <v>96.9</v>
      </c>
      <c r="J33" s="94">
        <v>96.9</v>
      </c>
      <c r="K33" s="94">
        <v>96.9</v>
      </c>
      <c r="L33" s="94">
        <v>96.9</v>
      </c>
      <c r="M33" s="94">
        <v>96.9</v>
      </c>
      <c r="N33" s="94">
        <v>96.9</v>
      </c>
    </row>
    <row r="34" spans="1:14" ht="11.25" customHeight="1">
      <c r="A34" s="154" t="s">
        <v>120</v>
      </c>
      <c r="B34" s="56">
        <v>3</v>
      </c>
      <c r="C34" s="94">
        <v>145.5</v>
      </c>
      <c r="D34" s="94">
        <v>145.5</v>
      </c>
      <c r="E34" s="94">
        <v>145.5</v>
      </c>
      <c r="F34" s="94">
        <v>145.5</v>
      </c>
      <c r="G34" s="94">
        <v>145.5</v>
      </c>
      <c r="H34" s="94">
        <v>145.5</v>
      </c>
      <c r="I34" s="94">
        <v>150</v>
      </c>
      <c r="J34" s="94">
        <v>150</v>
      </c>
      <c r="K34" s="94">
        <v>150</v>
      </c>
      <c r="L34" s="94">
        <v>150</v>
      </c>
      <c r="M34" s="94">
        <v>150</v>
      </c>
      <c r="N34" s="94">
        <v>150</v>
      </c>
    </row>
    <row r="35" spans="1:14" ht="11.25" customHeight="1">
      <c r="A35" s="154" t="s">
        <v>60</v>
      </c>
      <c r="B35" s="56">
        <v>0.4</v>
      </c>
      <c r="C35" s="94">
        <v>130</v>
      </c>
      <c r="D35" s="94">
        <v>130</v>
      </c>
      <c r="E35" s="94">
        <v>130</v>
      </c>
      <c r="F35" s="94">
        <v>130</v>
      </c>
      <c r="G35" s="94">
        <v>130</v>
      </c>
      <c r="H35" s="94">
        <v>130</v>
      </c>
      <c r="I35" s="94">
        <v>135</v>
      </c>
      <c r="J35" s="94">
        <v>135</v>
      </c>
      <c r="K35" s="94">
        <v>135</v>
      </c>
      <c r="L35" s="94">
        <v>135</v>
      </c>
      <c r="M35" s="94">
        <v>135</v>
      </c>
      <c r="N35" s="94">
        <v>135</v>
      </c>
    </row>
    <row r="36" spans="1:14" ht="11.25" customHeight="1">
      <c r="A36" s="154" t="s">
        <v>61</v>
      </c>
      <c r="B36" s="56">
        <v>3.2</v>
      </c>
      <c r="C36" s="94">
        <v>127.5</v>
      </c>
      <c r="D36" s="94">
        <v>127.5</v>
      </c>
      <c r="E36" s="94">
        <v>127.5</v>
      </c>
      <c r="F36" s="94">
        <v>124.7</v>
      </c>
      <c r="G36" s="94">
        <v>124.7</v>
      </c>
      <c r="H36" s="94">
        <v>124.7</v>
      </c>
      <c r="I36" s="94">
        <v>124.7</v>
      </c>
      <c r="J36" s="94">
        <v>124.7</v>
      </c>
      <c r="K36" s="94">
        <v>124.7</v>
      </c>
      <c r="L36" s="94">
        <v>124.7</v>
      </c>
      <c r="M36" s="94">
        <v>124.7</v>
      </c>
      <c r="N36" s="94">
        <v>124.7</v>
      </c>
    </row>
    <row r="37" spans="1:14" ht="11.25" customHeight="1">
      <c r="A37" s="57" t="s">
        <v>25</v>
      </c>
      <c r="B37" s="91">
        <v>244.1</v>
      </c>
      <c r="C37" s="93">
        <v>147.4</v>
      </c>
      <c r="D37" s="93">
        <v>148.7</v>
      </c>
      <c r="E37" s="93">
        <v>149.7</v>
      </c>
      <c r="F37" s="93">
        <v>152.6</v>
      </c>
      <c r="G37" s="93">
        <v>152.6</v>
      </c>
      <c r="H37" s="93">
        <v>154.3</v>
      </c>
      <c r="I37" s="93">
        <v>157.3</v>
      </c>
      <c r="J37" s="93">
        <v>157.3</v>
      </c>
      <c r="K37" s="93">
        <v>157.3</v>
      </c>
      <c r="L37" s="93">
        <v>141.5</v>
      </c>
      <c r="M37" s="93">
        <v>145.7</v>
      </c>
      <c r="N37" s="93">
        <v>146.9</v>
      </c>
    </row>
    <row r="38" spans="1:14" ht="11.25" customHeight="1">
      <c r="A38" s="154" t="s">
        <v>62</v>
      </c>
      <c r="B38" s="56">
        <v>2</v>
      </c>
      <c r="C38" s="94">
        <v>110.5</v>
      </c>
      <c r="D38" s="94">
        <v>110.5</v>
      </c>
      <c r="E38" s="94">
        <v>110.5</v>
      </c>
      <c r="F38" s="94">
        <v>117</v>
      </c>
      <c r="G38" s="94">
        <v>117</v>
      </c>
      <c r="H38" s="94">
        <v>117</v>
      </c>
      <c r="I38" s="94">
        <v>120</v>
      </c>
      <c r="J38" s="94">
        <v>120</v>
      </c>
      <c r="K38" s="94">
        <v>120</v>
      </c>
      <c r="L38" s="94">
        <v>120</v>
      </c>
      <c r="M38" s="94">
        <v>120</v>
      </c>
      <c r="N38" s="94">
        <v>120</v>
      </c>
    </row>
    <row r="39" spans="1:14" ht="11.25" customHeight="1">
      <c r="A39" s="154" t="s">
        <v>65</v>
      </c>
      <c r="B39" s="56">
        <v>3.2</v>
      </c>
      <c r="C39" s="94">
        <v>98.4</v>
      </c>
      <c r="D39" s="94">
        <v>98.4</v>
      </c>
      <c r="E39" s="94">
        <v>98.4</v>
      </c>
      <c r="F39" s="94">
        <v>98.4</v>
      </c>
      <c r="G39" s="94">
        <v>98.4</v>
      </c>
      <c r="H39" s="94">
        <v>67.3</v>
      </c>
      <c r="I39" s="94">
        <v>95</v>
      </c>
      <c r="J39" s="94">
        <v>95</v>
      </c>
      <c r="K39" s="94">
        <v>95</v>
      </c>
      <c r="L39" s="94">
        <v>95</v>
      </c>
      <c r="M39" s="94">
        <v>95</v>
      </c>
      <c r="N39" s="94">
        <v>96</v>
      </c>
    </row>
    <row r="40" spans="1:14" ht="11.25" customHeight="1">
      <c r="A40" s="154" t="s">
        <v>63</v>
      </c>
      <c r="B40" s="56">
        <v>0.7</v>
      </c>
      <c r="C40" s="94">
        <v>150.6</v>
      </c>
      <c r="D40" s="94">
        <v>150.6</v>
      </c>
      <c r="E40" s="94">
        <v>150.6</v>
      </c>
      <c r="F40" s="94">
        <v>154.9</v>
      </c>
      <c r="G40" s="94">
        <v>154.9</v>
      </c>
      <c r="H40" s="94">
        <v>154.9</v>
      </c>
      <c r="I40" s="94">
        <v>159.2</v>
      </c>
      <c r="J40" s="94">
        <v>159.2</v>
      </c>
      <c r="K40" s="94">
        <v>159.2</v>
      </c>
      <c r="L40" s="94">
        <v>159.2</v>
      </c>
      <c r="M40" s="94">
        <v>159.2</v>
      </c>
      <c r="N40" s="94">
        <v>159.2</v>
      </c>
    </row>
    <row r="41" spans="1:14" ht="11.25" customHeight="1">
      <c r="A41" s="154" t="s">
        <v>64</v>
      </c>
      <c r="B41" s="56">
        <v>4.9</v>
      </c>
      <c r="C41" s="94">
        <v>132.4</v>
      </c>
      <c r="D41" s="94">
        <v>132.4</v>
      </c>
      <c r="E41" s="94">
        <v>132.4</v>
      </c>
      <c r="F41" s="94">
        <v>132.4</v>
      </c>
      <c r="G41" s="94">
        <v>132.4</v>
      </c>
      <c r="H41" s="94">
        <v>140</v>
      </c>
      <c r="I41" s="94">
        <v>140</v>
      </c>
      <c r="J41" s="94">
        <v>140</v>
      </c>
      <c r="K41" s="94">
        <v>140</v>
      </c>
      <c r="L41" s="94">
        <v>143.1</v>
      </c>
      <c r="M41" s="94">
        <v>143.1</v>
      </c>
      <c r="N41" s="94">
        <v>143.1</v>
      </c>
    </row>
    <row r="42" spans="1:14" ht="11.25" customHeight="1">
      <c r="A42" s="154" t="s">
        <v>66</v>
      </c>
      <c r="B42" s="56">
        <v>174.2</v>
      </c>
      <c r="C42" s="94">
        <v>150.4</v>
      </c>
      <c r="D42" s="94">
        <v>151.6</v>
      </c>
      <c r="E42" s="94">
        <v>152.8</v>
      </c>
      <c r="F42" s="94">
        <v>152.8</v>
      </c>
      <c r="G42" s="94">
        <v>152.8</v>
      </c>
      <c r="H42" s="94">
        <v>152.8</v>
      </c>
      <c r="I42" s="94">
        <v>152.8</v>
      </c>
      <c r="J42" s="94">
        <v>152.8</v>
      </c>
      <c r="K42" s="94">
        <v>152.8</v>
      </c>
      <c r="L42" s="94">
        <v>144.1</v>
      </c>
      <c r="M42" s="94">
        <v>148.1</v>
      </c>
      <c r="N42" s="94">
        <v>149.6</v>
      </c>
    </row>
    <row r="43" spans="1:14" ht="11.25" customHeight="1">
      <c r="A43" s="154" t="s">
        <v>68</v>
      </c>
      <c r="B43" s="56">
        <v>55</v>
      </c>
      <c r="C43" s="94">
        <v>140.5</v>
      </c>
      <c r="D43" s="94">
        <v>142.6</v>
      </c>
      <c r="E43" s="94">
        <v>142.9</v>
      </c>
      <c r="F43" s="94">
        <v>155.9</v>
      </c>
      <c r="G43" s="94">
        <v>156</v>
      </c>
      <c r="H43" s="94">
        <v>164.6</v>
      </c>
      <c r="I43" s="94">
        <v>176</v>
      </c>
      <c r="J43" s="94">
        <v>175.9</v>
      </c>
      <c r="K43" s="94">
        <v>175.9</v>
      </c>
      <c r="L43" s="94">
        <v>133</v>
      </c>
      <c r="M43" s="94">
        <v>139</v>
      </c>
      <c r="N43" s="94">
        <v>139.4</v>
      </c>
    </row>
    <row r="44" spans="1:14" ht="11.25" customHeight="1">
      <c r="A44" s="154" t="s">
        <v>67</v>
      </c>
      <c r="B44" s="56">
        <v>4.1</v>
      </c>
      <c r="C44" s="94">
        <v>184.5</v>
      </c>
      <c r="D44" s="94">
        <v>184.5</v>
      </c>
      <c r="E44" s="94">
        <v>184.5</v>
      </c>
      <c r="F44" s="94">
        <v>184.5</v>
      </c>
      <c r="G44" s="94">
        <v>184.5</v>
      </c>
      <c r="H44" s="94">
        <v>184.5</v>
      </c>
      <c r="I44" s="94">
        <v>184.5</v>
      </c>
      <c r="J44" s="94">
        <v>184.5</v>
      </c>
      <c r="K44" s="94">
        <v>184.5</v>
      </c>
      <c r="L44" s="94">
        <v>184.5</v>
      </c>
      <c r="M44" s="94">
        <v>184.5</v>
      </c>
      <c r="N44" s="94">
        <v>184.5</v>
      </c>
    </row>
    <row r="45" spans="1:14" ht="12.75" customHeight="1">
      <c r="A45" s="58" t="s">
        <v>36</v>
      </c>
      <c r="B45" s="92">
        <v>1000</v>
      </c>
      <c r="C45" s="95">
        <v>98.5</v>
      </c>
      <c r="D45" s="95">
        <v>102.1</v>
      </c>
      <c r="E45" s="95">
        <v>102.5</v>
      </c>
      <c r="F45" s="95">
        <v>103.2</v>
      </c>
      <c r="G45" s="95">
        <v>102.3</v>
      </c>
      <c r="H45" s="95">
        <v>100.6</v>
      </c>
      <c r="I45" s="95">
        <v>109.5</v>
      </c>
      <c r="J45" s="95">
        <v>109.9</v>
      </c>
      <c r="K45" s="95">
        <v>109.2</v>
      </c>
      <c r="L45" s="96">
        <v>107</v>
      </c>
      <c r="M45" s="95">
        <v>107.5</v>
      </c>
      <c r="N45" s="95">
        <v>108.1</v>
      </c>
    </row>
    <row r="46" spans="1:14" ht="11.25" customHeight="1">
      <c r="A46" s="38"/>
      <c r="B46" s="37"/>
      <c r="C46" s="37"/>
      <c r="E46" s="37"/>
      <c r="F46" s="37"/>
      <c r="G46" s="37"/>
      <c r="H46" s="37"/>
      <c r="I46" s="37"/>
      <c r="J46" s="37"/>
      <c r="K46" s="37"/>
      <c r="L46" s="258"/>
      <c r="M46" s="258"/>
      <c r="N46" s="37"/>
    </row>
    <row r="47" spans="1:15" ht="13.5" customHeight="1">
      <c r="A47" s="87" t="s">
        <v>105</v>
      </c>
      <c r="B47" s="52"/>
      <c r="C47" s="52"/>
      <c r="D47" s="52"/>
      <c r="E47" s="52"/>
      <c r="F47" s="52"/>
      <c r="G47" s="52"/>
      <c r="H47" s="52"/>
      <c r="I47" s="52"/>
      <c r="J47" s="88"/>
      <c r="K47" s="88"/>
      <c r="L47" s="256" t="s">
        <v>37</v>
      </c>
      <c r="M47" s="257"/>
      <c r="N47" s="88"/>
      <c r="O47" s="51"/>
    </row>
    <row r="48" spans="1:15" ht="13.5" customHeight="1">
      <c r="A48" s="89" t="s">
        <v>141</v>
      </c>
      <c r="B48" s="52"/>
      <c r="C48" s="52"/>
      <c r="D48" s="52"/>
      <c r="E48" s="52"/>
      <c r="F48" s="52"/>
      <c r="G48" s="52"/>
      <c r="H48" s="52"/>
      <c r="I48" s="89"/>
      <c r="J48" s="88"/>
      <c r="K48" s="88"/>
      <c r="L48" s="90"/>
      <c r="M48" s="90"/>
      <c r="N48" s="88"/>
      <c r="O48" s="51"/>
    </row>
    <row r="49" spans="3:8" ht="12.75">
      <c r="C49"/>
      <c r="D49"/>
      <c r="E49"/>
      <c r="F49"/>
      <c r="G49"/>
      <c r="H49"/>
    </row>
    <row r="50" spans="3:8" ht="12.75">
      <c r="C50"/>
      <c r="D50"/>
      <c r="E50"/>
      <c r="F50"/>
      <c r="G50"/>
      <c r="H50"/>
    </row>
    <row r="51" spans="3:8" ht="12.75">
      <c r="C51"/>
      <c r="D51"/>
      <c r="E51"/>
      <c r="F51"/>
      <c r="G51"/>
      <c r="H51"/>
    </row>
    <row r="52" spans="3:8" ht="12.75">
      <c r="C52"/>
      <c r="D52"/>
      <c r="E52"/>
      <c r="F52"/>
      <c r="G52"/>
      <c r="H52"/>
    </row>
    <row r="53" spans="3:8" ht="12.75">
      <c r="C53"/>
      <c r="D53"/>
      <c r="E53"/>
      <c r="F53"/>
      <c r="G53"/>
      <c r="H53"/>
    </row>
    <row r="54" spans="3:8" ht="12.75">
      <c r="C54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3:8" ht="12.75">
      <c r="C59"/>
      <c r="D59"/>
      <c r="E59"/>
      <c r="F59"/>
      <c r="G59"/>
      <c r="H59"/>
    </row>
    <row r="60" spans="3:8" ht="12.75">
      <c r="C60"/>
      <c r="D60"/>
      <c r="E60"/>
      <c r="F60"/>
      <c r="G60"/>
      <c r="H60"/>
    </row>
    <row r="61" spans="3:8" ht="12.75">
      <c r="C61"/>
      <c r="D61"/>
      <c r="E61"/>
      <c r="F61"/>
      <c r="G61"/>
      <c r="H61"/>
    </row>
    <row r="62" spans="3:8" ht="12.75">
      <c r="C62"/>
      <c r="D62"/>
      <c r="E62"/>
      <c r="F62"/>
      <c r="G62"/>
      <c r="H62"/>
    </row>
    <row r="63" spans="3:8" ht="12.75">
      <c r="C63"/>
      <c r="D63"/>
      <c r="E63"/>
      <c r="F63"/>
      <c r="G63"/>
      <c r="H63"/>
    </row>
    <row r="64" spans="3:8" ht="12.75">
      <c r="C64"/>
      <c r="D64"/>
      <c r="E64"/>
      <c r="F64"/>
      <c r="G64"/>
      <c r="H64"/>
    </row>
    <row r="65" spans="3:8" ht="12.75">
      <c r="C65"/>
      <c r="D65"/>
      <c r="E65"/>
      <c r="F65"/>
      <c r="G65"/>
      <c r="H65"/>
    </row>
    <row r="66" spans="3:8" ht="12.75">
      <c r="C66"/>
      <c r="D66"/>
      <c r="E66"/>
      <c r="F66"/>
      <c r="G66"/>
      <c r="H66"/>
    </row>
    <row r="67" spans="3:8" ht="12.75">
      <c r="C67"/>
      <c r="D67"/>
      <c r="E67"/>
      <c r="F67"/>
      <c r="G67"/>
      <c r="H67"/>
    </row>
    <row r="68" spans="3:8" ht="12.75">
      <c r="C68"/>
      <c r="D68"/>
      <c r="E68"/>
      <c r="F68"/>
      <c r="G68"/>
      <c r="H68"/>
    </row>
    <row r="69" spans="3:8" ht="12.75">
      <c r="C69"/>
      <c r="D69"/>
      <c r="E69"/>
      <c r="F69"/>
      <c r="G69"/>
      <c r="H69"/>
    </row>
    <row r="70" spans="3:8" ht="12.75">
      <c r="C70"/>
      <c r="D70"/>
      <c r="E70"/>
      <c r="F70"/>
      <c r="G70"/>
      <c r="H70"/>
    </row>
    <row r="71" spans="3:8" ht="12.75">
      <c r="C71"/>
      <c r="D71"/>
      <c r="E71"/>
      <c r="F71"/>
      <c r="G71"/>
      <c r="H71"/>
    </row>
    <row r="72" spans="3:8" ht="12.75">
      <c r="C72"/>
      <c r="D72"/>
      <c r="E72"/>
      <c r="F72"/>
      <c r="G72"/>
      <c r="H72"/>
    </row>
    <row r="73" spans="3:8" ht="12.75">
      <c r="C73"/>
      <c r="D73"/>
      <c r="E73"/>
      <c r="F73"/>
      <c r="G73"/>
      <c r="H73"/>
    </row>
    <row r="74" spans="3:8" ht="12.75">
      <c r="C74"/>
      <c r="D74"/>
      <c r="E74"/>
      <c r="F74"/>
      <c r="G74"/>
      <c r="H74"/>
    </row>
    <row r="75" spans="3:8" ht="12.75">
      <c r="C75"/>
      <c r="D75"/>
      <c r="E75"/>
      <c r="F75"/>
      <c r="G75"/>
      <c r="H75"/>
    </row>
    <row r="76" spans="3:8" ht="12.75">
      <c r="C76"/>
      <c r="D76"/>
      <c r="E76"/>
      <c r="F76"/>
      <c r="G76"/>
      <c r="H76"/>
    </row>
    <row r="77" spans="3:8" ht="12.75">
      <c r="C77"/>
      <c r="D77"/>
      <c r="E77"/>
      <c r="F77"/>
      <c r="G77"/>
      <c r="H77"/>
    </row>
    <row r="78" spans="3:8" ht="12.75">
      <c r="C78"/>
      <c r="D78"/>
      <c r="E78"/>
      <c r="F78"/>
      <c r="G78"/>
      <c r="H78"/>
    </row>
    <row r="79" spans="3:8" ht="12.75">
      <c r="C79"/>
      <c r="D79"/>
      <c r="E79"/>
      <c r="F79"/>
      <c r="G79"/>
      <c r="H79"/>
    </row>
    <row r="80" spans="3:8" ht="12.75">
      <c r="C80"/>
      <c r="D80"/>
      <c r="E80"/>
      <c r="F80"/>
      <c r="G80"/>
      <c r="H80"/>
    </row>
    <row r="81" spans="3:8" ht="12.75">
      <c r="C81"/>
      <c r="D81"/>
      <c r="E81"/>
      <c r="F81"/>
      <c r="G81"/>
      <c r="H81"/>
    </row>
    <row r="82" spans="3:8" ht="12.75">
      <c r="C82"/>
      <c r="D82"/>
      <c r="E82"/>
      <c r="F82"/>
      <c r="G82"/>
      <c r="H82"/>
    </row>
    <row r="83" spans="3:8" ht="12.75">
      <c r="C83"/>
      <c r="D83"/>
      <c r="E83"/>
      <c r="F83"/>
      <c r="G83"/>
      <c r="H83"/>
    </row>
    <row r="84" spans="3:8" ht="12.75">
      <c r="C84"/>
      <c r="D84"/>
      <c r="E84"/>
      <c r="F84"/>
      <c r="G84"/>
      <c r="H84"/>
    </row>
    <row r="85" spans="3:8" ht="12.75">
      <c r="C85"/>
      <c r="D85"/>
      <c r="E85"/>
      <c r="F85"/>
      <c r="G85"/>
      <c r="H85"/>
    </row>
    <row r="86" spans="3:8" ht="12.75">
      <c r="C86"/>
      <c r="D86"/>
      <c r="E86"/>
      <c r="F86"/>
      <c r="G86"/>
      <c r="H86"/>
    </row>
  </sheetData>
  <sheetProtection/>
  <mergeCells count="7">
    <mergeCell ref="L47:M47"/>
    <mergeCell ref="A4:A5"/>
    <mergeCell ref="B4:B5"/>
    <mergeCell ref="C4:N4"/>
    <mergeCell ref="A1:O1"/>
    <mergeCell ref="A2:O2"/>
    <mergeCell ref="L46:M46"/>
  </mergeCells>
  <printOptions/>
  <pageMargins left="0.59" right="0.2362204724409449" top="0.32" bottom="0.15748031496062992" header="0.38" footer="0.1574803149606299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3" sqref="D33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4" width="8.8515625" style="0" customWidth="1"/>
    <col min="5" max="14" width="8.421875" style="0" customWidth="1"/>
    <col min="15" max="15" width="6.57421875" style="15" customWidth="1"/>
    <col min="16" max="22" width="10.57421875" style="0" customWidth="1"/>
    <col min="23" max="23" width="15.8515625" style="0" customWidth="1"/>
    <col min="24" max="26" width="10.57421875" style="0" customWidth="1"/>
    <col min="28" max="241" width="10.57421875" style="0" customWidth="1"/>
  </cols>
  <sheetData>
    <row r="1" spans="1:15" s="47" customFormat="1" ht="1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50" t="s">
        <v>34</v>
      </c>
    </row>
    <row r="2" spans="1:15" s="47" customFormat="1" ht="15" customHeight="1">
      <c r="A2" s="240" t="s">
        <v>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50"/>
    </row>
    <row r="3" spans="1:15" s="47" customFormat="1" ht="15" customHeight="1">
      <c r="A3" s="73" t="s">
        <v>240</v>
      </c>
      <c r="B3" s="73"/>
      <c r="C3" s="74"/>
      <c r="D3" s="74"/>
      <c r="E3" s="74"/>
      <c r="F3" s="74"/>
      <c r="G3" s="74"/>
      <c r="H3" s="74"/>
      <c r="I3" s="74"/>
      <c r="J3" s="74"/>
      <c r="K3" s="74"/>
      <c r="O3" s="50"/>
    </row>
    <row r="4" spans="1:15" s="52" customFormat="1" ht="12.75" customHeight="1">
      <c r="A4" s="241" t="s">
        <v>1</v>
      </c>
      <c r="B4" s="241" t="s">
        <v>2</v>
      </c>
      <c r="C4" s="243" t="s">
        <v>16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  <c r="O4" s="51"/>
    </row>
    <row r="5" spans="1:15" s="52" customFormat="1" ht="9.75" customHeight="1">
      <c r="A5" s="259"/>
      <c r="B5" s="259"/>
      <c r="C5" s="71" t="s">
        <v>182</v>
      </c>
      <c r="D5" s="71" t="s">
        <v>142</v>
      </c>
      <c r="E5" s="71" t="s">
        <v>143</v>
      </c>
      <c r="F5" s="71" t="s">
        <v>155</v>
      </c>
      <c r="G5" s="71" t="s">
        <v>157</v>
      </c>
      <c r="H5" s="71" t="s">
        <v>159</v>
      </c>
      <c r="I5" s="71" t="s">
        <v>183</v>
      </c>
      <c r="J5" s="71" t="s">
        <v>184</v>
      </c>
      <c r="K5" s="71" t="s">
        <v>185</v>
      </c>
      <c r="L5" s="71" t="s">
        <v>241</v>
      </c>
      <c r="M5" s="71" t="s">
        <v>275</v>
      </c>
      <c r="N5" s="71" t="s">
        <v>276</v>
      </c>
      <c r="O5" s="51"/>
    </row>
    <row r="6" spans="1:28" s="52" customFormat="1" ht="9.75" customHeight="1">
      <c r="A6" s="242"/>
      <c r="B6" s="242"/>
      <c r="C6" s="72" t="s">
        <v>186</v>
      </c>
      <c r="D6" s="72" t="s">
        <v>187</v>
      </c>
      <c r="E6" s="72" t="s">
        <v>223</v>
      </c>
      <c r="F6" s="72" t="s">
        <v>188</v>
      </c>
      <c r="G6" s="72" t="s">
        <v>189</v>
      </c>
      <c r="H6" s="72" t="s">
        <v>160</v>
      </c>
      <c r="I6" s="72" t="s">
        <v>190</v>
      </c>
      <c r="J6" s="72" t="s">
        <v>191</v>
      </c>
      <c r="K6" s="72" t="s">
        <v>192</v>
      </c>
      <c r="L6" s="72" t="s">
        <v>242</v>
      </c>
      <c r="M6" s="72" t="s">
        <v>243</v>
      </c>
      <c r="N6" s="72" t="s">
        <v>244</v>
      </c>
      <c r="O6" s="20"/>
      <c r="AB6" s="55"/>
    </row>
    <row r="7" spans="1:15" s="7" customFormat="1" ht="11.25" customHeight="1">
      <c r="A7" s="153" t="s">
        <v>24</v>
      </c>
      <c r="B7" s="54">
        <v>755.9</v>
      </c>
      <c r="C7" s="93">
        <v>-1.9819819819819846</v>
      </c>
      <c r="D7" s="93">
        <v>-1.7463235294117567</v>
      </c>
      <c r="E7" s="93">
        <v>-2.52572497661366</v>
      </c>
      <c r="F7" s="203">
        <v>-7.8694817658349345</v>
      </c>
      <c r="G7" s="203">
        <v>-0.41666666666667257</v>
      </c>
      <c r="H7" s="203">
        <v>-0.7322175732217454</v>
      </c>
      <c r="I7" s="93">
        <v>3.266596417281343</v>
      </c>
      <c r="J7" s="93">
        <v>0.20408163265306412</v>
      </c>
      <c r="K7" s="93">
        <v>-2.851323828920567</v>
      </c>
      <c r="L7" s="93">
        <v>5.555555555555553</v>
      </c>
      <c r="M7" s="93">
        <v>9.036742800397214</v>
      </c>
      <c r="N7" s="93">
        <v>-7.6502732240437075</v>
      </c>
      <c r="O7" s="20"/>
    </row>
    <row r="8" spans="1:15" s="7" customFormat="1" ht="11.25" customHeight="1">
      <c r="A8" s="155" t="s">
        <v>41</v>
      </c>
      <c r="B8" s="54">
        <v>570.5</v>
      </c>
      <c r="C8" s="93">
        <v>0</v>
      </c>
      <c r="D8" s="93">
        <v>0</v>
      </c>
      <c r="E8" s="93">
        <v>0</v>
      </c>
      <c r="F8" s="93">
        <v>-6.126687435098641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20"/>
    </row>
    <row r="9" spans="1:15" s="7" customFormat="1" ht="11.25" customHeight="1">
      <c r="A9" s="155" t="s">
        <v>121</v>
      </c>
      <c r="B9" s="54">
        <v>185.39999999999998</v>
      </c>
      <c r="C9" s="93">
        <v>-5.694177863083817</v>
      </c>
      <c r="D9" s="93">
        <v>-5.223880597014937</v>
      </c>
      <c r="E9" s="93">
        <v>-8.017179670722971</v>
      </c>
      <c r="F9" s="203">
        <v>-11.828793774319069</v>
      </c>
      <c r="G9" s="203">
        <v>-1.5004413062665514</v>
      </c>
      <c r="H9" s="203">
        <v>-2.4193548387096673</v>
      </c>
      <c r="I9" s="93">
        <v>11.294765840220382</v>
      </c>
      <c r="J9" s="93">
        <v>0.7425742574257355</v>
      </c>
      <c r="K9" s="93">
        <v>-9.254709254709253</v>
      </c>
      <c r="L9" s="93">
        <v>19.58483754512636</v>
      </c>
      <c r="M9" s="93">
        <v>27.92452830188679</v>
      </c>
      <c r="N9" s="93">
        <v>-20.235988200589976</v>
      </c>
      <c r="O9" s="20"/>
    </row>
    <row r="10" spans="1:15" s="7" customFormat="1" ht="11.25" customHeight="1">
      <c r="A10" s="155" t="s">
        <v>133</v>
      </c>
      <c r="B10" s="54">
        <v>115.1</v>
      </c>
      <c r="C10" s="93">
        <v>-8.394366197183102</v>
      </c>
      <c r="D10" s="93">
        <v>-5.412054120541195</v>
      </c>
      <c r="E10" s="93">
        <v>-15.734720416124848</v>
      </c>
      <c r="F10" s="93">
        <v>-17.36111111111111</v>
      </c>
      <c r="G10" s="93">
        <v>-9.803921568627452</v>
      </c>
      <c r="H10" s="93">
        <v>-5.900621118012411</v>
      </c>
      <c r="I10" s="93">
        <v>24.53245324532451</v>
      </c>
      <c r="J10" s="93">
        <v>5.830388692579513</v>
      </c>
      <c r="K10" s="93">
        <v>-12.270450751252088</v>
      </c>
      <c r="L10" s="93">
        <v>30.44719314938154</v>
      </c>
      <c r="M10" s="93">
        <v>40.0437636761488</v>
      </c>
      <c r="N10" s="93">
        <v>-24.94791666666667</v>
      </c>
      <c r="O10" s="21"/>
    </row>
    <row r="11" spans="1:15" s="7" customFormat="1" ht="11.25" customHeight="1">
      <c r="A11" s="154" t="s">
        <v>118</v>
      </c>
      <c r="B11" s="56">
        <v>3.4</v>
      </c>
      <c r="C11" s="94">
        <v>-7.5572112825971205</v>
      </c>
      <c r="D11" s="94">
        <v>3.7996545768566294</v>
      </c>
      <c r="E11" s="94">
        <v>-18.41375485302272</v>
      </c>
      <c r="F11" s="94">
        <v>-27.60027192386133</v>
      </c>
      <c r="G11" s="94">
        <v>-10.328638497652582</v>
      </c>
      <c r="H11" s="94">
        <v>10.471204188481675</v>
      </c>
      <c r="I11" s="94">
        <v>11.848341232227488</v>
      </c>
      <c r="J11" s="94">
        <v>-17.542372881355934</v>
      </c>
      <c r="K11" s="94">
        <v>-11.61356628982528</v>
      </c>
      <c r="L11" s="94">
        <v>185.69767441860463</v>
      </c>
      <c r="M11" s="94">
        <v>-15.221815221815213</v>
      </c>
      <c r="N11" s="94">
        <v>-4.608737397983675</v>
      </c>
      <c r="O11" s="20"/>
    </row>
    <row r="12" spans="1:15" s="7" customFormat="1" ht="11.25" customHeight="1">
      <c r="A12" s="154" t="s">
        <v>44</v>
      </c>
      <c r="B12" s="56">
        <v>2.7</v>
      </c>
      <c r="C12" s="94">
        <v>10.390428211586883</v>
      </c>
      <c r="D12" s="94">
        <v>22.589845978322888</v>
      </c>
      <c r="E12" s="94">
        <v>27.687296416938125</v>
      </c>
      <c r="F12" s="94">
        <v>-0.03644314868805493</v>
      </c>
      <c r="G12" s="94">
        <v>-26.175720014582577</v>
      </c>
      <c r="H12" s="94">
        <v>-22.76543209876543</v>
      </c>
      <c r="I12" s="94">
        <v>22.89002557544756</v>
      </c>
      <c r="J12" s="94">
        <v>-33.090530697190424</v>
      </c>
      <c r="K12" s="94">
        <v>-59.64230171073094</v>
      </c>
      <c r="L12" s="94">
        <v>285.9344894026975</v>
      </c>
      <c r="M12" s="94">
        <v>-49.72541188217674</v>
      </c>
      <c r="N12" s="94">
        <v>57.2989076464747</v>
      </c>
      <c r="O12" s="20"/>
    </row>
    <row r="13" spans="1:15" s="7" customFormat="1" ht="11.25" customHeight="1">
      <c r="A13" s="154" t="s">
        <v>42</v>
      </c>
      <c r="B13" s="56">
        <v>4.2</v>
      </c>
      <c r="C13" s="94">
        <v>-6.163401815575731</v>
      </c>
      <c r="D13" s="94">
        <v>-24.999999999999996</v>
      </c>
      <c r="E13" s="94">
        <v>-36.727766463000684</v>
      </c>
      <c r="F13" s="94">
        <v>-50.96566523605151</v>
      </c>
      <c r="G13" s="94">
        <v>-23.19474835886216</v>
      </c>
      <c r="H13" s="94">
        <v>110.5413105413106</v>
      </c>
      <c r="I13" s="94">
        <v>89.9864682002706</v>
      </c>
      <c r="J13" s="94">
        <v>25.427350427350444</v>
      </c>
      <c r="K13" s="94">
        <v>-30.891538898353204</v>
      </c>
      <c r="L13" s="94">
        <v>-34.67543138866064</v>
      </c>
      <c r="M13" s="94">
        <v>19.371069182389927</v>
      </c>
      <c r="N13" s="94">
        <v>15.384615384615394</v>
      </c>
      <c r="O13" s="20"/>
    </row>
    <row r="14" spans="1:15" s="7" customFormat="1" ht="11.25" customHeight="1">
      <c r="A14" s="154" t="s">
        <v>43</v>
      </c>
      <c r="B14" s="56">
        <v>2.6</v>
      </c>
      <c r="C14" s="94">
        <v>0</v>
      </c>
      <c r="D14" s="94">
        <v>13.816280806572067</v>
      </c>
      <c r="E14" s="94">
        <v>16.732283464566912</v>
      </c>
      <c r="F14" s="94">
        <v>-41.76503653738054</v>
      </c>
      <c r="G14" s="94">
        <v>-16.602316602316602</v>
      </c>
      <c r="H14" s="94">
        <v>7.754629629629632</v>
      </c>
      <c r="I14" s="94">
        <v>31.90118152524166</v>
      </c>
      <c r="J14" s="94">
        <v>22.231270358306187</v>
      </c>
      <c r="K14" s="94">
        <v>-10.92604930046636</v>
      </c>
      <c r="L14" s="94">
        <v>9.498878085265533</v>
      </c>
      <c r="M14" s="94">
        <v>0.9562841530054683</v>
      </c>
      <c r="N14" s="94">
        <v>0</v>
      </c>
      <c r="O14" s="22"/>
    </row>
    <row r="15" spans="1:15" s="7" customFormat="1" ht="11.25" customHeight="1">
      <c r="A15" s="154" t="s">
        <v>48</v>
      </c>
      <c r="B15" s="56">
        <v>7.2</v>
      </c>
      <c r="C15" s="94">
        <v>-32.009167303284954</v>
      </c>
      <c r="D15" s="94">
        <v>35.95505617977528</v>
      </c>
      <c r="E15" s="94">
        <v>-32.231404958677686</v>
      </c>
      <c r="F15" s="94">
        <v>-49.57317073170732</v>
      </c>
      <c r="G15" s="94">
        <v>-62.87787182587665</v>
      </c>
      <c r="H15" s="94">
        <v>65.14657980456028</v>
      </c>
      <c r="I15" s="94">
        <v>61.73570019723865</v>
      </c>
      <c r="J15" s="94">
        <v>66.09756097560978</v>
      </c>
      <c r="K15" s="94">
        <v>45.66813509544786</v>
      </c>
      <c r="L15" s="94">
        <v>17.33870967741934</v>
      </c>
      <c r="M15" s="94">
        <v>35.95360824742269</v>
      </c>
      <c r="N15" s="94">
        <v>-27.67772511848341</v>
      </c>
      <c r="O15" s="20"/>
    </row>
    <row r="16" spans="1:15" s="7" customFormat="1" ht="11.25" customHeight="1">
      <c r="A16" s="154" t="s">
        <v>49</v>
      </c>
      <c r="B16" s="56">
        <v>8.1</v>
      </c>
      <c r="C16" s="94" t="s">
        <v>106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 t="s">
        <v>106</v>
      </c>
      <c r="M16" s="94" t="s">
        <v>106</v>
      </c>
      <c r="N16" s="94" t="s">
        <v>106</v>
      </c>
      <c r="O16" s="20"/>
    </row>
    <row r="17" spans="1:15" s="7" customFormat="1" ht="11.25" customHeight="1">
      <c r="A17" s="154" t="s">
        <v>45</v>
      </c>
      <c r="B17" s="56">
        <v>30.1</v>
      </c>
      <c r="C17" s="94">
        <v>-6.142423219709749</v>
      </c>
      <c r="D17" s="94">
        <v>-46.92556634304208</v>
      </c>
      <c r="E17" s="94">
        <v>-50.81300813008131</v>
      </c>
      <c r="F17" s="94">
        <v>-6.336088154269966</v>
      </c>
      <c r="G17" s="94">
        <v>-1.3235294117646934</v>
      </c>
      <c r="H17" s="94">
        <v>-24.441132637853954</v>
      </c>
      <c r="I17" s="94">
        <v>33.92504930966469</v>
      </c>
      <c r="J17" s="94">
        <v>52.87187039764357</v>
      </c>
      <c r="K17" s="94">
        <v>-7.418111753371871</v>
      </c>
      <c r="L17" s="94">
        <v>35.379812695109266</v>
      </c>
      <c r="M17" s="94">
        <v>108.22444273635668</v>
      </c>
      <c r="N17" s="94">
        <v>-12.107788851974922</v>
      </c>
      <c r="O17" s="21"/>
    </row>
    <row r="18" spans="1:15" s="7" customFormat="1" ht="11.25" customHeight="1">
      <c r="A18" s="154" t="s">
        <v>46</v>
      </c>
      <c r="B18" s="56">
        <v>37</v>
      </c>
      <c r="C18" s="94">
        <v>7.274401473296492</v>
      </c>
      <c r="D18" s="94">
        <v>26.86695278969958</v>
      </c>
      <c r="E18" s="94">
        <v>-3.5859269282814688</v>
      </c>
      <c r="F18" s="94">
        <v>-20.421052631578952</v>
      </c>
      <c r="G18" s="94">
        <v>-6.0846560846560775</v>
      </c>
      <c r="H18" s="94">
        <v>1.6901408450704198</v>
      </c>
      <c r="I18" s="94">
        <v>10.341643582640815</v>
      </c>
      <c r="J18" s="94">
        <v>-2.092050209205021</v>
      </c>
      <c r="K18" s="94">
        <v>-9.658119658119668</v>
      </c>
      <c r="L18" s="94">
        <v>26.963103122043545</v>
      </c>
      <c r="M18" s="94">
        <v>10.283159463487317</v>
      </c>
      <c r="N18" s="94">
        <v>-37.83783783783784</v>
      </c>
      <c r="O18" s="21"/>
    </row>
    <row r="19" spans="1:15" s="7" customFormat="1" ht="11.25" customHeight="1">
      <c r="A19" s="154" t="s">
        <v>47</v>
      </c>
      <c r="B19" s="56">
        <v>19.8</v>
      </c>
      <c r="C19" s="99">
        <v>2.4566473988439355</v>
      </c>
      <c r="D19" s="99">
        <v>-1.1988716502115577</v>
      </c>
      <c r="E19" s="99">
        <v>16.987865810135627</v>
      </c>
      <c r="F19" s="94">
        <v>3.4167175106772385</v>
      </c>
      <c r="G19" s="94">
        <v>-9.675516224188794</v>
      </c>
      <c r="H19" s="94">
        <v>-19.59503592423252</v>
      </c>
      <c r="I19" s="94">
        <v>-6.986190089358252</v>
      </c>
      <c r="J19" s="94">
        <v>-7.161572052401749</v>
      </c>
      <c r="K19" s="94">
        <v>-15.23988711194731</v>
      </c>
      <c r="L19" s="94">
        <v>25.083240843507205</v>
      </c>
      <c r="M19" s="94">
        <v>17.657497781721375</v>
      </c>
      <c r="N19" s="94">
        <v>-25.339366515837103</v>
      </c>
      <c r="O19" s="20"/>
    </row>
    <row r="20" spans="1:15" s="7" customFormat="1" ht="11.25" customHeight="1">
      <c r="A20" s="155" t="s">
        <v>138</v>
      </c>
      <c r="B20" s="54">
        <v>20.3</v>
      </c>
      <c r="C20" s="93">
        <v>-7.294552169898423</v>
      </c>
      <c r="D20" s="93">
        <v>13.047808764940234</v>
      </c>
      <c r="E20" s="93">
        <v>13.832599118942746</v>
      </c>
      <c r="F20" s="203">
        <v>-8.900928792569669</v>
      </c>
      <c r="G20" s="203">
        <v>39.762107051826675</v>
      </c>
      <c r="H20" s="203">
        <v>4.012158054711243</v>
      </c>
      <c r="I20" s="93">
        <v>-14.669783752191698</v>
      </c>
      <c r="J20" s="93">
        <v>-24.72602739726028</v>
      </c>
      <c r="K20" s="93">
        <v>-13.739763421292079</v>
      </c>
      <c r="L20" s="93">
        <v>34.70464135021096</v>
      </c>
      <c r="M20" s="93">
        <v>16.288175411119823</v>
      </c>
      <c r="N20" s="93">
        <v>-6.868686868686861</v>
      </c>
      <c r="O20" s="20"/>
    </row>
    <row r="21" spans="1:15" s="7" customFormat="1" ht="11.25" customHeight="1">
      <c r="A21" s="154" t="s">
        <v>50</v>
      </c>
      <c r="B21" s="56">
        <v>7.1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6.616862326574176</v>
      </c>
      <c r="L21" s="94">
        <v>-3.7037037037037064</v>
      </c>
      <c r="M21" s="94">
        <v>1.2474012474012355</v>
      </c>
      <c r="N21" s="94">
        <v>0</v>
      </c>
      <c r="O21" s="20"/>
    </row>
    <row r="22" spans="1:15" s="7" customFormat="1" ht="11.25" customHeight="1">
      <c r="A22" s="154" t="s">
        <v>51</v>
      </c>
      <c r="B22" s="56">
        <v>8.4</v>
      </c>
      <c r="C22" s="94">
        <v>-12.448474855729602</v>
      </c>
      <c r="D22" s="94">
        <v>25.23540489642184</v>
      </c>
      <c r="E22" s="94">
        <v>24.66165413533833</v>
      </c>
      <c r="F22" s="204">
        <v>-13.510253317249688</v>
      </c>
      <c r="G22" s="204">
        <v>70.15341701534169</v>
      </c>
      <c r="H22" s="204">
        <v>3.6065573770491848</v>
      </c>
      <c r="I22" s="94">
        <v>-12.025316455696194</v>
      </c>
      <c r="J22" s="94">
        <v>-35.521582733812956</v>
      </c>
      <c r="K22" s="94">
        <v>-25.94142259414226</v>
      </c>
      <c r="L22" s="94">
        <v>35.78154425612051</v>
      </c>
      <c r="M22" s="94">
        <v>26.421636615811373</v>
      </c>
      <c r="N22" s="94">
        <v>-4.223806911684031</v>
      </c>
      <c r="O22" s="20"/>
    </row>
    <row r="23" spans="1:15" s="7" customFormat="1" ht="11.25" customHeight="1">
      <c r="A23" s="154" t="s">
        <v>52</v>
      </c>
      <c r="B23" s="56">
        <v>4.8</v>
      </c>
      <c r="C23" s="94" t="s">
        <v>106</v>
      </c>
      <c r="D23" s="94">
        <v>-10.714285714285714</v>
      </c>
      <c r="E23" s="94">
        <v>-13.200000000000001</v>
      </c>
      <c r="F23" s="94">
        <v>29.03225806451613</v>
      </c>
      <c r="G23" s="94" t="s">
        <v>106</v>
      </c>
      <c r="H23" s="94" t="s">
        <v>106</v>
      </c>
      <c r="I23" s="94" t="s">
        <v>106</v>
      </c>
      <c r="J23" s="94">
        <v>-4.1148325358851645</v>
      </c>
      <c r="K23" s="94">
        <v>-9.580838323353287</v>
      </c>
      <c r="L23" s="94">
        <v>50.9933774834437</v>
      </c>
      <c r="M23" s="94">
        <v>29.82456140350876</v>
      </c>
      <c r="N23" s="94" t="s">
        <v>106</v>
      </c>
      <c r="O23" s="20"/>
    </row>
    <row r="24" spans="1:15" s="7" customFormat="1" ht="11.25" customHeight="1">
      <c r="A24" s="155" t="s">
        <v>134</v>
      </c>
      <c r="B24" s="54">
        <v>1.5</v>
      </c>
      <c r="C24" s="93">
        <v>-6.772151898734171</v>
      </c>
      <c r="D24" s="93">
        <v>5.906313645621173</v>
      </c>
      <c r="E24" s="93">
        <v>-4.679487179487168</v>
      </c>
      <c r="F24" s="93">
        <v>-4.034969737726966</v>
      </c>
      <c r="G24" s="93">
        <v>-0.4905395935529201</v>
      </c>
      <c r="H24" s="93">
        <v>-6.549295774647895</v>
      </c>
      <c r="I24" s="93">
        <v>10.022607385079136</v>
      </c>
      <c r="J24" s="93">
        <v>0.4794520547945322</v>
      </c>
      <c r="K24" s="93">
        <v>-1.8404907975460238</v>
      </c>
      <c r="L24" s="93">
        <v>-4.65277777777777</v>
      </c>
      <c r="M24" s="93">
        <v>-1.8936635105608322</v>
      </c>
      <c r="N24" s="93">
        <v>-8.90868596881959</v>
      </c>
      <c r="O24" s="23"/>
    </row>
    <row r="25" spans="1:15" ht="11.25" customHeight="1">
      <c r="A25" s="154" t="s">
        <v>53</v>
      </c>
      <c r="B25" s="56">
        <v>0.8</v>
      </c>
      <c r="C25" s="94">
        <v>-4.267931238885605</v>
      </c>
      <c r="D25" s="94">
        <v>4.953560371517028</v>
      </c>
      <c r="E25" s="94">
        <v>-5.25073746312683</v>
      </c>
      <c r="F25" s="94">
        <v>2.615193026151905</v>
      </c>
      <c r="G25" s="94">
        <v>1.5169902912621533</v>
      </c>
      <c r="H25" s="94">
        <v>0.5379557680812774</v>
      </c>
      <c r="I25" s="94">
        <v>2.9726516052318672</v>
      </c>
      <c r="J25" s="94">
        <v>-3.1177829099307197</v>
      </c>
      <c r="K25" s="94">
        <v>-9.53516090584027</v>
      </c>
      <c r="L25" s="94">
        <v>-7.444005270092234</v>
      </c>
      <c r="M25" s="94">
        <v>-0.7829181494662083</v>
      </c>
      <c r="N25" s="94">
        <v>-12.553802008608303</v>
      </c>
      <c r="O25" s="19"/>
    </row>
    <row r="26" spans="1:14" ht="11.25" customHeight="1">
      <c r="A26" s="154" t="s">
        <v>54</v>
      </c>
      <c r="B26" s="56">
        <v>0.7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</row>
    <row r="27" spans="1:15" ht="11.25" customHeight="1">
      <c r="A27" s="155" t="s">
        <v>128</v>
      </c>
      <c r="B27" s="54">
        <v>24.7</v>
      </c>
      <c r="C27" s="93">
        <v>5.333333333333325</v>
      </c>
      <c r="D27" s="93">
        <v>-18.143459915611814</v>
      </c>
      <c r="E27" s="93">
        <v>16.924398625429557</v>
      </c>
      <c r="F27" s="93">
        <v>6.024981631153576</v>
      </c>
      <c r="G27" s="93">
        <v>0.5544005544005425</v>
      </c>
      <c r="H27" s="93">
        <v>-0.13783597518951662</v>
      </c>
      <c r="I27" s="93">
        <v>0.4830917874396057</v>
      </c>
      <c r="J27" s="93">
        <v>-0.3434065934065934</v>
      </c>
      <c r="K27" s="93">
        <v>-0.7580978635423807</v>
      </c>
      <c r="L27" s="93">
        <v>0.6944444444444444</v>
      </c>
      <c r="M27" s="93">
        <v>3.0344827586206935</v>
      </c>
      <c r="N27" s="93">
        <v>-16.465863453815267</v>
      </c>
      <c r="O27" s="16"/>
    </row>
    <row r="28" spans="1:14" ht="11.25" customHeight="1">
      <c r="A28" s="154" t="s">
        <v>55</v>
      </c>
      <c r="B28" s="56">
        <v>22.4</v>
      </c>
      <c r="C28" s="94" t="s">
        <v>106</v>
      </c>
      <c r="D28" s="94" t="s">
        <v>106</v>
      </c>
      <c r="E28" s="94" t="s">
        <v>106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 t="s">
        <v>106</v>
      </c>
      <c r="N28" s="94" t="s">
        <v>106</v>
      </c>
    </row>
    <row r="29" spans="1:14" ht="11.25" customHeight="1">
      <c r="A29" s="154" t="s">
        <v>56</v>
      </c>
      <c r="B29" s="56">
        <v>2.3</v>
      </c>
      <c r="C29" s="94">
        <v>5.333333333333325</v>
      </c>
      <c r="D29" s="94">
        <v>-18.143459915611814</v>
      </c>
      <c r="E29" s="94">
        <v>13.573883161512052</v>
      </c>
      <c r="F29" s="94">
        <v>0.75642965204236</v>
      </c>
      <c r="G29" s="94">
        <v>4.204204204204178</v>
      </c>
      <c r="H29" s="94">
        <v>-3.0259365994236025</v>
      </c>
      <c r="I29" s="94">
        <v>10.252600297176805</v>
      </c>
      <c r="J29" s="94">
        <v>-6.73854447439355</v>
      </c>
      <c r="K29" s="94">
        <v>-11.994219653179178</v>
      </c>
      <c r="L29" s="94">
        <v>18.06239737274219</v>
      </c>
      <c r="M29" s="94">
        <v>3.8942976356050236</v>
      </c>
      <c r="N29" s="94">
        <v>-16.465863453815267</v>
      </c>
    </row>
    <row r="30" spans="1:14" ht="11.25" customHeight="1">
      <c r="A30" s="155" t="s">
        <v>135</v>
      </c>
      <c r="B30" s="54">
        <v>12.1</v>
      </c>
      <c r="C30" s="93">
        <v>1.2692656391659163</v>
      </c>
      <c r="D30" s="93">
        <v>-3.58102059086841</v>
      </c>
      <c r="E30" s="93">
        <v>-6.313834726090992</v>
      </c>
      <c r="F30" s="93">
        <v>-16.25371655104063</v>
      </c>
      <c r="G30" s="93">
        <v>-7.3372781065088795</v>
      </c>
      <c r="H30" s="93">
        <v>3.7037037037037113</v>
      </c>
      <c r="I30" s="93">
        <v>20.19704433497536</v>
      </c>
      <c r="J30" s="93">
        <v>12.80737704918033</v>
      </c>
      <c r="K30" s="93">
        <v>-5.812897366030886</v>
      </c>
      <c r="L30" s="93">
        <v>6.268081002892975</v>
      </c>
      <c r="M30" s="93">
        <v>0.725952813067161</v>
      </c>
      <c r="N30" s="93">
        <v>-0.6306306306306458</v>
      </c>
    </row>
    <row r="31" spans="1:14" ht="11.25" customHeight="1">
      <c r="A31" s="154" t="s">
        <v>57</v>
      </c>
      <c r="B31" s="56">
        <v>8.1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</row>
    <row r="32" spans="1:14" ht="11.25" customHeight="1">
      <c r="A32" s="154" t="s">
        <v>58</v>
      </c>
      <c r="B32" s="56">
        <v>4</v>
      </c>
      <c r="C32" s="94">
        <v>6.185567010309285</v>
      </c>
      <c r="D32" s="94">
        <v>-15.641855447680689</v>
      </c>
      <c r="E32" s="94">
        <v>-3.0690537084399048</v>
      </c>
      <c r="F32" s="94">
        <v>-19.39313984168865</v>
      </c>
      <c r="G32" s="94">
        <v>-6.0556464811784005</v>
      </c>
      <c r="H32" s="94">
        <v>7.6655052264808345</v>
      </c>
      <c r="I32" s="94">
        <v>3.236245954692568</v>
      </c>
      <c r="J32" s="94">
        <v>-1.0971786833855843</v>
      </c>
      <c r="K32" s="94">
        <v>-3.0110935023771876</v>
      </c>
      <c r="L32" s="94">
        <v>41.66666666666668</v>
      </c>
      <c r="M32" s="94">
        <v>10.611303344867345</v>
      </c>
      <c r="N32" s="94">
        <v>-8.863399374348266</v>
      </c>
    </row>
    <row r="33" spans="1:14" ht="11.25" customHeight="1">
      <c r="A33" s="155" t="s">
        <v>129</v>
      </c>
      <c r="B33" s="54">
        <v>11.7</v>
      </c>
      <c r="C33" s="93">
        <v>3.344208809135395</v>
      </c>
      <c r="D33" s="93">
        <v>0</v>
      </c>
      <c r="E33" s="93">
        <v>0</v>
      </c>
      <c r="F33" s="93">
        <v>0.2367797947908535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-27.87401574803149</v>
      </c>
      <c r="M33" s="93">
        <v>0</v>
      </c>
      <c r="N33" s="93">
        <v>0</v>
      </c>
    </row>
    <row r="34" spans="1:14" ht="11.25" customHeight="1">
      <c r="A34" s="154" t="s">
        <v>59</v>
      </c>
      <c r="B34" s="56">
        <v>5.1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</row>
    <row r="35" spans="1:14" ht="11.25" customHeight="1">
      <c r="A35" s="154" t="s">
        <v>120</v>
      </c>
      <c r="B35" s="56">
        <v>3</v>
      </c>
      <c r="C35" s="94">
        <v>9.066666666666663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</row>
    <row r="36" spans="1:14" ht="11.25" customHeight="1">
      <c r="A36" s="154" t="s">
        <v>60</v>
      </c>
      <c r="B36" s="56">
        <v>0.4</v>
      </c>
      <c r="C36" s="94">
        <v>11.11111111111111</v>
      </c>
      <c r="D36" s="94">
        <v>0</v>
      </c>
      <c r="E36" s="94">
        <v>0</v>
      </c>
      <c r="F36" s="94">
        <v>6.666666666666667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</row>
    <row r="37" spans="1:14" ht="11.25" customHeight="1">
      <c r="A37" s="154" t="s">
        <v>61</v>
      </c>
      <c r="B37" s="56">
        <v>3.2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239" t="s">
        <v>285</v>
      </c>
      <c r="M37" s="239" t="s">
        <v>285</v>
      </c>
      <c r="N37" s="239" t="s">
        <v>285</v>
      </c>
    </row>
    <row r="38" spans="1:14" ht="11.25" customHeight="1">
      <c r="A38" s="57" t="s">
        <v>25</v>
      </c>
      <c r="B38" s="54">
        <v>244.1</v>
      </c>
      <c r="C38" s="93">
        <v>1.0596026490066186</v>
      </c>
      <c r="D38" s="93">
        <v>0</v>
      </c>
      <c r="E38" s="93">
        <v>0.7208387942332859</v>
      </c>
      <c r="F38" s="93">
        <v>1.1060507482108115</v>
      </c>
      <c r="G38" s="93">
        <v>0.06435006435006069</v>
      </c>
      <c r="H38" s="93">
        <v>-0.25723472668810654</v>
      </c>
      <c r="I38" s="93">
        <v>-3.030303030303023</v>
      </c>
      <c r="J38" s="93">
        <v>-1.7287234042553155</v>
      </c>
      <c r="K38" s="93">
        <v>2.9093369418132493</v>
      </c>
      <c r="L38" s="93">
        <v>-0.5259697567389764</v>
      </c>
      <c r="M38" s="93">
        <v>0</v>
      </c>
      <c r="N38" s="93">
        <v>-0.19828155981494472</v>
      </c>
    </row>
    <row r="39" spans="1:14" ht="11.25" customHeight="1">
      <c r="A39" s="154" t="s">
        <v>62</v>
      </c>
      <c r="B39" s="56">
        <v>2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1.5384615384615385</v>
      </c>
      <c r="J39" s="94">
        <v>0</v>
      </c>
      <c r="K39" s="94">
        <v>0</v>
      </c>
      <c r="L39" s="94">
        <v>1.1363636363636365</v>
      </c>
      <c r="M39" s="94">
        <v>0</v>
      </c>
      <c r="N39" s="94">
        <v>0</v>
      </c>
    </row>
    <row r="40" spans="1:14" ht="11.25" customHeight="1">
      <c r="A40" s="154" t="s">
        <v>65</v>
      </c>
      <c r="B40" s="56">
        <v>3.2</v>
      </c>
      <c r="C40" s="94">
        <v>0</v>
      </c>
      <c r="D40" s="94">
        <v>0</v>
      </c>
      <c r="E40" s="94">
        <v>-4.373610081541887</v>
      </c>
      <c r="F40" s="94">
        <v>-5.581395348837211</v>
      </c>
      <c r="G40" s="94">
        <v>0</v>
      </c>
      <c r="H40" s="94">
        <v>0</v>
      </c>
      <c r="I40" s="94">
        <v>-2.2988505747126418</v>
      </c>
      <c r="J40" s="94">
        <v>8.151260504201671</v>
      </c>
      <c r="K40" s="94">
        <v>0</v>
      </c>
      <c r="L40" s="94">
        <v>0</v>
      </c>
      <c r="M40" s="94">
        <v>-2.486402486402489</v>
      </c>
      <c r="N40" s="94">
        <v>-5.179282868525886</v>
      </c>
    </row>
    <row r="41" spans="1:14" ht="11.25" customHeight="1">
      <c r="A41" s="154" t="s">
        <v>63</v>
      </c>
      <c r="B41" s="56">
        <v>0.7</v>
      </c>
      <c r="C41" s="94">
        <v>5.018359853121186</v>
      </c>
      <c r="D41" s="94">
        <v>0</v>
      </c>
      <c r="E41" s="94">
        <v>0</v>
      </c>
      <c r="F41" s="94">
        <v>-2.972027972027969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6.5465465465465495</v>
      </c>
      <c r="M41" s="94">
        <v>0</v>
      </c>
      <c r="N41" s="94">
        <v>0</v>
      </c>
    </row>
    <row r="42" spans="1:14" ht="11.25" customHeight="1">
      <c r="A42" s="154" t="s">
        <v>64</v>
      </c>
      <c r="B42" s="56">
        <v>4.9</v>
      </c>
      <c r="C42" s="94">
        <v>0</v>
      </c>
      <c r="D42" s="94">
        <v>0</v>
      </c>
      <c r="E42" s="94">
        <v>-4.9896049896050005</v>
      </c>
      <c r="F42" s="94">
        <v>0</v>
      </c>
      <c r="G42" s="94">
        <v>0</v>
      </c>
      <c r="H42" s="94">
        <v>0</v>
      </c>
      <c r="I42" s="94">
        <v>3.865791393143699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</row>
    <row r="43" spans="1:14" ht="11.25" customHeight="1">
      <c r="A43" s="154" t="s">
        <v>66</v>
      </c>
      <c r="B43" s="56">
        <v>174.2</v>
      </c>
      <c r="C43" s="94">
        <v>0.9664948453608064</v>
      </c>
      <c r="D43" s="94">
        <v>0</v>
      </c>
      <c r="E43" s="94">
        <v>0</v>
      </c>
      <c r="F43" s="94">
        <v>2.361199744735174</v>
      </c>
      <c r="G43" s="94">
        <v>0</v>
      </c>
      <c r="H43" s="94">
        <v>0</v>
      </c>
      <c r="I43" s="94">
        <v>-3.4289276807980054</v>
      </c>
      <c r="J43" s="94">
        <v>-3.55067785668173</v>
      </c>
      <c r="K43" s="94">
        <v>2.6104417670682576</v>
      </c>
      <c r="L43" s="94">
        <v>0.5218525766471047</v>
      </c>
      <c r="M43" s="94">
        <v>0</v>
      </c>
      <c r="N43" s="94">
        <v>0</v>
      </c>
    </row>
    <row r="44" spans="1:14" ht="11.25" customHeight="1">
      <c r="A44" s="154" t="s">
        <v>68</v>
      </c>
      <c r="B44" s="56">
        <v>55</v>
      </c>
      <c r="C44" s="94">
        <v>1.8936635105608113</v>
      </c>
      <c r="D44" s="94">
        <v>0</v>
      </c>
      <c r="E44" s="94">
        <v>4.2172980700500196</v>
      </c>
      <c r="F44" s="94">
        <v>-2.8806584362139844</v>
      </c>
      <c r="G44" s="94">
        <v>0.28248587570621875</v>
      </c>
      <c r="H44" s="94">
        <v>-1.4788732394366157</v>
      </c>
      <c r="I44" s="94">
        <v>-2.215868477483913</v>
      </c>
      <c r="J44" s="94">
        <v>3.8011695906432665</v>
      </c>
      <c r="K44" s="94">
        <v>4.647887323943658</v>
      </c>
      <c r="L44" s="94">
        <v>-4.172274562584111</v>
      </c>
      <c r="M44" s="94">
        <v>0.0702247191011196</v>
      </c>
      <c r="N44" s="94">
        <v>-0.49122807017545056</v>
      </c>
    </row>
    <row r="45" spans="1:14" ht="11.25" customHeight="1">
      <c r="A45" s="154" t="s">
        <v>67</v>
      </c>
      <c r="B45" s="56">
        <v>4.1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</row>
    <row r="46" spans="1:15" ht="14.25" customHeight="1">
      <c r="A46" s="100" t="s">
        <v>9</v>
      </c>
      <c r="B46" s="86">
        <v>1000</v>
      </c>
      <c r="C46" s="96">
        <v>-1.0761589403973486</v>
      </c>
      <c r="D46" s="96">
        <v>-1.1715481171548165</v>
      </c>
      <c r="E46" s="96">
        <v>-1.524132091447923</v>
      </c>
      <c r="F46" s="183">
        <v>-4.987102321582113</v>
      </c>
      <c r="G46" s="183">
        <v>-0.2714932126696807</v>
      </c>
      <c r="H46" s="183">
        <v>-0.5444646098003707</v>
      </c>
      <c r="I46" s="96">
        <v>1.0948905109489078</v>
      </c>
      <c r="J46" s="96">
        <v>-0.45126353790613716</v>
      </c>
      <c r="K46" s="96">
        <v>-0.997280145058925</v>
      </c>
      <c r="L46" s="96">
        <v>3.5714285714285636</v>
      </c>
      <c r="M46" s="96">
        <v>6.01237842617154</v>
      </c>
      <c r="N46" s="96">
        <v>-5.33778148457048</v>
      </c>
      <c r="O46" s="51"/>
    </row>
    <row r="47" spans="1:15" ht="12.75">
      <c r="A47" s="70" t="s">
        <v>37</v>
      </c>
      <c r="B47" s="238" t="s">
        <v>281</v>
      </c>
      <c r="C47" s="227" t="s">
        <v>284</v>
      </c>
      <c r="O47" s="51"/>
    </row>
  </sheetData>
  <sheetProtection/>
  <mergeCells count="5">
    <mergeCell ref="A1:N1"/>
    <mergeCell ref="A2:N2"/>
    <mergeCell ref="A4:A6"/>
    <mergeCell ref="B4:B6"/>
    <mergeCell ref="C4:N4"/>
  </mergeCells>
  <printOptions/>
  <pageMargins left="0.54" right="0.16" top="0.38" bottom="0.1968503937007874" header="0.26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46" sqref="N46"/>
    </sheetView>
  </sheetViews>
  <sheetFormatPr defaultColWidth="9.140625" defaultRowHeight="12.75"/>
  <cols>
    <col min="1" max="1" width="26.28125" style="0" customWidth="1"/>
    <col min="2" max="2" width="8.28125" style="0" customWidth="1"/>
    <col min="3" max="8" width="8.7109375" style="0" customWidth="1"/>
    <col min="9" max="9" width="8.7109375" style="4" customWidth="1"/>
    <col min="10" max="14" width="8.7109375" style="0" customWidth="1"/>
    <col min="15" max="15" width="7.140625" style="15" customWidth="1"/>
    <col min="16" max="17" width="7.00390625" style="0" hidden="1" customWidth="1"/>
    <col min="18" max="18" width="10.57421875" style="0" hidden="1" customWidth="1"/>
    <col min="19" max="214" width="10.57421875" style="0" customWidth="1"/>
  </cols>
  <sheetData>
    <row r="1" spans="1:15" s="47" customFormat="1" ht="12.7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50" t="s">
        <v>34</v>
      </c>
    </row>
    <row r="2" spans="1:15" s="47" customFormat="1" ht="12.75" customHeight="1">
      <c r="A2" s="240" t="s">
        <v>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50"/>
    </row>
    <row r="3" spans="1:15" s="47" customFormat="1" ht="12.75" customHeight="1">
      <c r="A3" s="262" t="s">
        <v>245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50"/>
    </row>
    <row r="4" spans="1:15" s="5" customFormat="1" ht="14.25" customHeight="1">
      <c r="A4" s="241" t="s">
        <v>1</v>
      </c>
      <c r="B4" s="241" t="s">
        <v>2</v>
      </c>
      <c r="C4" s="101" t="s">
        <v>16</v>
      </c>
      <c r="D4" s="102"/>
      <c r="E4" s="102"/>
      <c r="F4" s="102"/>
      <c r="G4" s="102"/>
      <c r="H4" s="103"/>
      <c r="I4" s="104"/>
      <c r="J4" s="102"/>
      <c r="K4" s="103"/>
      <c r="L4" s="103"/>
      <c r="M4" s="103"/>
      <c r="N4" s="105"/>
      <c r="O4" s="39"/>
    </row>
    <row r="5" spans="1:15" s="5" customFormat="1" ht="17.25" customHeight="1">
      <c r="A5" s="259"/>
      <c r="B5" s="259"/>
      <c r="C5" s="106" t="s">
        <v>147</v>
      </c>
      <c r="D5" s="106" t="s">
        <v>39</v>
      </c>
      <c r="E5" s="106" t="s">
        <v>40</v>
      </c>
      <c r="F5" s="106" t="s">
        <v>161</v>
      </c>
      <c r="G5" s="106" t="s">
        <v>162</v>
      </c>
      <c r="H5" s="106" t="s">
        <v>91</v>
      </c>
      <c r="I5" s="106" t="s">
        <v>193</v>
      </c>
      <c r="J5" s="106" t="s">
        <v>92</v>
      </c>
      <c r="K5" s="106" t="s">
        <v>93</v>
      </c>
      <c r="L5" s="106" t="s">
        <v>254</v>
      </c>
      <c r="M5" s="106" t="s">
        <v>255</v>
      </c>
      <c r="N5" s="106" t="s">
        <v>182</v>
      </c>
      <c r="O5" s="39"/>
    </row>
    <row r="6" spans="1:15" s="5" customFormat="1" ht="11.25" customHeight="1">
      <c r="A6" s="242"/>
      <c r="B6" s="242"/>
      <c r="C6" s="107" t="s">
        <v>144</v>
      </c>
      <c r="D6" s="107" t="s">
        <v>145</v>
      </c>
      <c r="E6" s="107" t="s">
        <v>146</v>
      </c>
      <c r="F6" s="107" t="s">
        <v>156</v>
      </c>
      <c r="G6" s="107" t="s">
        <v>158</v>
      </c>
      <c r="H6" s="107" t="s">
        <v>160</v>
      </c>
      <c r="I6" s="107" t="s">
        <v>190</v>
      </c>
      <c r="J6" s="107" t="s">
        <v>194</v>
      </c>
      <c r="K6" s="107" t="s">
        <v>192</v>
      </c>
      <c r="L6" s="107" t="s">
        <v>242</v>
      </c>
      <c r="M6" s="107" t="s">
        <v>243</v>
      </c>
      <c r="N6" s="107" t="s">
        <v>244</v>
      </c>
      <c r="O6" s="40"/>
    </row>
    <row r="7" spans="1:18" s="220" customFormat="1" ht="11.25" customHeight="1">
      <c r="A7" s="153" t="s">
        <v>24</v>
      </c>
      <c r="B7" s="216">
        <v>755.9</v>
      </c>
      <c r="C7" s="217">
        <v>12.164948453608245</v>
      </c>
      <c r="D7" s="217">
        <v>12.28991950493445</v>
      </c>
      <c r="E7" s="217">
        <v>9.568877172847053</v>
      </c>
      <c r="F7" s="218">
        <v>-6.066536203522507</v>
      </c>
      <c r="G7" s="218">
        <v>-4.685944167497506</v>
      </c>
      <c r="H7" s="218">
        <v>-2.1649463917525766</v>
      </c>
      <c r="I7" s="217">
        <v>-1.9019019019019077</v>
      </c>
      <c r="J7" s="217">
        <v>-3.155821499013816</v>
      </c>
      <c r="K7" s="217">
        <v>-4.024142857142862</v>
      </c>
      <c r="L7" s="217">
        <v>-6.150978564771663</v>
      </c>
      <c r="M7" s="217">
        <v>-1.612903225806449</v>
      </c>
      <c r="N7" s="217">
        <v>-8.648648648648644</v>
      </c>
      <c r="O7" s="219"/>
      <c r="P7" s="215">
        <f>('Tab 2'!$C7-'Tab 3'!$C6)/'Tab 3'!$C6*100</f>
        <v>15.128759070668213</v>
      </c>
      <c r="Q7" s="215">
        <f>('Tab 2'!D7-'Tab 3'!D6)/'Tab 3'!D6*100</f>
        <v>17.721515261977355</v>
      </c>
      <c r="R7" s="215">
        <f>('Tab 2'!E7-'Tab 3'!E6)/'Tab 3'!E6*100</f>
        <v>12.462009497325521</v>
      </c>
    </row>
    <row r="8" spans="1:18" s="7" customFormat="1" ht="11.25" customHeight="1">
      <c r="A8" s="155" t="s">
        <v>41</v>
      </c>
      <c r="B8" s="54">
        <v>570.5</v>
      </c>
      <c r="C8" s="93">
        <v>9.681093394077449</v>
      </c>
      <c r="D8" s="93">
        <v>9.681093394077449</v>
      </c>
      <c r="E8" s="93">
        <v>9.681093394077449</v>
      </c>
      <c r="F8" s="93">
        <v>9.681093394077449</v>
      </c>
      <c r="G8" s="93">
        <v>-6.126687435098641</v>
      </c>
      <c r="H8" s="93">
        <v>-6.126687435098641</v>
      </c>
      <c r="I8" s="93">
        <v>-6.126687435098641</v>
      </c>
      <c r="J8" s="93">
        <v>-6.126687435098641</v>
      </c>
      <c r="K8" s="93">
        <v>-6.126687435098641</v>
      </c>
      <c r="L8" s="93">
        <v>-6.126687435098641</v>
      </c>
      <c r="M8" s="93">
        <v>-6.126687435098641</v>
      </c>
      <c r="N8" s="93">
        <v>-6.126687435098641</v>
      </c>
      <c r="O8" s="40">
        <v>-6.126687435098641</v>
      </c>
      <c r="P8" s="215">
        <f>('Tab 2'!$C8-'Tab 3'!$C7)/'Tab 3'!$C7*100</f>
        <v>9.681093063288392</v>
      </c>
      <c r="Q8" s="215">
        <f>('Tab 2'!D8-'Tab 3'!D7)/'Tab 3'!D7*100</f>
        <v>9.681093063288392</v>
      </c>
      <c r="R8" s="215">
        <f>('Tab 2'!E8-'Tab 3'!E7)/'Tab 3'!E7*100</f>
        <v>9.681093063288392</v>
      </c>
    </row>
    <row r="9" spans="1:18" s="7" customFormat="1" ht="11.25" customHeight="1">
      <c r="A9" s="155" t="s">
        <v>121</v>
      </c>
      <c r="B9" s="54">
        <v>185.39999999999998</v>
      </c>
      <c r="C9" s="93">
        <v>17.637669592976863</v>
      </c>
      <c r="D9" s="93">
        <v>18.289585097375102</v>
      </c>
      <c r="E9" s="93">
        <v>9.268707482993202</v>
      </c>
      <c r="F9" s="203">
        <v>-5.818786367414797</v>
      </c>
      <c r="G9" s="203">
        <v>-0.9760425909494308</v>
      </c>
      <c r="H9" s="203">
        <v>9.889001009081747</v>
      </c>
      <c r="I9" s="93">
        <v>9.287646528403965</v>
      </c>
      <c r="J9" s="93">
        <v>4.358974358974354</v>
      </c>
      <c r="K9" s="93">
        <v>1.8382352941176472</v>
      </c>
      <c r="L9" s="93">
        <v>-6.028368794326241</v>
      </c>
      <c r="M9" s="93">
        <v>6.805293005671086</v>
      </c>
      <c r="N9" s="93">
        <v>-13.499680102367256</v>
      </c>
      <c r="O9" s="40"/>
      <c r="P9" s="215">
        <f>('Tab 2'!$C9-'Tab 3'!$C8)/'Tab 3'!$C8*100</f>
        <v>28.41530054644809</v>
      </c>
      <c r="Q9" s="215">
        <f>('Tab 2'!D9-'Tab 3'!D8)/'Tab 3'!D8*100</f>
        <v>36.45743766122098</v>
      </c>
      <c r="R9" s="215">
        <f>('Tab 2'!E9-'Tab 3'!E8)/'Tab 3'!E8*100</f>
        <v>18.140589569160998</v>
      </c>
    </row>
    <row r="10" spans="1:18" s="7" customFormat="1" ht="11.25" customHeight="1">
      <c r="A10" s="155" t="s">
        <v>133</v>
      </c>
      <c r="B10" s="54">
        <v>115.1</v>
      </c>
      <c r="C10" s="93">
        <v>23.462414578587705</v>
      </c>
      <c r="D10" s="93">
        <v>23.932312651087834</v>
      </c>
      <c r="E10" s="93">
        <v>9.923664122137394</v>
      </c>
      <c r="F10" s="93">
        <v>-9.543918918918918</v>
      </c>
      <c r="G10" s="93">
        <v>-8.174904942965787</v>
      </c>
      <c r="H10" s="93">
        <v>12.919254658385102</v>
      </c>
      <c r="I10" s="93">
        <v>15.157680569684631</v>
      </c>
      <c r="J10" s="93">
        <v>8.220415537488703</v>
      </c>
      <c r="K10" s="93">
        <v>2.4366471734892645</v>
      </c>
      <c r="L10" s="93">
        <v>-9.683794466403173</v>
      </c>
      <c r="M10" s="93">
        <v>4.291146116241176</v>
      </c>
      <c r="N10" s="93">
        <v>-18.816901408450708</v>
      </c>
      <c r="O10" s="40"/>
      <c r="P10" s="215">
        <f>('Tab 2'!$C10-'Tab 3'!$C9)/'Tab 3'!$C9*100</f>
        <v>56.980356473020386</v>
      </c>
      <c r="Q10" s="215">
        <f>('Tab 2'!D10-'Tab 3'!D9)/'Tab 3'!D9*100</f>
        <v>59.80903645833333</v>
      </c>
      <c r="R10" s="215">
        <f>('Tab 2'!E10-'Tab 3'!E9)/'Tab 3'!E9*100</f>
        <v>27.331429507276145</v>
      </c>
    </row>
    <row r="11" spans="1:18" s="7" customFormat="1" ht="11.25" customHeight="1">
      <c r="A11" s="154" t="s">
        <v>118</v>
      </c>
      <c r="B11" s="56">
        <v>3.4</v>
      </c>
      <c r="C11" s="94">
        <v>4.011976047904202</v>
      </c>
      <c r="D11" s="94">
        <v>28.236130867709807</v>
      </c>
      <c r="E11" s="94">
        <v>-5.401929260450146</v>
      </c>
      <c r="F11" s="94">
        <v>-32.1656050955414</v>
      </c>
      <c r="G11" s="94">
        <v>-12.385321100917443</v>
      </c>
      <c r="H11" s="94">
        <v>21.125143513203223</v>
      </c>
      <c r="I11" s="94">
        <v>-23.2270657124268</v>
      </c>
      <c r="J11" s="94">
        <v>-14.197530864197528</v>
      </c>
      <c r="K11" s="94">
        <v>-9.853249475890976</v>
      </c>
      <c r="L11" s="94">
        <v>12.86173633440513</v>
      </c>
      <c r="M11" s="94">
        <v>9.978880675818393</v>
      </c>
      <c r="N11" s="94">
        <v>5.747738158595003</v>
      </c>
      <c r="O11" s="42"/>
      <c r="P11" s="215">
        <f>('Tab 2'!$C11-'Tab 3'!$C10)/'Tab 3'!$C10*100</f>
        <v>98.99451553930528</v>
      </c>
      <c r="Q11" s="215">
        <f>('Tab 2'!D11-'Tab 3'!D10)/'Tab 3'!D10*100</f>
        <v>55.37324856439704</v>
      </c>
      <c r="R11" s="215">
        <f>('Tab 2'!E11-'Tab 3'!E10)/'Tab 3'!E10*100</f>
        <v>9.053969820081248</v>
      </c>
    </row>
    <row r="12" spans="1:18" s="7" customFormat="1" ht="11.25" customHeight="1">
      <c r="A12" s="154" t="s">
        <v>44</v>
      </c>
      <c r="B12" s="56">
        <v>2.7</v>
      </c>
      <c r="C12" s="94">
        <v>90.33659066232353</v>
      </c>
      <c r="D12" s="94">
        <v>39.36446173800258</v>
      </c>
      <c r="E12" s="94">
        <v>58.5210860774119</v>
      </c>
      <c r="F12" s="94">
        <v>50.54884742041712</v>
      </c>
      <c r="G12" s="94">
        <v>29.72453555413197</v>
      </c>
      <c r="H12" s="94">
        <v>4.405874499332439</v>
      </c>
      <c r="I12" s="94">
        <v>-10.604651162790702</v>
      </c>
      <c r="J12" s="94">
        <v>-32.74058577405858</v>
      </c>
      <c r="K12" s="94">
        <v>-50.89877010406811</v>
      </c>
      <c r="L12" s="94">
        <v>13.548752834467123</v>
      </c>
      <c r="M12" s="94">
        <v>22.954822954822955</v>
      </c>
      <c r="N12" s="94">
        <v>-0.25188916876574663</v>
      </c>
      <c r="O12" s="40"/>
      <c r="P12" s="215">
        <f>('Tab 2'!$C12-'Tab 3'!$C11)/'Tab 3'!$C11*100</f>
        <v>202.05476705291892</v>
      </c>
      <c r="Q12" s="215">
        <f>('Tab 2'!D12-'Tab 3'!D11)/'Tab 3'!D11*100</f>
        <v>-41.07913525179856</v>
      </c>
      <c r="R12" s="215">
        <f>('Tab 2'!E12-'Tab 3'!E11)/'Tab 3'!E11*100</f>
        <v>-11.973387581673364</v>
      </c>
    </row>
    <row r="13" spans="1:18" s="7" customFormat="1" ht="11.25" customHeight="1">
      <c r="A13" s="154" t="s">
        <v>42</v>
      </c>
      <c r="B13" s="56">
        <v>4.2</v>
      </c>
      <c r="C13" s="94">
        <v>85.45797922568464</v>
      </c>
      <c r="D13" s="94">
        <v>29.4376098418278</v>
      </c>
      <c r="E13" s="94">
        <v>-33.045977011494244</v>
      </c>
      <c r="F13" s="94">
        <v>-70.62982005141389</v>
      </c>
      <c r="G13" s="94">
        <v>-50.70224719101124</v>
      </c>
      <c r="H13" s="94">
        <v>18.24000000000001</v>
      </c>
      <c r="I13" s="94">
        <v>194.9579831932773</v>
      </c>
      <c r="J13" s="94">
        <v>110.14319809069212</v>
      </c>
      <c r="K13" s="94">
        <v>10.43557168784029</v>
      </c>
      <c r="L13" s="94">
        <v>-49.58782498414711</v>
      </c>
      <c r="M13" s="94">
        <v>-47.914379802414935</v>
      </c>
      <c r="N13" s="94">
        <v>-47.682752030578115</v>
      </c>
      <c r="O13" s="40"/>
      <c r="P13" s="215">
        <f>('Tab 2'!$C13-'Tab 3'!$C12)/'Tab 3'!$C12*100</f>
        <v>-12.921042908832533</v>
      </c>
      <c r="Q13" s="215">
        <f>('Tab 2'!D13-'Tab 3'!D12)/'Tab 3'!D12*100</f>
        <v>80.21760633036598</v>
      </c>
      <c r="R13" s="215">
        <f>('Tab 2'!E13-'Tab 3'!E12)/'Tab 3'!E12*100</f>
        <v>138.11148491213916</v>
      </c>
    </row>
    <row r="14" spans="1:18" s="7" customFormat="1" ht="11.25" customHeight="1">
      <c r="A14" s="154" t="s">
        <v>43</v>
      </c>
      <c r="B14" s="56">
        <v>2.6</v>
      </c>
      <c r="C14" s="94">
        <v>-12.311722331368687</v>
      </c>
      <c r="D14" s="94">
        <v>-0.1964636542239574</v>
      </c>
      <c r="E14" s="94">
        <v>21.10279101429542</v>
      </c>
      <c r="F14" s="94">
        <v>-25.03617945007235</v>
      </c>
      <c r="G14" s="94">
        <v>-33.07513555383423</v>
      </c>
      <c r="H14" s="94">
        <v>-20.359281437125745</v>
      </c>
      <c r="I14" s="94">
        <v>22.189054726368173</v>
      </c>
      <c r="J14" s="94">
        <v>18.37539432176656</v>
      </c>
      <c r="K14" s="94">
        <v>5.441640378548889</v>
      </c>
      <c r="L14" s="94">
        <v>9.335324869305452</v>
      </c>
      <c r="M14" s="94">
        <v>10.380881254667667</v>
      </c>
      <c r="N14" s="94">
        <v>10.380881254667667</v>
      </c>
      <c r="O14" s="40"/>
      <c r="P14" s="215">
        <f>('Tab 2'!$C14-'Tab 3'!$C13)/'Tab 3'!$C13*100</f>
        <v>2.9999923076923096</v>
      </c>
      <c r="Q14" s="215">
        <f>('Tab 2'!D14-'Tab 3'!D13)/'Tab 3'!D13*100</f>
        <v>2.9999923076923096</v>
      </c>
      <c r="R14" s="215">
        <f>('Tab 2'!E14-'Tab 3'!E13)/'Tab 3'!E13*100</f>
        <v>2.9999923076923096</v>
      </c>
    </row>
    <row r="15" spans="1:18" s="7" customFormat="1" ht="11.25" customHeight="1">
      <c r="A15" s="154" t="s">
        <v>48</v>
      </c>
      <c r="B15" s="56">
        <v>7.2</v>
      </c>
      <c r="C15" s="94">
        <v>-8.24742268041237</v>
      </c>
      <c r="D15" s="94">
        <v>35.726303982052734</v>
      </c>
      <c r="E15" s="94">
        <v>8.393919365499022</v>
      </c>
      <c r="F15" s="94">
        <v>-53.64349775784755</v>
      </c>
      <c r="G15" s="94">
        <v>-76.52905198776759</v>
      </c>
      <c r="H15" s="94">
        <v>-9.13978494623656</v>
      </c>
      <c r="I15" s="94">
        <v>67.0061099796334</v>
      </c>
      <c r="J15" s="94">
        <v>118.61958266452652</v>
      </c>
      <c r="K15" s="94">
        <v>132.86384976525824</v>
      </c>
      <c r="L15" s="94">
        <v>26.935659760087226</v>
      </c>
      <c r="M15" s="94">
        <v>42.375168690958176</v>
      </c>
      <c r="N15" s="94">
        <v>-12.566844919786096</v>
      </c>
      <c r="O15" s="40"/>
      <c r="P15" s="215">
        <f>('Tab 2'!$C15-'Tab 3'!$C14)/'Tab 3'!$C14*100</f>
        <v>25.017034764826185</v>
      </c>
      <c r="Q15" s="215">
        <f>('Tab 2'!D15-'Tab 3'!D14)/'Tab 3'!D14*100</f>
        <v>18.181811898893578</v>
      </c>
      <c r="R15" s="215">
        <f>('Tab 2'!E15-'Tab 3'!E14)/'Tab 3'!E14*100</f>
        <v>43.13832931319459</v>
      </c>
    </row>
    <row r="16" spans="1:18" s="7" customFormat="1" ht="11.25" customHeight="1">
      <c r="A16" s="154" t="s">
        <v>49</v>
      </c>
      <c r="B16" s="56">
        <v>8.1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204" t="s">
        <v>106</v>
      </c>
      <c r="M16" s="204" t="s">
        <v>106</v>
      </c>
      <c r="N16" s="204" t="s">
        <v>106</v>
      </c>
      <c r="O16" s="40"/>
      <c r="P16" s="215" t="e">
        <f>('Tab 2'!$C16-'Tab 3'!$C15)/'Tab 3'!$C15*100</f>
        <v>#VALUE!</v>
      </c>
      <c r="Q16" s="215" t="e">
        <f>('Tab 2'!D16-'Tab 3'!D15)/'Tab 3'!D15*100</f>
        <v>#VALUE!</v>
      </c>
      <c r="R16" s="215" t="e">
        <f>('Tab 2'!E16-'Tab 3'!E15)/'Tab 3'!E15*100</f>
        <v>#VALUE!</v>
      </c>
    </row>
    <row r="17" spans="1:18" s="7" customFormat="1" ht="11.25" customHeight="1">
      <c r="A17" s="154" t="s">
        <v>45</v>
      </c>
      <c r="B17" s="56">
        <v>30.1</v>
      </c>
      <c r="C17" s="94">
        <v>39.328657314629275</v>
      </c>
      <c r="D17" s="94">
        <v>7.034082668600426</v>
      </c>
      <c r="E17" s="94">
        <v>-19.422863485016663</v>
      </c>
      <c r="F17" s="94">
        <v>31.782945736434105</v>
      </c>
      <c r="G17" s="94">
        <v>29.7872340425532</v>
      </c>
      <c r="H17" s="94">
        <v>58.93416927899686</v>
      </c>
      <c r="I17" s="94">
        <v>112.8526645768025</v>
      </c>
      <c r="J17" s="94">
        <v>51.091703056768544</v>
      </c>
      <c r="K17" s="94">
        <v>0.8394543546694619</v>
      </c>
      <c r="L17" s="94">
        <v>-22.328358208955226</v>
      </c>
      <c r="M17" s="94">
        <v>-6.489471867449071</v>
      </c>
      <c r="N17" s="94">
        <v>-19.64225447181912</v>
      </c>
      <c r="O17" s="41"/>
      <c r="P17" s="215">
        <f>('Tab 2'!$C17-'Tab 3'!$C16)/'Tab 3'!$C16*100</f>
        <v>135.58369157760032</v>
      </c>
      <c r="Q17" s="215">
        <f>('Tab 2'!D17-'Tab 3'!D16)/'Tab 3'!D16*100</f>
        <v>160.991</v>
      </c>
      <c r="R17" s="215">
        <f>('Tab 2'!E17-'Tab 3'!E16)/'Tab 3'!E16*100</f>
        <v>58.703797536154255</v>
      </c>
    </row>
    <row r="18" spans="1:18" s="7" customFormat="1" ht="11.25" customHeight="1">
      <c r="A18" s="154" t="s">
        <v>46</v>
      </c>
      <c r="B18" s="56">
        <v>37</v>
      </c>
      <c r="C18" s="94">
        <v>6.489945155393048</v>
      </c>
      <c r="D18" s="94">
        <v>28.076256499133468</v>
      </c>
      <c r="E18" s="94">
        <v>17.380560131795725</v>
      </c>
      <c r="F18" s="94">
        <v>-13.4351145038168</v>
      </c>
      <c r="G18" s="94">
        <v>-17.887432536622967</v>
      </c>
      <c r="H18" s="94">
        <v>4.1346153846153815</v>
      </c>
      <c r="I18" s="94">
        <v>17.96643632773941</v>
      </c>
      <c r="J18" s="94">
        <v>16.417910447761212</v>
      </c>
      <c r="K18" s="94">
        <v>14.393939393939375</v>
      </c>
      <c r="L18" s="94">
        <v>6.76213206046144</v>
      </c>
      <c r="M18" s="94">
        <v>15.805946791862288</v>
      </c>
      <c r="N18" s="94">
        <v>-15.285451197053412</v>
      </c>
      <c r="O18" s="41"/>
      <c r="P18" s="215">
        <f>('Tab 2'!$C18-'Tab 3'!$C17)/'Tab 3'!$C17*100</f>
        <v>30.665284740081656</v>
      </c>
      <c r="Q18" s="215">
        <f>('Tab 2'!D18-'Tab 3'!D17)/'Tab 3'!D17*100</f>
        <v>23.71732817037754</v>
      </c>
      <c r="R18" s="215">
        <f>('Tab 2'!E18-'Tab 3'!E17)/'Tab 3'!E17*100</f>
        <v>8.059701492537307</v>
      </c>
    </row>
    <row r="19" spans="1:18" s="7" customFormat="1" ht="11.25" customHeight="1">
      <c r="A19" s="154" t="s">
        <v>47</v>
      </c>
      <c r="B19" s="56">
        <v>19.8</v>
      </c>
      <c r="C19" s="94">
        <v>34.40758293838861</v>
      </c>
      <c r="D19" s="94">
        <v>35.493230174081226</v>
      </c>
      <c r="E19" s="94">
        <v>47.79080252479711</v>
      </c>
      <c r="F19" s="94">
        <v>33.46456692913386</v>
      </c>
      <c r="G19" s="94">
        <v>25.28641571194762</v>
      </c>
      <c r="H19" s="94">
        <v>22.60956175298805</v>
      </c>
      <c r="I19" s="94">
        <v>-5.993431855500819</v>
      </c>
      <c r="J19" s="94">
        <v>-33.43769567939887</v>
      </c>
      <c r="K19" s="94">
        <v>-25.475599669148053</v>
      </c>
      <c r="L19" s="94">
        <v>-25.855263157894736</v>
      </c>
      <c r="M19" s="94">
        <v>6.506024096385525</v>
      </c>
      <c r="N19" s="94">
        <v>-28.468208092485536</v>
      </c>
      <c r="O19" s="41"/>
      <c r="P19" s="215">
        <f>('Tab 2'!$C19-'Tab 3'!$C18)/'Tab 3'!$C18*100</f>
        <v>31.03448275862069</v>
      </c>
      <c r="Q19" s="215">
        <f>('Tab 2'!D19-'Tab 3'!D18)/'Tab 3'!D18*100</f>
        <v>6.319385140905215</v>
      </c>
      <c r="R19" s="215">
        <f>('Tab 2'!E19-'Tab 3'!E18)/'Tab 3'!E18*100</f>
        <v>-2.7406957132818053</v>
      </c>
    </row>
    <row r="20" spans="1:18" s="7" customFormat="1" ht="11.25" customHeight="1">
      <c r="A20" s="155" t="s">
        <v>138</v>
      </c>
      <c r="B20" s="54">
        <v>20.3</v>
      </c>
      <c r="C20" s="93">
        <v>1.2096774193548416</v>
      </c>
      <c r="D20" s="93">
        <v>23.235613463626482</v>
      </c>
      <c r="E20" s="93">
        <v>23.63636363636365</v>
      </c>
      <c r="F20" s="203">
        <v>0.2555366269165344</v>
      </c>
      <c r="G20" s="203">
        <v>32.87560581583199</v>
      </c>
      <c r="H20" s="203">
        <v>20.66290550070523</v>
      </c>
      <c r="I20" s="93">
        <v>5.0359712230215825</v>
      </c>
      <c r="J20" s="93">
        <v>-7.724601175482801</v>
      </c>
      <c r="K20" s="93">
        <v>0.7438894792773676</v>
      </c>
      <c r="L20" s="93">
        <v>15.356820234869001</v>
      </c>
      <c r="M20" s="93">
        <v>36.86635944700461</v>
      </c>
      <c r="N20" s="93">
        <v>27.70083102493076</v>
      </c>
      <c r="O20" s="40"/>
      <c r="P20" s="215">
        <f>('Tab 2'!$C20-'Tab 3'!$C19)/'Tab 3'!$C19*100</f>
        <v>-23.125</v>
      </c>
      <c r="Q20" s="215">
        <f>('Tab 2'!D20-'Tab 3'!D19)/'Tab 3'!D19*100</f>
        <v>-8.593091828138167</v>
      </c>
      <c r="R20" s="215">
        <f>('Tab 2'!E20-'Tab 3'!E19)/'Tab 3'!E19*100</f>
        <v>-5.9079061685490855</v>
      </c>
    </row>
    <row r="21" spans="1:18" s="7" customFormat="1" ht="11.25" customHeight="1">
      <c r="A21" s="154" t="s">
        <v>50</v>
      </c>
      <c r="B21" s="56">
        <v>7.1</v>
      </c>
      <c r="C21" s="94">
        <v>13.438256658595654</v>
      </c>
      <c r="D21" s="94">
        <v>8.574739281575905</v>
      </c>
      <c r="E21" s="94">
        <v>8.574739281575905</v>
      </c>
      <c r="F21" s="94">
        <v>15.110565110565128</v>
      </c>
      <c r="G21" s="94">
        <v>11.813842482100245</v>
      </c>
      <c r="H21" s="94">
        <v>11.813842482100245</v>
      </c>
      <c r="I21" s="94">
        <v>5.518018018018025</v>
      </c>
      <c r="J21" s="94">
        <v>5.518018018018025</v>
      </c>
      <c r="K21" s="94">
        <v>12.50000000000001</v>
      </c>
      <c r="L21" s="94">
        <v>9.942857142857147</v>
      </c>
      <c r="M21" s="94">
        <v>11.314285714285704</v>
      </c>
      <c r="N21" s="94">
        <v>3.948772678761994</v>
      </c>
      <c r="O21" s="40"/>
      <c r="P21" s="215">
        <f>('Tab 2'!$C21-'Tab 3'!$C20)/'Tab 3'!$C20*100</f>
        <v>14.528792813382385</v>
      </c>
      <c r="Q21" s="215">
        <f>('Tab 2'!D21-'Tab 3'!D20)/'Tab 3'!D20*100</f>
        <v>14.528792813382385</v>
      </c>
      <c r="R21" s="215">
        <f>('Tab 2'!E21-'Tab 3'!E20)/'Tab 3'!E20*100</f>
        <v>22.643971920314865</v>
      </c>
    </row>
    <row r="22" spans="1:18" s="7" customFormat="1" ht="11.25" customHeight="1">
      <c r="A22" s="154" t="s">
        <v>51</v>
      </c>
      <c r="B22" s="56">
        <v>8.4</v>
      </c>
      <c r="C22" s="94">
        <v>-6.596306068601583</v>
      </c>
      <c r="D22" s="94">
        <v>36.831275720164605</v>
      </c>
      <c r="E22" s="94">
        <v>37.707641196013284</v>
      </c>
      <c r="F22" s="204">
        <v>-8.135810377962837</v>
      </c>
      <c r="G22" s="204">
        <v>44.63544754001184</v>
      </c>
      <c r="H22" s="204">
        <v>24.593395761458865</v>
      </c>
      <c r="I22" s="94">
        <v>9.61064563824547</v>
      </c>
      <c r="J22" s="94">
        <v>-9.811320754716977</v>
      </c>
      <c r="K22" s="94">
        <v>8.146639511201629</v>
      </c>
      <c r="L22" s="94">
        <v>-7.741522712731923</v>
      </c>
      <c r="M22" s="94">
        <v>40.1229823212913</v>
      </c>
      <c r="N22" s="94">
        <v>43.94064303380048</v>
      </c>
      <c r="O22" s="40"/>
      <c r="P22" s="215">
        <f>('Tab 2'!$C22-'Tab 3'!$C21)/'Tab 3'!$C21*100</f>
        <v>-11.99324819857836</v>
      </c>
      <c r="Q22" s="215">
        <f>('Tab 2'!D22-'Tab 3'!D21)/'Tab 3'!D21*100</f>
        <v>-17.291792752701852</v>
      </c>
      <c r="R22" s="215">
        <f>('Tab 2'!E22-'Tab 3'!E21)/'Tab 3'!E21*100</f>
        <v>-18.808562169247807</v>
      </c>
    </row>
    <row r="23" spans="1:18" s="7" customFormat="1" ht="11.25" customHeight="1">
      <c r="A23" s="154" t="s">
        <v>52</v>
      </c>
      <c r="B23" s="56">
        <v>4.8</v>
      </c>
      <c r="C23" s="94">
        <v>16.666666666666664</v>
      </c>
      <c r="D23" s="94">
        <v>-11.78546224417785</v>
      </c>
      <c r="E23" s="94">
        <v>-23.806179775280903</v>
      </c>
      <c r="F23" s="204">
        <v>-6.666666666666667</v>
      </c>
      <c r="G23" s="204" t="s">
        <v>106</v>
      </c>
      <c r="H23" s="204" t="s">
        <v>106</v>
      </c>
      <c r="I23" s="94">
        <v>-19.36728395061728</v>
      </c>
      <c r="J23" s="94">
        <v>-13.09627059843885</v>
      </c>
      <c r="K23" s="94">
        <v>-3.9236479321314834</v>
      </c>
      <c r="L23" s="94">
        <v>36.11940298507466</v>
      </c>
      <c r="M23" s="94">
        <v>83.66080661840743</v>
      </c>
      <c r="N23" s="204" t="s">
        <v>106</v>
      </c>
      <c r="O23" s="40"/>
      <c r="P23" s="215">
        <f>('Tab 2'!$C23-'Tab 3'!$C22)/'Tab 3'!$C22*100</f>
        <v>-38.90577507598784</v>
      </c>
      <c r="Q23" s="215">
        <f>('Tab 2'!D23-'Tab 3'!D22)/'Tab 3'!D22*100</f>
        <v>-12.010921747042774</v>
      </c>
      <c r="R23" s="215" t="e">
        <f>('Tab 2'!E23-'Tab 3'!E22)/'Tab 3'!E22*100</f>
        <v>#VALUE!</v>
      </c>
    </row>
    <row r="24" spans="1:18" s="7" customFormat="1" ht="11.25" customHeight="1">
      <c r="A24" s="155" t="s">
        <v>134</v>
      </c>
      <c r="B24" s="54">
        <v>1.5</v>
      </c>
      <c r="C24" s="93">
        <v>5.214285714285722</v>
      </c>
      <c r="D24" s="93">
        <v>20</v>
      </c>
      <c r="E24" s="93">
        <v>8.778346744696437</v>
      </c>
      <c r="F24" s="93">
        <v>1.4214641080312924</v>
      </c>
      <c r="G24" s="93">
        <v>0</v>
      </c>
      <c r="H24" s="93">
        <v>0</v>
      </c>
      <c r="I24" s="93">
        <v>0.4817618719889804</v>
      </c>
      <c r="J24" s="93">
        <v>3.3098591549295895</v>
      </c>
      <c r="K24" s="93">
        <v>8.515448379804079</v>
      </c>
      <c r="L24" s="93">
        <v>-5.958904109589033</v>
      </c>
      <c r="M24" s="93">
        <v>-6.0013956734124365</v>
      </c>
      <c r="N24" s="93">
        <v>-22.34177215189873</v>
      </c>
      <c r="O24" s="43"/>
      <c r="P24" s="215">
        <f>('Tab 2'!$C24-'Tab 3'!$C23)/'Tab 3'!$C23*100</f>
        <v>22.999157540016846</v>
      </c>
      <c r="Q24" s="215">
        <f>('Tab 2'!D24-'Tab 3'!D23)/'Tab 3'!D23*100</f>
        <v>-0.4861111111111032</v>
      </c>
      <c r="R24" s="215">
        <f>('Tab 2'!E24-'Tab 3'!E23)/'Tab 3'!E23*100</f>
        <v>2.5974025974025974</v>
      </c>
    </row>
    <row r="25" spans="1:18" s="5" customFormat="1" ht="11.25" customHeight="1">
      <c r="A25" s="154" t="s">
        <v>53</v>
      </c>
      <c r="B25" s="56">
        <v>0.8</v>
      </c>
      <c r="C25" s="94">
        <v>8.02675585284281</v>
      </c>
      <c r="D25" s="94">
        <v>27.92452830188679</v>
      </c>
      <c r="E25" s="94">
        <v>12.701754385964929</v>
      </c>
      <c r="F25" s="94">
        <v>3.193487789605507</v>
      </c>
      <c r="G25" s="94">
        <v>0.420168067226901</v>
      </c>
      <c r="H25" s="94">
        <v>-1.1169900058788982</v>
      </c>
      <c r="I25" s="94">
        <v>1.109165207238749</v>
      </c>
      <c r="J25" s="94">
        <v>5.734089477000627</v>
      </c>
      <c r="K25" s="94">
        <v>12.02952029520296</v>
      </c>
      <c r="L25" s="94">
        <v>-6.95364238410596</v>
      </c>
      <c r="M25" s="94">
        <v>-8.047493403693943</v>
      </c>
      <c r="N25" s="94">
        <v>-27.741553052756373</v>
      </c>
      <c r="O25" s="39"/>
      <c r="P25" s="215">
        <f>('Tab 2'!$C25-'Tab 3'!$C24)/'Tab 3'!$C24*100</f>
        <v>28.839590443686003</v>
      </c>
      <c r="Q25" s="215">
        <f>('Tab 2'!D25-'Tab 3'!D24)/'Tab 3'!D24*100</f>
        <v>-1.044379895561352</v>
      </c>
      <c r="R25" s="215">
        <f>('Tab 2'!E25-'Tab 3'!E24)/'Tab 3'!E24*100</f>
        <v>3.3067973055725517</v>
      </c>
    </row>
    <row r="26" spans="1:18" ht="11.25" customHeight="1">
      <c r="A26" s="154" t="s">
        <v>54</v>
      </c>
      <c r="B26" s="56">
        <v>0.7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P26" s="215">
        <f>('Tab 2'!$C26-'Tab 3'!$C25)/'Tab 3'!$C25*100</f>
        <v>0</v>
      </c>
      <c r="Q26" s="215">
        <f>('Tab 2'!D26-'Tab 3'!D25)/'Tab 3'!D25*100</f>
        <v>0</v>
      </c>
      <c r="R26" s="215">
        <f>('Tab 2'!E26-'Tab 3'!E25)/'Tab 3'!E25*100</f>
        <v>0</v>
      </c>
    </row>
    <row r="27" spans="1:18" ht="11.25" customHeight="1">
      <c r="A27" s="155" t="s">
        <v>128</v>
      </c>
      <c r="B27" s="54">
        <v>24.7</v>
      </c>
      <c r="C27" s="93">
        <v>14.03368083400158</v>
      </c>
      <c r="D27" s="93">
        <v>3.5587188612099516</v>
      </c>
      <c r="E27" s="93">
        <v>6.24512099921936</v>
      </c>
      <c r="F27" s="93">
        <v>0.5574912891986141</v>
      </c>
      <c r="G27" s="93">
        <v>0.624133148404997</v>
      </c>
      <c r="H27" s="93">
        <v>0.3462603878116343</v>
      </c>
      <c r="I27" s="93">
        <v>1.8894331700489775</v>
      </c>
      <c r="J27" s="93">
        <v>0.8339124391938768</v>
      </c>
      <c r="K27" s="93">
        <v>0.0694927032661531</v>
      </c>
      <c r="L27" s="93">
        <v>3.868194842406881</v>
      </c>
      <c r="M27" s="93">
        <v>20.581113801452783</v>
      </c>
      <c r="N27" s="93">
        <v>-7.555555555555557</v>
      </c>
      <c r="O27" s="16"/>
      <c r="P27" s="215">
        <f>('Tab 2'!$C27-'Tab 3'!$C26)/'Tab 3'!$C26*100</f>
        <v>1.8978175182481734</v>
      </c>
      <c r="Q27" s="215">
        <f>('Tab 2'!D27-'Tab 3'!D26)/'Tab 3'!D26*100</f>
        <v>4.64527027027027</v>
      </c>
      <c r="R27" s="215">
        <f>('Tab 2'!E27-'Tab 3'!E26)/'Tab 3'!E26*100</f>
        <v>6.132075471698111</v>
      </c>
    </row>
    <row r="28" spans="1:18" ht="11.25" customHeight="1">
      <c r="A28" s="154" t="s">
        <v>55</v>
      </c>
      <c r="B28" s="56">
        <v>22.4</v>
      </c>
      <c r="C28" s="94" t="s">
        <v>106</v>
      </c>
      <c r="D28" s="94" t="s">
        <v>106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204" t="s">
        <v>106</v>
      </c>
      <c r="N28" s="204" t="s">
        <v>106</v>
      </c>
      <c r="P28" s="215">
        <f>('Tab 2'!$C28-'Tab 3'!$C27)/'Tab 3'!$C27*100</f>
        <v>0.9722152777777795</v>
      </c>
      <c r="Q28" s="215" t="e">
        <f>('Tab 2'!D28-'Tab 3'!D27)/'Tab 3'!D27*100</f>
        <v>#VALUE!</v>
      </c>
      <c r="R28" s="215" t="e">
        <f>('Tab 2'!E28-'Tab 3'!E27)/'Tab 3'!E27*100</f>
        <v>#VALUE!</v>
      </c>
    </row>
    <row r="29" spans="1:18" ht="11.25" customHeight="1">
      <c r="A29" s="154" t="s">
        <v>56</v>
      </c>
      <c r="B29" s="56">
        <v>2.3</v>
      </c>
      <c r="C29" s="94">
        <v>14.03368083400158</v>
      </c>
      <c r="D29" s="94">
        <v>3.5587188612099516</v>
      </c>
      <c r="E29" s="94">
        <v>9.165978530140388</v>
      </c>
      <c r="F29" s="94">
        <v>7.592891760904701</v>
      </c>
      <c r="G29" s="94">
        <v>14.050944946589958</v>
      </c>
      <c r="H29" s="94">
        <v>10.781893004115233</v>
      </c>
      <c r="I29" s="94">
        <v>32.737030411449005</v>
      </c>
      <c r="J29" s="94">
        <v>26.856095325389536</v>
      </c>
      <c r="K29" s="94">
        <v>2.3529411764705856</v>
      </c>
      <c r="L29" s="94">
        <v>16.248989490703284</v>
      </c>
      <c r="M29" s="94">
        <v>20.581113801452783</v>
      </c>
      <c r="N29" s="94">
        <v>-7.555555555555557</v>
      </c>
      <c r="P29" s="215">
        <f>('Tab 2'!$C29-'Tab 3'!$C28)/'Tab 3'!$C28*100</f>
        <v>4.830508474576273</v>
      </c>
      <c r="Q29" s="215">
        <f>('Tab 2'!D29-'Tab 3'!D28)/'Tab 3'!D28*100</f>
        <v>4.64527027027027</v>
      </c>
      <c r="R29" s="215">
        <f>('Tab 2'!E29-'Tab 3'!E28)/'Tab 3'!E28*100</f>
        <v>6.132075471698111</v>
      </c>
    </row>
    <row r="30" spans="1:18" ht="11.25" customHeight="1">
      <c r="A30" s="155" t="s">
        <v>135</v>
      </c>
      <c r="B30" s="54">
        <v>12.1</v>
      </c>
      <c r="C30" s="93">
        <v>0.7213706041478783</v>
      </c>
      <c r="D30" s="93">
        <v>-3.58102059086841</v>
      </c>
      <c r="E30" s="93">
        <v>-7.004608294930883</v>
      </c>
      <c r="F30" s="93">
        <v>-7.952069716775596</v>
      </c>
      <c r="G30" s="93">
        <v>-11.625282167042887</v>
      </c>
      <c r="H30" s="93">
        <v>-5.029239766081868</v>
      </c>
      <c r="I30" s="93">
        <v>-5.33462657613967</v>
      </c>
      <c r="J30" s="93">
        <v>0</v>
      </c>
      <c r="K30" s="93">
        <v>-0.1924927815206957</v>
      </c>
      <c r="L30" s="93">
        <v>1.0082493125572947</v>
      </c>
      <c r="M30" s="93">
        <v>1.7415215398716957</v>
      </c>
      <c r="N30" s="93">
        <v>0</v>
      </c>
      <c r="P30" s="215">
        <f>('Tab 2'!$C30-'Tab 3'!$C29)/'Tab 3'!$C29*100</f>
        <v>-1.7117117117117169</v>
      </c>
      <c r="Q30" s="215">
        <f>('Tab 2'!D30-'Tab 3'!D29)/'Tab 3'!D29*100</f>
        <v>-2.327663384064466</v>
      </c>
      <c r="R30" s="215">
        <f>('Tab 2'!E30-'Tab 3'!E29)/'Tab 3'!E29*100</f>
        <v>-1.6934046345811102</v>
      </c>
    </row>
    <row r="31" spans="1:18" ht="11.25" customHeight="1">
      <c r="A31" s="154" t="s">
        <v>57</v>
      </c>
      <c r="B31" s="56">
        <v>8.1</v>
      </c>
      <c r="C31" s="94">
        <v>1.5370705244122862</v>
      </c>
      <c r="D31" s="94">
        <v>1.5370705244122862</v>
      </c>
      <c r="E31" s="94">
        <v>1.5370705244122862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P31" s="215">
        <f>('Tab 2'!$C31-'Tab 3'!$C30)/'Tab 3'!$C30*100</f>
        <v>1.5370705244122993</v>
      </c>
      <c r="Q31" s="215">
        <f>('Tab 2'!D31-'Tab 3'!D30)/'Tab 3'!D30*100</f>
        <v>1.5370705244122993</v>
      </c>
      <c r="R31" s="215">
        <f>('Tab 2'!E31-'Tab 3'!E30)/'Tab 3'!E30*100</f>
        <v>1.5370705244122993</v>
      </c>
    </row>
    <row r="32" spans="1:18" ht="11.25" customHeight="1">
      <c r="A32" s="154" t="s">
        <v>58</v>
      </c>
      <c r="B32" s="56">
        <v>4</v>
      </c>
      <c r="C32" s="94">
        <v>-23.388429752066113</v>
      </c>
      <c r="D32" s="94">
        <v>-33.67260390161154</v>
      </c>
      <c r="E32" s="94">
        <v>-27.185398655139288</v>
      </c>
      <c r="F32" s="94">
        <v>-18.096514745308305</v>
      </c>
      <c r="G32" s="94">
        <v>-22.327469553450616</v>
      </c>
      <c r="H32" s="94">
        <v>-10.174418604651162</v>
      </c>
      <c r="I32" s="94">
        <v>-21.909424724602186</v>
      </c>
      <c r="J32" s="94">
        <v>0.4777070063694336</v>
      </c>
      <c r="K32" s="94">
        <v>-1.7656500802568242</v>
      </c>
      <c r="L32" s="94">
        <v>18.767123287671236</v>
      </c>
      <c r="M32" s="94">
        <v>34.502103786816264</v>
      </c>
      <c r="N32" s="94">
        <v>0.11454753722795936</v>
      </c>
      <c r="P32" s="215">
        <f>('Tab 2'!$C32-'Tab 3'!$C31)/'Tab 3'!$C31*100</f>
        <v>-36.741767764298096</v>
      </c>
      <c r="Q32" s="215">
        <f>('Tab 2'!D32-'Tab 3'!D31)/'Tab 3'!D31*100</f>
        <v>-43.187248605577686</v>
      </c>
      <c r="R32" s="215">
        <f>('Tab 2'!E32-'Tab 3'!E31)/'Tab 3'!E31*100</f>
        <v>-34.16289863024897</v>
      </c>
    </row>
    <row r="33" spans="1:18" ht="11.25" customHeight="1">
      <c r="A33" s="155" t="s">
        <v>129</v>
      </c>
      <c r="B33" s="54">
        <v>11.7</v>
      </c>
      <c r="C33" s="93">
        <v>4.194078947368417</v>
      </c>
      <c r="D33" s="93">
        <v>4.194078947368417</v>
      </c>
      <c r="E33" s="93">
        <v>4.194078947368417</v>
      </c>
      <c r="F33" s="93">
        <v>4.440789473684215</v>
      </c>
      <c r="G33" s="93">
        <v>3.588907014681897</v>
      </c>
      <c r="H33" s="93">
        <v>3.588907014681897</v>
      </c>
      <c r="I33" s="93">
        <v>3.588907014681897</v>
      </c>
      <c r="J33" s="93">
        <v>3.588907014681897</v>
      </c>
      <c r="K33" s="93">
        <v>3.588907014681897</v>
      </c>
      <c r="L33" s="93">
        <v>-25.28548123980423</v>
      </c>
      <c r="M33" s="93">
        <v>-25.28548123980423</v>
      </c>
      <c r="N33" s="93">
        <v>-25.28548123980423</v>
      </c>
      <c r="P33" s="215">
        <f>('Tab 2'!$C33-'Tab 3'!$C32)/'Tab 3'!$C32*100</f>
        <v>2.6800670016750323</v>
      </c>
      <c r="Q33" s="215">
        <f>('Tab 2'!D33-'Tab 3'!D32)/'Tab 3'!D32*100</f>
        <v>1.9118869492934307</v>
      </c>
      <c r="R33" s="215">
        <f>('Tab 2'!E33-'Tab 3'!E32)/'Tab 3'!E32*100</f>
        <v>1.9118869492934307</v>
      </c>
    </row>
    <row r="34" spans="1:18" ht="11.25" customHeight="1">
      <c r="A34" s="154" t="s">
        <v>59</v>
      </c>
      <c r="B34" s="56">
        <v>5.1</v>
      </c>
      <c r="C34" s="94">
        <v>2.42424242424243</v>
      </c>
      <c r="D34" s="94">
        <v>2.42424242424243</v>
      </c>
      <c r="E34" s="94">
        <v>2.42424242424243</v>
      </c>
      <c r="F34" s="94">
        <v>2.42424242424243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P34" s="215">
        <f>('Tab 2'!$C34-'Tab 3'!$C33)/'Tab 3'!$C33*100</f>
        <v>4.643960688463149</v>
      </c>
      <c r="Q34" s="215">
        <f>('Tab 2'!D34-'Tab 3'!D33)/'Tab 3'!D33*100</f>
        <v>2.42424242424243</v>
      </c>
      <c r="R34" s="215">
        <f>('Tab 2'!E34-'Tab 3'!E33)/'Tab 3'!E33*100</f>
        <v>2.42424242424243</v>
      </c>
    </row>
    <row r="35" spans="1:18" ht="11.25" customHeight="1">
      <c r="A35" s="154" t="s">
        <v>120</v>
      </c>
      <c r="B35" s="56">
        <v>3</v>
      </c>
      <c r="C35" s="94">
        <v>9.066666666666663</v>
      </c>
      <c r="D35" s="94">
        <v>9.066666666666663</v>
      </c>
      <c r="E35" s="94">
        <v>9.066666666666663</v>
      </c>
      <c r="F35" s="94">
        <v>9.066666666666663</v>
      </c>
      <c r="G35" s="94">
        <v>9.066666666666663</v>
      </c>
      <c r="H35" s="94">
        <v>9.066666666666663</v>
      </c>
      <c r="I35" s="94">
        <v>9.066666666666663</v>
      </c>
      <c r="J35" s="94">
        <v>9.066666666666663</v>
      </c>
      <c r="K35" s="94">
        <v>9.066666666666663</v>
      </c>
      <c r="L35" s="94">
        <v>9.066666666666663</v>
      </c>
      <c r="M35" s="94">
        <v>9.066666666666663</v>
      </c>
      <c r="N35" s="94">
        <v>9.066666666666663</v>
      </c>
      <c r="P35" s="215">
        <f>('Tab 2'!$C35-'Tab 3'!$C34)/'Tab 3'!$C34*100</f>
        <v>0</v>
      </c>
      <c r="Q35" s="215">
        <f>('Tab 2'!D35-'Tab 3'!D34)/'Tab 3'!D34*100</f>
        <v>0</v>
      </c>
      <c r="R35" s="215">
        <f>('Tab 2'!E35-'Tab 3'!E34)/'Tab 3'!E34*100</f>
        <v>0</v>
      </c>
    </row>
    <row r="36" spans="1:18" ht="11.25" customHeight="1">
      <c r="A36" s="154" t="s">
        <v>60</v>
      </c>
      <c r="B36" s="56">
        <v>0.4</v>
      </c>
      <c r="C36" s="94">
        <v>11.11111111111111</v>
      </c>
      <c r="D36" s="94">
        <v>11.11111111111111</v>
      </c>
      <c r="E36" s="94">
        <v>11.11111111111111</v>
      </c>
      <c r="F36" s="94">
        <v>18.51851851851852</v>
      </c>
      <c r="G36" s="94">
        <v>18.51851851851852</v>
      </c>
      <c r="H36" s="94">
        <v>18.51851851851852</v>
      </c>
      <c r="I36" s="94">
        <v>18.51851851851852</v>
      </c>
      <c r="J36" s="94">
        <v>18.51851851851852</v>
      </c>
      <c r="K36" s="94">
        <v>18.51851851851852</v>
      </c>
      <c r="L36" s="94">
        <v>18.51851851851852</v>
      </c>
      <c r="M36" s="94">
        <v>18.51851851851852</v>
      </c>
      <c r="N36" s="94">
        <v>18.51851851851852</v>
      </c>
      <c r="P36" s="215">
        <f>('Tab 2'!$C36-'Tab 3'!$C35)/'Tab 3'!$C35*100</f>
        <v>0</v>
      </c>
      <c r="Q36" s="215">
        <f>('Tab 2'!D36-'Tab 3'!D35)/'Tab 3'!D35*100</f>
        <v>0</v>
      </c>
      <c r="R36" s="215">
        <f>('Tab 2'!E36-'Tab 3'!E35)/'Tab 3'!E35*100</f>
        <v>0</v>
      </c>
    </row>
    <row r="37" spans="1:18" ht="11.25" customHeight="1">
      <c r="A37" s="154" t="s">
        <v>61</v>
      </c>
      <c r="B37" s="56">
        <v>3.2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239" t="s">
        <v>286</v>
      </c>
      <c r="M37" s="239" t="s">
        <v>286</v>
      </c>
      <c r="N37" s="239" t="s">
        <v>286</v>
      </c>
      <c r="P37" s="215">
        <f>('Tab 2'!$C37-'Tab 3'!$C36)/'Tab 3'!$C36*100</f>
        <v>3.7690376904570964</v>
      </c>
      <c r="Q37" s="215">
        <f>('Tab 2'!D37-'Tab 3'!D36)/'Tab 3'!D36*100</f>
        <v>3.7690376904570964</v>
      </c>
      <c r="R37" s="215">
        <f>('Tab 2'!E37-'Tab 3'!E36)/'Tab 3'!E36*100</f>
        <v>3.7690376904570964</v>
      </c>
    </row>
    <row r="38" spans="1:18" ht="11.25" customHeight="1">
      <c r="A38" s="57" t="s">
        <v>25</v>
      </c>
      <c r="B38" s="54">
        <v>244.1</v>
      </c>
      <c r="C38" s="93">
        <v>3.950953678474103</v>
      </c>
      <c r="D38" s="93">
        <v>2.96896086369771</v>
      </c>
      <c r="E38" s="93">
        <v>5.708390646492423</v>
      </c>
      <c r="F38" s="93">
        <v>6.075085324232086</v>
      </c>
      <c r="G38" s="93">
        <v>7.093663911845738</v>
      </c>
      <c r="H38" s="93">
        <v>8.385744234800839</v>
      </c>
      <c r="I38" s="93">
        <v>9.861212563915265</v>
      </c>
      <c r="J38" s="93">
        <v>4.304869442484137</v>
      </c>
      <c r="K38" s="93">
        <v>5.551700208188758</v>
      </c>
      <c r="L38" s="93">
        <v>2.2297297297297374</v>
      </c>
      <c r="M38" s="93">
        <v>0.46480743691900206</v>
      </c>
      <c r="N38" s="93">
        <v>0</v>
      </c>
      <c r="P38" s="215">
        <f>('Tab 2'!$C38-'Tab 3'!$C37)/'Tab 3'!$C37*100</f>
        <v>-1.201602136181583</v>
      </c>
      <c r="Q38" s="215">
        <f>('Tab 2'!D38-'Tab 3'!D37)/'Tab 3'!D37*100</f>
        <v>-0.264894039735101</v>
      </c>
      <c r="R38" s="215">
        <f>('Tab 2'!E38-'Tab 3'!E37)/'Tab 3'!E37*100</f>
        <v>1.6835016835016834</v>
      </c>
    </row>
    <row r="39" spans="1:18" ht="11.25" customHeight="1">
      <c r="A39" s="154" t="s">
        <v>62</v>
      </c>
      <c r="B39" s="56">
        <v>2</v>
      </c>
      <c r="C39" s="94">
        <v>2.7667984189723436</v>
      </c>
      <c r="D39" s="94">
        <v>2.7667984189723436</v>
      </c>
      <c r="E39" s="94">
        <v>2.7667984189723436</v>
      </c>
      <c r="F39" s="94">
        <v>-1.8867924528301887</v>
      </c>
      <c r="G39" s="94">
        <v>-1.8867924528301887</v>
      </c>
      <c r="H39" s="94">
        <v>-1.8867924528301887</v>
      </c>
      <c r="I39" s="94">
        <v>1.9305019305019304</v>
      </c>
      <c r="J39" s="94">
        <v>1.9305019305019304</v>
      </c>
      <c r="K39" s="94">
        <v>1.9305019305019304</v>
      </c>
      <c r="L39" s="94">
        <v>2.6923076923076925</v>
      </c>
      <c r="M39" s="94">
        <v>2.6923076923076925</v>
      </c>
      <c r="N39" s="94">
        <v>2.6923076923076925</v>
      </c>
      <c r="P39" s="215">
        <f>('Tab 2'!$C39-'Tab 3'!$C38)/'Tab 3'!$C38*100</f>
        <v>8.333333333333332</v>
      </c>
      <c r="Q39" s="215">
        <f>('Tab 2'!D39-'Tab 3'!D38)/'Tab 3'!D38*100</f>
        <v>8.333333333333332</v>
      </c>
      <c r="R39" s="215">
        <f>('Tab 2'!E39-'Tab 3'!E38)/'Tab 3'!E38*100</f>
        <v>8.333333333333332</v>
      </c>
    </row>
    <row r="40" spans="1:18" ht="11.25" customHeight="1">
      <c r="A40" s="154" t="s">
        <v>65</v>
      </c>
      <c r="B40" s="56">
        <v>3.2</v>
      </c>
      <c r="C40" s="94">
        <v>43.35812964930926</v>
      </c>
      <c r="D40" s="94">
        <v>43.35812964930926</v>
      </c>
      <c r="E40" s="94">
        <v>37.08820403825718</v>
      </c>
      <c r="F40" s="94">
        <v>29.436769394261432</v>
      </c>
      <c r="G40" s="94">
        <v>29.436769394261432</v>
      </c>
      <c r="H40" s="94">
        <v>19.178082191780817</v>
      </c>
      <c r="I40" s="94">
        <v>-10.32403918613413</v>
      </c>
      <c r="J40" s="94">
        <v>-3.0143180105501135</v>
      </c>
      <c r="K40" s="94">
        <v>-4.595997034840635</v>
      </c>
      <c r="L40" s="94">
        <v>-4.595997034840635</v>
      </c>
      <c r="M40" s="94">
        <v>-6.968124536693862</v>
      </c>
      <c r="N40" s="94">
        <v>-11.786508524833215</v>
      </c>
      <c r="P40" s="215">
        <f>('Tab 2'!$C40-'Tab 3'!$C39)/'Tab 3'!$C39*100</f>
        <v>43.35812206924808</v>
      </c>
      <c r="Q40" s="215">
        <f>('Tab 2'!D40-'Tab 3'!D39)/'Tab 3'!D39*100</f>
        <v>43.35812206924808</v>
      </c>
      <c r="R40" s="215">
        <f>('Tab 2'!E40-'Tab 3'!E39)/'Tab 3'!E39*100</f>
        <v>43.35812206924808</v>
      </c>
    </row>
    <row r="41" spans="1:18" ht="11.25" customHeight="1">
      <c r="A41" s="154" t="s">
        <v>63</v>
      </c>
      <c r="B41" s="56">
        <v>0.7</v>
      </c>
      <c r="C41" s="94">
        <v>4.379562043795632</v>
      </c>
      <c r="D41" s="94">
        <v>4.379562043795632</v>
      </c>
      <c r="E41" s="94">
        <v>4.379562043795632</v>
      </c>
      <c r="F41" s="94">
        <v>3.3519553072625734</v>
      </c>
      <c r="G41" s="94">
        <v>3.3519553072625734</v>
      </c>
      <c r="H41" s="94">
        <v>3.3519553072625734</v>
      </c>
      <c r="I41" s="94">
        <v>4.9149338374291185</v>
      </c>
      <c r="J41" s="94">
        <v>4.9149338374291185</v>
      </c>
      <c r="K41" s="94">
        <v>4.9149338374291185</v>
      </c>
      <c r="L41" s="94">
        <v>8.567931456548367</v>
      </c>
      <c r="M41" s="94">
        <v>8.567931456548367</v>
      </c>
      <c r="N41" s="94">
        <v>8.567931456548367</v>
      </c>
      <c r="P41" s="215">
        <f>('Tab 2'!$C41-'Tab 3'!$C40)/'Tab 3'!$C40*100</f>
        <v>-2.62217520858165</v>
      </c>
      <c r="Q41" s="215">
        <f>('Tab 2'!D41-'Tab 3'!D40)/'Tab 3'!D40*100</f>
        <v>-2.62217520858165</v>
      </c>
      <c r="R41" s="215">
        <f>('Tab 2'!E41-'Tab 3'!E40)/'Tab 3'!E40*100</f>
        <v>-2.62217520858165</v>
      </c>
    </row>
    <row r="42" spans="1:18" ht="11.25" customHeight="1">
      <c r="A42" s="154" t="s">
        <v>64</v>
      </c>
      <c r="B42" s="56">
        <v>4.9</v>
      </c>
      <c r="C42" s="94">
        <v>0.8385744234800959</v>
      </c>
      <c r="D42" s="94">
        <v>0.8385744234800959</v>
      </c>
      <c r="E42" s="94">
        <v>-1.5086206896551686</v>
      </c>
      <c r="F42" s="94">
        <v>-1.5086206896551686</v>
      </c>
      <c r="G42" s="94">
        <v>-1.5086206896551686</v>
      </c>
      <c r="H42" s="94">
        <v>-1.5086206896551686</v>
      </c>
      <c r="I42" s="94">
        <v>-1.3167013167013206</v>
      </c>
      <c r="J42" s="94">
        <v>-1.3167013167013206</v>
      </c>
      <c r="K42" s="94">
        <v>-1.3167013167013206</v>
      </c>
      <c r="L42" s="94">
        <v>-1.3167013167013206</v>
      </c>
      <c r="M42" s="94">
        <v>-1.3167013167013206</v>
      </c>
      <c r="N42" s="94">
        <v>-1.3167013167013206</v>
      </c>
      <c r="P42" s="215">
        <f>('Tab 2'!$C42-'Tab 3'!$C41)/'Tab 3'!$C41*100</f>
        <v>0.8385673767598016</v>
      </c>
      <c r="Q42" s="215">
        <f>('Tab 2'!D42-'Tab 3'!D41)/'Tab 3'!D41*100</f>
        <v>0.8385673767598016</v>
      </c>
      <c r="R42" s="215">
        <f>('Tab 2'!E42-'Tab 3'!E41)/'Tab 3'!E41*100</f>
        <v>0.8385673767598016</v>
      </c>
    </row>
    <row r="43" spans="1:18" ht="11.25" customHeight="1">
      <c r="A43" s="154" t="s">
        <v>66</v>
      </c>
      <c r="B43" s="56">
        <v>174.2</v>
      </c>
      <c r="C43" s="94">
        <v>4.188829787234031</v>
      </c>
      <c r="D43" s="94">
        <v>4.188829787234031</v>
      </c>
      <c r="E43" s="94">
        <v>4.188829787234031</v>
      </c>
      <c r="F43" s="94">
        <v>6.648936170212766</v>
      </c>
      <c r="G43" s="94">
        <v>6.648936170212766</v>
      </c>
      <c r="H43" s="94">
        <v>6.648936170212766</v>
      </c>
      <c r="I43" s="94">
        <v>10.563882940756612</v>
      </c>
      <c r="J43" s="94">
        <v>1.9795221843003454</v>
      </c>
      <c r="K43" s="94">
        <v>1.928191489361687</v>
      </c>
      <c r="L43" s="94">
        <v>1.3815789473684175</v>
      </c>
      <c r="M43" s="94">
        <v>-0.7087628865979527</v>
      </c>
      <c r="N43" s="94">
        <v>-0.7087628865979527</v>
      </c>
      <c r="P43" s="215">
        <f>('Tab 2'!$C43-'Tab 3'!$C42)/'Tab 3'!$C42*100</f>
        <v>-0.5235602094240912</v>
      </c>
      <c r="Q43" s="215">
        <f>('Tab 2'!D43-'Tab 3'!D42)/'Tab 3'!D42*100</f>
        <v>0.518141225268205</v>
      </c>
      <c r="R43" s="215">
        <f>('Tab 2'!E43-'Tab 3'!E42)/'Tab 3'!E42*100</f>
        <v>2.6455026455026456</v>
      </c>
    </row>
    <row r="44" spans="1:18" ht="11.25" customHeight="1">
      <c r="A44" s="154" t="s">
        <v>68</v>
      </c>
      <c r="B44" s="56">
        <v>55</v>
      </c>
      <c r="C44" s="94">
        <v>2.4908424908424953</v>
      </c>
      <c r="D44" s="94">
        <v>-1.8934081346423481</v>
      </c>
      <c r="E44" s="94">
        <v>11.638591117917297</v>
      </c>
      <c r="F44" s="94">
        <v>4.73372781065087</v>
      </c>
      <c r="G44" s="94">
        <v>9.822119102861576</v>
      </c>
      <c r="H44" s="94">
        <v>16.58333333333334</v>
      </c>
      <c r="I44" s="94">
        <v>11.673469387755098</v>
      </c>
      <c r="J44" s="94">
        <v>14.793856103476136</v>
      </c>
      <c r="K44" s="94">
        <v>22.00328407224959</v>
      </c>
      <c r="L44" s="94">
        <v>6.110283159463478</v>
      </c>
      <c r="M44" s="94">
        <v>5.2437223042836</v>
      </c>
      <c r="N44" s="94">
        <v>3.2774945375090834</v>
      </c>
      <c r="P44" s="215">
        <f>('Tab 2'!$C44-'Tab 3'!$C43)/'Tab 3'!$C43*100</f>
        <v>-5.82456140350878</v>
      </c>
      <c r="Q44" s="215">
        <f>('Tab 2'!D44-'Tab 3'!D43)/'Tab 3'!D43*100</f>
        <v>-5.2484258396379175</v>
      </c>
      <c r="R44" s="215">
        <f>('Tab 2'!E44-'Tab 3'!E43)/'Tab 3'!E43*100</f>
        <v>-3.24171270202344</v>
      </c>
    </row>
    <row r="45" spans="1:18" ht="11.25" customHeight="1">
      <c r="A45" s="154" t="s">
        <v>67</v>
      </c>
      <c r="B45" s="56">
        <v>4.1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P45" s="215">
        <f>('Tab 2'!$C45-'Tab 3'!$C44)/'Tab 3'!$C44*100</f>
        <v>0</v>
      </c>
      <c r="Q45" s="215">
        <f>('Tab 2'!D45-'Tab 3'!D44)/'Tab 3'!D44*100</f>
        <v>0</v>
      </c>
      <c r="R45" s="215">
        <f>('Tab 2'!E45-'Tab 3'!E44)/'Tab 3'!E44*100</f>
        <v>0</v>
      </c>
    </row>
    <row r="46" spans="1:18" ht="15.75" customHeight="1">
      <c r="A46" s="100" t="s">
        <v>9</v>
      </c>
      <c r="B46" s="86">
        <v>1000</v>
      </c>
      <c r="C46" s="96">
        <v>9.432234432234429</v>
      </c>
      <c r="D46" s="96">
        <v>9.250693802035153</v>
      </c>
      <c r="E46" s="96">
        <v>8.286778398510233</v>
      </c>
      <c r="F46" s="183">
        <v>-2.2123893805309733</v>
      </c>
      <c r="G46" s="183">
        <v>-0.9883198562443793</v>
      </c>
      <c r="H46" s="183">
        <v>1.2003693444136632</v>
      </c>
      <c r="I46" s="96">
        <v>1.7447199265381006</v>
      </c>
      <c r="J46" s="96">
        <v>-0.8093525179856166</v>
      </c>
      <c r="K46" s="96">
        <v>-0.997280145058925</v>
      </c>
      <c r="L46" s="96">
        <v>-3.4982935153583687</v>
      </c>
      <c r="M46" s="96">
        <v>-0.9909165978530046</v>
      </c>
      <c r="N46" s="96">
        <v>-6.043046357615892</v>
      </c>
      <c r="P46" s="215">
        <f>('Tab 2'!$C46-'Tab 3'!$C45)/'Tab 3'!$C45*100</f>
        <v>9.532710280373834</v>
      </c>
      <c r="Q46" s="215">
        <f>('Tab 2'!D46-'Tab 3'!D45)/'Tab 3'!D45*100</f>
        <v>11.612903225806447</v>
      </c>
      <c r="R46" s="215">
        <f>('Tab 2'!E46-'Tab 3'!E45)/'Tab 3'!E45*100</f>
        <v>8.926961226330018</v>
      </c>
    </row>
    <row r="47" spans="1:18" ht="11.25" customHeight="1">
      <c r="A47" s="89" t="s">
        <v>37</v>
      </c>
      <c r="B47" s="238" t="s">
        <v>281</v>
      </c>
      <c r="C47" s="227" t="s">
        <v>284</v>
      </c>
      <c r="D47" s="52"/>
      <c r="E47" s="52"/>
      <c r="F47" s="52"/>
      <c r="G47" s="52"/>
      <c r="H47" s="52"/>
      <c r="I47" s="108"/>
      <c r="J47" s="52"/>
      <c r="K47" s="52"/>
      <c r="L47" s="52"/>
      <c r="M47" s="52"/>
      <c r="N47" s="52"/>
      <c r="P47" s="214" t="e">
        <f>('Tab 2'!$C47-'Tab 3'!$C46)/'Tab 3'!$C46*100</f>
        <v>#DIV/0!</v>
      </c>
      <c r="Q47" s="214" t="e">
        <f>('Tab 2'!$C47-'Tab 3'!$C46)/'Tab 3'!$C46*100</f>
        <v>#DIV/0!</v>
      </c>
      <c r="R47" s="214" t="e">
        <f>('Tab 2'!$C47-'Tab 3'!$C46)/'Tab 3'!$C46*100</f>
        <v>#DIV/0!</v>
      </c>
    </row>
    <row r="48" spans="16:18" ht="12.75">
      <c r="P48" s="214" t="e">
        <f>('Tab 2'!$C48-'Tab 3'!$C47)/'Tab 3'!$C47*100</f>
        <v>#DIV/0!</v>
      </c>
      <c r="Q48" s="214" t="e">
        <f>('Tab 2'!$C48-'Tab 3'!$C47)/'Tab 3'!$C47*100</f>
        <v>#DIV/0!</v>
      </c>
      <c r="R48" s="214" t="e">
        <f>('Tab 2'!$C48-'Tab 3'!$C47)/'Tab 3'!$C47*100</f>
        <v>#DIV/0!</v>
      </c>
    </row>
    <row r="49" spans="16:18" ht="12.75">
      <c r="P49" s="214" t="e">
        <f>('Tab 2'!$C49-'Tab 3'!$C48)/'Tab 3'!$C48*100</f>
        <v>#DIV/0!</v>
      </c>
      <c r="Q49" s="214" t="e">
        <f>('Tab 2'!$C49-'Tab 3'!$C48)/'Tab 3'!$C48*100</f>
        <v>#DIV/0!</v>
      </c>
      <c r="R49" s="214" t="e">
        <f>('Tab 2'!$C49-'Tab 3'!$C48)/'Tab 3'!$C48*100</f>
        <v>#DIV/0!</v>
      </c>
    </row>
  </sheetData>
  <sheetProtection/>
  <mergeCells count="5">
    <mergeCell ref="A4:A6"/>
    <mergeCell ref="B4:B6"/>
    <mergeCell ref="A1:N1"/>
    <mergeCell ref="A2:N2"/>
    <mergeCell ref="A3:N3"/>
  </mergeCells>
  <printOptions/>
  <pageMargins left="0.3937007874015748" right="0.15748031496062992" top="0.32" bottom="0.196850393700787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5" sqref="M15"/>
    </sheetView>
  </sheetViews>
  <sheetFormatPr defaultColWidth="10.57421875" defaultRowHeight="12.75"/>
  <cols>
    <col min="1" max="1" width="27.140625" style="9" customWidth="1"/>
    <col min="2" max="2" width="10.00390625" style="9" customWidth="1"/>
    <col min="3" max="6" width="12.7109375" style="9" customWidth="1"/>
    <col min="7" max="7" width="13.00390625" style="9" customWidth="1"/>
    <col min="8" max="10" width="12.7109375" style="9" customWidth="1"/>
    <col min="11" max="11" width="7.00390625" style="15" customWidth="1"/>
    <col min="12" max="16" width="10.57421875" style="0" customWidth="1"/>
    <col min="17" max="16384" width="10.57421875" style="9" customWidth="1"/>
  </cols>
  <sheetData>
    <row r="1" spans="1:11" s="47" customFormat="1" ht="12.75" customHeight="1">
      <c r="A1" s="64" t="s">
        <v>13</v>
      </c>
      <c r="B1" s="64"/>
      <c r="C1" s="65"/>
      <c r="D1" s="65"/>
      <c r="E1" s="65"/>
      <c r="F1" s="65"/>
      <c r="G1" s="65"/>
      <c r="H1" s="65"/>
      <c r="I1" s="65"/>
      <c r="J1" s="65"/>
      <c r="K1" s="75"/>
    </row>
    <row r="2" spans="1:11" s="47" customFormat="1" ht="12.75" customHeight="1">
      <c r="A2" s="64" t="s">
        <v>22</v>
      </c>
      <c r="B2" s="64"/>
      <c r="C2" s="65"/>
      <c r="D2" s="65"/>
      <c r="E2" s="65"/>
      <c r="F2" s="65"/>
      <c r="G2" s="65"/>
      <c r="H2" s="65"/>
      <c r="I2" s="65"/>
      <c r="J2" s="65"/>
      <c r="K2" s="75"/>
    </row>
    <row r="3" spans="1:11" s="47" customFormat="1" ht="13.5" customHeight="1">
      <c r="A3" s="49" t="s">
        <v>246</v>
      </c>
      <c r="B3" s="49"/>
      <c r="C3" s="74"/>
      <c r="D3" s="74"/>
      <c r="E3" s="74"/>
      <c r="F3" s="74"/>
      <c r="G3" s="74"/>
      <c r="H3" s="74"/>
      <c r="I3" s="74"/>
      <c r="J3" s="74"/>
      <c r="K3" s="50"/>
    </row>
    <row r="4" spans="1:11" ht="3" customHeight="1" hidden="1">
      <c r="A4" s="77"/>
      <c r="B4" s="77"/>
      <c r="C4" s="70"/>
      <c r="D4" s="70"/>
      <c r="E4" s="70"/>
      <c r="F4" s="70"/>
      <c r="G4" s="70"/>
      <c r="H4" s="70"/>
      <c r="I4" s="70"/>
      <c r="J4" s="70"/>
      <c r="K4" s="19"/>
    </row>
    <row r="5" spans="1:16" s="7" customFormat="1" ht="13.5" customHeight="1">
      <c r="A5" s="241" t="s">
        <v>1</v>
      </c>
      <c r="B5" s="241" t="s">
        <v>2</v>
      </c>
      <c r="C5" s="243">
        <v>2012</v>
      </c>
      <c r="D5" s="244"/>
      <c r="E5" s="245"/>
      <c r="F5" s="243">
        <v>2013</v>
      </c>
      <c r="G5" s="244"/>
      <c r="H5" s="244"/>
      <c r="I5" s="245"/>
      <c r="J5" s="228">
        <v>2014</v>
      </c>
      <c r="K5" s="19"/>
      <c r="L5"/>
      <c r="M5"/>
      <c r="N5"/>
      <c r="O5"/>
      <c r="P5"/>
    </row>
    <row r="6" spans="1:16" s="7" customFormat="1" ht="12.75" customHeight="1">
      <c r="A6" s="242"/>
      <c r="B6" s="242"/>
      <c r="C6" s="53" t="s">
        <v>108</v>
      </c>
      <c r="D6" s="53" t="s">
        <v>111</v>
      </c>
      <c r="E6" s="53" t="s">
        <v>148</v>
      </c>
      <c r="F6" s="53" t="s">
        <v>110</v>
      </c>
      <c r="G6" s="53" t="s">
        <v>108</v>
      </c>
      <c r="H6" s="53" t="s">
        <v>109</v>
      </c>
      <c r="I6" s="53" t="s">
        <v>148</v>
      </c>
      <c r="J6" s="53" t="s">
        <v>247</v>
      </c>
      <c r="K6" s="20"/>
      <c r="L6"/>
      <c r="M6"/>
      <c r="N6"/>
      <c r="O6"/>
      <c r="P6"/>
    </row>
    <row r="7" spans="1:16" s="13" customFormat="1" ht="11.25" customHeight="1">
      <c r="A7" s="153" t="s">
        <v>24</v>
      </c>
      <c r="B7" s="54">
        <v>755.9</v>
      </c>
      <c r="C7" s="54">
        <v>95.599998</v>
      </c>
      <c r="D7" s="54">
        <v>99.900002</v>
      </c>
      <c r="E7" s="54">
        <v>100</v>
      </c>
      <c r="F7" s="54">
        <v>109.7</v>
      </c>
      <c r="G7" s="54">
        <v>106.2</v>
      </c>
      <c r="H7" s="54">
        <v>95.599998</v>
      </c>
      <c r="I7" s="54">
        <v>97</v>
      </c>
      <c r="J7" s="54">
        <v>104</v>
      </c>
      <c r="K7" s="22"/>
      <c r="L7"/>
      <c r="M7"/>
      <c r="N7"/>
      <c r="O7"/>
      <c r="P7"/>
    </row>
    <row r="8" spans="1:16" s="13" customFormat="1" ht="11.25" customHeight="1">
      <c r="A8" s="155" t="s">
        <v>41</v>
      </c>
      <c r="B8" s="54">
        <v>570.5</v>
      </c>
      <c r="C8" s="54">
        <v>87.800003</v>
      </c>
      <c r="D8" s="54">
        <v>96.300003</v>
      </c>
      <c r="E8" s="54">
        <v>96.300003</v>
      </c>
      <c r="F8" s="54">
        <v>96.300003</v>
      </c>
      <c r="G8" s="54">
        <v>96.300003</v>
      </c>
      <c r="H8" s="54" t="s">
        <v>256</v>
      </c>
      <c r="I8" s="54" t="s">
        <v>256</v>
      </c>
      <c r="J8" s="54" t="s">
        <v>256</v>
      </c>
      <c r="K8" s="22"/>
      <c r="L8"/>
      <c r="M8"/>
      <c r="N8"/>
      <c r="O8"/>
      <c r="P8"/>
    </row>
    <row r="9" spans="1:16" s="13" customFormat="1" ht="11.25" customHeight="1">
      <c r="A9" s="155" t="s">
        <v>121</v>
      </c>
      <c r="B9" s="54">
        <v>185.39999999999998</v>
      </c>
      <c r="C9" s="54">
        <v>119.8</v>
      </c>
      <c r="D9" s="54">
        <v>111</v>
      </c>
      <c r="E9" s="54">
        <v>111.4</v>
      </c>
      <c r="F9" s="54">
        <v>151</v>
      </c>
      <c r="G9" s="54">
        <v>136.8</v>
      </c>
      <c r="H9" s="54">
        <v>111.4</v>
      </c>
      <c r="I9" s="54">
        <v>117.3</v>
      </c>
      <c r="J9" s="54">
        <v>145.89999</v>
      </c>
      <c r="K9" s="22"/>
      <c r="L9"/>
      <c r="M9"/>
      <c r="N9"/>
      <c r="O9"/>
      <c r="P9"/>
    </row>
    <row r="10" spans="1:16" s="13" customFormat="1" ht="12.75" customHeight="1">
      <c r="A10" s="155" t="s">
        <v>175</v>
      </c>
      <c r="B10" s="54">
        <v>115.1</v>
      </c>
      <c r="C10" s="54">
        <v>123.2</v>
      </c>
      <c r="D10" s="54">
        <v>101.8</v>
      </c>
      <c r="E10" s="54">
        <v>104</v>
      </c>
      <c r="F10" s="54">
        <v>168.89999</v>
      </c>
      <c r="G10" s="54">
        <v>145.3</v>
      </c>
      <c r="H10" s="54">
        <v>98.5</v>
      </c>
      <c r="I10" s="54">
        <v>113.1</v>
      </c>
      <c r="J10" s="54">
        <v>157.89999</v>
      </c>
      <c r="K10" s="22"/>
      <c r="L10"/>
      <c r="M10"/>
      <c r="N10"/>
      <c r="O10"/>
      <c r="P10"/>
    </row>
    <row r="11" spans="1:16" s="13" customFormat="1" ht="10.5" customHeight="1">
      <c r="A11" s="154" t="s">
        <v>118</v>
      </c>
      <c r="B11" s="56">
        <v>3.4</v>
      </c>
      <c r="C11" s="56">
        <v>152.3</v>
      </c>
      <c r="D11" s="56">
        <v>116.7</v>
      </c>
      <c r="E11" s="56">
        <v>123.1</v>
      </c>
      <c r="F11" s="56">
        <v>202.8</v>
      </c>
      <c r="G11" s="56">
        <v>165</v>
      </c>
      <c r="H11" s="56">
        <v>102.9</v>
      </c>
      <c r="I11" s="56">
        <v>101.6</v>
      </c>
      <c r="J11" s="56">
        <v>224.5</v>
      </c>
      <c r="K11" s="30"/>
      <c r="L11"/>
      <c r="M11"/>
      <c r="N11"/>
      <c r="O11"/>
      <c r="P11"/>
    </row>
    <row r="12" spans="1:16" s="7" customFormat="1" ht="10.5" customHeight="1">
      <c r="A12" s="154" t="s">
        <v>44</v>
      </c>
      <c r="B12" s="56">
        <v>2.7</v>
      </c>
      <c r="C12" s="56">
        <v>143.10001</v>
      </c>
      <c r="D12" s="56">
        <v>161.39999</v>
      </c>
      <c r="E12" s="56">
        <v>170.10001</v>
      </c>
      <c r="F12" s="56">
        <v>137.60001</v>
      </c>
      <c r="G12" s="56">
        <v>226.2</v>
      </c>
      <c r="H12" s="56">
        <v>206.60001</v>
      </c>
      <c r="I12" s="56">
        <v>123.2</v>
      </c>
      <c r="J12" s="56">
        <v>154.7</v>
      </c>
      <c r="K12" s="20"/>
      <c r="L12"/>
      <c r="M12"/>
      <c r="N12"/>
      <c r="O12"/>
      <c r="P12"/>
    </row>
    <row r="13" spans="1:16" s="13" customFormat="1" ht="10.5" customHeight="1">
      <c r="A13" s="154" t="s">
        <v>42</v>
      </c>
      <c r="B13" s="56">
        <v>4.2</v>
      </c>
      <c r="C13" s="56">
        <v>127.3</v>
      </c>
      <c r="D13" s="56">
        <v>100.7</v>
      </c>
      <c r="E13" s="56">
        <v>77.400002</v>
      </c>
      <c r="F13" s="56">
        <v>176.60001</v>
      </c>
      <c r="G13" s="56">
        <v>122.9</v>
      </c>
      <c r="H13" s="56">
        <v>51.700001</v>
      </c>
      <c r="I13" s="56">
        <v>145</v>
      </c>
      <c r="J13" s="56">
        <v>90.900002</v>
      </c>
      <c r="K13" s="22"/>
      <c r="L13" s="3"/>
      <c r="M13" s="3"/>
      <c r="N13" s="3"/>
      <c r="O13" s="3"/>
      <c r="P13" s="3"/>
    </row>
    <row r="14" spans="1:16" s="7" customFormat="1" ht="10.5" customHeight="1">
      <c r="A14" s="154" t="s">
        <v>43</v>
      </c>
      <c r="B14" s="56">
        <v>2.6</v>
      </c>
      <c r="C14" s="56">
        <v>148</v>
      </c>
      <c r="D14" s="56">
        <v>130</v>
      </c>
      <c r="E14" s="56">
        <v>111.2</v>
      </c>
      <c r="F14" s="56">
        <v>133.89999</v>
      </c>
      <c r="G14" s="56">
        <v>173.10001</v>
      </c>
      <c r="H14" s="56">
        <v>95.5</v>
      </c>
      <c r="I14" s="56">
        <v>131.39999</v>
      </c>
      <c r="J14" s="56">
        <v>146.8</v>
      </c>
      <c r="K14" s="20"/>
      <c r="L14"/>
      <c r="M14"/>
      <c r="N14"/>
      <c r="O14"/>
      <c r="P14"/>
    </row>
    <row r="15" spans="1:16" s="13" customFormat="1" ht="10.5" customHeight="1">
      <c r="A15" s="154" t="s">
        <v>48</v>
      </c>
      <c r="B15" s="56">
        <v>7.2</v>
      </c>
      <c r="C15" s="56">
        <v>166.89999</v>
      </c>
      <c r="D15" s="56">
        <v>128.10001</v>
      </c>
      <c r="E15" s="56">
        <v>63.400002</v>
      </c>
      <c r="F15" s="56">
        <v>220.3</v>
      </c>
      <c r="G15" s="56">
        <v>188.39999</v>
      </c>
      <c r="H15" s="56">
        <v>58.200001</v>
      </c>
      <c r="I15" s="56">
        <v>132.10001</v>
      </c>
      <c r="J15" s="56">
        <v>261.5</v>
      </c>
      <c r="K15" s="31"/>
      <c r="L15" s="3"/>
      <c r="M15" s="3"/>
      <c r="N15" s="3"/>
      <c r="O15" s="3"/>
      <c r="P15" s="3"/>
    </row>
    <row r="16" spans="1:16" s="7" customFormat="1" ht="10.5" customHeight="1">
      <c r="A16" s="154" t="s">
        <v>49</v>
      </c>
      <c r="B16" s="56">
        <v>8.1</v>
      </c>
      <c r="C16" s="94">
        <v>140.5</v>
      </c>
      <c r="D16" s="56">
        <v>140.5</v>
      </c>
      <c r="E16" s="56">
        <v>140.5</v>
      </c>
      <c r="F16" s="213" t="s">
        <v>257</v>
      </c>
      <c r="G16" s="94">
        <v>140.5</v>
      </c>
      <c r="H16" s="56">
        <v>140.5</v>
      </c>
      <c r="I16" s="56">
        <v>140.5</v>
      </c>
      <c r="J16" s="213" t="s">
        <v>257</v>
      </c>
      <c r="K16" s="20"/>
      <c r="L16"/>
      <c r="M16"/>
      <c r="N16"/>
      <c r="O16"/>
      <c r="P16"/>
    </row>
    <row r="17" spans="1:16" s="13" customFormat="1" ht="10.5" customHeight="1">
      <c r="A17" s="154" t="s">
        <v>45</v>
      </c>
      <c r="B17" s="56">
        <v>30.1</v>
      </c>
      <c r="C17" s="56">
        <v>127</v>
      </c>
      <c r="D17" s="56">
        <v>45</v>
      </c>
      <c r="E17" s="56">
        <v>67.599998</v>
      </c>
      <c r="F17" s="56">
        <v>235.89999</v>
      </c>
      <c r="G17" s="56">
        <v>137.10001</v>
      </c>
      <c r="H17" s="56">
        <v>61.900002</v>
      </c>
      <c r="I17" s="56">
        <v>90.599998</v>
      </c>
      <c r="J17" s="56">
        <v>201.39999</v>
      </c>
      <c r="K17" s="29"/>
      <c r="L17" s="3"/>
      <c r="M17" s="3"/>
      <c r="N17" s="3"/>
      <c r="O17" s="3"/>
      <c r="P17" s="3"/>
    </row>
    <row r="18" spans="1:16" s="7" customFormat="1" ht="10.5" customHeight="1">
      <c r="A18" s="154" t="s">
        <v>46</v>
      </c>
      <c r="B18" s="56">
        <v>37</v>
      </c>
      <c r="C18" s="56">
        <v>115.9</v>
      </c>
      <c r="D18" s="56">
        <v>121.9</v>
      </c>
      <c r="E18" s="56">
        <v>97.900002</v>
      </c>
      <c r="F18" s="56">
        <v>122.1</v>
      </c>
      <c r="G18" s="56">
        <v>136.89999</v>
      </c>
      <c r="H18" s="56">
        <v>109.5</v>
      </c>
      <c r="I18" s="56">
        <v>113.8</v>
      </c>
      <c r="J18" s="56">
        <v>128.3</v>
      </c>
      <c r="K18" s="30"/>
      <c r="L18"/>
      <c r="M18"/>
      <c r="N18"/>
      <c r="O18"/>
      <c r="P18"/>
    </row>
    <row r="19" spans="1:16" s="7" customFormat="1" ht="10.5" customHeight="1">
      <c r="A19" s="154" t="s">
        <v>47</v>
      </c>
      <c r="B19" s="56">
        <v>19.8</v>
      </c>
      <c r="C19" s="56">
        <v>106.9</v>
      </c>
      <c r="D19" s="56">
        <v>116.4</v>
      </c>
      <c r="E19" s="56">
        <v>134.2</v>
      </c>
      <c r="F19" s="56">
        <v>139.60001</v>
      </c>
      <c r="G19" s="56">
        <v>149.7</v>
      </c>
      <c r="H19" s="56">
        <v>148.39999</v>
      </c>
      <c r="I19" s="56">
        <v>103.2</v>
      </c>
      <c r="J19" s="56">
        <v>116.3</v>
      </c>
      <c r="K19" s="30"/>
      <c r="L19"/>
      <c r="M19"/>
      <c r="N19"/>
      <c r="O19"/>
      <c r="P19"/>
    </row>
    <row r="20" spans="1:16" s="7" customFormat="1" ht="14.25" customHeight="1">
      <c r="A20" s="155" t="s">
        <v>176</v>
      </c>
      <c r="B20" s="54">
        <v>20.3</v>
      </c>
      <c r="C20" s="54">
        <v>98.599998</v>
      </c>
      <c r="D20" s="54">
        <v>127.8</v>
      </c>
      <c r="E20" s="54">
        <v>109.3</v>
      </c>
      <c r="F20" s="54">
        <v>109.4</v>
      </c>
      <c r="G20" s="54">
        <v>113.9</v>
      </c>
      <c r="H20" s="54">
        <v>151.39999</v>
      </c>
      <c r="I20" s="54">
        <v>108.3</v>
      </c>
      <c r="J20" s="54">
        <v>136.8</v>
      </c>
      <c r="K20" s="20"/>
      <c r="L20"/>
      <c r="M20"/>
      <c r="N20"/>
      <c r="O20"/>
      <c r="P20"/>
    </row>
    <row r="21" spans="1:16" s="7" customFormat="1" ht="10.5" customHeight="1">
      <c r="A21" s="154" t="s">
        <v>50</v>
      </c>
      <c r="B21" s="56">
        <v>7.1</v>
      </c>
      <c r="C21" s="56">
        <v>85</v>
      </c>
      <c r="D21" s="56">
        <v>83</v>
      </c>
      <c r="E21" s="56">
        <v>88.800003</v>
      </c>
      <c r="F21" s="56">
        <v>89.5</v>
      </c>
      <c r="G21" s="56">
        <v>93.699997</v>
      </c>
      <c r="H21" s="56">
        <v>93.699997</v>
      </c>
      <c r="I21" s="56">
        <v>95.800003</v>
      </c>
      <c r="J21" s="56">
        <v>97</v>
      </c>
      <c r="K21" s="20"/>
      <c r="L21"/>
      <c r="M21"/>
      <c r="N21"/>
      <c r="O21"/>
      <c r="P21"/>
    </row>
    <row r="22" spans="1:16" s="7" customFormat="1" ht="12" customHeight="1">
      <c r="A22" s="154" t="s">
        <v>51</v>
      </c>
      <c r="B22" s="56">
        <v>8.4</v>
      </c>
      <c r="C22" s="56">
        <v>110.4</v>
      </c>
      <c r="D22" s="56">
        <v>176.5</v>
      </c>
      <c r="E22" s="56">
        <v>149</v>
      </c>
      <c r="F22" s="56">
        <v>134.60001</v>
      </c>
      <c r="G22" s="56">
        <v>133.2</v>
      </c>
      <c r="H22" s="56">
        <v>214.3</v>
      </c>
      <c r="I22" s="56">
        <v>152.7</v>
      </c>
      <c r="J22" s="56">
        <v>168.89999</v>
      </c>
      <c r="K22" s="20"/>
      <c r="L22"/>
      <c r="M22"/>
      <c r="N22"/>
      <c r="O22"/>
      <c r="P22"/>
    </row>
    <row r="23" spans="1:16" s="7" customFormat="1" ht="10.5" customHeight="1">
      <c r="A23" s="154" t="s">
        <v>52</v>
      </c>
      <c r="B23" s="56">
        <v>4.8</v>
      </c>
      <c r="C23" s="56">
        <v>140.8</v>
      </c>
      <c r="D23" s="56">
        <v>150</v>
      </c>
      <c r="E23" s="56">
        <v>101.1</v>
      </c>
      <c r="F23" s="56">
        <v>99.800003</v>
      </c>
      <c r="G23" s="56">
        <v>113.3</v>
      </c>
      <c r="H23" s="56">
        <v>140</v>
      </c>
      <c r="I23" s="56">
        <v>93.599998</v>
      </c>
      <c r="J23" s="56">
        <v>144.2</v>
      </c>
      <c r="K23" s="20"/>
      <c r="L23"/>
      <c r="M23"/>
      <c r="N23"/>
      <c r="O23"/>
      <c r="P23"/>
    </row>
    <row r="24" spans="1:16" s="7" customFormat="1" ht="14.25" customHeight="1">
      <c r="A24" s="155" t="s">
        <v>177</v>
      </c>
      <c r="B24" s="54">
        <v>1.5</v>
      </c>
      <c r="C24" s="54">
        <v>135.2</v>
      </c>
      <c r="D24" s="54">
        <v>137.39999</v>
      </c>
      <c r="E24" s="54">
        <v>139.2</v>
      </c>
      <c r="F24" s="54">
        <v>147.39999</v>
      </c>
      <c r="G24" s="54">
        <v>150.7</v>
      </c>
      <c r="H24" s="54">
        <v>137.89999</v>
      </c>
      <c r="I24" s="54">
        <v>145.39999</v>
      </c>
      <c r="J24" s="54">
        <v>134</v>
      </c>
      <c r="K24" s="23"/>
      <c r="L24"/>
      <c r="M24"/>
      <c r="N24"/>
      <c r="O24"/>
      <c r="P24"/>
    </row>
    <row r="25" spans="1:16" s="14" customFormat="1" ht="10.5" customHeight="1">
      <c r="A25" s="154" t="s">
        <v>53</v>
      </c>
      <c r="B25" s="56">
        <v>0.8</v>
      </c>
      <c r="C25" s="56">
        <v>140.39999</v>
      </c>
      <c r="D25" s="56">
        <v>165.10001</v>
      </c>
      <c r="E25" s="56">
        <v>150</v>
      </c>
      <c r="F25" s="56">
        <v>154.2</v>
      </c>
      <c r="G25" s="56">
        <v>163.5</v>
      </c>
      <c r="H25" s="56">
        <v>166.60001</v>
      </c>
      <c r="I25" s="56">
        <v>160.89999</v>
      </c>
      <c r="J25" s="56">
        <v>137</v>
      </c>
      <c r="K25" s="19"/>
      <c r="L25"/>
      <c r="M25"/>
      <c r="N25"/>
      <c r="O25"/>
      <c r="P25"/>
    </row>
    <row r="26" spans="1:16" s="7" customFormat="1" ht="10.5" customHeight="1">
      <c r="A26" s="154" t="s">
        <v>54</v>
      </c>
      <c r="B26" s="56">
        <v>0.7</v>
      </c>
      <c r="C26" s="56">
        <v>125</v>
      </c>
      <c r="D26" s="56">
        <v>125</v>
      </c>
      <c r="E26" s="56">
        <v>125</v>
      </c>
      <c r="F26" s="56">
        <v>125</v>
      </c>
      <c r="G26" s="56">
        <v>125</v>
      </c>
      <c r="H26" s="56">
        <v>125</v>
      </c>
      <c r="I26" s="56">
        <v>125</v>
      </c>
      <c r="J26" s="56">
        <v>125</v>
      </c>
      <c r="K26" s="15"/>
      <c r="L26"/>
      <c r="M26"/>
      <c r="N26"/>
      <c r="O26"/>
      <c r="P26"/>
    </row>
    <row r="27" spans="1:16" s="7" customFormat="1" ht="12.75" customHeight="1">
      <c r="A27" s="155" t="s">
        <v>178</v>
      </c>
      <c r="B27" s="54">
        <v>24.7</v>
      </c>
      <c r="C27" s="54">
        <v>124.2</v>
      </c>
      <c r="D27" s="54">
        <v>144.10001</v>
      </c>
      <c r="E27" s="54">
        <v>143.5</v>
      </c>
      <c r="F27" s="54">
        <v>136</v>
      </c>
      <c r="G27" s="54">
        <v>134.89999</v>
      </c>
      <c r="H27" s="54">
        <v>144.8</v>
      </c>
      <c r="I27" s="54">
        <v>145</v>
      </c>
      <c r="J27" s="54">
        <v>140.89999</v>
      </c>
      <c r="K27" s="16"/>
      <c r="L27"/>
      <c r="M27"/>
      <c r="N27"/>
      <c r="O27"/>
      <c r="P27"/>
    </row>
    <row r="28" spans="1:16" s="13" customFormat="1" ht="9.75" customHeight="1">
      <c r="A28" s="154" t="s">
        <v>55</v>
      </c>
      <c r="B28" s="56">
        <v>22.4</v>
      </c>
      <c r="C28" s="56">
        <v>145.39999</v>
      </c>
      <c r="D28" s="56">
        <v>145.39999</v>
      </c>
      <c r="E28" s="56">
        <v>145.39999</v>
      </c>
      <c r="F28" s="56">
        <v>145.39999</v>
      </c>
      <c r="G28" s="56">
        <v>145.39999</v>
      </c>
      <c r="H28" s="56">
        <v>145.39999</v>
      </c>
      <c r="I28" s="56">
        <v>145.39999</v>
      </c>
      <c r="J28" s="56">
        <v>145.39999</v>
      </c>
      <c r="K28" s="31"/>
      <c r="L28" s="3"/>
      <c r="M28" s="3"/>
      <c r="N28" s="3"/>
      <c r="O28" s="3"/>
      <c r="P28" s="3"/>
    </row>
    <row r="29" spans="1:12" ht="12.75" customHeight="1">
      <c r="A29" s="154" t="s">
        <v>56</v>
      </c>
      <c r="B29" s="56">
        <v>2.3</v>
      </c>
      <c r="C29" s="56">
        <v>120.8</v>
      </c>
      <c r="D29" s="56">
        <v>122.3</v>
      </c>
      <c r="E29" s="56">
        <v>112.8</v>
      </c>
      <c r="F29" s="56">
        <v>128.5</v>
      </c>
      <c r="G29" s="56">
        <v>133.10001</v>
      </c>
      <c r="H29" s="56">
        <v>135.60001</v>
      </c>
      <c r="I29" s="56">
        <v>139.2</v>
      </c>
      <c r="J29" s="56">
        <v>137.39999</v>
      </c>
      <c r="K29" s="30"/>
      <c r="L29" s="76"/>
    </row>
    <row r="30" spans="1:11" ht="15" customHeight="1">
      <c r="A30" s="155" t="s">
        <v>179</v>
      </c>
      <c r="B30" s="54">
        <v>12.1</v>
      </c>
      <c r="C30" s="54">
        <v>110.2</v>
      </c>
      <c r="D30" s="54">
        <v>88.5</v>
      </c>
      <c r="E30" s="54">
        <v>105.3</v>
      </c>
      <c r="F30" s="54">
        <v>109.5</v>
      </c>
      <c r="G30" s="54">
        <v>106.1</v>
      </c>
      <c r="H30" s="54">
        <v>81.2</v>
      </c>
      <c r="I30" s="54">
        <v>103.1</v>
      </c>
      <c r="J30" s="54">
        <v>110.5</v>
      </c>
      <c r="K30" s="30"/>
    </row>
    <row r="31" spans="1:13" ht="15" customHeight="1">
      <c r="A31" s="154" t="s">
        <v>57</v>
      </c>
      <c r="B31" s="56">
        <v>8.1</v>
      </c>
      <c r="C31" s="56">
        <v>110.6</v>
      </c>
      <c r="D31" s="56">
        <v>112.3</v>
      </c>
      <c r="E31" s="56">
        <v>112.3</v>
      </c>
      <c r="F31" s="56">
        <v>112.3</v>
      </c>
      <c r="G31" s="56">
        <v>112.3</v>
      </c>
      <c r="H31" s="56" t="s">
        <v>200</v>
      </c>
      <c r="I31" s="56" t="s">
        <v>200</v>
      </c>
      <c r="J31" s="56" t="s">
        <v>200</v>
      </c>
      <c r="K31" s="30"/>
      <c r="M31" s="44"/>
    </row>
    <row r="32" spans="1:16" s="18" customFormat="1" ht="10.5" customHeight="1">
      <c r="A32" s="154" t="s">
        <v>58</v>
      </c>
      <c r="B32" s="56">
        <v>4</v>
      </c>
      <c r="C32" s="56">
        <v>108.3</v>
      </c>
      <c r="D32" s="56">
        <v>72.199997</v>
      </c>
      <c r="E32" s="56">
        <v>74.699997</v>
      </c>
      <c r="F32" s="56">
        <v>77.099998</v>
      </c>
      <c r="G32" s="56">
        <v>77.199997</v>
      </c>
      <c r="H32" s="56">
        <v>60</v>
      </c>
      <c r="I32" s="56">
        <v>63</v>
      </c>
      <c r="J32" s="56">
        <v>89.900002</v>
      </c>
      <c r="K32" s="31"/>
      <c r="L32" s="3"/>
      <c r="M32" s="3"/>
      <c r="N32" s="3"/>
      <c r="O32" s="3"/>
      <c r="P32" s="3"/>
    </row>
    <row r="33" spans="1:16" s="18" customFormat="1" ht="11.25" customHeight="1">
      <c r="A33" s="155" t="s">
        <v>129</v>
      </c>
      <c r="B33" s="54">
        <v>11.7</v>
      </c>
      <c r="C33" s="54">
        <v>121.6</v>
      </c>
      <c r="D33" s="54">
        <v>122.3</v>
      </c>
      <c r="E33" s="54">
        <v>122.6</v>
      </c>
      <c r="F33" s="54">
        <v>122.6</v>
      </c>
      <c r="G33" s="54">
        <v>126.7</v>
      </c>
      <c r="H33" s="54">
        <v>127</v>
      </c>
      <c r="I33" s="54">
        <v>127</v>
      </c>
      <c r="J33" s="54">
        <v>91.599998</v>
      </c>
      <c r="K33" s="31"/>
      <c r="L33" s="3"/>
      <c r="M33" s="3"/>
      <c r="N33" s="3"/>
      <c r="O33" s="3"/>
      <c r="P33" s="3"/>
    </row>
    <row r="34" spans="1:16" s="24" customFormat="1" ht="11.25" customHeight="1">
      <c r="A34" s="154" t="s">
        <v>59</v>
      </c>
      <c r="B34" s="56">
        <v>5.1</v>
      </c>
      <c r="C34" s="56">
        <v>99</v>
      </c>
      <c r="D34" s="56">
        <v>100.6</v>
      </c>
      <c r="E34" s="56">
        <v>101.4</v>
      </c>
      <c r="F34" s="56">
        <v>101.4</v>
      </c>
      <c r="G34" s="56">
        <v>101.4</v>
      </c>
      <c r="H34" s="56">
        <v>101.4</v>
      </c>
      <c r="I34" s="56">
        <v>101.4</v>
      </c>
      <c r="J34" s="56">
        <v>101.4</v>
      </c>
      <c r="K34" s="31"/>
      <c r="L34" s="16"/>
      <c r="M34" s="16"/>
      <c r="N34" s="16"/>
      <c r="O34" s="16"/>
      <c r="P34" s="16"/>
    </row>
    <row r="35" spans="1:11" ht="10.5" customHeight="1">
      <c r="A35" s="154" t="s">
        <v>120</v>
      </c>
      <c r="B35" s="56">
        <v>3</v>
      </c>
      <c r="C35" s="56">
        <v>150</v>
      </c>
      <c r="D35" s="56">
        <v>150</v>
      </c>
      <c r="E35" s="56">
        <v>150</v>
      </c>
      <c r="F35" s="56">
        <v>150</v>
      </c>
      <c r="G35" s="56">
        <v>163.60001</v>
      </c>
      <c r="H35" s="56">
        <v>163.60001</v>
      </c>
      <c r="I35" s="56">
        <v>163.60001</v>
      </c>
      <c r="J35" s="56">
        <v>163.60001</v>
      </c>
      <c r="K35" s="30"/>
    </row>
    <row r="36" spans="1:11" ht="10.5" customHeight="1">
      <c r="A36" s="154" t="s">
        <v>60</v>
      </c>
      <c r="B36" s="56">
        <v>0.4</v>
      </c>
      <c r="C36" s="56">
        <v>135</v>
      </c>
      <c r="D36" s="56">
        <v>135</v>
      </c>
      <c r="E36" s="56">
        <v>135</v>
      </c>
      <c r="F36" s="56">
        <v>135</v>
      </c>
      <c r="G36" s="56">
        <v>150</v>
      </c>
      <c r="H36" s="56">
        <v>160</v>
      </c>
      <c r="I36" s="56">
        <v>160</v>
      </c>
      <c r="J36" s="56">
        <v>160</v>
      </c>
      <c r="K36" s="30"/>
    </row>
    <row r="37" spans="1:11" ht="15" customHeight="1">
      <c r="A37" s="154" t="s">
        <v>61</v>
      </c>
      <c r="B37" s="56">
        <v>3.2</v>
      </c>
      <c r="C37" s="56">
        <v>129.4</v>
      </c>
      <c r="D37" s="56">
        <v>129.4</v>
      </c>
      <c r="E37" s="56">
        <v>129.4</v>
      </c>
      <c r="F37" s="56">
        <v>129.4</v>
      </c>
      <c r="G37" s="56" t="s">
        <v>205</v>
      </c>
      <c r="H37" s="56" t="s">
        <v>205</v>
      </c>
      <c r="I37" s="56" t="s">
        <v>205</v>
      </c>
      <c r="J37" s="213" t="s">
        <v>283</v>
      </c>
      <c r="K37" s="30"/>
    </row>
    <row r="38" spans="1:11" ht="12.75" customHeight="1">
      <c r="A38" s="57" t="s">
        <v>25</v>
      </c>
      <c r="B38" s="54">
        <v>244.1</v>
      </c>
      <c r="C38" s="54">
        <v>146.8</v>
      </c>
      <c r="D38" s="54">
        <v>144.89999</v>
      </c>
      <c r="E38" s="54">
        <v>140.89999</v>
      </c>
      <c r="F38" s="54">
        <v>149.8</v>
      </c>
      <c r="G38" s="54">
        <v>153</v>
      </c>
      <c r="H38" s="54">
        <v>155.3</v>
      </c>
      <c r="I38" s="54">
        <v>150.10001</v>
      </c>
      <c r="J38" s="54">
        <v>151.2</v>
      </c>
      <c r="K38" s="30"/>
    </row>
    <row r="39" spans="1:11" ht="10.5" customHeight="1">
      <c r="A39" s="154" t="s">
        <v>62</v>
      </c>
      <c r="B39" s="56">
        <v>2</v>
      </c>
      <c r="C39" s="56">
        <v>126.5</v>
      </c>
      <c r="D39" s="56">
        <v>132.5</v>
      </c>
      <c r="E39" s="56">
        <v>129.5</v>
      </c>
      <c r="F39" s="56">
        <v>130</v>
      </c>
      <c r="G39" s="56">
        <v>130</v>
      </c>
      <c r="H39" s="56">
        <v>130</v>
      </c>
      <c r="I39" s="56">
        <v>132</v>
      </c>
      <c r="J39" s="56">
        <v>133.5</v>
      </c>
      <c r="K39" s="30"/>
    </row>
    <row r="40" spans="1:11" ht="10.5" customHeight="1">
      <c r="A40" s="154" t="s">
        <v>65</v>
      </c>
      <c r="B40" s="56">
        <v>3.2</v>
      </c>
      <c r="C40" s="56">
        <v>94.099998</v>
      </c>
      <c r="D40" s="56">
        <v>96.800003</v>
      </c>
      <c r="E40" s="56">
        <v>133.39999</v>
      </c>
      <c r="F40" s="56">
        <v>134.89999</v>
      </c>
      <c r="G40" s="56">
        <v>132.89999</v>
      </c>
      <c r="H40" s="56">
        <v>121.8</v>
      </c>
      <c r="I40" s="56">
        <v>125.5</v>
      </c>
      <c r="J40" s="56">
        <v>124.4</v>
      </c>
      <c r="K40" s="30"/>
    </row>
    <row r="41" spans="1:11" ht="10.5" customHeight="1">
      <c r="A41" s="154" t="s">
        <v>63</v>
      </c>
      <c r="B41" s="56">
        <v>0.7</v>
      </c>
      <c r="C41" s="56">
        <v>164.39999</v>
      </c>
      <c r="D41" s="56">
        <v>161.10001</v>
      </c>
      <c r="E41" s="56">
        <v>158.7</v>
      </c>
      <c r="F41" s="56">
        <v>163.39999</v>
      </c>
      <c r="G41" s="56">
        <v>171.60001</v>
      </c>
      <c r="H41" s="56">
        <v>166.5</v>
      </c>
      <c r="I41" s="56">
        <v>166.5</v>
      </c>
      <c r="J41" s="56">
        <v>177.39999</v>
      </c>
      <c r="K41" s="30"/>
    </row>
    <row r="42" spans="1:11" ht="10.5" customHeight="1">
      <c r="A42" s="154" t="s">
        <v>64</v>
      </c>
      <c r="B42" s="56">
        <v>4.9</v>
      </c>
      <c r="C42" s="56">
        <v>141.8</v>
      </c>
      <c r="D42" s="56">
        <v>139.2</v>
      </c>
      <c r="E42" s="56">
        <v>144.3</v>
      </c>
      <c r="F42" s="56">
        <v>144.3</v>
      </c>
      <c r="G42" s="56">
        <v>141.89999</v>
      </c>
      <c r="H42" s="56">
        <v>137.10001</v>
      </c>
      <c r="I42" s="56">
        <v>142.39999</v>
      </c>
      <c r="J42" s="56">
        <v>142.39999</v>
      </c>
      <c r="K42" s="30"/>
    </row>
    <row r="43" spans="1:11" ht="10.5" customHeight="1">
      <c r="A43" s="154" t="s">
        <v>66</v>
      </c>
      <c r="B43" s="56">
        <v>174.2</v>
      </c>
      <c r="C43" s="56">
        <v>150.39999</v>
      </c>
      <c r="D43" s="56">
        <v>150.39999</v>
      </c>
      <c r="E43" s="56">
        <v>145.7</v>
      </c>
      <c r="F43" s="56">
        <v>154.10001</v>
      </c>
      <c r="G43" s="56">
        <v>156.7</v>
      </c>
      <c r="H43" s="56">
        <v>160.39999</v>
      </c>
      <c r="I43" s="56">
        <v>152.5</v>
      </c>
      <c r="J43" s="56">
        <v>154.10001</v>
      </c>
      <c r="K43" s="30"/>
    </row>
    <row r="44" spans="1:11" ht="10.5" customHeight="1">
      <c r="A44" s="154" t="s">
        <v>68</v>
      </c>
      <c r="B44" s="56">
        <v>55</v>
      </c>
      <c r="C44" s="56">
        <v>136.60001</v>
      </c>
      <c r="D44" s="56">
        <v>128.2</v>
      </c>
      <c r="E44" s="56">
        <v>122.7</v>
      </c>
      <c r="F44" s="56">
        <v>135.60001</v>
      </c>
      <c r="G44" s="56">
        <v>141.89999</v>
      </c>
      <c r="H44" s="56">
        <v>141.2</v>
      </c>
      <c r="I44" s="56">
        <v>142.5</v>
      </c>
      <c r="J44" s="56">
        <v>142.2</v>
      </c>
      <c r="K44" s="30"/>
    </row>
    <row r="45" spans="1:11" ht="10.5" customHeight="1">
      <c r="A45" s="154" t="s">
        <v>67</v>
      </c>
      <c r="B45" s="56">
        <v>4.1</v>
      </c>
      <c r="C45" s="56">
        <v>184.5</v>
      </c>
      <c r="D45" s="56">
        <v>184.5</v>
      </c>
      <c r="E45" s="56">
        <v>184.5</v>
      </c>
      <c r="F45" s="56">
        <v>184.5</v>
      </c>
      <c r="G45" s="56">
        <v>184.5</v>
      </c>
      <c r="H45" s="56">
        <v>184.5</v>
      </c>
      <c r="I45" s="56">
        <v>184.5</v>
      </c>
      <c r="J45" s="56">
        <v>184.5</v>
      </c>
      <c r="K45" s="30"/>
    </row>
    <row r="46" spans="1:14" ht="12" customHeight="1">
      <c r="A46" s="100" t="s">
        <v>35</v>
      </c>
      <c r="B46" s="86">
        <v>1000</v>
      </c>
      <c r="C46" s="86">
        <v>108.1</v>
      </c>
      <c r="D46" s="86">
        <v>110.9</v>
      </c>
      <c r="E46" s="86">
        <v>110</v>
      </c>
      <c r="F46" s="86">
        <v>119.5</v>
      </c>
      <c r="G46" s="86">
        <v>117.6</v>
      </c>
      <c r="H46" s="86">
        <v>110.2</v>
      </c>
      <c r="I46" s="86">
        <v>110</v>
      </c>
      <c r="J46" s="86">
        <v>115.5</v>
      </c>
      <c r="K46" s="32"/>
      <c r="L46" s="33"/>
      <c r="M46" s="33"/>
      <c r="N46" s="33"/>
    </row>
    <row r="47" spans="1:14" ht="14.25" customHeight="1">
      <c r="A47" s="109" t="s">
        <v>107</v>
      </c>
      <c r="B47" s="110"/>
      <c r="C47" s="111"/>
      <c r="D47" s="111"/>
      <c r="E47" s="111"/>
      <c r="F47" s="111"/>
      <c r="G47" s="85"/>
      <c r="H47" s="112" t="s">
        <v>180</v>
      </c>
      <c r="I47" s="112"/>
      <c r="K47" s="67"/>
      <c r="L47" s="33"/>
      <c r="M47" s="33"/>
      <c r="N47" s="33"/>
    </row>
    <row r="48" spans="1:11" ht="13.5" customHeight="1">
      <c r="A48" s="69" t="s">
        <v>181</v>
      </c>
      <c r="B48" s="85"/>
      <c r="C48" s="85"/>
      <c r="D48" s="85"/>
      <c r="E48" s="85"/>
      <c r="F48" s="85"/>
      <c r="G48" s="85"/>
      <c r="H48" s="70" t="s">
        <v>37</v>
      </c>
      <c r="J48" s="98"/>
      <c r="K48" s="67"/>
    </row>
    <row r="49" spans="1:11" ht="12" customHeight="1">
      <c r="A49" s="70" t="s">
        <v>141</v>
      </c>
      <c r="B49" s="85"/>
      <c r="C49" s="85"/>
      <c r="D49" s="85"/>
      <c r="E49" s="85"/>
      <c r="F49" s="85"/>
      <c r="G49" s="85"/>
      <c r="H49" s="263" t="s">
        <v>287</v>
      </c>
      <c r="I49" s="263"/>
      <c r="J49" s="98"/>
      <c r="K49" s="67"/>
    </row>
    <row r="50" spans="9:11" ht="15.75">
      <c r="I50" s="202"/>
      <c r="K50" s="9"/>
    </row>
    <row r="53" ht="15.75">
      <c r="D53" s="70"/>
    </row>
  </sheetData>
  <sheetProtection/>
  <mergeCells count="5">
    <mergeCell ref="A5:A6"/>
    <mergeCell ref="B5:B6"/>
    <mergeCell ref="C5:E5"/>
    <mergeCell ref="F5:I5"/>
    <mergeCell ref="H49:I49"/>
  </mergeCells>
  <printOptions/>
  <pageMargins left="0.3937007874015748" right="0.31496062992125984" top="0.11" bottom="0.07874015748031496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N48"/>
    </sheetView>
  </sheetViews>
  <sheetFormatPr defaultColWidth="9.140625" defaultRowHeight="12.75"/>
  <cols>
    <col min="1" max="1" width="24.140625" style="1" customWidth="1"/>
    <col min="2" max="2" width="8.140625" style="1" customWidth="1"/>
    <col min="3" max="14" width="8.7109375" style="1" customWidth="1"/>
    <col min="15" max="15" width="6.7109375" style="15" customWidth="1"/>
    <col min="22" max="16384" width="9.140625" style="1" customWidth="1"/>
  </cols>
  <sheetData>
    <row r="1" spans="1:15" ht="12" customHeight="1">
      <c r="A1" s="264" t="s">
        <v>13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113"/>
    </row>
    <row r="2" spans="1:15" ht="12" customHeight="1">
      <c r="A2" s="264" t="s">
        <v>22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12.75" customHeight="1">
      <c r="A3" s="49" t="s">
        <v>248</v>
      </c>
      <c r="B3" s="49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0"/>
    </row>
    <row r="4" spans="1:15" ht="11.25" customHeight="1">
      <c r="A4" s="241" t="s">
        <v>1</v>
      </c>
      <c r="B4" s="241" t="s">
        <v>2</v>
      </c>
      <c r="C4" s="101" t="s">
        <v>20</v>
      </c>
      <c r="D4" s="101"/>
      <c r="E4" s="101"/>
      <c r="F4" s="114"/>
      <c r="G4" s="101" t="s">
        <v>17</v>
      </c>
      <c r="H4" s="101"/>
      <c r="I4" s="114"/>
      <c r="J4" s="115"/>
      <c r="K4" s="265" t="s">
        <v>18</v>
      </c>
      <c r="L4" s="266"/>
      <c r="M4" s="266"/>
      <c r="N4" s="267"/>
      <c r="O4" s="51"/>
    </row>
    <row r="5" spans="1:15" ht="12.75" customHeight="1">
      <c r="A5" s="259"/>
      <c r="B5" s="259"/>
      <c r="C5" s="116" t="s">
        <v>21</v>
      </c>
      <c r="D5" s="116"/>
      <c r="E5" s="116"/>
      <c r="F5" s="117"/>
      <c r="G5" s="116" t="s">
        <v>10</v>
      </c>
      <c r="H5" s="116"/>
      <c r="I5" s="117"/>
      <c r="J5" s="118"/>
      <c r="K5" s="268"/>
      <c r="L5" s="269"/>
      <c r="M5" s="269"/>
      <c r="N5" s="270"/>
      <c r="O5" s="51"/>
    </row>
    <row r="6" spans="1:15" ht="11.25" customHeight="1">
      <c r="A6" s="259"/>
      <c r="B6" s="259"/>
      <c r="C6" s="119" t="s">
        <v>113</v>
      </c>
      <c r="D6" s="119" t="s">
        <v>149</v>
      </c>
      <c r="E6" s="119" t="s">
        <v>164</v>
      </c>
      <c r="F6" s="119" t="s">
        <v>195</v>
      </c>
      <c r="G6" s="119" t="s">
        <v>112</v>
      </c>
      <c r="H6" s="119" t="s">
        <v>165</v>
      </c>
      <c r="I6" s="119" t="s">
        <v>196</v>
      </c>
      <c r="J6" s="119" t="s">
        <v>250</v>
      </c>
      <c r="K6" s="119" t="s">
        <v>113</v>
      </c>
      <c r="L6" s="119" t="s">
        <v>149</v>
      </c>
      <c r="M6" s="119" t="s">
        <v>164</v>
      </c>
      <c r="N6" s="119" t="s">
        <v>195</v>
      </c>
      <c r="O6" s="51"/>
    </row>
    <row r="7" spans="1:15" ht="8.25" customHeight="1">
      <c r="A7" s="259"/>
      <c r="B7" s="259"/>
      <c r="C7" s="120" t="s">
        <v>11</v>
      </c>
      <c r="D7" s="120" t="s">
        <v>11</v>
      </c>
      <c r="E7" s="120" t="s">
        <v>11</v>
      </c>
      <c r="F7" s="120" t="s">
        <v>11</v>
      </c>
      <c r="G7" s="120" t="s">
        <v>11</v>
      </c>
      <c r="H7" s="120" t="s">
        <v>11</v>
      </c>
      <c r="I7" s="120" t="s">
        <v>11</v>
      </c>
      <c r="J7" s="120" t="s">
        <v>11</v>
      </c>
      <c r="K7" s="120" t="s">
        <v>11</v>
      </c>
      <c r="L7" s="120" t="s">
        <v>11</v>
      </c>
      <c r="M7" s="120" t="s">
        <v>11</v>
      </c>
      <c r="N7" s="120" t="s">
        <v>11</v>
      </c>
      <c r="O7" s="51"/>
    </row>
    <row r="8" spans="1:15" ht="12" customHeight="1">
      <c r="A8" s="242"/>
      <c r="B8" s="242"/>
      <c r="C8" s="121" t="s">
        <v>163</v>
      </c>
      <c r="D8" s="121" t="s">
        <v>164</v>
      </c>
      <c r="E8" s="121" t="s">
        <v>195</v>
      </c>
      <c r="F8" s="121" t="s">
        <v>249</v>
      </c>
      <c r="G8" s="121" t="s">
        <v>150</v>
      </c>
      <c r="H8" s="121" t="s">
        <v>166</v>
      </c>
      <c r="I8" s="121" t="s">
        <v>197</v>
      </c>
      <c r="J8" s="121" t="s">
        <v>251</v>
      </c>
      <c r="K8" s="121" t="s">
        <v>163</v>
      </c>
      <c r="L8" s="121" t="s">
        <v>164</v>
      </c>
      <c r="M8" s="121" t="s">
        <v>195</v>
      </c>
      <c r="N8" s="121" t="s">
        <v>249</v>
      </c>
      <c r="O8" s="51"/>
    </row>
    <row r="9" spans="1:15" ht="11.25" customHeight="1">
      <c r="A9" s="153" t="s">
        <v>24</v>
      </c>
      <c r="B9" s="54">
        <v>755.9</v>
      </c>
      <c r="C9" s="59">
        <v>-3.1905195989061075</v>
      </c>
      <c r="D9" s="59">
        <v>-9.981167608286261</v>
      </c>
      <c r="E9" s="59">
        <v>1.4644351464435208</v>
      </c>
      <c r="F9" s="59">
        <v>7.216494845360824</v>
      </c>
      <c r="G9" s="59">
        <v>11.08786610878662</v>
      </c>
      <c r="H9" s="59">
        <v>-4.304304304304315</v>
      </c>
      <c r="I9" s="59">
        <v>-3</v>
      </c>
      <c r="J9" s="59">
        <v>-5.195989061075664</v>
      </c>
      <c r="K9" s="122">
        <v>-2.3208201</v>
      </c>
      <c r="L9" s="122">
        <v>-7.6184802</v>
      </c>
      <c r="M9" s="122">
        <v>0.20615999</v>
      </c>
      <c r="N9" s="122">
        <v>5.86</v>
      </c>
      <c r="O9" s="51">
        <v>0.20615999</v>
      </c>
    </row>
    <row r="10" spans="1:15" ht="11.25" customHeight="1">
      <c r="A10" s="155" t="s">
        <v>41</v>
      </c>
      <c r="B10" s="54">
        <v>570.5</v>
      </c>
      <c r="C10" s="59">
        <v>0</v>
      </c>
      <c r="D10" s="59">
        <v>-6.126687435098641</v>
      </c>
      <c r="E10" s="59">
        <v>0</v>
      </c>
      <c r="F10" s="59">
        <v>0</v>
      </c>
      <c r="G10" s="59">
        <v>9.681093394077449</v>
      </c>
      <c r="H10" s="59">
        <v>-6.126687435098641</v>
      </c>
      <c r="I10" s="59">
        <v>-6.126687435098641</v>
      </c>
      <c r="J10" s="59">
        <v>-6.126687435098641</v>
      </c>
      <c r="K10" s="122">
        <v>0</v>
      </c>
      <c r="L10" s="122">
        <v>-3.3659501</v>
      </c>
      <c r="M10" s="122">
        <v>0</v>
      </c>
      <c r="N10" s="122">
        <v>0</v>
      </c>
      <c r="O10" s="51"/>
    </row>
    <row r="11" spans="1:15" ht="11.25" customHeight="1">
      <c r="A11" s="155" t="s">
        <v>121</v>
      </c>
      <c r="B11" s="54">
        <v>185.39999999999998</v>
      </c>
      <c r="C11" s="59">
        <v>-9.403973509933767</v>
      </c>
      <c r="D11" s="59">
        <v>-18.567251461988306</v>
      </c>
      <c r="E11" s="59">
        <v>5.296229802513457</v>
      </c>
      <c r="F11" s="59">
        <v>24.381926683716973</v>
      </c>
      <c r="G11" s="59">
        <v>14.2</v>
      </c>
      <c r="H11" s="59">
        <v>0.3603603603603655</v>
      </c>
      <c r="I11" s="59">
        <v>5.296229802513457</v>
      </c>
      <c r="J11" s="59">
        <v>-3.3774834437086056</v>
      </c>
      <c r="K11" s="122">
        <v>-2.3208201</v>
      </c>
      <c r="L11" s="122">
        <v>-4.2525301</v>
      </c>
      <c r="M11" s="122">
        <v>0.20615999</v>
      </c>
      <c r="N11" s="122">
        <v>5.86</v>
      </c>
      <c r="O11" s="51"/>
    </row>
    <row r="12" spans="1:15" ht="11.25" customHeight="1">
      <c r="A12" s="155" t="s">
        <v>133</v>
      </c>
      <c r="B12" s="54">
        <v>115.1</v>
      </c>
      <c r="C12" s="59">
        <v>-13.97276494967436</v>
      </c>
      <c r="D12" s="59">
        <v>-32.20922229869237</v>
      </c>
      <c r="E12" s="59">
        <v>14.822335025380706</v>
      </c>
      <c r="F12" s="59">
        <v>39.6109637488948</v>
      </c>
      <c r="G12" s="59">
        <v>17.938311688311696</v>
      </c>
      <c r="H12" s="59">
        <v>-3.2416502946954786</v>
      </c>
      <c r="I12" s="59">
        <v>8.749999999999995</v>
      </c>
      <c r="J12" s="59">
        <v>-6.512729425695678</v>
      </c>
      <c r="K12" s="122">
        <v>-2.4689</v>
      </c>
      <c r="L12" s="122">
        <v>-5.0053601</v>
      </c>
      <c r="M12" s="122">
        <v>0.91569</v>
      </c>
      <c r="N12" s="122">
        <v>5.38</v>
      </c>
      <c r="O12" s="51"/>
    </row>
    <row r="13" spans="1:15" ht="10.5" customHeight="1">
      <c r="A13" s="154" t="s">
        <v>118</v>
      </c>
      <c r="B13" s="56">
        <v>3.4</v>
      </c>
      <c r="C13" s="60">
        <v>-18.639053254437872</v>
      </c>
      <c r="D13" s="60">
        <v>-37.63636363636364</v>
      </c>
      <c r="E13" s="60">
        <v>-1.2633624878522811</v>
      </c>
      <c r="F13" s="60">
        <v>120.96456692913387</v>
      </c>
      <c r="G13" s="60">
        <v>8.338804990151031</v>
      </c>
      <c r="H13" s="60">
        <v>-11.825192802056565</v>
      </c>
      <c r="I13" s="60">
        <v>-17.465475223395625</v>
      </c>
      <c r="J13" s="60">
        <v>10.70019723865877</v>
      </c>
      <c r="K13" s="123">
        <v>-0.12852</v>
      </c>
      <c r="L13" s="123">
        <v>-0.21114001</v>
      </c>
      <c r="M13" s="123">
        <v>-0.0044200001</v>
      </c>
      <c r="N13" s="123">
        <v>0.41786</v>
      </c>
      <c r="O13" s="51"/>
    </row>
    <row r="14" spans="1:15" ht="10.5" customHeight="1">
      <c r="A14" s="154" t="s">
        <v>44</v>
      </c>
      <c r="B14" s="56">
        <v>2.7</v>
      </c>
      <c r="C14" s="60">
        <v>64.38953488372093</v>
      </c>
      <c r="D14" s="60">
        <v>-8.664898320070732</v>
      </c>
      <c r="E14" s="60">
        <v>-40.36786060019361</v>
      </c>
      <c r="F14" s="60">
        <v>25.568181818181806</v>
      </c>
      <c r="G14" s="60">
        <v>58.07127882599581</v>
      </c>
      <c r="H14" s="60">
        <v>28.00495662949194</v>
      </c>
      <c r="I14" s="60">
        <v>-27.572016460905346</v>
      </c>
      <c r="J14" s="60">
        <v>12.427325581395344</v>
      </c>
      <c r="K14" s="123">
        <v>0.23921999</v>
      </c>
      <c r="L14" s="123">
        <v>-0.052919999</v>
      </c>
      <c r="M14" s="123">
        <v>-0.22518</v>
      </c>
      <c r="N14" s="123">
        <v>0.085050002</v>
      </c>
      <c r="O14" s="125"/>
    </row>
    <row r="15" spans="1:15" ht="10.5" customHeight="1">
      <c r="A15" s="154" t="s">
        <v>42</v>
      </c>
      <c r="B15" s="56">
        <v>4.2</v>
      </c>
      <c r="C15" s="60">
        <v>-30.407701019252542</v>
      </c>
      <c r="D15" s="60">
        <v>-57.93327908868999</v>
      </c>
      <c r="E15" s="60">
        <v>180.46421663442936</v>
      </c>
      <c r="F15" s="60">
        <v>-37.3103448275862</v>
      </c>
      <c r="G15" s="60">
        <v>-3.456402199528666</v>
      </c>
      <c r="H15" s="60">
        <v>-48.659384309831175</v>
      </c>
      <c r="I15" s="60">
        <v>87.33850129198964</v>
      </c>
      <c r="J15" s="60">
        <v>-48.5277463193658</v>
      </c>
      <c r="K15" s="123">
        <v>-0.22554</v>
      </c>
      <c r="L15" s="123">
        <v>-0.29903999</v>
      </c>
      <c r="M15" s="123">
        <v>0.39186001</v>
      </c>
      <c r="N15" s="123">
        <v>-0.22722</v>
      </c>
      <c r="O15" s="124"/>
    </row>
    <row r="16" spans="1:15" ht="10.5" customHeight="1">
      <c r="A16" s="154" t="s">
        <v>43</v>
      </c>
      <c r="B16" s="56">
        <v>2.6</v>
      </c>
      <c r="C16" s="60">
        <v>29.27557879014191</v>
      </c>
      <c r="D16" s="60">
        <v>-44.82957827845177</v>
      </c>
      <c r="E16" s="60">
        <v>37.59162303664922</v>
      </c>
      <c r="F16" s="60">
        <v>11.719939117199395</v>
      </c>
      <c r="G16" s="60">
        <v>16.959459459459474</v>
      </c>
      <c r="H16" s="60">
        <v>-26.53846153846154</v>
      </c>
      <c r="I16" s="60">
        <v>18.165467625899268</v>
      </c>
      <c r="J16" s="60">
        <v>9.63405526512323</v>
      </c>
      <c r="K16" s="123">
        <v>0.10192</v>
      </c>
      <c r="L16" s="123">
        <v>-0.20175999</v>
      </c>
      <c r="M16" s="123">
        <v>0.093340002</v>
      </c>
      <c r="N16" s="123">
        <v>0.040040001</v>
      </c>
      <c r="O16" s="125"/>
    </row>
    <row r="17" spans="1:21" s="17" customFormat="1" ht="10.5" customHeight="1">
      <c r="A17" s="154" t="s">
        <v>48</v>
      </c>
      <c r="B17" s="56">
        <v>7.2</v>
      </c>
      <c r="C17" s="60">
        <v>-14.480254198819795</v>
      </c>
      <c r="D17" s="60">
        <v>-69.10828025477707</v>
      </c>
      <c r="E17" s="60">
        <v>126.97594501718214</v>
      </c>
      <c r="F17" s="60">
        <v>97.95609386828161</v>
      </c>
      <c r="G17" s="60">
        <v>12.88196524865187</v>
      </c>
      <c r="H17" s="60">
        <v>-54.56674473067916</v>
      </c>
      <c r="I17" s="60">
        <v>108.35962145110409</v>
      </c>
      <c r="J17" s="60">
        <v>18.70177031320927</v>
      </c>
      <c r="K17" s="123">
        <v>-0.22968</v>
      </c>
      <c r="L17" s="123">
        <v>-0.93743998</v>
      </c>
      <c r="M17" s="123">
        <v>0.53207999</v>
      </c>
      <c r="N17" s="123">
        <v>0.93168002</v>
      </c>
      <c r="O17" s="51"/>
      <c r="P17" s="3"/>
      <c r="Q17" s="3"/>
      <c r="R17" s="3"/>
      <c r="S17" s="3"/>
      <c r="T17" s="3"/>
      <c r="U17" s="3"/>
    </row>
    <row r="18" spans="1:15" ht="10.5" customHeight="1">
      <c r="A18" s="154" t="s">
        <v>49</v>
      </c>
      <c r="B18" s="56">
        <v>8.1</v>
      </c>
      <c r="C18" s="213" t="s">
        <v>224</v>
      </c>
      <c r="D18" s="60">
        <v>0</v>
      </c>
      <c r="E18" s="60">
        <v>0</v>
      </c>
      <c r="F18" s="213" t="s">
        <v>224</v>
      </c>
      <c r="G18" s="60">
        <v>0</v>
      </c>
      <c r="H18" s="60">
        <v>0</v>
      </c>
      <c r="I18" s="60">
        <v>0</v>
      </c>
      <c r="J18" s="213" t="s">
        <v>224</v>
      </c>
      <c r="K18" s="123">
        <v>0</v>
      </c>
      <c r="L18" s="123">
        <v>0</v>
      </c>
      <c r="M18" s="123">
        <v>0</v>
      </c>
      <c r="N18" s="123">
        <v>0</v>
      </c>
      <c r="O18" s="51"/>
    </row>
    <row r="19" spans="1:15" ht="10.5" customHeight="1">
      <c r="A19" s="154" t="s">
        <v>45</v>
      </c>
      <c r="B19" s="56">
        <v>30.1</v>
      </c>
      <c r="C19" s="60">
        <v>-41.88215345485376</v>
      </c>
      <c r="D19" s="60">
        <v>-54.85047410649161</v>
      </c>
      <c r="E19" s="60">
        <v>46.36510500807756</v>
      </c>
      <c r="F19" s="60">
        <v>122.29580573951431</v>
      </c>
      <c r="G19" s="60">
        <v>7.952755905511806</v>
      </c>
      <c r="H19" s="60">
        <v>37.55555555555555</v>
      </c>
      <c r="I19" s="60">
        <v>34.02366863905325</v>
      </c>
      <c r="J19" s="60">
        <v>-14.624841034336594</v>
      </c>
      <c r="K19" s="123">
        <v>-2.9738801</v>
      </c>
      <c r="L19" s="123">
        <v>-2.26352</v>
      </c>
      <c r="M19" s="123">
        <v>0.86387002</v>
      </c>
      <c r="N19" s="123">
        <v>3.3350799</v>
      </c>
      <c r="O19" s="125"/>
    </row>
    <row r="20" spans="1:15" ht="10.5" customHeight="1">
      <c r="A20" s="154" t="s">
        <v>46</v>
      </c>
      <c r="B20" s="56">
        <v>37</v>
      </c>
      <c r="C20" s="60">
        <v>12.121212121212118</v>
      </c>
      <c r="D20" s="60">
        <v>-20.014609203798397</v>
      </c>
      <c r="E20" s="60">
        <v>3.9269406392693904</v>
      </c>
      <c r="F20" s="60">
        <v>12.741652021089633</v>
      </c>
      <c r="G20" s="60">
        <v>18.119068162208798</v>
      </c>
      <c r="H20" s="60">
        <v>-10.172272354388848</v>
      </c>
      <c r="I20" s="60">
        <v>16.241062308478032</v>
      </c>
      <c r="J20" s="60">
        <v>5.077805077805056</v>
      </c>
      <c r="K20" s="123">
        <v>0.54759997</v>
      </c>
      <c r="L20" s="123">
        <v>-1.0138</v>
      </c>
      <c r="M20" s="123">
        <v>0.1591</v>
      </c>
      <c r="N20" s="123">
        <v>0.53649998</v>
      </c>
      <c r="O20" s="126"/>
    </row>
    <row r="21" spans="1:15" ht="10.5" customHeight="1">
      <c r="A21" s="154" t="s">
        <v>47</v>
      </c>
      <c r="B21" s="56">
        <v>19.8</v>
      </c>
      <c r="C21" s="60">
        <v>7.2349570200573226</v>
      </c>
      <c r="D21" s="60">
        <v>-0.868403473613902</v>
      </c>
      <c r="E21" s="60">
        <v>-30.45822102425876</v>
      </c>
      <c r="F21" s="60">
        <v>12.693798449612398</v>
      </c>
      <c r="G21" s="60">
        <v>40.03741814780171</v>
      </c>
      <c r="H21" s="60">
        <v>27.491408934707916</v>
      </c>
      <c r="I21" s="60">
        <v>-23.099850968703436</v>
      </c>
      <c r="J21" s="60">
        <v>-16.69054441260745</v>
      </c>
      <c r="K21" s="123">
        <v>0.19998001</v>
      </c>
      <c r="L21" s="123">
        <v>-0.025739999</v>
      </c>
      <c r="M21" s="123">
        <v>-0.89495999</v>
      </c>
      <c r="N21" s="123">
        <v>0.25938001</v>
      </c>
      <c r="O21" s="51"/>
    </row>
    <row r="22" spans="1:15" ht="11.25" customHeight="1">
      <c r="A22" s="155" t="s">
        <v>138</v>
      </c>
      <c r="B22" s="54">
        <v>20.3</v>
      </c>
      <c r="C22" s="59">
        <v>4.113345521023766</v>
      </c>
      <c r="D22" s="59">
        <v>32.92361720807726</v>
      </c>
      <c r="E22" s="59">
        <v>-28.46763540290621</v>
      </c>
      <c r="F22" s="59">
        <v>26.315789473684227</v>
      </c>
      <c r="G22" s="59">
        <v>15.517241379310356</v>
      </c>
      <c r="H22" s="59">
        <v>18.466353677621292</v>
      </c>
      <c r="I22" s="59">
        <v>-0.9149130832570906</v>
      </c>
      <c r="J22" s="59">
        <v>25.045703839122492</v>
      </c>
      <c r="K22" s="122">
        <v>0.08286</v>
      </c>
      <c r="L22" s="122">
        <v>0.80940002</v>
      </c>
      <c r="M22" s="122">
        <v>-0.72525001</v>
      </c>
      <c r="N22" s="122">
        <v>0.38747999</v>
      </c>
      <c r="O22" s="51"/>
    </row>
    <row r="23" spans="1:15" ht="10.5" customHeight="1">
      <c r="A23" s="154" t="s">
        <v>50</v>
      </c>
      <c r="B23" s="56">
        <v>7.1</v>
      </c>
      <c r="C23" s="206">
        <v>4.692737430167601</v>
      </c>
      <c r="D23" s="206">
        <v>0</v>
      </c>
      <c r="E23" s="60">
        <v>2.241195304162214</v>
      </c>
      <c r="F23" s="60">
        <v>1.2526096033402954</v>
      </c>
      <c r="G23" s="206">
        <v>10.235294117647062</v>
      </c>
      <c r="H23" s="60">
        <v>12.891566265060245</v>
      </c>
      <c r="I23" s="60">
        <v>7.882882882882883</v>
      </c>
      <c r="J23" s="60">
        <v>8.379888268156424</v>
      </c>
      <c r="K23" s="123">
        <v>0.029820001</v>
      </c>
      <c r="L23" s="123">
        <v>0</v>
      </c>
      <c r="M23" s="123">
        <v>0.01491</v>
      </c>
      <c r="N23" s="123">
        <v>0.0085199997</v>
      </c>
      <c r="O23" s="127"/>
    </row>
    <row r="24" spans="1:15" ht="10.5" customHeight="1">
      <c r="A24" s="154" t="s">
        <v>51</v>
      </c>
      <c r="B24" s="56">
        <v>8.4</v>
      </c>
      <c r="C24" s="60">
        <v>-1.0401188707280873</v>
      </c>
      <c r="D24" s="60">
        <v>60.88588588588585</v>
      </c>
      <c r="E24" s="60">
        <v>-28.744750349976666</v>
      </c>
      <c r="F24" s="60">
        <v>10.609037328094315</v>
      </c>
      <c r="G24" s="60">
        <v>20.652173913043487</v>
      </c>
      <c r="H24" s="60">
        <v>21.41643059490084</v>
      </c>
      <c r="I24" s="60">
        <v>2.4832214765100598</v>
      </c>
      <c r="J24" s="60">
        <v>25.48291233283802</v>
      </c>
      <c r="K24" s="123">
        <v>-0.01176</v>
      </c>
      <c r="L24" s="123">
        <v>0.68124002</v>
      </c>
      <c r="M24" s="123">
        <v>-0.51744002</v>
      </c>
      <c r="N24" s="123">
        <v>0.13608</v>
      </c>
      <c r="O24" s="51"/>
    </row>
    <row r="25" spans="1:15" ht="10.5" customHeight="1">
      <c r="A25" s="154" t="s">
        <v>52</v>
      </c>
      <c r="B25" s="56">
        <v>4.8</v>
      </c>
      <c r="C25" s="60">
        <v>13.527054108216433</v>
      </c>
      <c r="D25" s="60">
        <v>23.5657546337158</v>
      </c>
      <c r="E25" s="60">
        <v>-33.14285714285713</v>
      </c>
      <c r="F25" s="60">
        <v>54.059829059829035</v>
      </c>
      <c r="G25" s="60">
        <v>-19.531249999999993</v>
      </c>
      <c r="H25" s="60">
        <v>-6.666666666666667</v>
      </c>
      <c r="I25" s="60">
        <v>-7.418397626112746</v>
      </c>
      <c r="J25" s="60">
        <v>44.48897795591182</v>
      </c>
      <c r="K25" s="123">
        <v>0.064800002</v>
      </c>
      <c r="L25" s="123">
        <v>0.12816</v>
      </c>
      <c r="M25" s="123">
        <v>-0.22272</v>
      </c>
      <c r="N25" s="123">
        <v>0.24288</v>
      </c>
      <c r="O25" s="51"/>
    </row>
    <row r="26" spans="1:15" ht="11.25" customHeight="1">
      <c r="A26" s="155" t="s">
        <v>134</v>
      </c>
      <c r="B26" s="54">
        <v>1.5</v>
      </c>
      <c r="C26" s="59">
        <v>2.238805970149242</v>
      </c>
      <c r="D26" s="59">
        <v>-8.49369608493695</v>
      </c>
      <c r="E26" s="59">
        <v>5.438723712835388</v>
      </c>
      <c r="F26" s="59">
        <v>-7.840440165061901</v>
      </c>
      <c r="G26" s="59">
        <v>11.464497041420096</v>
      </c>
      <c r="H26" s="59">
        <v>0.363901018922853</v>
      </c>
      <c r="I26" s="59">
        <v>4.45402298850576</v>
      </c>
      <c r="J26" s="59">
        <v>-9.090909090909093</v>
      </c>
      <c r="K26" s="122">
        <v>0.0074399998</v>
      </c>
      <c r="L26" s="122">
        <v>0.00248</v>
      </c>
      <c r="M26" s="122">
        <v>-0.0045599998</v>
      </c>
      <c r="N26" s="122">
        <v>-0.01912</v>
      </c>
      <c r="O26" s="128"/>
    </row>
    <row r="27" spans="1:21" s="10" customFormat="1" ht="10.5" customHeight="1">
      <c r="A27" s="154" t="s">
        <v>53</v>
      </c>
      <c r="B27" s="56">
        <v>0.8</v>
      </c>
      <c r="C27" s="60">
        <v>6.031128404669249</v>
      </c>
      <c r="D27" s="60">
        <v>1.8960244648318008</v>
      </c>
      <c r="E27" s="60">
        <v>-3.421368547418961</v>
      </c>
      <c r="F27" s="60">
        <v>-14.853946550652584</v>
      </c>
      <c r="G27" s="60">
        <v>16.452991452991473</v>
      </c>
      <c r="H27" s="60">
        <v>0.9085402786190189</v>
      </c>
      <c r="I27" s="60">
        <v>7.26666666666667</v>
      </c>
      <c r="J27" s="60">
        <v>-11.154345006485094</v>
      </c>
      <c r="K27" s="123">
        <v>0.0074399998</v>
      </c>
      <c r="L27" s="123">
        <v>0.00248</v>
      </c>
      <c r="M27" s="123">
        <v>-0.0045599998</v>
      </c>
      <c r="N27" s="123">
        <v>-0.01912</v>
      </c>
      <c r="O27" s="126"/>
      <c r="P27" s="11"/>
      <c r="Q27" s="11"/>
      <c r="R27" s="11"/>
      <c r="S27" s="11"/>
      <c r="T27" s="11"/>
      <c r="U27" s="11"/>
    </row>
    <row r="28" spans="1:15" ht="10.5" customHeight="1">
      <c r="A28" s="154" t="s">
        <v>54</v>
      </c>
      <c r="B28" s="56">
        <v>0.7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123">
        <v>0</v>
      </c>
      <c r="L28" s="123">
        <v>0</v>
      </c>
      <c r="M28" s="123">
        <v>0</v>
      </c>
      <c r="N28" s="123">
        <v>0</v>
      </c>
      <c r="O28" s="125"/>
    </row>
    <row r="29" spans="1:15" ht="11.25" customHeight="1">
      <c r="A29" s="155" t="s">
        <v>128</v>
      </c>
      <c r="B29" s="54">
        <v>24.7</v>
      </c>
      <c r="C29" s="59">
        <v>-0.8088235294117605</v>
      </c>
      <c r="D29" s="59">
        <v>7.338769458858396</v>
      </c>
      <c r="E29" s="59">
        <v>0.13812154696133777</v>
      </c>
      <c r="F29" s="59">
        <v>-2.8275862068965476</v>
      </c>
      <c r="G29" s="59">
        <v>8.615136876006444</v>
      </c>
      <c r="H29" s="59">
        <v>0.4857737682165084</v>
      </c>
      <c r="I29" s="59">
        <v>1.0452961672473868</v>
      </c>
      <c r="J29" s="59">
        <v>3.6029411764705923</v>
      </c>
      <c r="K29" s="122">
        <v>0.01058</v>
      </c>
      <c r="L29" s="122">
        <v>0.00575</v>
      </c>
      <c r="M29" s="122">
        <v>0.0082799997</v>
      </c>
      <c r="N29" s="122">
        <v>-0.0041399999</v>
      </c>
      <c r="O29" s="125"/>
    </row>
    <row r="30" spans="1:15" ht="10.5" customHeight="1">
      <c r="A30" s="154" t="s">
        <v>55</v>
      </c>
      <c r="B30" s="56">
        <v>22.4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123">
        <v>0</v>
      </c>
      <c r="L30" s="123">
        <v>0</v>
      </c>
      <c r="M30" s="123">
        <v>0</v>
      </c>
      <c r="N30" s="123">
        <v>0</v>
      </c>
      <c r="O30" s="125"/>
    </row>
    <row r="31" spans="1:15" ht="10.5" customHeight="1">
      <c r="A31" s="154" t="s">
        <v>56</v>
      </c>
      <c r="B31" s="56">
        <v>2.3</v>
      </c>
      <c r="C31" s="60">
        <v>3.5797665369649763</v>
      </c>
      <c r="D31" s="60">
        <v>1.8782870022539657</v>
      </c>
      <c r="E31" s="60">
        <v>2.6548672566371425</v>
      </c>
      <c r="F31" s="60">
        <v>-1.2931034482758499</v>
      </c>
      <c r="G31" s="60">
        <v>10.182119205298012</v>
      </c>
      <c r="H31" s="60">
        <v>10.874897792313991</v>
      </c>
      <c r="I31" s="60">
        <v>23.404255319148945</v>
      </c>
      <c r="J31" s="60">
        <v>6.9260700389105105</v>
      </c>
      <c r="K31" s="123">
        <v>0.01058</v>
      </c>
      <c r="L31" s="123">
        <v>0.00575</v>
      </c>
      <c r="M31" s="123">
        <v>0.0082799997</v>
      </c>
      <c r="N31" s="123">
        <v>-0.0041399999</v>
      </c>
      <c r="O31" s="126"/>
    </row>
    <row r="32" spans="1:15" ht="11.25" customHeight="1">
      <c r="A32" s="155" t="s">
        <v>135</v>
      </c>
      <c r="B32" s="54">
        <v>12.1</v>
      </c>
      <c r="C32" s="59">
        <v>-3.1050228310502335</v>
      </c>
      <c r="D32" s="59">
        <v>-23.468426013195092</v>
      </c>
      <c r="E32" s="59">
        <v>26.97044334975368</v>
      </c>
      <c r="F32" s="59">
        <v>7.1774975751697445</v>
      </c>
      <c r="G32" s="59">
        <v>-3.7205081669691547</v>
      </c>
      <c r="H32" s="59">
        <v>-8.248587570621465</v>
      </c>
      <c r="I32" s="59">
        <v>-2.0892687559354255</v>
      </c>
      <c r="J32" s="59">
        <v>0.91324200913242</v>
      </c>
      <c r="K32" s="122">
        <v>0.00039999999</v>
      </c>
      <c r="L32" s="122">
        <v>-0.068800002</v>
      </c>
      <c r="M32" s="122">
        <v>0.012</v>
      </c>
      <c r="N32" s="122">
        <v>0.1076</v>
      </c>
      <c r="O32" s="126"/>
    </row>
    <row r="33" spans="1:15" ht="10.5" customHeight="1">
      <c r="A33" s="154" t="s">
        <v>57</v>
      </c>
      <c r="B33" s="56">
        <v>8.1</v>
      </c>
      <c r="C33" s="60">
        <v>0</v>
      </c>
      <c r="D33" s="60">
        <v>0</v>
      </c>
      <c r="E33" s="60">
        <v>0</v>
      </c>
      <c r="F33" s="60">
        <v>0</v>
      </c>
      <c r="G33" s="60">
        <v>1.5370705244122862</v>
      </c>
      <c r="H33" s="60">
        <v>0</v>
      </c>
      <c r="I33" s="60">
        <v>0</v>
      </c>
      <c r="J33" s="60">
        <v>0</v>
      </c>
      <c r="K33" s="123">
        <v>0</v>
      </c>
      <c r="L33" s="123">
        <v>0</v>
      </c>
      <c r="M33" s="123">
        <v>0</v>
      </c>
      <c r="N33" s="123">
        <v>0</v>
      </c>
      <c r="O33" s="126"/>
    </row>
    <row r="34" spans="1:15" ht="10.5" customHeight="1">
      <c r="A34" s="154" t="s">
        <v>58</v>
      </c>
      <c r="B34" s="56">
        <v>4</v>
      </c>
      <c r="C34" s="60">
        <v>0.1297016861219122</v>
      </c>
      <c r="D34" s="60">
        <v>-22.279792746113994</v>
      </c>
      <c r="E34" s="60">
        <v>5</v>
      </c>
      <c r="F34" s="60">
        <v>42.69841269841271</v>
      </c>
      <c r="G34" s="60">
        <v>-28.71652816251154</v>
      </c>
      <c r="H34" s="60">
        <v>-16.897506925207757</v>
      </c>
      <c r="I34" s="60">
        <v>-15.662650602409641</v>
      </c>
      <c r="J34" s="60">
        <v>16.6018158236057</v>
      </c>
      <c r="K34" s="123">
        <v>0.00039999999</v>
      </c>
      <c r="L34" s="123">
        <v>-0.068800002</v>
      </c>
      <c r="M34" s="123">
        <v>0.012</v>
      </c>
      <c r="N34" s="123">
        <v>0.1076</v>
      </c>
      <c r="O34" s="125"/>
    </row>
    <row r="35" spans="1:15" ht="11.25" customHeight="1">
      <c r="A35" s="155" t="s">
        <v>129</v>
      </c>
      <c r="B35" s="54">
        <v>11.7</v>
      </c>
      <c r="C35" s="193">
        <v>3.344208809135395</v>
      </c>
      <c r="D35" s="59">
        <v>0.2367797947908535</v>
      </c>
      <c r="E35" s="59">
        <v>0</v>
      </c>
      <c r="F35" s="59">
        <v>-27.87401574803149</v>
      </c>
      <c r="G35" s="59">
        <v>4.194078947368417</v>
      </c>
      <c r="H35" s="59">
        <v>3.8430089942763597</v>
      </c>
      <c r="I35" s="59">
        <v>3.588907014681897</v>
      </c>
      <c r="J35" s="59">
        <v>-25.28548123980423</v>
      </c>
      <c r="K35" s="122">
        <v>0.046799999</v>
      </c>
      <c r="L35" s="122">
        <v>0.0040000002</v>
      </c>
      <c r="M35" s="122">
        <v>0</v>
      </c>
      <c r="N35" s="122">
        <v>0</v>
      </c>
      <c r="O35" s="125"/>
    </row>
    <row r="36" spans="1:15" ht="10.5" customHeight="1">
      <c r="A36" s="154" t="s">
        <v>59</v>
      </c>
      <c r="B36" s="56">
        <v>5.1</v>
      </c>
      <c r="C36" s="60">
        <v>0</v>
      </c>
      <c r="D36" s="60">
        <v>0</v>
      </c>
      <c r="E36" s="60">
        <v>0</v>
      </c>
      <c r="F36" s="60">
        <v>0</v>
      </c>
      <c r="G36" s="60">
        <v>2.42424242424243</v>
      </c>
      <c r="H36" s="60">
        <v>0.7952286282306277</v>
      </c>
      <c r="I36" s="60">
        <v>0</v>
      </c>
      <c r="J36" s="60">
        <v>0</v>
      </c>
      <c r="K36" s="123">
        <v>0</v>
      </c>
      <c r="L36" s="123">
        <v>0</v>
      </c>
      <c r="M36" s="123">
        <v>0</v>
      </c>
      <c r="N36" s="123">
        <v>0</v>
      </c>
      <c r="O36" s="125"/>
    </row>
    <row r="37" spans="1:15" ht="10.5" customHeight="1">
      <c r="A37" s="154" t="s">
        <v>120</v>
      </c>
      <c r="B37" s="56">
        <v>3</v>
      </c>
      <c r="C37" s="60">
        <v>9.066666666666663</v>
      </c>
      <c r="D37" s="60">
        <v>0</v>
      </c>
      <c r="E37" s="60">
        <v>0</v>
      </c>
      <c r="F37" s="60">
        <v>0</v>
      </c>
      <c r="G37" s="60">
        <v>9.066666666666663</v>
      </c>
      <c r="H37" s="60">
        <v>9.066666666666663</v>
      </c>
      <c r="I37" s="60">
        <v>9.066666666666663</v>
      </c>
      <c r="J37" s="60">
        <v>9.066666666666663</v>
      </c>
      <c r="K37" s="123">
        <v>0.040800001</v>
      </c>
      <c r="L37" s="123">
        <v>0</v>
      </c>
      <c r="M37" s="123">
        <v>0</v>
      </c>
      <c r="N37" s="123">
        <v>0</v>
      </c>
      <c r="O37" s="125"/>
    </row>
    <row r="38" spans="1:15" ht="10.5" customHeight="1">
      <c r="A38" s="154" t="s">
        <v>60</v>
      </c>
      <c r="B38" s="56">
        <v>0.4</v>
      </c>
      <c r="C38" s="60">
        <v>11.11111111111111</v>
      </c>
      <c r="D38" s="60">
        <v>6.666666666666667</v>
      </c>
      <c r="E38" s="60">
        <v>0</v>
      </c>
      <c r="F38" s="60">
        <v>0</v>
      </c>
      <c r="G38" s="60">
        <v>11.11111111111111</v>
      </c>
      <c r="H38" s="60">
        <v>18.51851851851852</v>
      </c>
      <c r="I38" s="60">
        <v>18.51851851851852</v>
      </c>
      <c r="J38" s="60">
        <v>18.51851851851852</v>
      </c>
      <c r="K38" s="123">
        <v>0.0060000001</v>
      </c>
      <c r="L38" s="123">
        <v>0.0040000002</v>
      </c>
      <c r="M38" s="123">
        <v>0</v>
      </c>
      <c r="N38" s="123">
        <v>0</v>
      </c>
      <c r="O38" s="125"/>
    </row>
    <row r="39" spans="1:15" ht="10.5" customHeight="1">
      <c r="A39" s="154" t="s">
        <v>61</v>
      </c>
      <c r="B39" s="56">
        <v>3.2</v>
      </c>
      <c r="C39" s="60">
        <v>0</v>
      </c>
      <c r="D39" s="60">
        <v>0</v>
      </c>
      <c r="E39" s="60">
        <v>0</v>
      </c>
      <c r="F39" s="213" t="s">
        <v>288</v>
      </c>
      <c r="G39" s="60">
        <v>0</v>
      </c>
      <c r="H39" s="60">
        <v>0</v>
      </c>
      <c r="I39" s="60">
        <v>0</v>
      </c>
      <c r="J39" s="213" t="s">
        <v>288</v>
      </c>
      <c r="K39" s="123">
        <v>0</v>
      </c>
      <c r="L39" s="123">
        <v>0</v>
      </c>
      <c r="M39" s="123">
        <v>0</v>
      </c>
      <c r="N39" s="213" t="s">
        <v>286</v>
      </c>
      <c r="O39" s="125"/>
    </row>
    <row r="40" spans="1:15" ht="11.25" customHeight="1">
      <c r="A40" s="57" t="s">
        <v>25</v>
      </c>
      <c r="B40" s="54">
        <v>244.1</v>
      </c>
      <c r="C40" s="59">
        <v>2.136181575433904</v>
      </c>
      <c r="D40" s="59">
        <v>1.5032679738562167</v>
      </c>
      <c r="E40" s="59">
        <v>-3.348358016741801</v>
      </c>
      <c r="F40" s="59">
        <v>0.7328447701532275</v>
      </c>
      <c r="G40" s="59">
        <v>4.223433242506804</v>
      </c>
      <c r="H40" s="59">
        <v>7.177363699102833</v>
      </c>
      <c r="I40" s="59">
        <v>6.529453513129871</v>
      </c>
      <c r="J40" s="59">
        <v>0.9345794392523211</v>
      </c>
      <c r="K40" s="122">
        <v>0.787</v>
      </c>
      <c r="L40" s="122">
        <v>0.54342997</v>
      </c>
      <c r="M40" s="122">
        <v>-1.26287</v>
      </c>
      <c r="N40" s="122">
        <v>0.26932999</v>
      </c>
      <c r="O40" s="125"/>
    </row>
    <row r="41" spans="1:15" ht="10.5" customHeight="1">
      <c r="A41" s="154" t="s">
        <v>62</v>
      </c>
      <c r="B41" s="56">
        <v>2</v>
      </c>
      <c r="C41" s="60">
        <v>0</v>
      </c>
      <c r="D41" s="60">
        <v>0</v>
      </c>
      <c r="E41" s="60">
        <v>1.5384615384615385</v>
      </c>
      <c r="F41" s="60">
        <v>1.1363636363636365</v>
      </c>
      <c r="G41" s="60">
        <v>2.7667984189723436</v>
      </c>
      <c r="H41" s="60">
        <v>-1.8867924528301887</v>
      </c>
      <c r="I41" s="60">
        <v>1.9305019305019304</v>
      </c>
      <c r="J41" s="60">
        <v>2.6923076923076925</v>
      </c>
      <c r="K41" s="123">
        <v>0</v>
      </c>
      <c r="L41" s="123">
        <v>0</v>
      </c>
      <c r="M41" s="123">
        <v>0.0040000002</v>
      </c>
      <c r="N41" s="123">
        <v>0.003</v>
      </c>
      <c r="O41" s="125"/>
    </row>
    <row r="42" spans="1:15" ht="10.5" customHeight="1">
      <c r="A42" s="154" t="s">
        <v>65</v>
      </c>
      <c r="B42" s="56">
        <v>3.2</v>
      </c>
      <c r="C42" s="60">
        <v>-1.4825796886582654</v>
      </c>
      <c r="D42" s="60">
        <v>-8.352144469525966</v>
      </c>
      <c r="E42" s="60">
        <v>3.03776683087027</v>
      </c>
      <c r="F42" s="60">
        <v>-0.8764940239043667</v>
      </c>
      <c r="G42" s="60">
        <v>41.232731137088216</v>
      </c>
      <c r="H42" s="60">
        <v>25.82644628099174</v>
      </c>
      <c r="I42" s="60">
        <v>-5.92203898050976</v>
      </c>
      <c r="J42" s="60">
        <v>-7.783543365455893</v>
      </c>
      <c r="K42" s="123">
        <v>-0.0063999998</v>
      </c>
      <c r="L42" s="123">
        <v>-0.035519999</v>
      </c>
      <c r="M42" s="123">
        <v>0.01184</v>
      </c>
      <c r="N42" s="123">
        <v>-0.00352</v>
      </c>
      <c r="O42" s="125"/>
    </row>
    <row r="43" spans="1:15" ht="10.5" customHeight="1">
      <c r="A43" s="154" t="s">
        <v>63</v>
      </c>
      <c r="B43" s="56">
        <v>0.7</v>
      </c>
      <c r="C43" s="60">
        <v>5.018359853121186</v>
      </c>
      <c r="D43" s="60">
        <v>-2.972027972027969</v>
      </c>
      <c r="E43" s="60">
        <v>0</v>
      </c>
      <c r="F43" s="60">
        <v>6.5465465465465495</v>
      </c>
      <c r="G43" s="60">
        <v>4.379562043795632</v>
      </c>
      <c r="H43" s="60">
        <v>3.3519553072625734</v>
      </c>
      <c r="I43" s="60">
        <v>4.9149338374291185</v>
      </c>
      <c r="J43" s="60">
        <v>8.567931456548367</v>
      </c>
      <c r="K43" s="123">
        <v>0.0057399999</v>
      </c>
      <c r="L43" s="123">
        <v>-0.0035699999</v>
      </c>
      <c r="M43" s="123">
        <v>0</v>
      </c>
      <c r="N43" s="123">
        <v>0.0076299999</v>
      </c>
      <c r="O43" s="125"/>
    </row>
    <row r="44" spans="1:15" ht="10.5" customHeight="1">
      <c r="A44" s="154" t="s">
        <v>64</v>
      </c>
      <c r="B44" s="56">
        <v>4.9</v>
      </c>
      <c r="C44" s="60">
        <v>-1.663201663201667</v>
      </c>
      <c r="D44" s="60">
        <v>-3.3826638477801345</v>
      </c>
      <c r="E44" s="60">
        <v>3.865791393143699</v>
      </c>
      <c r="F44" s="60">
        <v>0</v>
      </c>
      <c r="G44" s="60">
        <v>0.07052186177716696</v>
      </c>
      <c r="H44" s="60">
        <v>-1.5086206896551686</v>
      </c>
      <c r="I44" s="60">
        <v>-1.3167013167013206</v>
      </c>
      <c r="J44" s="60">
        <v>-1.3167013167013206</v>
      </c>
      <c r="K44" s="123">
        <v>-0.01176</v>
      </c>
      <c r="L44" s="123">
        <v>-0.02352</v>
      </c>
      <c r="M44" s="123">
        <v>0.025970001</v>
      </c>
      <c r="N44" s="123">
        <v>0</v>
      </c>
      <c r="O44" s="125"/>
    </row>
    <row r="45" spans="1:15" ht="10.5" customHeight="1">
      <c r="A45" s="154" t="s">
        <v>66</v>
      </c>
      <c r="B45" s="56">
        <v>174.2</v>
      </c>
      <c r="C45" s="60">
        <v>1.687216093445811</v>
      </c>
      <c r="D45" s="60">
        <v>2.361199744735174</v>
      </c>
      <c r="E45" s="60">
        <v>-4.925187032418956</v>
      </c>
      <c r="F45" s="60">
        <v>1.0491803278688487</v>
      </c>
      <c r="G45" s="60">
        <v>4.188829787234031</v>
      </c>
      <c r="H45" s="60">
        <v>6.648936170212766</v>
      </c>
      <c r="I45" s="60">
        <v>4.6671242278654645</v>
      </c>
      <c r="J45" s="60">
        <v>0</v>
      </c>
      <c r="K45" s="123">
        <v>0.45291999</v>
      </c>
      <c r="L45" s="123">
        <v>0.64454001</v>
      </c>
      <c r="M45" s="123">
        <v>-1.3761801</v>
      </c>
      <c r="N45" s="123">
        <v>0.27871999</v>
      </c>
      <c r="O45" s="129"/>
    </row>
    <row r="46" spans="1:15" ht="10.5" customHeight="1">
      <c r="A46" s="154" t="s">
        <v>68</v>
      </c>
      <c r="B46" s="56">
        <v>55</v>
      </c>
      <c r="C46" s="60">
        <v>4.64601769911503</v>
      </c>
      <c r="D46" s="60">
        <v>-0.4933051444679472</v>
      </c>
      <c r="E46" s="60">
        <v>0.9206798866855606</v>
      </c>
      <c r="F46" s="60">
        <v>-0.21052631578948167</v>
      </c>
      <c r="G46" s="60">
        <v>3.8799414348462533</v>
      </c>
      <c r="H46" s="60">
        <v>10.14040561622465</v>
      </c>
      <c r="I46" s="60">
        <v>16.136919315403418</v>
      </c>
      <c r="J46" s="60">
        <v>4.867256637168116</v>
      </c>
      <c r="K46" s="123">
        <v>0.34650001</v>
      </c>
      <c r="L46" s="123">
        <v>-0.0385</v>
      </c>
      <c r="M46" s="123">
        <v>0.071500003</v>
      </c>
      <c r="N46" s="123">
        <v>-0.0165</v>
      </c>
      <c r="O46" s="52"/>
    </row>
    <row r="47" spans="1:15" ht="10.5" customHeight="1">
      <c r="A47" s="154" t="s">
        <v>67</v>
      </c>
      <c r="B47" s="56">
        <v>4.1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123">
        <v>0</v>
      </c>
      <c r="L47" s="123">
        <v>0</v>
      </c>
      <c r="M47" s="123">
        <v>0</v>
      </c>
      <c r="N47" s="123">
        <v>0</v>
      </c>
      <c r="O47" s="51"/>
    </row>
    <row r="48" spans="1:15" ht="16.5" customHeight="1">
      <c r="A48" s="100" t="s">
        <v>117</v>
      </c>
      <c r="B48" s="86">
        <v>1000</v>
      </c>
      <c r="C48" s="205">
        <v>-1.5899581589958207</v>
      </c>
      <c r="D48" s="130">
        <v>-6.292517006802714</v>
      </c>
      <c r="E48" s="130">
        <v>-0.18148820326679024</v>
      </c>
      <c r="F48" s="130">
        <v>5</v>
      </c>
      <c r="G48" s="130">
        <v>8.788159111933396</v>
      </c>
      <c r="H48" s="130">
        <v>-0.6311992786293984</v>
      </c>
      <c r="I48" s="130">
        <v>0</v>
      </c>
      <c r="J48" s="130">
        <v>-3.3472803347280333</v>
      </c>
      <c r="K48" s="131">
        <v>-1.53382</v>
      </c>
      <c r="L48" s="131">
        <v>-7.0750499</v>
      </c>
      <c r="M48" s="131">
        <v>-1.05671</v>
      </c>
      <c r="N48" s="131">
        <v>6.13</v>
      </c>
      <c r="O48" s="52"/>
    </row>
    <row r="49" spans="1:15" ht="16.5" customHeight="1">
      <c r="A49" s="89" t="s">
        <v>37</v>
      </c>
      <c r="B49" s="238" t="s">
        <v>281</v>
      </c>
      <c r="C49" s="227" t="s">
        <v>284</v>
      </c>
      <c r="D49" s="132"/>
      <c r="E49" s="132"/>
      <c r="F49" s="132"/>
      <c r="G49" s="132"/>
      <c r="H49" s="132"/>
      <c r="I49" s="132"/>
      <c r="J49" s="132"/>
      <c r="K49" s="133"/>
      <c r="L49" s="133"/>
      <c r="M49" s="133"/>
      <c r="N49" s="133"/>
      <c r="O49" s="51"/>
    </row>
  </sheetData>
  <sheetProtection/>
  <mergeCells count="5">
    <mergeCell ref="A1:N1"/>
    <mergeCell ref="A4:A8"/>
    <mergeCell ref="B4:B8"/>
    <mergeCell ref="K4:N5"/>
    <mergeCell ref="A2:O2"/>
  </mergeCells>
  <printOptions/>
  <pageMargins left="0.49" right="0.31496062992125984" top="0.42" bottom="0" header="0.24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6">
      <selection activeCell="B6" sqref="B6:I45"/>
    </sheetView>
  </sheetViews>
  <sheetFormatPr defaultColWidth="10.57421875" defaultRowHeight="12.75"/>
  <cols>
    <col min="1" max="1" width="26.7109375" style="1" customWidth="1"/>
    <col min="2" max="2" width="9.28125" style="1" customWidth="1"/>
    <col min="3" max="9" width="14.421875" style="1" customWidth="1"/>
    <col min="10" max="10" width="6.7109375" style="15" customWidth="1"/>
    <col min="11" max="11" width="13.57421875" style="1" customWidth="1"/>
    <col min="12" max="16384" width="10.57421875" style="1" customWidth="1"/>
  </cols>
  <sheetData>
    <row r="1" spans="1:10" s="70" customFormat="1" ht="13.5" customHeight="1">
      <c r="A1" s="64" t="s">
        <v>12</v>
      </c>
      <c r="B1" s="65"/>
      <c r="C1" s="65"/>
      <c r="D1" s="65"/>
      <c r="E1" s="65"/>
      <c r="F1" s="65"/>
      <c r="G1" s="65"/>
      <c r="H1" s="65"/>
      <c r="I1" s="65"/>
      <c r="J1" s="113"/>
    </row>
    <row r="2" spans="1:9" s="70" customFormat="1" ht="12" customHeight="1">
      <c r="A2" s="64" t="s">
        <v>22</v>
      </c>
      <c r="B2" s="65"/>
      <c r="C2" s="65"/>
      <c r="D2" s="65"/>
      <c r="E2" s="65"/>
      <c r="F2" s="65"/>
      <c r="G2" s="65"/>
      <c r="H2" s="65"/>
      <c r="I2" s="65"/>
    </row>
    <row r="3" spans="1:10" s="70" customFormat="1" ht="12" customHeight="1">
      <c r="A3" s="49" t="s">
        <v>198</v>
      </c>
      <c r="B3" s="134"/>
      <c r="C3" s="74"/>
      <c r="D3" s="74"/>
      <c r="E3" s="74"/>
      <c r="F3" s="74"/>
      <c r="G3" s="74"/>
      <c r="H3" s="74"/>
      <c r="I3" s="135"/>
      <c r="J3" s="50"/>
    </row>
    <row r="4" spans="1:10" s="70" customFormat="1" ht="12" customHeight="1">
      <c r="A4" s="241" t="s">
        <v>1</v>
      </c>
      <c r="B4" s="241" t="s">
        <v>2</v>
      </c>
      <c r="C4" s="243" t="s">
        <v>114</v>
      </c>
      <c r="D4" s="273"/>
      <c r="E4" s="271"/>
      <c r="F4" s="243" t="s">
        <v>14</v>
      </c>
      <c r="G4" s="271"/>
      <c r="H4" s="243" t="s">
        <v>15</v>
      </c>
      <c r="I4" s="271"/>
      <c r="J4" s="51"/>
    </row>
    <row r="5" spans="1:10" s="70" customFormat="1" ht="12" customHeight="1">
      <c r="A5" s="242"/>
      <c r="B5" s="272"/>
      <c r="C5" s="53">
        <v>2011</v>
      </c>
      <c r="D5" s="53">
        <v>2012</v>
      </c>
      <c r="E5" s="53">
        <v>2013</v>
      </c>
      <c r="F5" s="53" t="s">
        <v>94</v>
      </c>
      <c r="G5" s="53" t="s">
        <v>199</v>
      </c>
      <c r="H5" s="53" t="s">
        <v>94</v>
      </c>
      <c r="I5" s="53" t="s">
        <v>199</v>
      </c>
      <c r="J5" s="51"/>
    </row>
    <row r="6" spans="1:13" s="17" customFormat="1" ht="12.75" customHeight="1">
      <c r="A6" s="153" t="s">
        <v>24</v>
      </c>
      <c r="B6" s="54">
        <v>755.9</v>
      </c>
      <c r="C6" s="59">
        <v>90.199997</v>
      </c>
      <c r="D6" s="59">
        <v>97.5</v>
      </c>
      <c r="E6" s="59">
        <v>101.3</v>
      </c>
      <c r="F6" s="59">
        <v>8.093126385809308</v>
      </c>
      <c r="G6" s="59">
        <v>3.8974358974358947</v>
      </c>
      <c r="H6" s="136">
        <v>5.49</v>
      </c>
      <c r="I6" s="136">
        <v>2.8685999</v>
      </c>
      <c r="J6" s="51"/>
      <c r="K6" s="26"/>
      <c r="L6" s="27"/>
      <c r="M6" s="3"/>
    </row>
    <row r="7" spans="1:13" s="17" customFormat="1" ht="12.75" customHeight="1">
      <c r="A7" s="155" t="s">
        <v>41</v>
      </c>
      <c r="B7" s="54">
        <v>570.5</v>
      </c>
      <c r="C7" s="59">
        <v>81</v>
      </c>
      <c r="D7" s="59">
        <v>92</v>
      </c>
      <c r="E7" s="59" t="s">
        <v>206</v>
      </c>
      <c r="F7" s="59">
        <v>13.580246913580247</v>
      </c>
      <c r="G7" s="59">
        <v>1.4130434782608818</v>
      </c>
      <c r="H7" s="136">
        <v>6.2754998</v>
      </c>
      <c r="I7" s="136">
        <v>0.74164999</v>
      </c>
      <c r="J7" s="51"/>
      <c r="K7" s="156"/>
      <c r="L7" s="27"/>
      <c r="M7" s="3"/>
    </row>
    <row r="8" spans="1:13" s="17" customFormat="1" ht="12.75" customHeight="1">
      <c r="A8" s="155" t="s">
        <v>121</v>
      </c>
      <c r="B8" s="54">
        <v>185.39999999999998</v>
      </c>
      <c r="C8" s="59">
        <v>118.7</v>
      </c>
      <c r="D8" s="59">
        <v>114.6</v>
      </c>
      <c r="E8" s="59">
        <v>126</v>
      </c>
      <c r="F8" s="59">
        <v>-3.5</v>
      </c>
      <c r="G8" s="59">
        <v>9.95</v>
      </c>
      <c r="H8" s="136">
        <v>-0.79</v>
      </c>
      <c r="I8" s="136">
        <v>2.13</v>
      </c>
      <c r="J8" s="51"/>
      <c r="K8" s="210"/>
      <c r="L8" s="27"/>
      <c r="M8" s="3"/>
    </row>
    <row r="9" spans="1:13" s="17" customFormat="1" ht="13.5" customHeight="1">
      <c r="A9" s="155" t="s">
        <v>175</v>
      </c>
      <c r="B9" s="54">
        <v>115.1</v>
      </c>
      <c r="C9" s="59">
        <v>114</v>
      </c>
      <c r="D9" s="59">
        <v>108.8</v>
      </c>
      <c r="E9" s="59">
        <v>126.6</v>
      </c>
      <c r="F9" s="59">
        <v>-4.561403508771908</v>
      </c>
      <c r="G9" s="59">
        <v>16.360294117647044</v>
      </c>
      <c r="H9" s="136">
        <v>-0.59773999</v>
      </c>
      <c r="I9" s="136">
        <v>2.04527</v>
      </c>
      <c r="J9" s="51"/>
      <c r="L9" s="27"/>
      <c r="M9" s="3"/>
    </row>
    <row r="10" spans="1:13" ht="9.75" customHeight="1">
      <c r="A10" s="154" t="s">
        <v>118</v>
      </c>
      <c r="B10" s="56">
        <v>3.4</v>
      </c>
      <c r="C10" s="60">
        <v>125</v>
      </c>
      <c r="D10" s="60">
        <v>127.6</v>
      </c>
      <c r="E10" s="60">
        <v>131.5</v>
      </c>
      <c r="F10" s="60">
        <v>2.0800000000000067</v>
      </c>
      <c r="G10" s="60">
        <v>3.056426332288394</v>
      </c>
      <c r="H10" s="137">
        <v>0.0088400003</v>
      </c>
      <c r="I10" s="137">
        <v>0.01326</v>
      </c>
      <c r="J10" s="51"/>
      <c r="M10" s="5"/>
    </row>
    <row r="11" spans="1:13" ht="9.75" customHeight="1">
      <c r="A11" s="154" t="s">
        <v>44</v>
      </c>
      <c r="B11" s="56">
        <v>2.7</v>
      </c>
      <c r="C11" s="60">
        <v>142.10001</v>
      </c>
      <c r="D11" s="60">
        <v>148.8</v>
      </c>
      <c r="E11" s="60">
        <v>164.89999</v>
      </c>
      <c r="F11" s="60">
        <v>4.714989444053495</v>
      </c>
      <c r="G11" s="60">
        <v>10.819892473118276</v>
      </c>
      <c r="H11" s="137">
        <v>0.01809</v>
      </c>
      <c r="I11" s="137">
        <v>0.043469999</v>
      </c>
      <c r="J11" s="51"/>
      <c r="M11" s="5"/>
    </row>
    <row r="12" spans="1:13" s="17" customFormat="1" ht="9.75" customHeight="1">
      <c r="A12" s="154" t="s">
        <v>42</v>
      </c>
      <c r="B12" s="56">
        <v>4.2</v>
      </c>
      <c r="C12" s="60">
        <v>103.2</v>
      </c>
      <c r="D12" s="60">
        <v>106.6</v>
      </c>
      <c r="E12" s="60">
        <v>112.4</v>
      </c>
      <c r="F12" s="60">
        <v>3.2945736434108577</v>
      </c>
      <c r="G12" s="60">
        <v>5.440900562851779</v>
      </c>
      <c r="H12" s="137">
        <v>0.01428</v>
      </c>
      <c r="I12" s="137">
        <v>0.024359999</v>
      </c>
      <c r="J12" s="51"/>
      <c r="L12" s="27"/>
      <c r="M12" s="3"/>
    </row>
    <row r="13" spans="1:13" ht="9.75" customHeight="1">
      <c r="A13" s="154" t="s">
        <v>43</v>
      </c>
      <c r="B13" s="56">
        <v>2.6</v>
      </c>
      <c r="C13" s="60">
        <v>113.1</v>
      </c>
      <c r="D13" s="60">
        <v>130.39999</v>
      </c>
      <c r="E13" s="60">
        <v>114.3</v>
      </c>
      <c r="F13" s="60">
        <v>15.296198054818754</v>
      </c>
      <c r="G13" s="60">
        <v>-12.346625766871172</v>
      </c>
      <c r="H13" s="137">
        <v>0.044980001</v>
      </c>
      <c r="I13" s="137">
        <v>-0.041859999</v>
      </c>
      <c r="J13" s="51"/>
      <c r="L13" s="5"/>
      <c r="M13" s="5"/>
    </row>
    <row r="14" spans="1:13" s="17" customFormat="1" ht="9.75" customHeight="1">
      <c r="A14" s="154" t="s">
        <v>48</v>
      </c>
      <c r="B14" s="56">
        <v>7.2</v>
      </c>
      <c r="C14" s="60">
        <v>130.60001</v>
      </c>
      <c r="D14" s="60">
        <v>128.60001</v>
      </c>
      <c r="E14" s="60">
        <v>134.39999</v>
      </c>
      <c r="F14" s="60">
        <v>-1.5313935681470139</v>
      </c>
      <c r="G14" s="60">
        <v>4.510108864696742</v>
      </c>
      <c r="H14" s="137">
        <v>-0.0144</v>
      </c>
      <c r="I14" s="137">
        <v>0.041760001</v>
      </c>
      <c r="J14" s="125"/>
      <c r="M14" s="3"/>
    </row>
    <row r="15" spans="1:13" ht="9.75" customHeight="1">
      <c r="A15" s="154" t="s">
        <v>49</v>
      </c>
      <c r="B15" s="56">
        <v>8.1</v>
      </c>
      <c r="C15" s="60">
        <v>140.5</v>
      </c>
      <c r="D15" s="60">
        <v>140.5</v>
      </c>
      <c r="E15" s="60">
        <v>140.5</v>
      </c>
      <c r="F15" s="60">
        <v>0</v>
      </c>
      <c r="G15" s="60">
        <v>0</v>
      </c>
      <c r="H15" s="137">
        <v>0</v>
      </c>
      <c r="I15" s="137">
        <v>0</v>
      </c>
      <c r="J15" s="124"/>
      <c r="M15" s="5"/>
    </row>
    <row r="16" spans="1:13" s="17" customFormat="1" ht="9.75" customHeight="1">
      <c r="A16" s="154" t="s">
        <v>45</v>
      </c>
      <c r="B16" s="56">
        <v>30.1</v>
      </c>
      <c r="C16" s="60">
        <v>96.099998</v>
      </c>
      <c r="D16" s="60">
        <v>80.800003</v>
      </c>
      <c r="E16" s="60">
        <v>124.2</v>
      </c>
      <c r="F16" s="60">
        <v>-15.92091571279915</v>
      </c>
      <c r="G16" s="60">
        <v>53.71287128712869</v>
      </c>
      <c r="H16" s="137">
        <v>-0.46053001</v>
      </c>
      <c r="I16" s="137">
        <v>1.30634</v>
      </c>
      <c r="J16" s="125"/>
      <c r="M16" s="3"/>
    </row>
    <row r="17" spans="1:13" ht="9.75" customHeight="1">
      <c r="A17" s="154" t="s">
        <v>46</v>
      </c>
      <c r="B17" s="56">
        <v>37</v>
      </c>
      <c r="C17" s="60">
        <v>109.6</v>
      </c>
      <c r="D17" s="60">
        <v>108.5</v>
      </c>
      <c r="E17" s="60">
        <v>119.7</v>
      </c>
      <c r="F17" s="60">
        <v>-1.003649635036504</v>
      </c>
      <c r="G17" s="60">
        <v>10.322580645161294</v>
      </c>
      <c r="H17" s="137">
        <v>-0.0407</v>
      </c>
      <c r="I17" s="137">
        <v>0.41440001</v>
      </c>
      <c r="J17" s="51"/>
      <c r="M17" s="5"/>
    </row>
    <row r="18" spans="1:13" ht="9.75" customHeight="1">
      <c r="A18" s="154" t="s">
        <v>47</v>
      </c>
      <c r="B18" s="56">
        <v>19.8</v>
      </c>
      <c r="C18" s="60">
        <v>129.5</v>
      </c>
      <c r="D18" s="60">
        <v>121</v>
      </c>
      <c r="E18" s="60">
        <v>133.3</v>
      </c>
      <c r="F18" s="60">
        <v>-6.563706563706563</v>
      </c>
      <c r="G18" s="60">
        <v>10.165289256198333</v>
      </c>
      <c r="H18" s="137">
        <v>-0.1683</v>
      </c>
      <c r="I18" s="137">
        <v>0.24354</v>
      </c>
      <c r="J18" s="51"/>
      <c r="K18" s="8"/>
      <c r="L18" s="8"/>
      <c r="M18" s="5"/>
    </row>
    <row r="19" spans="1:13" ht="14.25" customHeight="1">
      <c r="A19" s="155" t="s">
        <v>176</v>
      </c>
      <c r="B19" s="54">
        <v>20.3</v>
      </c>
      <c r="C19" s="59">
        <v>120.6</v>
      </c>
      <c r="D19" s="59">
        <v>116</v>
      </c>
      <c r="E19" s="59">
        <v>117.3</v>
      </c>
      <c r="F19" s="59">
        <v>-3.814262023217254</v>
      </c>
      <c r="G19" s="59">
        <v>1.120689655172436</v>
      </c>
      <c r="H19" s="136">
        <v>-0.11518</v>
      </c>
      <c r="I19" s="136">
        <v>0.037780002</v>
      </c>
      <c r="J19" s="125"/>
      <c r="M19" s="5"/>
    </row>
    <row r="20" spans="1:13" ht="9.75" customHeight="1">
      <c r="A20" s="154" t="s">
        <v>50</v>
      </c>
      <c r="B20" s="56">
        <v>7.1</v>
      </c>
      <c r="C20" s="60">
        <v>76.300003</v>
      </c>
      <c r="D20" s="60">
        <v>83.300003</v>
      </c>
      <c r="E20" s="60">
        <v>93.099998</v>
      </c>
      <c r="F20" s="60">
        <v>9.174311926605505</v>
      </c>
      <c r="G20" s="60">
        <v>11.764705882352954</v>
      </c>
      <c r="H20" s="137">
        <v>0.049699999</v>
      </c>
      <c r="I20" s="137">
        <v>0.069580004</v>
      </c>
      <c r="J20" s="126"/>
      <c r="M20" s="5"/>
    </row>
    <row r="21" spans="1:13" ht="9.75" customHeight="1">
      <c r="A21" s="154" t="s">
        <v>51</v>
      </c>
      <c r="B21" s="56">
        <v>8.4</v>
      </c>
      <c r="C21" s="60">
        <v>168.39999</v>
      </c>
      <c r="D21" s="60">
        <v>148.60001</v>
      </c>
      <c r="E21" s="60">
        <v>156.7</v>
      </c>
      <c r="F21" s="60">
        <v>-11.757719714964377</v>
      </c>
      <c r="G21" s="60">
        <v>5.450874831763119</v>
      </c>
      <c r="H21" s="137">
        <v>-0.16632</v>
      </c>
      <c r="I21" s="137">
        <v>0.068039998</v>
      </c>
      <c r="J21" s="51"/>
      <c r="M21" s="5"/>
    </row>
    <row r="22" spans="1:13" ht="9.75" customHeight="1">
      <c r="A22" s="154" t="s">
        <v>52</v>
      </c>
      <c r="B22" s="56">
        <v>4.8</v>
      </c>
      <c r="C22" s="60">
        <v>116.1</v>
      </c>
      <c r="D22" s="60">
        <v>116.4</v>
      </c>
      <c r="E22" s="60">
        <v>95.599998</v>
      </c>
      <c r="F22" s="60">
        <v>0.2583979328165228</v>
      </c>
      <c r="G22" s="60">
        <v>-17.869415807560134</v>
      </c>
      <c r="H22" s="137">
        <v>0.00144</v>
      </c>
      <c r="I22" s="137">
        <v>-0.09984</v>
      </c>
      <c r="J22" s="51"/>
      <c r="M22" s="5"/>
    </row>
    <row r="23" spans="1:13" ht="12.75" customHeight="1">
      <c r="A23" s="155" t="s">
        <v>177</v>
      </c>
      <c r="B23" s="54">
        <v>1.5</v>
      </c>
      <c r="C23" s="59">
        <v>136.2</v>
      </c>
      <c r="D23" s="59">
        <v>135.8</v>
      </c>
      <c r="E23" s="59">
        <v>145.10001</v>
      </c>
      <c r="F23" s="59">
        <v>-0.2936857562408265</v>
      </c>
      <c r="G23" s="59">
        <v>6.848306332842402</v>
      </c>
      <c r="H23" s="136">
        <v>-0.00031999999</v>
      </c>
      <c r="I23" s="136">
        <v>0.0128</v>
      </c>
      <c r="J23" s="127"/>
      <c r="M23" s="5"/>
    </row>
    <row r="24" spans="1:13" s="12" customFormat="1" ht="10.5" customHeight="1">
      <c r="A24" s="154" t="s">
        <v>53</v>
      </c>
      <c r="B24" s="56">
        <v>0.8</v>
      </c>
      <c r="C24" s="60">
        <v>144.39999</v>
      </c>
      <c r="D24" s="60">
        <v>144</v>
      </c>
      <c r="E24" s="60">
        <v>160</v>
      </c>
      <c r="F24" s="60">
        <v>-0.27700831024931144</v>
      </c>
      <c r="G24" s="60">
        <v>11.11111111111111</v>
      </c>
      <c r="H24" s="137">
        <v>-0.00031999999</v>
      </c>
      <c r="I24" s="137">
        <v>0.0128</v>
      </c>
      <c r="J24" s="51"/>
      <c r="M24" s="6"/>
    </row>
    <row r="25" spans="1:13" ht="10.5" customHeight="1">
      <c r="A25" s="154" t="s">
        <v>54</v>
      </c>
      <c r="B25" s="56">
        <v>0.7</v>
      </c>
      <c r="C25" s="60">
        <v>125</v>
      </c>
      <c r="D25" s="60">
        <v>125</v>
      </c>
      <c r="E25" s="60">
        <v>125</v>
      </c>
      <c r="F25" s="60">
        <v>0</v>
      </c>
      <c r="G25" s="60">
        <v>0</v>
      </c>
      <c r="H25" s="137">
        <v>0</v>
      </c>
      <c r="I25" s="137">
        <v>0</v>
      </c>
      <c r="J25" s="51"/>
      <c r="M25" s="5"/>
    </row>
    <row r="26" spans="1:13" ht="12.75" customHeight="1">
      <c r="A26" s="155" t="s">
        <v>178</v>
      </c>
      <c r="B26" s="54">
        <v>24.7</v>
      </c>
      <c r="C26" s="59">
        <v>141.89999</v>
      </c>
      <c r="D26" s="59">
        <v>142.89999</v>
      </c>
      <c r="E26" s="59">
        <v>144.39999</v>
      </c>
      <c r="F26" s="59">
        <v>0.704721634954193</v>
      </c>
      <c r="G26" s="59">
        <v>1.0496850944716585</v>
      </c>
      <c r="H26" s="136">
        <v>0.023770001</v>
      </c>
      <c r="I26" s="136">
        <v>0.037489999</v>
      </c>
      <c r="J26" s="128"/>
      <c r="M26" s="5"/>
    </row>
    <row r="27" spans="1:13" s="17" customFormat="1" ht="10.5" customHeight="1">
      <c r="A27" s="154" t="s">
        <v>55</v>
      </c>
      <c r="B27" s="56">
        <v>22.4</v>
      </c>
      <c r="C27" s="60">
        <v>144</v>
      </c>
      <c r="D27" s="60">
        <v>145.39999</v>
      </c>
      <c r="E27" s="60">
        <v>145.39999</v>
      </c>
      <c r="F27" s="60">
        <v>0.9722222222222262</v>
      </c>
      <c r="G27" s="60">
        <v>0</v>
      </c>
      <c r="H27" s="137">
        <v>0.03136</v>
      </c>
      <c r="I27" s="137">
        <v>0</v>
      </c>
      <c r="J27" s="126"/>
      <c r="M27" s="3"/>
    </row>
    <row r="28" spans="1:10" ht="10.5" customHeight="1">
      <c r="A28" s="154" t="s">
        <v>56</v>
      </c>
      <c r="B28" s="56">
        <v>2.3</v>
      </c>
      <c r="C28" s="60">
        <v>121.9</v>
      </c>
      <c r="D28" s="60">
        <v>118.6</v>
      </c>
      <c r="E28" s="60">
        <v>134.89999</v>
      </c>
      <c r="F28" s="60">
        <v>-2.7071369975389756</v>
      </c>
      <c r="G28" s="60">
        <v>13.743676222596976</v>
      </c>
      <c r="H28" s="137">
        <v>-0.0075900001</v>
      </c>
      <c r="I28" s="137">
        <v>0.037489999</v>
      </c>
      <c r="J28" s="125"/>
    </row>
    <row r="29" spans="1:10" ht="12.75" customHeight="1">
      <c r="A29" s="155" t="s">
        <v>179</v>
      </c>
      <c r="B29" s="54">
        <v>12.1</v>
      </c>
      <c r="C29" s="59">
        <v>110.1</v>
      </c>
      <c r="D29" s="59">
        <v>100.5</v>
      </c>
      <c r="E29" s="59">
        <v>95.800003</v>
      </c>
      <c r="F29" s="59">
        <v>-8.71934604904633</v>
      </c>
      <c r="G29" s="59">
        <v>-4.676616915422875</v>
      </c>
      <c r="H29" s="136">
        <v>-0.115</v>
      </c>
      <c r="I29" s="136">
        <v>-0.055509999</v>
      </c>
      <c r="J29" s="125"/>
    </row>
    <row r="30" spans="1:10" ht="12.75" customHeight="1">
      <c r="A30" s="154" t="s">
        <v>57</v>
      </c>
      <c r="B30" s="56">
        <v>8.1</v>
      </c>
      <c r="C30" s="60">
        <v>109.4</v>
      </c>
      <c r="D30" s="60">
        <v>111.4</v>
      </c>
      <c r="E30" s="60" t="s">
        <v>200</v>
      </c>
      <c r="F30" s="60">
        <v>1.8281535648994516</v>
      </c>
      <c r="G30" s="60">
        <v>0.8078994614003514</v>
      </c>
      <c r="H30" s="137">
        <v>0.0162</v>
      </c>
      <c r="I30" s="137">
        <v>0.0072900001</v>
      </c>
      <c r="J30" s="125"/>
    </row>
    <row r="31" spans="1:10" s="28" customFormat="1" ht="11.25" customHeight="1">
      <c r="A31" s="154" t="s">
        <v>58</v>
      </c>
      <c r="B31" s="56">
        <v>4</v>
      </c>
      <c r="C31" s="60">
        <v>111.4</v>
      </c>
      <c r="D31" s="60">
        <v>78.599998</v>
      </c>
      <c r="E31" s="60">
        <v>62.900002</v>
      </c>
      <c r="F31" s="60">
        <v>-29.44344703770197</v>
      </c>
      <c r="G31" s="60">
        <v>-19.974554707379145</v>
      </c>
      <c r="H31" s="137">
        <v>-0.1312</v>
      </c>
      <c r="I31" s="137">
        <v>-0.062799998</v>
      </c>
      <c r="J31" s="126"/>
    </row>
    <row r="32" spans="1:10" s="28" customFormat="1" ht="14.25" customHeight="1">
      <c r="A32" s="155" t="s">
        <v>129</v>
      </c>
      <c r="B32" s="54">
        <v>11.7</v>
      </c>
      <c r="C32" s="59">
        <v>119.4</v>
      </c>
      <c r="D32" s="59">
        <v>121.6</v>
      </c>
      <c r="E32" s="59">
        <v>125.8</v>
      </c>
      <c r="F32" s="59">
        <v>1.8425460636515938</v>
      </c>
      <c r="G32" s="59">
        <v>3.453947368421055</v>
      </c>
      <c r="H32" s="136">
        <v>0.026249999</v>
      </c>
      <c r="I32" s="136">
        <v>0.049120001</v>
      </c>
      <c r="J32" s="126"/>
    </row>
    <row r="33" spans="1:10" s="17" customFormat="1" ht="10.5" customHeight="1">
      <c r="A33" s="154" t="s">
        <v>59</v>
      </c>
      <c r="B33" s="56">
        <v>5.1</v>
      </c>
      <c r="C33" s="60">
        <v>97.900002</v>
      </c>
      <c r="D33" s="60">
        <v>99.800003</v>
      </c>
      <c r="E33" s="60">
        <v>101.4</v>
      </c>
      <c r="F33" s="60">
        <v>1.940755873340149</v>
      </c>
      <c r="G33" s="60">
        <v>1.6032064128256598</v>
      </c>
      <c r="H33" s="137">
        <v>0.0096899997</v>
      </c>
      <c r="I33" s="137">
        <v>0.0081599997</v>
      </c>
      <c r="J33" s="126"/>
    </row>
    <row r="34" spans="1:10" ht="10.5" customHeight="1">
      <c r="A34" s="154" t="s">
        <v>120</v>
      </c>
      <c r="B34" s="56">
        <v>3</v>
      </c>
      <c r="C34" s="60">
        <v>147.8</v>
      </c>
      <c r="D34" s="60">
        <v>150</v>
      </c>
      <c r="E34" s="60">
        <v>160.2</v>
      </c>
      <c r="F34" s="60">
        <v>1.488497970230033</v>
      </c>
      <c r="G34" s="60">
        <v>6.800000000000011</v>
      </c>
      <c r="H34" s="137">
        <v>0.0066</v>
      </c>
      <c r="I34" s="137">
        <v>0.0306</v>
      </c>
      <c r="J34" s="125"/>
    </row>
    <row r="35" spans="1:10" ht="10.5" customHeight="1">
      <c r="A35" s="154" t="s">
        <v>60</v>
      </c>
      <c r="B35" s="56">
        <v>0.4</v>
      </c>
      <c r="C35" s="60">
        <v>132.5</v>
      </c>
      <c r="D35" s="60">
        <v>135</v>
      </c>
      <c r="E35" s="60">
        <v>151.3</v>
      </c>
      <c r="F35" s="60">
        <v>1.8867924528301887</v>
      </c>
      <c r="G35" s="60">
        <v>12.074074074074062</v>
      </c>
      <c r="H35" s="137">
        <v>0.001</v>
      </c>
      <c r="I35" s="137">
        <v>0.0065199998</v>
      </c>
      <c r="J35" s="125"/>
    </row>
    <row r="36" spans="1:10" ht="12.75" customHeight="1">
      <c r="A36" s="154" t="s">
        <v>61</v>
      </c>
      <c r="B36" s="56">
        <v>3.2</v>
      </c>
      <c r="C36" s="60">
        <v>125.4</v>
      </c>
      <c r="D36" s="60">
        <v>128.2</v>
      </c>
      <c r="E36" s="60" t="s">
        <v>205</v>
      </c>
      <c r="F36" s="60">
        <v>2.2328548644337984</v>
      </c>
      <c r="G36" s="60">
        <v>0.9360374414976733</v>
      </c>
      <c r="H36" s="137">
        <v>0.0089600002</v>
      </c>
      <c r="I36" s="137">
        <v>0.0038399999</v>
      </c>
      <c r="J36" s="125"/>
    </row>
    <row r="37" spans="1:10" ht="12" customHeight="1">
      <c r="A37" s="57" t="s">
        <v>25</v>
      </c>
      <c r="B37" s="54">
        <v>244.1</v>
      </c>
      <c r="C37" s="59">
        <v>150.89999</v>
      </c>
      <c r="D37" s="59">
        <v>145.60001</v>
      </c>
      <c r="E37" s="59">
        <v>152</v>
      </c>
      <c r="F37" s="59">
        <v>-3.5122597746852295</v>
      </c>
      <c r="G37" s="59">
        <v>4.3956043956043995</v>
      </c>
      <c r="H37" s="136">
        <v>-1.30083</v>
      </c>
      <c r="I37" s="136">
        <v>1.57523</v>
      </c>
      <c r="J37" s="125"/>
    </row>
    <row r="38" spans="1:10" ht="9.75" customHeight="1">
      <c r="A38" s="154" t="s">
        <v>62</v>
      </c>
      <c r="B38" s="56">
        <v>2</v>
      </c>
      <c r="C38" s="60">
        <v>116.9</v>
      </c>
      <c r="D38" s="60">
        <v>127.1</v>
      </c>
      <c r="E38" s="60">
        <v>130.5</v>
      </c>
      <c r="F38" s="60">
        <v>8.725406330196739</v>
      </c>
      <c r="G38" s="60">
        <v>2.6750590086546073</v>
      </c>
      <c r="H38" s="137">
        <v>0.020400001</v>
      </c>
      <c r="I38" s="137">
        <v>0.0068000001</v>
      </c>
      <c r="J38" s="125"/>
    </row>
    <row r="39" spans="1:10" ht="9.75" customHeight="1">
      <c r="A39" s="154" t="s">
        <v>65</v>
      </c>
      <c r="B39" s="56">
        <v>3.2</v>
      </c>
      <c r="C39" s="60">
        <v>94.199997</v>
      </c>
      <c r="D39" s="60">
        <v>104.6</v>
      </c>
      <c r="E39" s="60">
        <v>128.8</v>
      </c>
      <c r="F39" s="60">
        <v>11.040339702760107</v>
      </c>
      <c r="G39" s="60">
        <v>23.135755258126196</v>
      </c>
      <c r="H39" s="137">
        <v>0.03328</v>
      </c>
      <c r="I39" s="137">
        <v>0.077440001</v>
      </c>
      <c r="J39" s="125"/>
    </row>
    <row r="40" spans="1:10" ht="9.75" customHeight="1">
      <c r="A40" s="154" t="s">
        <v>63</v>
      </c>
      <c r="B40" s="56">
        <v>0.7</v>
      </c>
      <c r="C40" s="60">
        <v>156</v>
      </c>
      <c r="D40" s="60">
        <v>163</v>
      </c>
      <c r="E40" s="60">
        <v>167</v>
      </c>
      <c r="F40" s="60">
        <v>4.487179487179487</v>
      </c>
      <c r="G40" s="60">
        <v>2.4539877300613497</v>
      </c>
      <c r="H40" s="137">
        <v>0.0049000001</v>
      </c>
      <c r="I40" s="137">
        <v>0.0027999999</v>
      </c>
      <c r="J40" s="125"/>
    </row>
    <row r="41" spans="1:10" ht="9.75" customHeight="1">
      <c r="A41" s="154" t="s">
        <v>64</v>
      </c>
      <c r="B41" s="56">
        <v>4.9</v>
      </c>
      <c r="C41" s="60">
        <v>137.60001</v>
      </c>
      <c r="D41" s="60">
        <v>142.10001</v>
      </c>
      <c r="E41" s="60">
        <v>141.39999</v>
      </c>
      <c r="F41" s="60">
        <v>3.2703488372093026</v>
      </c>
      <c r="G41" s="60">
        <v>-0.49261083743841566</v>
      </c>
      <c r="H41" s="137">
        <v>0.022050001</v>
      </c>
      <c r="I41" s="137">
        <v>-0.00343</v>
      </c>
      <c r="J41" s="125"/>
    </row>
    <row r="42" spans="1:10" ht="9.75" customHeight="1">
      <c r="A42" s="154" t="s">
        <v>66</v>
      </c>
      <c r="B42" s="56">
        <v>174.2</v>
      </c>
      <c r="C42" s="60">
        <v>151.10001</v>
      </c>
      <c r="D42" s="60">
        <v>149.8</v>
      </c>
      <c r="E42" s="60">
        <v>155.89999</v>
      </c>
      <c r="F42" s="60">
        <v>-0.860357379219049</v>
      </c>
      <c r="G42" s="60">
        <v>4.072096128170891</v>
      </c>
      <c r="H42" s="137">
        <v>-0.22645999</v>
      </c>
      <c r="I42" s="137">
        <v>1.06262</v>
      </c>
      <c r="J42" s="125"/>
    </row>
    <row r="43" spans="1:10" ht="9.75" customHeight="1">
      <c r="A43" s="154" t="s">
        <v>68</v>
      </c>
      <c r="B43" s="56">
        <v>55</v>
      </c>
      <c r="C43" s="60">
        <v>153.5</v>
      </c>
      <c r="D43" s="60">
        <v>132.5</v>
      </c>
      <c r="E43" s="60">
        <v>140.3</v>
      </c>
      <c r="F43" s="60">
        <v>-13.680781758957655</v>
      </c>
      <c r="G43" s="60">
        <v>5.886792452830197</v>
      </c>
      <c r="H43" s="137">
        <v>-1.155</v>
      </c>
      <c r="I43" s="137">
        <v>0.42899999</v>
      </c>
      <c r="J43" s="125"/>
    </row>
    <row r="44" spans="1:10" ht="9.75" customHeight="1">
      <c r="A44" s="154" t="s">
        <v>67</v>
      </c>
      <c r="B44" s="56">
        <v>4.1</v>
      </c>
      <c r="C44" s="60">
        <v>184.5</v>
      </c>
      <c r="D44" s="60">
        <v>184.5</v>
      </c>
      <c r="E44" s="60">
        <v>184.5</v>
      </c>
      <c r="F44" s="60">
        <v>0</v>
      </c>
      <c r="G44" s="60">
        <v>0</v>
      </c>
      <c r="H44" s="137">
        <v>0</v>
      </c>
      <c r="I44" s="137">
        <v>0</v>
      </c>
      <c r="J44" s="125"/>
    </row>
    <row r="45" spans="1:10" ht="19.5" customHeight="1">
      <c r="A45" s="100" t="s">
        <v>117</v>
      </c>
      <c r="B45" s="86">
        <v>1000</v>
      </c>
      <c r="C45" s="130">
        <v>105</v>
      </c>
      <c r="D45" s="130">
        <v>109.2</v>
      </c>
      <c r="E45" s="130">
        <v>113.7</v>
      </c>
      <c r="F45" s="130">
        <v>4.000000000000003</v>
      </c>
      <c r="G45" s="130">
        <v>4.1208791208791204</v>
      </c>
      <c r="H45" s="144">
        <v>4.19</v>
      </c>
      <c r="I45" s="144">
        <v>4.44383</v>
      </c>
      <c r="J45" s="129"/>
    </row>
    <row r="46" spans="1:10" ht="2.25" customHeight="1">
      <c r="A46" s="138"/>
      <c r="B46" s="132"/>
      <c r="C46" s="139"/>
      <c r="D46" s="139"/>
      <c r="E46" s="139"/>
      <c r="F46" s="140"/>
      <c r="G46" s="140"/>
      <c r="H46" s="141"/>
      <c r="I46" s="141"/>
      <c r="J46" s="52"/>
    </row>
    <row r="47" spans="1:10" ht="12.75">
      <c r="A47" s="142" t="s">
        <v>115</v>
      </c>
      <c r="B47" s="89"/>
      <c r="C47" s="89"/>
      <c r="D47" s="89"/>
      <c r="E47" s="89"/>
      <c r="F47" s="89"/>
      <c r="G47" s="143" t="s">
        <v>207</v>
      </c>
      <c r="H47" s="89"/>
      <c r="I47" s="143"/>
      <c r="J47" s="51"/>
    </row>
    <row r="48" spans="1:10" ht="11.25" customHeight="1">
      <c r="A48" s="87" t="s">
        <v>208</v>
      </c>
      <c r="B48" s="89"/>
      <c r="C48" s="89"/>
      <c r="D48" s="89"/>
      <c r="E48" s="89"/>
      <c r="F48" s="89"/>
      <c r="G48" s="143"/>
      <c r="H48" s="89"/>
      <c r="I48" s="89"/>
      <c r="J48" s="52"/>
    </row>
    <row r="49" spans="1:10" ht="11.25" customHeight="1">
      <c r="A49" s="89" t="s">
        <v>141</v>
      </c>
      <c r="B49" s="89"/>
      <c r="C49" s="89"/>
      <c r="D49" s="89"/>
      <c r="E49" s="89"/>
      <c r="F49" s="89"/>
      <c r="G49" s="89"/>
      <c r="H49" s="89"/>
      <c r="I49" s="89"/>
      <c r="J49" s="51"/>
    </row>
  </sheetData>
  <sheetProtection/>
  <mergeCells count="5">
    <mergeCell ref="H4:I4"/>
    <mergeCell ref="A4:A5"/>
    <mergeCell ref="B4:B5"/>
    <mergeCell ref="C4:E4"/>
    <mergeCell ref="F4:G4"/>
  </mergeCells>
  <printOptions/>
  <pageMargins left="0.51" right="0.3" top="0.43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dchinnee</cp:lastModifiedBy>
  <cp:lastPrinted>2014-05-27T05:20:56Z</cp:lastPrinted>
  <dcterms:created xsi:type="dcterms:W3CDTF">2000-08-07T10:16:47Z</dcterms:created>
  <dcterms:modified xsi:type="dcterms:W3CDTF">2014-05-27T05:40:59Z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103600.000000000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