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65521" windowWidth="8685" windowHeight="9300" tabRatio="628" activeTab="0"/>
  </bookViews>
  <sheets>
    <sheet name="Table 1 " sheetId="1" r:id="rId1"/>
    <sheet name="Table 2" sheetId="2" r:id="rId2"/>
    <sheet name="Table 3" sheetId="3" r:id="rId3"/>
    <sheet name="Table 3 cont'd 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  " sheetId="10" r:id="rId10"/>
    <sheet name="Table 8 " sheetId="11" r:id="rId11"/>
    <sheet name="Table 9  " sheetId="12" r:id="rId12"/>
    <sheet name="Table 10   " sheetId="13" r:id="rId13"/>
    <sheet name="Table 10 cont'd " sheetId="14" r:id="rId14"/>
    <sheet name="Table 10 cont'd(sec 7-9) " sheetId="15" r:id="rId15"/>
    <sheet name="Table 11  " sheetId="16" r:id="rId16"/>
    <sheet name="Table 12 " sheetId="17" r:id="rId17"/>
    <sheet name="Table 13  " sheetId="18" r:id="rId18"/>
    <sheet name="Table 13 cont'd  " sheetId="19" r:id="rId19"/>
    <sheet name="Table 14" sheetId="20" r:id="rId20"/>
    <sheet name="Table 14 cont'd" sheetId="21" r:id="rId21"/>
    <sheet name="Table 15" sheetId="22" r:id="rId22"/>
    <sheet name="Table 16  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a">'[2]Table 1'!#REF!</definedName>
    <definedName name="ccc">'[10]Table 1'!#REF!</definedName>
    <definedName name="DATABASE" localSheetId="0">'Table 1 '!#REF!</definedName>
    <definedName name="DATABASE" localSheetId="12">'[7]Table 1'!#REF!</definedName>
    <definedName name="DATABASE" localSheetId="13">'[8]Table 1'!#REF!</definedName>
    <definedName name="DATABASE" localSheetId="14">'[9]Table 1'!#REF!</definedName>
    <definedName name="DATABASE" localSheetId="15">'[8]Table 1'!#REF!</definedName>
    <definedName name="DATABASE" localSheetId="16">'[8]Table 1'!#REF!</definedName>
    <definedName name="DATABASE" localSheetId="17">'[7]Table 1'!#REF!</definedName>
    <definedName name="DATABASE" localSheetId="18">'[7]Table 1'!#REF!</definedName>
    <definedName name="DATABASE" localSheetId="19">'[3]Table 1'!#REF!</definedName>
    <definedName name="DATABASE" localSheetId="20">'[3]Table 1'!#REF!</definedName>
    <definedName name="DATABASE" localSheetId="21">'[3]Table 1'!#REF!</definedName>
    <definedName name="DATABASE" localSheetId="22">'[3]Table 1'!#REF!</definedName>
    <definedName name="DATABASE" localSheetId="9">'[3]Table 1'!#REF!</definedName>
    <definedName name="DATABASE" localSheetId="10">'[2]Table 1'!#REF!</definedName>
    <definedName name="DATABASE" localSheetId="11">'[3]Table 1'!#REF!</definedName>
    <definedName name="DATABASE">'[2]Table 1'!#REF!</definedName>
    <definedName name="gd" localSheetId="12">'[10]Table 1'!#REF!</definedName>
    <definedName name="gd" localSheetId="13">'[10]Table 1'!#REF!</definedName>
    <definedName name="gd" localSheetId="14">'[10]Table 1'!#REF!</definedName>
    <definedName name="gd" localSheetId="15">'[10]Table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'[1]Table 1'!#REF!</definedName>
    <definedName name="gd" localSheetId="20">'[1]Table 1'!#REF!</definedName>
    <definedName name="gd" localSheetId="21">'[1]Table 1'!#REF!</definedName>
    <definedName name="gd" localSheetId="22">'[1]Table 1'!#REF!</definedName>
    <definedName name="gd" localSheetId="9">'[1]Table 1'!#REF!</definedName>
    <definedName name="gd" localSheetId="10">'[1]Table 1'!#REF!</definedName>
    <definedName name="gd" localSheetId="11">'[1]Table 1'!#REF!</definedName>
    <definedName name="gd">'[1]Table 1'!#REF!</definedName>
    <definedName name="hd">'[1]Table 1'!#REF!</definedName>
    <definedName name="new">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  '!$A:$IV</definedName>
    <definedName name="re">'[6]Page77'!#REF!</definedName>
    <definedName name="ss">'[1]Table 1'!#REF!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<sst xmlns="http://schemas.openxmlformats.org/spreadsheetml/2006/main" count="1002" uniqueCount="439">
  <si>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</si>
  <si>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</si>
  <si>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</si>
  <si>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</si>
  <si>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</si>
  <si>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</si>
  <si>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</si>
  <si>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</si>
  <si>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</si>
  <si>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</si>
  <si>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</si>
  <si>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</si>
  <si>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</si>
  <si>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</si>
  <si>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</si>
  <si>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</si>
  <si>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</si>
  <si>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</si>
  <si>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</si>
  <si>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</si>
  <si>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</si>
  <si>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</si>
  <si>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</si>
  <si>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</si>
  <si>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</si>
  <si>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</si>
  <si>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</si>
  <si>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</si>
  <si>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</si>
  <si>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</si>
  <si>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</si>
  <si>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</si>
  <si>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</si>
  <si>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</si>
  <si>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</si>
  <si>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</si>
  <si>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</si>
  <si>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</si>
  <si>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</si>
  <si>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</si>
  <si>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</si>
  <si>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</si>
  <si>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</si>
  <si>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</si>
  <si>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</si>
  <si>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</si>
  <si>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</si>
  <si>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</si>
  <si>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</si>
  <si>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</si>
  <si>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</si>
  <si>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</si>
  <si>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</si>
  <si>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</si>
  <si>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</si>
  <si>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</si>
  <si>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</si>
  <si>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</si>
  <si>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</si>
  <si>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</si>
  <si>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</si>
  <si>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</si>
  <si>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</si>
  <si>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</si>
  <si>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</si>
  <si>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</si>
  <si>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</si>
  <si>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</si>
  <si>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</si>
  <si>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</si>
  <si>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</si>
  <si>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</si>
  <si>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</si>
  <si>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</si>
  <si>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</si>
  <si>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</si>
  <si>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</si>
  <si>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</si>
  <si>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</si>
  <si>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</si>
  <si>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</si>
  <si>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</si>
  <si>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</si>
  <si>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</si>
  <si>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</si>
  <si>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</si>
  <si>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</si>
  <si>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</si>
  <si>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</si>
  <si>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</si>
  <si>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</si>
  <si>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</si>
  <si>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</si>
  <si>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</si>
  <si>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</si>
  <si>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</si>
  <si>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</si>
  <si>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</si>
  <si>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</si>
  <si>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</si>
  <si>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</si>
  <si>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</si>
  <si>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</si>
  <si>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</si>
  <si>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</si>
  <si>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</si>
  <si>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</si>
  <si>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</si>
  <si>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</si>
  <si>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</si>
  <si>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</si>
  <si>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</si>
  <si>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</si>
  <si>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</si>
  <si>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</si>
  <si>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</si>
  <si>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</si>
  <si>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</si>
  <si>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</si>
  <si>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</si>
  <si>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       Re-exports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</si>
  <si>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</si>
  <si>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</si>
  <si>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</si>
  <si>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</si>
  <si>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</si>
  <si>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</si>
  <si>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</si>
  <si>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</si>
  <si>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</si>
  <si>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</si>
  <si>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</si>
  <si>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</si>
  <si>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</si>
  <si>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</si>
  <si>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</si>
  <si>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 xml:space="preserve">   B.  Total Imports  (c.i.f.)</t>
  </si>
  <si>
    <t xml:space="preserve">  9 - Commodities  not elsewhere classified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</si>
  <si>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</si>
  <si>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</si>
  <si>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</si>
  <si>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</si>
  <si>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</si>
  <si>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Volume (tonne)</t>
  </si>
  <si>
    <t>All sections</t>
  </si>
  <si>
    <t>All countries</t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</si>
  <si>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</si>
  <si>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</si>
  <si>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</si>
  <si>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</si>
  <si>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</si>
  <si>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</si>
  <si>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</si>
  <si>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</si>
  <si>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</si>
  <si>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</si>
  <si>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</si>
  <si>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</si>
  <si>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</si>
  <si>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</si>
  <si>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</si>
  <si>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</si>
  <si>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t>- 17 -</t>
  </si>
  <si>
    <t>- 22 -</t>
  </si>
  <si>
    <t xml:space="preserve">          Hungary</t>
  </si>
  <si>
    <t xml:space="preserve">          Iran</t>
  </si>
  <si>
    <t>Madagascar</t>
  </si>
  <si>
    <t>Quantity: -.-</t>
  </si>
  <si>
    <t>- 12 -</t>
  </si>
  <si>
    <t>- 14 -</t>
  </si>
  <si>
    <t xml:space="preserve">Libyan Arab </t>
  </si>
  <si>
    <t xml:space="preserve">          Poland</t>
  </si>
  <si>
    <t xml:space="preserve">  9 - Commodities &amp; transactions not elsewhere classified</t>
  </si>
  <si>
    <r>
      <t>1</t>
    </r>
    <r>
      <rPr>
        <sz val="10"/>
        <rFont val="Times New Roman"/>
        <family val="1"/>
      </rPr>
      <t xml:space="preserve"> Revised            </t>
    </r>
  </si>
  <si>
    <t xml:space="preserve">      of which :</t>
  </si>
  <si>
    <t xml:space="preserve">        of which :</t>
  </si>
  <si>
    <r>
      <t xml:space="preserve"> 1</t>
    </r>
    <r>
      <rPr>
        <sz val="10"/>
        <rFont val="Times New Roman"/>
        <family val="1"/>
      </rPr>
      <t xml:space="preserve"> Revised</t>
    </r>
  </si>
  <si>
    <r>
      <t>1</t>
    </r>
    <r>
      <rPr>
        <sz val="10"/>
        <rFont val="Times New Roman"/>
        <family val="1"/>
      </rPr>
      <t xml:space="preserve"> Revised</t>
    </r>
  </si>
  <si>
    <t xml:space="preserve">    Wheat :   </t>
  </si>
  <si>
    <t xml:space="preserve">    Dairy products :     </t>
  </si>
  <si>
    <t xml:space="preserve">    Fixed vegetable edible oils and fats :    </t>
  </si>
  <si>
    <t>Total freeport imports</t>
  </si>
  <si>
    <t xml:space="preserve"> 9 - Commodities  not elsewhere classified</t>
  </si>
  <si>
    <t>Total freeport re-exports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</si>
  <si>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</si>
  <si>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</si>
  <si>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</si>
  <si>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</si>
  <si>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</si>
  <si>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</si>
  <si>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</si>
  <si>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- 24 -</t>
  </si>
  <si>
    <t>- 8 -</t>
  </si>
  <si>
    <t>Ivory Coast</t>
  </si>
  <si>
    <t>- 16 -</t>
  </si>
  <si>
    <t>- 23 -</t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</si>
  <si>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</si>
  <si>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</si>
  <si>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</si>
  <si>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</si>
  <si>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</si>
  <si>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</si>
  <si>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Meat and meat preparations :     </t>
  </si>
  <si>
    <t>Quantity: (Thousand Number)</t>
  </si>
  <si>
    <t xml:space="preserve">                Value (c.i.f): Million Rupees</t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</si>
  <si>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</si>
  <si>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</si>
  <si>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</si>
  <si>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</si>
  <si>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>SITC section/description</t>
  </si>
  <si>
    <t>- 21 -</t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</si>
  <si>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</si>
  <si>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</si>
  <si>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</si>
  <si>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</si>
  <si>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</si>
  <si>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</si>
  <si>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</si>
  <si>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</si>
  <si>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</si>
  <si>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</si>
  <si>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</si>
  <si>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</si>
  <si>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</si>
  <si>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</si>
  <si>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</si>
  <si>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</si>
  <si>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</si>
  <si>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</si>
  <si>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</si>
  <si>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</si>
  <si>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</si>
  <si>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</si>
  <si>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</si>
  <si>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</si>
  <si>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</si>
  <si>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</si>
  <si>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</si>
  <si>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</si>
  <si>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</si>
  <si>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</si>
  <si>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</si>
  <si>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</si>
  <si>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</si>
  <si>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</si>
  <si>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</si>
  <si>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</si>
  <si>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</si>
  <si>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</si>
  <si>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</si>
  <si>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</si>
  <si>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</si>
  <si>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</si>
  <si>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</si>
  <si>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</si>
  <si>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Fish and fish preparations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</si>
  <si>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</si>
  <si>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</si>
  <si>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</si>
  <si>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</si>
  <si>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</si>
  <si>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</si>
  <si>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</si>
  <si>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</si>
  <si>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</si>
  <si>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</si>
  <si>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</si>
  <si>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</si>
  <si>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</si>
  <si>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</si>
  <si>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</si>
  <si>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</si>
  <si>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</si>
  <si>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</si>
  <si>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</si>
  <si>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</si>
  <si>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</si>
  <si>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</si>
  <si>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</si>
  <si>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</si>
  <si>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</si>
  <si>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</si>
  <si>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</si>
  <si>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</si>
  <si>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</si>
  <si>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</si>
  <si>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Fish and fish preparations   </t>
  </si>
  <si>
    <t xml:space="preserve">        Live primates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</si>
  <si>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</si>
  <si>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</si>
  <si>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</si>
  <si>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</si>
  <si>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</si>
  <si>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</si>
  <si>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</si>
  <si>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</si>
  <si>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</si>
  <si>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</si>
  <si>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</si>
  <si>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</si>
  <si>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</si>
  <si>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</si>
  <si>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</si>
  <si>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</si>
  <si>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</si>
  <si>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</si>
  <si>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</si>
  <si>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</si>
  <si>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</si>
  <si>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</si>
  <si>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</si>
  <si>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</si>
  <si>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t xml:space="preserve"> 6 - Manufactured goods classified chiefly </t>
  </si>
  <si>
    <t xml:space="preserve">      by material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</si>
  <si>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</si>
  <si>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r>
      <t>1</t>
    </r>
    <r>
      <rPr>
        <sz val="10"/>
        <rFont val="Times New Roman"/>
        <family val="1"/>
      </rPr>
      <t xml:space="preserve">  Excluding Ship's  stores &amp; Bunkers     </t>
    </r>
  </si>
  <si>
    <t xml:space="preserve"> principally designed for the transport of persons:  </t>
  </si>
  <si>
    <t xml:space="preserve"> 5 - Chemicals &amp; related products,  n.e.s.</t>
  </si>
  <si>
    <t xml:space="preserve">        Textile yarns, fabrics, and made  up articles  </t>
  </si>
  <si>
    <t>- 7 -</t>
  </si>
  <si>
    <r>
      <t xml:space="preserve">Hong Kong  (S.A.R) </t>
    </r>
    <r>
      <rPr>
        <vertAlign val="superscript"/>
        <sz val="10"/>
        <rFont val="Times New Roman"/>
        <family val="1"/>
      </rPr>
      <t>3</t>
    </r>
  </si>
  <si>
    <t xml:space="preserve">    Rice :    </t>
  </si>
  <si>
    <t xml:space="preserve">Quantity: (Thousand tonnes) </t>
  </si>
  <si>
    <t xml:space="preserve">    Fish and fish preparations :    </t>
  </si>
  <si>
    <t xml:space="preserve">    Refined petroleum products :   </t>
  </si>
  <si>
    <t xml:space="preserve">    Medicinal and pharmaceutical products :  </t>
  </si>
  <si>
    <t xml:space="preserve">    Cotton fabrics :   </t>
  </si>
  <si>
    <t xml:space="preserve">    Iron and steel :    </t>
  </si>
  <si>
    <t xml:space="preserve">   Motor cars and other motor vehicles   </t>
  </si>
  <si>
    <t xml:space="preserve">    Cement : </t>
  </si>
  <si>
    <t xml:space="preserve">IMPORTS </t>
  </si>
  <si>
    <t>Value    (c.i.f)</t>
  </si>
  <si>
    <t>Value  (f.o.b)</t>
  </si>
  <si>
    <t xml:space="preserve"> 3rd Qr</t>
  </si>
  <si>
    <t xml:space="preserve"> 3rd Qr </t>
  </si>
  <si>
    <t xml:space="preserve">3rd Qr </t>
  </si>
  <si>
    <t>S.I.T.C. section/description</t>
  </si>
  <si>
    <t xml:space="preserve">    of which:</t>
  </si>
  <si>
    <t xml:space="preserve">       Cane sugar </t>
  </si>
  <si>
    <t xml:space="preserve">       Live Primates  </t>
  </si>
  <si>
    <t xml:space="preserve">       Fish and fish preparations  </t>
  </si>
  <si>
    <t xml:space="preserve"> 1 - Beverages &amp; Tobacco</t>
  </si>
  <si>
    <t xml:space="preserve">       Cut flowers and foliage </t>
  </si>
  <si>
    <t xml:space="preserve"> 5 - Chemicals and related products, n.e.s.</t>
  </si>
  <si>
    <t xml:space="preserve"> 6 - Manufactured goods classified chiefly by material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</si>
  <si>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</si>
  <si>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</si>
  <si>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</si>
  <si>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 xml:space="preserve"> 8 - Miscellaneous manufactured goods</t>
  </si>
  <si>
    <t xml:space="preserve">       Optical goods n.e.s. </t>
  </si>
  <si>
    <t xml:space="preserve"> 9 - Commodities, n.e.s</t>
  </si>
  <si>
    <t xml:space="preserve">            -.-</t>
  </si>
  <si>
    <t>- 29 -</t>
  </si>
  <si>
    <t>SADC States</t>
  </si>
  <si>
    <t>Angola</t>
  </si>
  <si>
    <t>D.R Congo</t>
  </si>
  <si>
    <t>- 9 -</t>
  </si>
  <si>
    <t>- 10 -</t>
  </si>
  <si>
    <t>FREEPORT STATISTICS</t>
  </si>
  <si>
    <r>
      <t xml:space="preserve">Hong Kong  (S.A.R) </t>
    </r>
    <r>
      <rPr>
        <vertAlign val="superscript"/>
        <sz val="10"/>
        <rFont val="Times New Roman"/>
        <family val="1"/>
      </rPr>
      <t>4</t>
    </r>
  </si>
  <si>
    <t>Value(c.i.f): R Million</t>
  </si>
  <si>
    <t>Value (f.o.b.) :  R Million</t>
  </si>
  <si>
    <r>
      <t xml:space="preserve">2012 </t>
    </r>
    <r>
      <rPr>
        <b/>
        <vertAlign val="superscript"/>
        <sz val="10"/>
        <rFont val="Times New Roman"/>
        <family val="1"/>
      </rPr>
      <t>2</t>
    </r>
  </si>
  <si>
    <t xml:space="preserve">       of which :</t>
  </si>
  <si>
    <t xml:space="preserve"> 9 - Commodities &amp; transactions not elsewhere classified </t>
  </si>
  <si>
    <r>
      <t xml:space="preserve">          Hong Kong  (S.A.R) </t>
    </r>
    <r>
      <rPr>
        <vertAlign val="superscript"/>
        <sz val="10"/>
        <rFont val="Times New Roman"/>
        <family val="1"/>
      </rPr>
      <t>3</t>
    </r>
  </si>
  <si>
    <t>- 11 -</t>
  </si>
  <si>
    <t>- 13 -</t>
  </si>
  <si>
    <t xml:space="preserve">         </t>
  </si>
  <si>
    <t xml:space="preserve">                                 Value(f.o.b): R Million</t>
  </si>
  <si>
    <t xml:space="preserve">                      Value (f.o.b.) :  R Million</t>
  </si>
  <si>
    <t xml:space="preserve"> Export Oriented Enterprises </t>
  </si>
  <si>
    <t xml:space="preserve">  Value: R Million </t>
  </si>
  <si>
    <t xml:space="preserve">                                                 Value (f.o.b): R Million</t>
  </si>
  <si>
    <t xml:space="preserve">                                   Value (f.o.b): R Million</t>
  </si>
  <si>
    <t xml:space="preserve">                                        Value (f.o.b): R Million</t>
  </si>
  <si>
    <t xml:space="preserve">                                  Value (f.o.b): R Million</t>
  </si>
  <si>
    <r>
      <t>2013</t>
    </r>
    <r>
      <rPr>
        <b/>
        <vertAlign val="superscript"/>
        <sz val="10"/>
        <rFont val="Times New Roman"/>
        <family val="1"/>
      </rPr>
      <t xml:space="preserve"> 2</t>
    </r>
  </si>
  <si>
    <t>Table 1 -  Summary of External Trade, 2011 - 2013</t>
  </si>
  <si>
    <t>Table 2 - Imports and exports of the Freeport Zone, 2011 - 2013</t>
  </si>
  <si>
    <r>
      <t xml:space="preserve">2013 </t>
    </r>
    <r>
      <rPr>
        <b/>
        <vertAlign val="superscript"/>
        <sz val="10"/>
        <rFont val="Times New Roman"/>
        <family val="1"/>
      </rPr>
      <t>2</t>
    </r>
  </si>
  <si>
    <t>Table 4 (cont'd) - Domestic  exports of main commodities by section, 2011 - 2013</t>
  </si>
  <si>
    <t>Table 4 - Domestic  exports of main commodities by section, 2011 - 2013</t>
  </si>
  <si>
    <t>Table 5 (cont'd) - Re-exports of main commodities by section, 2011 - 2013</t>
  </si>
  <si>
    <t>Table 5 - Re-exports of main commodities by section, 2011 - 2013</t>
  </si>
  <si>
    <t>Table 6 - Freeport re-exports of main commodities by section, 2011 - 2013</t>
  </si>
  <si>
    <r>
      <t>Table 7 - Total exports</t>
    </r>
    <r>
      <rPr>
        <b/>
        <vertAlign val="superscript"/>
        <sz val="9"/>
        <rFont val="Times New Roman"/>
        <family val="1"/>
      </rPr>
      <t>1</t>
    </r>
    <r>
      <rPr>
        <b/>
        <sz val="14"/>
        <rFont val="Times New Roman"/>
        <family val="1"/>
      </rPr>
      <t xml:space="preserve"> by country of destination, 2011 - 2013</t>
    </r>
  </si>
  <si>
    <t>Table 8 - Domestic exports by country of destination, 2011 - 2013</t>
  </si>
  <si>
    <t>Table 9 - Re-exports by country of destination, 2011 - 2013</t>
  </si>
  <si>
    <t>Table 10 - Total imports of main commodities by section, 2011 - 2013</t>
  </si>
  <si>
    <t>Table 10 (cont'd) - Total imports of main commodities by section, 2011 - 2013</t>
  </si>
  <si>
    <t>Table 10 (cont'd) - Total imports of main commodities by section, 2011  - 2013</t>
  </si>
  <si>
    <t>Table 11 - Imports of selected commodities, 2011 - 2013</t>
  </si>
  <si>
    <t>Table 12 - Freeport imports of main commodities by section, 2011 - 2013</t>
  </si>
  <si>
    <t>Table 13 - Imports by country of origin, 2011 - 2013</t>
  </si>
  <si>
    <t>Table 13 (cont'd) - Imports by country of origin, 2011 - 2013</t>
  </si>
  <si>
    <t xml:space="preserve">     Value(c.i.f): R Million</t>
  </si>
  <si>
    <t xml:space="preserve">                         Value(f.o.b): R Million</t>
  </si>
  <si>
    <r>
      <t xml:space="preserve">2013 </t>
    </r>
    <r>
      <rPr>
        <b/>
        <vertAlign val="superscript"/>
        <sz val="10"/>
        <rFont val="Times New Roman"/>
        <family val="1"/>
      </rPr>
      <t>3</t>
    </r>
  </si>
  <si>
    <t>Value:  R Million</t>
  </si>
  <si>
    <t xml:space="preserve"> Exports of goods</t>
  </si>
  <si>
    <r>
      <t>Table 3 -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2011 - 2013</t>
    </r>
  </si>
  <si>
    <r>
      <t>Table 3 (cont'd) -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2011 - 2013</t>
    </r>
  </si>
  <si>
    <t xml:space="preserve">                         Value (f.o.b): R Million</t>
  </si>
  <si>
    <t>Table 14 - Trade with African, Caribbean and Pacific (ACP) States, 2012 - 2013</t>
  </si>
  <si>
    <t>Table 14 (cont'd) - Trade with African, Caribbean and Pacific (ACP) States, 2012 - 2013</t>
  </si>
  <si>
    <t>Table 15 - Trade with COMESA States, 2012 - 2013</t>
  </si>
  <si>
    <t>Table 16 - Trade with SADC States, 2012 - 2013</t>
  </si>
  <si>
    <r>
      <t>2</t>
    </r>
    <r>
      <rPr>
        <sz val="10"/>
        <rFont val="Times New Roman"/>
        <family val="1"/>
      </rPr>
      <t xml:space="preserve"> Provisional </t>
    </r>
  </si>
  <si>
    <r>
      <t>2</t>
    </r>
    <r>
      <rPr>
        <sz val="10"/>
        <rFont val="Times New Roman"/>
        <family val="1"/>
      </rPr>
      <t xml:space="preserve"> Provisional</t>
    </r>
  </si>
  <si>
    <r>
      <t xml:space="preserve"> 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</si>
  <si>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</t>
    </r>
  </si>
  <si>
    <r>
      <t>1</t>
    </r>
    <r>
      <rPr>
        <sz val="10"/>
        <rFont val="Times New Roman"/>
        <family val="1"/>
      </rPr>
      <t xml:space="preserve"> Revised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</si>
  <si>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</si>
  <si>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</si>
  <si>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</si>
  <si>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</t>
    </r>
  </si>
  <si>
    <r>
      <t>1</t>
    </r>
    <r>
      <rPr>
        <sz val="9"/>
        <rFont val="Times New Roman"/>
        <family val="1"/>
      </rPr>
      <t xml:space="preserve"> Revised       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Provisional                                  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Special Administrative Region of China</t>
    </r>
  </si>
  <si>
    <r>
      <t xml:space="preserve">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</si>
  <si>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</si>
  <si>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   3</t>
    </r>
    <r>
      <rPr>
        <sz val="10"/>
        <rFont val="Times New Roman"/>
        <family val="1"/>
      </rPr>
      <t xml:space="preserve"> Provisional </t>
    </r>
  </si>
  <si>
    <r>
      <t xml:space="preserve">2 </t>
    </r>
    <r>
      <rPr>
        <sz val="10"/>
        <rFont val="Times New Roman"/>
        <family val="1"/>
      </rPr>
      <t xml:space="preserve">Provisional </t>
    </r>
  </si>
  <si>
    <r>
      <rPr>
        <vertAlign val="superscript"/>
        <sz val="10"/>
        <rFont val="Times New Roman"/>
        <family val="1"/>
      </rPr>
      <t xml:space="preserve"> 3 </t>
    </r>
    <r>
      <rPr>
        <sz val="10"/>
        <rFont val="Times New Roman"/>
        <family val="1"/>
      </rPr>
      <t>Special Administrative Region of China</t>
    </r>
  </si>
  <si>
    <r>
      <t xml:space="preserve">2012 </t>
    </r>
    <r>
      <rPr>
        <b/>
        <vertAlign val="superscript"/>
        <sz val="10"/>
        <rFont val="Times New Roman"/>
        <family val="1"/>
      </rPr>
      <t>1</t>
    </r>
  </si>
  <si>
    <t>Jan - Sept</t>
  </si>
  <si>
    <t xml:space="preserve">                           Value(f.o.b): R Million</t>
  </si>
  <si>
    <r>
      <t>2012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</si>
  <si>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 xml:space="preserve">Revised                                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</si>
  <si>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</si>
  <si>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Excluding Ship's stores and Bunkers </t>
    </r>
  </si>
  <si>
    <r>
      <t>Exports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: value(f.o.b)</t>
    </r>
  </si>
  <si>
    <t xml:space="preserve">            Value :  R Thousands</t>
  </si>
  <si>
    <t xml:space="preserve">             -</t>
  </si>
  <si>
    <t xml:space="preserve">                  -</t>
  </si>
  <si>
    <t xml:space="preserve">           -</t>
  </si>
  <si>
    <t xml:space="preserve">              Value :  R Thousands</t>
  </si>
  <si>
    <t xml:space="preserve">                 Value :  R Thousands</t>
  </si>
  <si>
    <t xml:space="preserve">                   Value :  R Thousands</t>
  </si>
  <si>
    <t>Jan -Sept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</si>
</sst>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\ \ "/>
    <numFmt numFmtId="173" formatCode="#,##0\ \ "/>
    <numFmt numFmtId="174" formatCode="#,##0\ "/>
    <numFmt numFmtId="175" formatCode="#,##0\ \ \ \ \ "/>
    <numFmt numFmtId="176" formatCode="#,##0\ \ \ \ "/>
    <numFmt numFmtId="177" formatCode="\ \ \ \ \ \ \ \ \ \ General"/>
    <numFmt numFmtId="178" formatCode="0.0"/>
    <numFmt numFmtId="179" formatCode="\ \ \ \ \ \ \ \-\ \ "/>
    <numFmt numFmtId="180" formatCode="\ \ \ \ \ \ \ \ \ \-\ \ "/>
    <numFmt numFmtId="181" formatCode="\ \ \ \ \ \ \-\ \ "/>
    <numFmt numFmtId="182" formatCode="\ \ \ \ \ \ \ \ \ \-\ \ \ \ "/>
    <numFmt numFmtId="183" formatCode="\ \ \ \ \ \ \-\ \ \ \ "/>
    <numFmt numFmtId="184" formatCode="#,##0\ \ \ \ \ \ \ "/>
    <numFmt numFmtId="185" formatCode="\ #,##0\ \ "/>
    <numFmt numFmtId="186" formatCode="\ \ \ \ \ \-\ \ \ \ "/>
    <numFmt numFmtId="187" formatCode="#,##0\ \ \ \ \ \ \ \ "/>
    <numFmt numFmtId="188" formatCode="General\ \ "/>
    <numFmt numFmtId="189" formatCode="\ \ \ \ \ \ \ \ \ \ \ \-\ \ "/>
    <numFmt numFmtId="190" formatCode="\ #,##0"/>
    <numFmt numFmtId="191" formatCode="#,##0.000"/>
    <numFmt numFmtId="192" formatCode="000"/>
    <numFmt numFmtId="193" formatCode="00"/>
  </numFmts>
  <fonts count="8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8"/>
      <name val="Helv"/>
      <family val="0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 vertical="center"/>
    </xf>
    <xf numFmtId="174" fontId="5" fillId="0" borderId="11" xfId="0" applyNumberFormat="1" applyFont="1" applyBorder="1" applyAlignment="1">
      <alignment vertical="center"/>
    </xf>
    <xf numFmtId="173" fontId="4" fillId="0" borderId="11" xfId="0" applyNumberFormat="1" applyFont="1" applyBorder="1" applyAlignment="1">
      <alignment vertical="center"/>
    </xf>
    <xf numFmtId="17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14" fillId="0" borderId="0" xfId="0" applyFont="1" applyAlignment="1">
      <alignment/>
    </xf>
    <xf numFmtId="0" fontId="5" fillId="0" borderId="18" xfId="0" applyFont="1" applyBorder="1" applyAlignment="1">
      <alignment vertical="center"/>
    </xf>
    <xf numFmtId="176" fontId="9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0" fontId="1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16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12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5" fillId="0" borderId="0" xfId="0" applyFont="1" applyFill="1" applyAlignment="1">
      <alignment/>
    </xf>
    <xf numFmtId="187" fontId="77" fillId="0" borderId="14" xfId="0" applyNumberFormat="1" applyFont="1" applyBorder="1" applyAlignment="1">
      <alignment horizontal="center" wrapText="1"/>
    </xf>
    <xf numFmtId="184" fontId="78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27" fillId="0" borderId="0" xfId="0" applyFont="1" applyFill="1" applyAlignment="1" quotePrefix="1">
      <alignment horizontal="center" vertical="center" textRotation="180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174" fontId="27" fillId="0" borderId="0" xfId="0" applyNumberFormat="1" applyFont="1" applyFill="1" applyAlignment="1">
      <alignment/>
    </xf>
    <xf numFmtId="0" fontId="24" fillId="0" borderId="0" xfId="0" applyFont="1" applyFill="1" applyAlignment="1" quotePrefix="1">
      <alignment horizontal="center" vertical="center" textRotation="180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75" fillId="0" borderId="0" xfId="0" applyFont="1" applyAlignment="1">
      <alignment horizontal="center"/>
    </xf>
    <xf numFmtId="173" fontId="79" fillId="0" borderId="14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 quotePrefix="1">
      <alignment/>
    </xf>
    <xf numFmtId="183" fontId="4" fillId="0" borderId="0" xfId="0" applyNumberFormat="1" applyFont="1" applyBorder="1" applyAlignment="1" quotePrefix="1">
      <alignment horizontal="center"/>
    </xf>
    <xf numFmtId="17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 quotePrefix="1">
      <alignment horizontal="right"/>
    </xf>
    <xf numFmtId="185" fontId="4" fillId="0" borderId="0" xfId="0" applyNumberFormat="1" applyFont="1" applyBorder="1" applyAlignment="1" quotePrefix="1">
      <alignment horizontal="right"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184" fontId="78" fillId="0" borderId="14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3" fontId="22" fillId="0" borderId="17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87" fontId="77" fillId="0" borderId="11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4" fillId="0" borderId="17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174" fontId="4" fillId="0" borderId="0" xfId="0" applyNumberFormat="1" applyFont="1" applyBorder="1" applyAlignment="1" quotePrefix="1">
      <alignment/>
    </xf>
    <xf numFmtId="174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75" fontId="4" fillId="0" borderId="11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173" fontId="5" fillId="0" borderId="0" xfId="0" applyNumberFormat="1" applyFont="1" applyFill="1" applyBorder="1" applyAlignment="1" quotePrefix="1">
      <alignment vertical="center"/>
    </xf>
    <xf numFmtId="173" fontId="14" fillId="0" borderId="0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6" fillId="0" borderId="0" xfId="0" applyFont="1" applyFill="1" applyAlignment="1">
      <alignment/>
    </xf>
    <xf numFmtId="172" fontId="75" fillId="0" borderId="0" xfId="0" applyNumberFormat="1" applyFont="1" applyFill="1" applyAlignment="1">
      <alignment/>
    </xf>
    <xf numFmtId="3" fontId="22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0" fontId="80" fillId="0" borderId="0" xfId="0" applyFont="1" applyFill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center" wrapText="1"/>
    </xf>
    <xf numFmtId="0" fontId="81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6" fontId="20" fillId="0" borderId="0" xfId="0" applyNumberFormat="1" applyFont="1" applyFill="1" applyBorder="1" applyAlignment="1">
      <alignment/>
    </xf>
    <xf numFmtId="172" fontId="76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indent="2"/>
    </xf>
    <xf numFmtId="0" fontId="4" fillId="0" borderId="14" xfId="0" applyFont="1" applyFill="1" applyBorder="1" applyAlignment="1">
      <alignment horizontal="left" indent="2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4" fillId="0" borderId="0" xfId="0" applyFont="1" applyAlignment="1" quotePrefix="1">
      <alignment vertical="center" textRotation="180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15" fillId="0" borderId="12" xfId="0" applyFont="1" applyBorder="1" applyAlignment="1">
      <alignment vertical="center"/>
    </xf>
    <xf numFmtId="0" fontId="4" fillId="0" borderId="20" xfId="0" applyFont="1" applyBorder="1" applyAlignment="1">
      <alignment/>
    </xf>
    <xf numFmtId="174" fontId="5" fillId="0" borderId="14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3" fontId="4" fillId="0" borderId="0" xfId="0" applyNumberFormat="1" applyFont="1" applyAlignment="1">
      <alignment/>
    </xf>
    <xf numFmtId="0" fontId="15" fillId="0" borderId="14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186" fontId="77" fillId="0" borderId="11" xfId="0" applyNumberFormat="1" applyFont="1" applyBorder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174" fontId="5" fillId="0" borderId="0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Alignment="1" quotePrefix="1">
      <alignment horizontal="left"/>
    </xf>
    <xf numFmtId="0" fontId="3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Fill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2" fillId="0" borderId="14" xfId="0" applyFont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15" fillId="0" borderId="0" xfId="0" applyNumberFormat="1" applyFont="1" applyAlignment="1">
      <alignment/>
    </xf>
    <xf numFmtId="0" fontId="5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31" fillId="0" borderId="0" xfId="0" applyFont="1" applyFill="1" applyAlignment="1" quotePrefix="1">
      <alignment horizontal="center" vertical="center" textRotation="180"/>
    </xf>
    <xf numFmtId="0" fontId="31" fillId="0" borderId="0" xfId="0" applyFont="1" applyFill="1" applyAlignment="1" quotePrefix="1">
      <alignment vertical="center" textRotation="180"/>
    </xf>
    <xf numFmtId="0" fontId="4" fillId="0" borderId="16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79" fontId="9" fillId="0" borderId="14" xfId="0" applyNumberFormat="1" applyFont="1" applyFill="1" applyBorder="1" applyAlignment="1">
      <alignment horizontal="right"/>
    </xf>
    <xf numFmtId="173" fontId="9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/>
    </xf>
    <xf numFmtId="174" fontId="9" fillId="0" borderId="14" xfId="0" applyNumberFormat="1" applyFont="1" applyBorder="1" applyAlignment="1">
      <alignment horizontal="right"/>
    </xf>
    <xf numFmtId="180" fontId="9" fillId="0" borderId="14" xfId="0" applyNumberFormat="1" applyFont="1" applyBorder="1" applyAlignment="1">
      <alignment horizontal="right"/>
    </xf>
    <xf numFmtId="174" fontId="9" fillId="0" borderId="1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/>
    </xf>
    <xf numFmtId="174" fontId="9" fillId="0" borderId="18" xfId="0" applyNumberFormat="1" applyFont="1" applyFill="1" applyBorder="1" applyAlignment="1">
      <alignment/>
    </xf>
    <xf numFmtId="173" fontId="5" fillId="0" borderId="18" xfId="0" applyNumberFormat="1" applyFont="1" applyBorder="1" applyAlignment="1">
      <alignment/>
    </xf>
    <xf numFmtId="173" fontId="9" fillId="0" borderId="18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185" fontId="5" fillId="0" borderId="14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14" fillId="0" borderId="11" xfId="0" applyNumberFormat="1" applyFont="1" applyBorder="1" applyAlignment="1">
      <alignment/>
    </xf>
    <xf numFmtId="185" fontId="5" fillId="0" borderId="14" xfId="0" applyNumberFormat="1" applyFont="1" applyFill="1" applyBorder="1" applyAlignment="1">
      <alignment horizontal="right" indent="2"/>
    </xf>
    <xf numFmtId="0" fontId="5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74" fontId="5" fillId="0" borderId="17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9" fillId="0" borderId="11" xfId="0" applyNumberFormat="1" applyFont="1" applyFill="1" applyBorder="1" applyAlignment="1">
      <alignment/>
    </xf>
    <xf numFmtId="174" fontId="9" fillId="0" borderId="16" xfId="0" applyNumberFormat="1" applyFont="1" applyFill="1" applyBorder="1" applyAlignment="1">
      <alignment/>
    </xf>
    <xf numFmtId="173" fontId="9" fillId="0" borderId="11" xfId="0" applyNumberFormat="1" applyFont="1" applyBorder="1" applyAlignment="1">
      <alignment/>
    </xf>
    <xf numFmtId="0" fontId="75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85" fontId="4" fillId="0" borderId="0" xfId="0" applyNumberFormat="1" applyFont="1" applyAlignment="1">
      <alignment/>
    </xf>
    <xf numFmtId="185" fontId="4" fillId="0" borderId="0" xfId="0" applyNumberFormat="1" applyFont="1" applyFill="1" applyAlignment="1">
      <alignment/>
    </xf>
    <xf numFmtId="185" fontId="4" fillId="0" borderId="14" xfId="0" applyNumberFormat="1" applyFont="1" applyBorder="1" applyAlignment="1">
      <alignment horizontal="right" indent="2"/>
    </xf>
    <xf numFmtId="0" fontId="4" fillId="0" borderId="13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86" fontId="77" fillId="0" borderId="14" xfId="0" applyNumberFormat="1" applyFont="1" applyBorder="1" applyAlignment="1">
      <alignment horizontal="center"/>
    </xf>
    <xf numFmtId="4" fontId="79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85" fontId="5" fillId="0" borderId="14" xfId="0" applyNumberFormat="1" applyFont="1" applyFill="1" applyBorder="1" applyAlignment="1">
      <alignment horizontal="right" vertical="center" indent="2"/>
    </xf>
    <xf numFmtId="185" fontId="5" fillId="0" borderId="17" xfId="0" applyNumberFormat="1" applyFont="1" applyFill="1" applyBorder="1" applyAlignment="1">
      <alignment horizontal="right" vertical="center" indent="1"/>
    </xf>
    <xf numFmtId="185" fontId="9" fillId="0" borderId="12" xfId="0" applyNumberFormat="1" applyFont="1" applyFill="1" applyBorder="1" applyAlignment="1">
      <alignment horizontal="right" vertical="center" indent="1"/>
    </xf>
    <xf numFmtId="185" fontId="9" fillId="0" borderId="14" xfId="0" applyNumberFormat="1" applyFont="1" applyFill="1" applyBorder="1" applyAlignment="1">
      <alignment horizontal="right" vertical="center" indent="1"/>
    </xf>
    <xf numFmtId="185" fontId="5" fillId="0" borderId="11" xfId="0" applyNumberFormat="1" applyFont="1" applyFill="1" applyBorder="1" applyAlignment="1">
      <alignment horizontal="right" vertical="center" indent="1"/>
    </xf>
    <xf numFmtId="185" fontId="5" fillId="0" borderId="14" xfId="0" applyNumberFormat="1" applyFont="1" applyFill="1" applyBorder="1" applyAlignment="1">
      <alignment horizontal="right" vertical="center" indent="1"/>
    </xf>
    <xf numFmtId="185" fontId="5" fillId="0" borderId="18" xfId="0" applyNumberFormat="1" applyFont="1" applyFill="1" applyBorder="1" applyAlignment="1">
      <alignment horizontal="right" vertical="center" indent="1"/>
    </xf>
    <xf numFmtId="185" fontId="9" fillId="0" borderId="18" xfId="0" applyNumberFormat="1" applyFont="1" applyFill="1" applyBorder="1" applyAlignment="1">
      <alignment horizontal="right" vertical="center" indent="1"/>
    </xf>
    <xf numFmtId="185" fontId="5" fillId="0" borderId="0" xfId="0" applyNumberFormat="1" applyFont="1" applyFill="1" applyBorder="1" applyAlignment="1">
      <alignment horizontal="right" vertical="center" indent="1"/>
    </xf>
    <xf numFmtId="185" fontId="9" fillId="0" borderId="11" xfId="0" applyNumberFormat="1" applyFont="1" applyFill="1" applyBorder="1" applyAlignment="1">
      <alignment horizontal="right" vertical="center" indent="1"/>
    </xf>
    <xf numFmtId="185" fontId="9" fillId="0" borderId="16" xfId="0" applyNumberFormat="1" applyFont="1" applyFill="1" applyBorder="1" applyAlignment="1">
      <alignment horizontal="right" vertical="center" indent="1"/>
    </xf>
    <xf numFmtId="185" fontId="5" fillId="0" borderId="10" xfId="0" applyNumberFormat="1" applyFont="1" applyFill="1" applyBorder="1" applyAlignment="1">
      <alignment horizontal="right" vertical="center" indent="1"/>
    </xf>
    <xf numFmtId="185" fontId="5" fillId="0" borderId="18" xfId="0" applyNumberFormat="1" applyFont="1" applyFill="1" applyBorder="1" applyAlignment="1">
      <alignment horizontal="right" indent="1"/>
    </xf>
    <xf numFmtId="185" fontId="4" fillId="0" borderId="14" xfId="0" applyNumberFormat="1" applyFont="1" applyBorder="1" applyAlignment="1">
      <alignment horizontal="right" indent="1"/>
    </xf>
    <xf numFmtId="185" fontId="4" fillId="0" borderId="14" xfId="0" applyNumberFormat="1" applyFont="1" applyFill="1" applyBorder="1" applyAlignment="1">
      <alignment horizontal="right" indent="1"/>
    </xf>
    <xf numFmtId="185" fontId="5" fillId="0" borderId="14" xfId="0" applyNumberFormat="1" applyFont="1" applyFill="1" applyBorder="1" applyAlignment="1">
      <alignment horizontal="right" indent="1"/>
    </xf>
    <xf numFmtId="0" fontId="5" fillId="0" borderId="17" xfId="0" applyFont="1" applyFill="1" applyBorder="1" applyAlignment="1">
      <alignment horizontal="right" indent="2"/>
    </xf>
    <xf numFmtId="0" fontId="5" fillId="0" borderId="14" xfId="0" applyFont="1" applyBorder="1" applyAlignment="1">
      <alignment horizontal="right" indent="2"/>
    </xf>
    <xf numFmtId="0" fontId="5" fillId="0" borderId="19" xfId="0" applyFont="1" applyBorder="1" applyAlignment="1">
      <alignment horizontal="right" indent="2"/>
    </xf>
    <xf numFmtId="0" fontId="5" fillId="0" borderId="19" xfId="0" applyFont="1" applyFill="1" applyBorder="1" applyAlignment="1">
      <alignment horizontal="right" indent="2"/>
    </xf>
    <xf numFmtId="0" fontId="5" fillId="0" borderId="17" xfId="0" applyFont="1" applyBorder="1" applyAlignment="1">
      <alignment horizontal="right" indent="2"/>
    </xf>
    <xf numFmtId="0" fontId="5" fillId="0" borderId="14" xfId="0" applyFont="1" applyFill="1" applyBorder="1" applyAlignment="1">
      <alignment horizontal="right" indent="2"/>
    </xf>
    <xf numFmtId="0" fontId="5" fillId="0" borderId="12" xfId="0" applyFont="1" applyBorder="1" applyAlignment="1">
      <alignment horizontal="right" indent="2"/>
    </xf>
    <xf numFmtId="0" fontId="5" fillId="0" borderId="12" xfId="0" applyFont="1" applyFill="1" applyBorder="1" applyAlignment="1">
      <alignment horizontal="right" indent="2"/>
    </xf>
    <xf numFmtId="185" fontId="5" fillId="0" borderId="18" xfId="0" applyNumberFormat="1" applyFont="1" applyFill="1" applyBorder="1" applyAlignment="1">
      <alignment horizontal="right" indent="2"/>
    </xf>
    <xf numFmtId="185" fontId="4" fillId="0" borderId="12" xfId="0" applyNumberFormat="1" applyFont="1" applyBorder="1" applyAlignment="1">
      <alignment horizontal="right" indent="2"/>
    </xf>
    <xf numFmtId="185" fontId="4" fillId="0" borderId="12" xfId="0" applyNumberFormat="1" applyFont="1" applyFill="1" applyBorder="1" applyAlignment="1">
      <alignment horizontal="right" indent="2"/>
    </xf>
    <xf numFmtId="185" fontId="4" fillId="0" borderId="14" xfId="0" applyNumberFormat="1" applyFont="1" applyFill="1" applyBorder="1" applyAlignment="1">
      <alignment horizontal="right" indent="2"/>
    </xf>
    <xf numFmtId="185" fontId="5" fillId="0" borderId="14" xfId="0" applyNumberFormat="1" applyFont="1" applyBorder="1" applyAlignment="1">
      <alignment horizontal="right" indent="2"/>
    </xf>
    <xf numFmtId="185" fontId="5" fillId="0" borderId="12" xfId="0" applyNumberFormat="1" applyFont="1" applyBorder="1" applyAlignment="1">
      <alignment horizontal="right" indent="2"/>
    </xf>
    <xf numFmtId="185" fontId="5" fillId="0" borderId="12" xfId="0" applyNumberFormat="1" applyFont="1" applyFill="1" applyBorder="1" applyAlignment="1">
      <alignment horizontal="right" indent="2"/>
    </xf>
    <xf numFmtId="4" fontId="5" fillId="0" borderId="14" xfId="0" applyNumberFormat="1" applyFont="1" applyBorder="1" applyAlignment="1">
      <alignment horizontal="right" indent="2"/>
    </xf>
    <xf numFmtId="185" fontId="5" fillId="0" borderId="11" xfId="0" applyNumberFormat="1" applyFont="1" applyFill="1" applyBorder="1" applyAlignment="1">
      <alignment horizontal="right" indent="2"/>
    </xf>
    <xf numFmtId="185" fontId="5" fillId="0" borderId="11" xfId="0" applyNumberFormat="1" applyFont="1" applyBorder="1" applyAlignment="1">
      <alignment horizontal="right" indent="2"/>
    </xf>
    <xf numFmtId="185" fontId="5" fillId="0" borderId="13" xfId="0" applyNumberFormat="1" applyFont="1" applyBorder="1" applyAlignment="1">
      <alignment horizontal="right" indent="2"/>
    </xf>
    <xf numFmtId="185" fontId="5" fillId="0" borderId="13" xfId="0" applyNumberFormat="1" applyFont="1" applyFill="1" applyBorder="1" applyAlignment="1">
      <alignment horizontal="right" indent="2"/>
    </xf>
    <xf numFmtId="185" fontId="5" fillId="0" borderId="19" xfId="0" applyNumberFormat="1" applyFont="1" applyBorder="1" applyAlignment="1">
      <alignment horizontal="right" indent="2"/>
    </xf>
    <xf numFmtId="185" fontId="5" fillId="0" borderId="19" xfId="0" applyNumberFormat="1" applyFont="1" applyFill="1" applyBorder="1" applyAlignment="1">
      <alignment horizontal="right" indent="2"/>
    </xf>
    <xf numFmtId="185" fontId="5" fillId="0" borderId="17" xfId="0" applyNumberFormat="1" applyFont="1" applyBorder="1" applyAlignment="1">
      <alignment horizontal="right" indent="2"/>
    </xf>
    <xf numFmtId="0" fontId="5" fillId="0" borderId="11" xfId="0" applyFont="1" applyFill="1" applyBorder="1" applyAlignment="1">
      <alignment horizontal="right" indent="2"/>
    </xf>
    <xf numFmtId="176" fontId="5" fillId="0" borderId="11" xfId="0" applyNumberFormat="1" applyFont="1" applyBorder="1" applyAlignment="1">
      <alignment horizontal="right" indent="2"/>
    </xf>
    <xf numFmtId="176" fontId="5" fillId="0" borderId="13" xfId="0" applyNumberFormat="1" applyFont="1" applyBorder="1" applyAlignment="1">
      <alignment horizontal="right" indent="2"/>
    </xf>
    <xf numFmtId="176" fontId="5" fillId="0" borderId="13" xfId="0" applyNumberFormat="1" applyFont="1" applyFill="1" applyBorder="1" applyAlignment="1">
      <alignment horizontal="right" indent="2"/>
    </xf>
    <xf numFmtId="185" fontId="22" fillId="0" borderId="17" xfId="0" applyNumberFormat="1" applyFont="1" applyFill="1" applyBorder="1" applyAlignment="1">
      <alignment horizontal="right" vertical="center" indent="1"/>
    </xf>
    <xf numFmtId="185" fontId="4" fillId="0" borderId="18" xfId="0" applyNumberFormat="1" applyFont="1" applyBorder="1" applyAlignment="1">
      <alignment horizontal="right" indent="1"/>
    </xf>
    <xf numFmtId="185" fontId="9" fillId="0" borderId="14" xfId="0" applyNumberFormat="1" applyFont="1" applyFill="1" applyBorder="1" applyAlignment="1">
      <alignment horizontal="right" indent="1"/>
    </xf>
    <xf numFmtId="185" fontId="14" fillId="0" borderId="14" xfId="0" applyNumberFormat="1" applyFont="1" applyFill="1" applyBorder="1" applyAlignment="1">
      <alignment horizontal="right" indent="1"/>
    </xf>
    <xf numFmtId="185" fontId="4" fillId="0" borderId="18" xfId="0" applyNumberFormat="1" applyFont="1" applyBorder="1" applyAlignment="1">
      <alignment horizontal="right" indent="2" shrinkToFit="1"/>
    </xf>
    <xf numFmtId="185" fontId="4" fillId="0" borderId="18" xfId="0" applyNumberFormat="1" applyFont="1" applyBorder="1" applyAlignment="1">
      <alignment horizontal="right" indent="2"/>
    </xf>
    <xf numFmtId="3" fontId="22" fillId="0" borderId="17" xfId="0" applyNumberFormat="1" applyFont="1" applyFill="1" applyBorder="1" applyAlignment="1">
      <alignment horizontal="right" vertical="center" indent="1"/>
    </xf>
    <xf numFmtId="185" fontId="5" fillId="0" borderId="14" xfId="0" applyNumberFormat="1" applyFont="1" applyBorder="1" applyAlignment="1">
      <alignment horizontal="right" vertical="center" indent="1"/>
    </xf>
    <xf numFmtId="185" fontId="4" fillId="0" borderId="14" xfId="0" applyNumberFormat="1" applyFont="1" applyFill="1" applyBorder="1" applyAlignment="1">
      <alignment horizontal="right" vertical="center" indent="1"/>
    </xf>
    <xf numFmtId="185" fontId="4" fillId="0" borderId="14" xfId="0" applyNumberFormat="1" applyFont="1" applyBorder="1" applyAlignment="1">
      <alignment horizontal="right" vertical="center" indent="1"/>
    </xf>
    <xf numFmtId="185" fontId="9" fillId="0" borderId="14" xfId="0" applyNumberFormat="1" applyFont="1" applyBorder="1" applyAlignment="1">
      <alignment horizontal="right" vertical="center" indent="1"/>
    </xf>
    <xf numFmtId="185" fontId="14" fillId="0" borderId="14" xfId="0" applyNumberFormat="1" applyFont="1" applyBorder="1" applyAlignment="1">
      <alignment horizontal="right" indent="1"/>
    </xf>
    <xf numFmtId="182" fontId="5" fillId="0" borderId="14" xfId="0" applyNumberFormat="1" applyFont="1" applyFill="1" applyBorder="1" applyAlignment="1">
      <alignment horizontal="right" indent="1"/>
    </xf>
    <xf numFmtId="182" fontId="5" fillId="0" borderId="14" xfId="0" applyNumberFormat="1" applyFont="1" applyBorder="1" applyAlignment="1">
      <alignment horizontal="right" indent="1"/>
    </xf>
    <xf numFmtId="185" fontId="5" fillId="0" borderId="14" xfId="0" applyNumberFormat="1" applyFont="1" applyBorder="1" applyAlignment="1">
      <alignment horizontal="right" vertical="center" indent="2"/>
    </xf>
    <xf numFmtId="185" fontId="9" fillId="0" borderId="14" xfId="0" applyNumberFormat="1" applyFont="1" applyFill="1" applyBorder="1" applyAlignment="1">
      <alignment horizontal="right" indent="2"/>
    </xf>
    <xf numFmtId="185" fontId="9" fillId="0" borderId="14" xfId="0" applyNumberFormat="1" applyFont="1" applyBorder="1" applyAlignment="1">
      <alignment horizontal="right" indent="2"/>
    </xf>
    <xf numFmtId="174" fontId="4" fillId="0" borderId="13" xfId="0" applyNumberFormat="1" applyFont="1" applyBorder="1" applyAlignment="1">
      <alignment horizontal="right" indent="2"/>
    </xf>
    <xf numFmtId="174" fontId="4" fillId="0" borderId="13" xfId="0" applyNumberFormat="1" applyFont="1" applyFill="1" applyBorder="1" applyAlignment="1">
      <alignment horizontal="right" indent="2"/>
    </xf>
    <xf numFmtId="0" fontId="5" fillId="0" borderId="11" xfId="0" applyFont="1" applyBorder="1" applyAlignment="1">
      <alignment horizontal="right" indent="2"/>
    </xf>
    <xf numFmtId="0" fontId="5" fillId="0" borderId="16" xfId="0" applyFont="1" applyBorder="1" applyAlignment="1">
      <alignment horizontal="right" indent="2"/>
    </xf>
    <xf numFmtId="0" fontId="4" fillId="0" borderId="16" xfId="0" applyFont="1" applyBorder="1" applyAlignment="1">
      <alignment horizontal="right" indent="2"/>
    </xf>
    <xf numFmtId="185" fontId="5" fillId="0" borderId="15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indent="1"/>
    </xf>
    <xf numFmtId="185" fontId="9" fillId="0" borderId="18" xfId="0" applyNumberFormat="1" applyFont="1" applyFill="1" applyBorder="1" applyAlignment="1">
      <alignment horizontal="right" indent="1"/>
    </xf>
    <xf numFmtId="190" fontId="5" fillId="0" borderId="14" xfId="0" applyNumberFormat="1" applyFont="1" applyFill="1" applyBorder="1" applyAlignment="1">
      <alignment horizontal="right" vertical="center" indent="1"/>
    </xf>
    <xf numFmtId="190" fontId="5" fillId="0" borderId="18" xfId="0" applyNumberFormat="1" applyFont="1" applyFill="1" applyBorder="1" applyAlignment="1">
      <alignment horizontal="right" vertical="center" indent="1"/>
    </xf>
    <xf numFmtId="185" fontId="5" fillId="0" borderId="16" xfId="0" applyNumberFormat="1" applyFont="1" applyFill="1" applyBorder="1" applyAlignment="1">
      <alignment horizontal="right" vertical="center" indent="1"/>
    </xf>
    <xf numFmtId="0" fontId="9" fillId="0" borderId="14" xfId="0" applyFont="1" applyFill="1" applyBorder="1" applyAlignment="1">
      <alignment horizontal="right" indent="1"/>
    </xf>
    <xf numFmtId="174" fontId="9" fillId="0" borderId="15" xfId="0" applyNumberFormat="1" applyFont="1" applyBorder="1" applyAlignment="1">
      <alignment horizontal="right"/>
    </xf>
    <xf numFmtId="174" fontId="9" fillId="0" borderId="16" xfId="0" applyNumberFormat="1" applyFont="1" applyBorder="1" applyAlignment="1">
      <alignment/>
    </xf>
    <xf numFmtId="173" fontId="5" fillId="0" borderId="19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 horizontal="right"/>
    </xf>
    <xf numFmtId="173" fontId="9" fillId="0" borderId="13" xfId="0" applyNumberFormat="1" applyFont="1" applyBorder="1" applyAlignment="1">
      <alignment/>
    </xf>
    <xf numFmtId="173" fontId="5" fillId="0" borderId="17" xfId="0" applyNumberFormat="1" applyFont="1" applyFill="1" applyBorder="1" applyAlignment="1">
      <alignment/>
    </xf>
    <xf numFmtId="173" fontId="5" fillId="0" borderId="19" xfId="0" applyNumberFormat="1" applyFont="1" applyBorder="1" applyAlignment="1">
      <alignment/>
    </xf>
    <xf numFmtId="173" fontId="9" fillId="0" borderId="12" xfId="0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174" fontId="9" fillId="0" borderId="14" xfId="0" applyNumberFormat="1" applyFont="1" applyFill="1" applyBorder="1" applyAlignment="1">
      <alignment/>
    </xf>
    <xf numFmtId="174" fontId="9" fillId="0" borderId="17" xfId="0" applyNumberFormat="1" applyFont="1" applyBorder="1" applyAlignment="1">
      <alignment horizontal="right"/>
    </xf>
    <xf numFmtId="185" fontId="9" fillId="0" borderId="11" xfId="0" applyNumberFormat="1" applyFont="1" applyFill="1" applyBorder="1" applyAlignment="1">
      <alignment horizontal="right" indent="2"/>
    </xf>
    <xf numFmtId="185" fontId="9" fillId="0" borderId="12" xfId="0" applyNumberFormat="1" applyFont="1" applyFill="1" applyBorder="1" applyAlignment="1">
      <alignment horizontal="right" indent="2"/>
    </xf>
    <xf numFmtId="182" fontId="9" fillId="0" borderId="14" xfId="0" applyNumberFormat="1" applyFont="1" applyFill="1" applyBorder="1" applyAlignment="1">
      <alignment horizontal="right" indent="2"/>
    </xf>
    <xf numFmtId="182" fontId="9" fillId="0" borderId="11" xfId="0" applyNumberFormat="1" applyFont="1" applyFill="1" applyBorder="1" applyAlignment="1">
      <alignment horizontal="right" indent="2"/>
    </xf>
    <xf numFmtId="186" fontId="9" fillId="0" borderId="18" xfId="0" applyNumberFormat="1" applyFont="1" applyBorder="1" applyAlignment="1">
      <alignment horizontal="right" indent="2"/>
    </xf>
    <xf numFmtId="185" fontId="9" fillId="0" borderId="11" xfId="0" applyNumberFormat="1" applyFont="1" applyBorder="1" applyAlignment="1">
      <alignment horizontal="right" indent="2"/>
    </xf>
    <xf numFmtId="185" fontId="78" fillId="0" borderId="14" xfId="0" applyNumberFormat="1" applyFont="1" applyFill="1" applyBorder="1" applyAlignment="1">
      <alignment horizontal="right" indent="1"/>
    </xf>
    <xf numFmtId="185" fontId="78" fillId="0" borderId="14" xfId="0" applyNumberFormat="1" applyFont="1" applyBorder="1" applyAlignment="1">
      <alignment horizontal="right" indent="1"/>
    </xf>
    <xf numFmtId="185" fontId="78" fillId="0" borderId="18" xfId="0" applyNumberFormat="1" applyFont="1" applyFill="1" applyBorder="1" applyAlignment="1">
      <alignment horizontal="right" indent="1"/>
    </xf>
    <xf numFmtId="185" fontId="5" fillId="0" borderId="17" xfId="0" applyNumberFormat="1" applyFont="1" applyFill="1" applyBorder="1" applyAlignment="1">
      <alignment horizontal="right" indent="2"/>
    </xf>
    <xf numFmtId="185" fontId="5" fillId="0" borderId="17" xfId="0" applyNumberFormat="1" applyFont="1" applyBorder="1" applyAlignment="1">
      <alignment horizontal="right" vertical="center" indent="2"/>
    </xf>
    <xf numFmtId="185" fontId="5" fillId="0" borderId="11" xfId="0" applyNumberFormat="1" applyFont="1" applyFill="1" applyBorder="1" applyAlignment="1">
      <alignment horizontal="right" vertical="center" indent="2"/>
    </xf>
    <xf numFmtId="185" fontId="5" fillId="0" borderId="11" xfId="0" applyNumberFormat="1" applyFont="1" applyBorder="1" applyAlignment="1">
      <alignment horizontal="right" vertical="center" indent="2"/>
    </xf>
    <xf numFmtId="185" fontId="4" fillId="0" borderId="18" xfId="0" applyNumberFormat="1" applyFont="1" applyFill="1" applyBorder="1" applyAlignment="1">
      <alignment horizontal="right" indent="2"/>
    </xf>
    <xf numFmtId="185" fontId="4" fillId="0" borderId="11" xfId="0" applyNumberFormat="1" applyFont="1" applyBorder="1" applyAlignment="1">
      <alignment horizontal="right" indent="2"/>
    </xf>
    <xf numFmtId="185" fontId="4" fillId="0" borderId="16" xfId="0" applyNumberFormat="1" applyFont="1" applyBorder="1" applyAlignment="1">
      <alignment horizontal="right" indent="2"/>
    </xf>
    <xf numFmtId="185" fontId="4" fillId="0" borderId="16" xfId="0" applyNumberFormat="1" applyFont="1" applyFill="1" applyBorder="1" applyAlignment="1">
      <alignment horizontal="right" indent="2"/>
    </xf>
    <xf numFmtId="185" fontId="4" fillId="0" borderId="14" xfId="0" applyNumberFormat="1" applyFont="1" applyBorder="1" applyAlignment="1">
      <alignment/>
    </xf>
    <xf numFmtId="185" fontId="18" fillId="0" borderId="14" xfId="0" applyNumberFormat="1" applyFont="1" applyFill="1" applyBorder="1" applyAlignment="1">
      <alignment horizontal="right" vertical="center" indent="2"/>
    </xf>
    <xf numFmtId="185" fontId="19" fillId="0" borderId="14" xfId="0" applyNumberFormat="1" applyFont="1" applyFill="1" applyBorder="1" applyAlignment="1">
      <alignment horizontal="right" vertical="center" indent="2"/>
    </xf>
    <xf numFmtId="185" fontId="18" fillId="0" borderId="14" xfId="0" applyNumberFormat="1" applyFont="1" applyFill="1" applyBorder="1" applyAlignment="1">
      <alignment horizontal="right" indent="2"/>
    </xf>
    <xf numFmtId="189" fontId="20" fillId="0" borderId="11" xfId="0" applyNumberFormat="1" applyFont="1" applyFill="1" applyBorder="1" applyAlignment="1">
      <alignment horizontal="right" vertical="center" indent="2"/>
    </xf>
    <xf numFmtId="189" fontId="21" fillId="0" borderId="14" xfId="0" applyNumberFormat="1" applyFont="1" applyFill="1" applyBorder="1" applyAlignment="1">
      <alignment horizontal="right" indent="2"/>
    </xf>
    <xf numFmtId="186" fontId="9" fillId="0" borderId="11" xfId="0" applyNumberFormat="1" applyFont="1" applyBorder="1" applyAlignment="1">
      <alignment horizontal="right" indent="2"/>
    </xf>
    <xf numFmtId="4" fontId="4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76" fillId="0" borderId="0" xfId="0" applyNumberFormat="1" applyFont="1" applyAlignment="1">
      <alignment/>
    </xf>
    <xf numFmtId="185" fontId="4" fillId="0" borderId="11" xfId="0" applyNumberFormat="1" applyFont="1" applyFill="1" applyBorder="1" applyAlignment="1">
      <alignment horizontal="right" indent="2"/>
    </xf>
    <xf numFmtId="0" fontId="4" fillId="0" borderId="20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85" fontId="5" fillId="0" borderId="12" xfId="0" applyNumberFormat="1" applyFont="1" applyFill="1" applyBorder="1" applyAlignment="1">
      <alignment horizontal="right" vertical="center" indent="2" shrinkToFit="1"/>
    </xf>
    <xf numFmtId="185" fontId="4" fillId="0" borderId="12" xfId="0" applyNumberFormat="1" applyFont="1" applyBorder="1" applyAlignment="1">
      <alignment horizontal="right" indent="2" shrinkToFit="1"/>
    </xf>
    <xf numFmtId="185" fontId="4" fillId="0" borderId="14" xfId="0" applyNumberFormat="1" applyFont="1" applyBorder="1" applyAlignment="1">
      <alignment horizontal="right" indent="2" shrinkToFit="1"/>
    </xf>
    <xf numFmtId="185" fontId="5" fillId="0" borderId="14" xfId="0" applyNumberFormat="1" applyFont="1" applyFill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14" xfId="0" applyNumberFormat="1" applyFont="1" applyBorder="1" applyAlignment="1">
      <alignment horizontal="right" vertical="center"/>
    </xf>
    <xf numFmtId="185" fontId="5" fillId="0" borderId="17" xfId="0" applyNumberFormat="1" applyFont="1" applyBorder="1" applyAlignment="1">
      <alignment vertical="center"/>
    </xf>
    <xf numFmtId="185" fontId="9" fillId="0" borderId="14" xfId="0" applyNumberFormat="1" applyFont="1" applyFill="1" applyBorder="1" applyAlignment="1">
      <alignment/>
    </xf>
    <xf numFmtId="185" fontId="9" fillId="0" borderId="14" xfId="0" applyNumberFormat="1" applyFont="1" applyBorder="1" applyAlignment="1">
      <alignment/>
    </xf>
    <xf numFmtId="0" fontId="27" fillId="0" borderId="20" xfId="0" applyFont="1" applyBorder="1" applyAlignment="1">
      <alignment horizontal="right" vertical="center"/>
    </xf>
    <xf numFmtId="185" fontId="5" fillId="0" borderId="12" xfId="0" applyNumberFormat="1" applyFont="1" applyFill="1" applyBorder="1" applyAlignment="1">
      <alignment horizontal="right" vertical="center" indent="1"/>
    </xf>
    <xf numFmtId="175" fontId="5" fillId="0" borderId="13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 indent="1"/>
    </xf>
    <xf numFmtId="185" fontId="78" fillId="0" borderId="12" xfId="0" applyNumberFormat="1" applyFont="1" applyBorder="1" applyAlignment="1">
      <alignment horizontal="right" indent="1"/>
    </xf>
    <xf numFmtId="185" fontId="78" fillId="0" borderId="12" xfId="0" applyNumberFormat="1" applyFont="1" applyFill="1" applyBorder="1" applyAlignment="1">
      <alignment horizontal="right" indent="1"/>
    </xf>
    <xf numFmtId="185" fontId="5" fillId="0" borderId="0" xfId="0" applyNumberFormat="1" applyFont="1" applyBorder="1" applyAlignment="1">
      <alignment horizontal="right" indent="2"/>
    </xf>
    <xf numFmtId="185" fontId="9" fillId="0" borderId="0" xfId="0" applyNumberFormat="1" applyFont="1" applyFill="1" applyBorder="1" applyAlignment="1">
      <alignment horizontal="right" indent="2"/>
    </xf>
    <xf numFmtId="185" fontId="5" fillId="0" borderId="0" xfId="0" applyNumberFormat="1" applyFont="1" applyFill="1" applyBorder="1" applyAlignment="1">
      <alignment horizontal="right" indent="2"/>
    </xf>
    <xf numFmtId="185" fontId="5" fillId="0" borderId="0" xfId="0" applyNumberFormat="1" applyFont="1" applyFill="1" applyBorder="1" applyAlignment="1">
      <alignment horizontal="right" vertical="center" indent="2"/>
    </xf>
    <xf numFmtId="185" fontId="5" fillId="0" borderId="19" xfId="0" applyNumberFormat="1" applyFont="1" applyBorder="1" applyAlignment="1">
      <alignment horizontal="right" vertical="center" indent="2"/>
    </xf>
    <xf numFmtId="185" fontId="9" fillId="0" borderId="12" xfId="0" applyNumberFormat="1" applyFont="1" applyBorder="1" applyAlignment="1">
      <alignment horizontal="right" indent="2"/>
    </xf>
    <xf numFmtId="185" fontId="5" fillId="0" borderId="12" xfId="0" applyNumberFormat="1" applyFont="1" applyBorder="1" applyAlignment="1">
      <alignment horizontal="right" vertical="center" indent="2"/>
    </xf>
    <xf numFmtId="185" fontId="5" fillId="0" borderId="13" xfId="0" applyNumberFormat="1" applyFont="1" applyBorder="1" applyAlignment="1">
      <alignment horizontal="right" vertical="center" indent="2"/>
    </xf>
    <xf numFmtId="185" fontId="4" fillId="0" borderId="13" xfId="0" applyNumberFormat="1" applyFont="1" applyFill="1" applyBorder="1" applyAlignment="1">
      <alignment horizontal="right" indent="2"/>
    </xf>
    <xf numFmtId="185" fontId="18" fillId="0" borderId="12" xfId="0" applyNumberFormat="1" applyFont="1" applyFill="1" applyBorder="1" applyAlignment="1">
      <alignment horizontal="right" vertical="center" indent="2"/>
    </xf>
    <xf numFmtId="185" fontId="19" fillId="0" borderId="12" xfId="0" applyNumberFormat="1" applyFont="1" applyFill="1" applyBorder="1" applyAlignment="1">
      <alignment horizontal="right" vertical="center" indent="2"/>
    </xf>
    <xf numFmtId="185" fontId="18" fillId="0" borderId="12" xfId="0" applyNumberFormat="1" applyFont="1" applyFill="1" applyBorder="1" applyAlignment="1">
      <alignment horizontal="right" indent="2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right" indent="2"/>
    </xf>
    <xf numFmtId="0" fontId="5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89" fontId="20" fillId="0" borderId="14" xfId="0" applyNumberFormat="1" applyFont="1" applyFill="1" applyBorder="1" applyAlignment="1">
      <alignment horizontal="right" vertical="center" indent="2"/>
    </xf>
    <xf numFmtId="185" fontId="5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185" fontId="9" fillId="0" borderId="14" xfId="0" applyNumberFormat="1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/>
    </xf>
    <xf numFmtId="185" fontId="4" fillId="0" borderId="13" xfId="0" applyNumberFormat="1" applyFont="1" applyBorder="1" applyAlignment="1">
      <alignment/>
    </xf>
    <xf numFmtId="174" fontId="9" fillId="0" borderId="14" xfId="0" applyNumberFormat="1" applyFont="1" applyBorder="1" applyAlignment="1">
      <alignment vertical="center"/>
    </xf>
    <xf numFmtId="174" fontId="5" fillId="0" borderId="19" xfId="0" applyNumberFormat="1" applyFont="1" applyBorder="1" applyAlignment="1">
      <alignment vertical="center"/>
    </xf>
    <xf numFmtId="174" fontId="9" fillId="0" borderId="12" xfId="0" applyNumberFormat="1" applyFont="1" applyBorder="1" applyAlignment="1">
      <alignment vertical="center"/>
    </xf>
    <xf numFmtId="174" fontId="9" fillId="0" borderId="12" xfId="0" applyNumberFormat="1" applyFont="1" applyFill="1" applyBorder="1" applyAlignment="1">
      <alignment vertical="center"/>
    </xf>
    <xf numFmtId="174" fontId="5" fillId="0" borderId="17" xfId="0" applyNumberFormat="1" applyFont="1" applyBorder="1" applyAlignment="1">
      <alignment vertical="center"/>
    </xf>
    <xf numFmtId="174" fontId="9" fillId="0" borderId="14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73" fontId="5" fillId="0" borderId="18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173" fontId="4" fillId="0" borderId="18" xfId="0" applyNumberFormat="1" applyFont="1" applyFill="1" applyBorder="1" applyAlignment="1">
      <alignment/>
    </xf>
    <xf numFmtId="173" fontId="4" fillId="0" borderId="18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174" fontId="5" fillId="0" borderId="14" xfId="0" applyNumberFormat="1" applyFont="1" applyFill="1" applyBorder="1" applyAlignment="1">
      <alignment vertical="center"/>
    </xf>
    <xf numFmtId="174" fontId="9" fillId="0" borderId="14" xfId="0" applyNumberFormat="1" applyFont="1" applyFill="1" applyBorder="1" applyAlignment="1">
      <alignment/>
    </xf>
    <xf numFmtId="173" fontId="9" fillId="0" borderId="14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 vertical="center"/>
    </xf>
    <xf numFmtId="173" fontId="9" fillId="0" borderId="12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 vertical="center"/>
    </xf>
    <xf numFmtId="185" fontId="14" fillId="0" borderId="12" xfId="0" applyNumberFormat="1" applyFont="1" applyFill="1" applyBorder="1" applyAlignment="1">
      <alignment horizontal="right" indent="1"/>
    </xf>
    <xf numFmtId="173" fontId="9" fillId="0" borderId="13" xfId="0" applyNumberFormat="1" applyFont="1" applyFill="1" applyBorder="1" applyAlignment="1">
      <alignment/>
    </xf>
    <xf numFmtId="173" fontId="5" fillId="0" borderId="0" xfId="0" applyNumberFormat="1" applyFont="1" applyBorder="1" applyAlignment="1">
      <alignment vertical="center"/>
    </xf>
    <xf numFmtId="173" fontId="5" fillId="0" borderId="19" xfId="0" applyNumberFormat="1" applyFont="1" applyBorder="1" applyAlignment="1">
      <alignment vertical="center"/>
    </xf>
    <xf numFmtId="173" fontId="5" fillId="0" borderId="12" xfId="0" applyNumberFormat="1" applyFont="1" applyBorder="1" applyAlignment="1">
      <alignment vertical="center"/>
    </xf>
    <xf numFmtId="173" fontId="5" fillId="0" borderId="20" xfId="0" applyNumberFormat="1" applyFont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 horizontal="right" vertical="center" indent="1"/>
    </xf>
    <xf numFmtId="185" fontId="9" fillId="0" borderId="12" xfId="0" applyNumberFormat="1" applyFont="1" applyBorder="1" applyAlignment="1">
      <alignment horizontal="right" vertical="center" indent="1"/>
    </xf>
    <xf numFmtId="181" fontId="14" fillId="0" borderId="14" xfId="0" applyNumberFormat="1" applyFont="1" applyFill="1" applyBorder="1" applyAlignment="1">
      <alignment/>
    </xf>
    <xf numFmtId="173" fontId="5" fillId="0" borderId="14" xfId="0" applyNumberFormat="1" applyFont="1" applyBorder="1" applyAlignment="1">
      <alignment vertical="center"/>
    </xf>
    <xf numFmtId="173" fontId="5" fillId="0" borderId="23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/>
    </xf>
    <xf numFmtId="185" fontId="5" fillId="0" borderId="12" xfId="0" applyNumberFormat="1" applyFont="1" applyFill="1" applyBorder="1" applyAlignment="1">
      <alignment vertical="center"/>
    </xf>
    <xf numFmtId="173" fontId="5" fillId="0" borderId="17" xfId="0" applyNumberFormat="1" applyFont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73" fontId="33" fillId="0" borderId="14" xfId="0" applyNumberFormat="1" applyFont="1" applyFill="1" applyBorder="1" applyAlignment="1">
      <alignment/>
    </xf>
    <xf numFmtId="173" fontId="34" fillId="0" borderId="14" xfId="0" applyNumberFormat="1" applyFont="1" applyFill="1" applyBorder="1" applyAlignment="1">
      <alignment/>
    </xf>
    <xf numFmtId="173" fontId="33" fillId="0" borderId="11" xfId="0" applyNumberFormat="1" applyFont="1" applyFill="1" applyBorder="1" applyAlignment="1">
      <alignment/>
    </xf>
    <xf numFmtId="173" fontId="33" fillId="0" borderId="12" xfId="0" applyNumberFormat="1" applyFont="1" applyFill="1" applyBorder="1" applyAlignment="1">
      <alignment/>
    </xf>
    <xf numFmtId="173" fontId="34" fillId="0" borderId="12" xfId="0" applyNumberFormat="1" applyFont="1" applyFill="1" applyBorder="1" applyAlignment="1">
      <alignment/>
    </xf>
    <xf numFmtId="173" fontId="33" fillId="0" borderId="13" xfId="0" applyNumberFormat="1" applyFont="1" applyFill="1" applyBorder="1" applyAlignment="1">
      <alignment/>
    </xf>
    <xf numFmtId="172" fontId="5" fillId="0" borderId="14" xfId="0" applyNumberFormat="1" applyFont="1" applyBorder="1" applyAlignment="1">
      <alignment/>
    </xf>
    <xf numFmtId="173" fontId="4" fillId="0" borderId="14" xfId="0" applyNumberFormat="1" applyFont="1" applyBorder="1" applyAlignment="1" quotePrefix="1">
      <alignment/>
    </xf>
    <xf numFmtId="173" fontId="4" fillId="0" borderId="14" xfId="0" applyNumberFormat="1" applyFont="1" applyBorder="1" applyAlignment="1" quotePrefix="1">
      <alignment horizontal="center"/>
    </xf>
    <xf numFmtId="173" fontId="4" fillId="0" borderId="11" xfId="0" applyNumberFormat="1" applyFont="1" applyBorder="1" applyAlignment="1" quotePrefix="1">
      <alignment/>
    </xf>
    <xf numFmtId="183" fontId="4" fillId="0" borderId="14" xfId="0" applyNumberFormat="1" applyFont="1" applyBorder="1" applyAlignment="1" quotePrefix="1">
      <alignment/>
    </xf>
    <xf numFmtId="183" fontId="4" fillId="0" borderId="14" xfId="0" applyNumberFormat="1" applyFont="1" applyBorder="1" applyAlignment="1" quotePrefix="1">
      <alignment horizontal="center"/>
    </xf>
    <xf numFmtId="173" fontId="4" fillId="0" borderId="14" xfId="0" applyNumberFormat="1" applyFont="1" applyBorder="1" applyAlignment="1" quotePrefix="1">
      <alignment horizontal="right"/>
    </xf>
    <xf numFmtId="173" fontId="4" fillId="0" borderId="14" xfId="0" applyNumberFormat="1" applyFont="1" applyBorder="1" applyAlignment="1">
      <alignment/>
    </xf>
    <xf numFmtId="183" fontId="4" fillId="0" borderId="14" xfId="0" applyNumberFormat="1" applyFont="1" applyFill="1" applyBorder="1" applyAlignment="1" quotePrefix="1">
      <alignment horizontal="center"/>
    </xf>
    <xf numFmtId="173" fontId="4" fillId="0" borderId="11" xfId="0" applyNumberFormat="1" applyFont="1" applyBorder="1" applyAlignment="1" quotePrefix="1">
      <alignment horizontal="right"/>
    </xf>
    <xf numFmtId="173" fontId="4" fillId="0" borderId="11" xfId="0" applyNumberFormat="1" applyFont="1" applyBorder="1" applyAlignment="1">
      <alignment/>
    </xf>
    <xf numFmtId="181" fontId="5" fillId="0" borderId="14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/>
    </xf>
    <xf numFmtId="185" fontId="5" fillId="0" borderId="11" xfId="0" applyNumberFormat="1" applyFont="1" applyFill="1" applyBorder="1" applyAlignment="1">
      <alignment vertical="center"/>
    </xf>
    <xf numFmtId="173" fontId="9" fillId="0" borderId="14" xfId="0" applyNumberFormat="1" applyFont="1" applyBorder="1" applyAlignment="1">
      <alignment/>
    </xf>
    <xf numFmtId="173" fontId="5" fillId="0" borderId="11" xfId="0" applyNumberFormat="1" applyFont="1" applyBorder="1" applyAlignment="1">
      <alignment vertical="center"/>
    </xf>
    <xf numFmtId="185" fontId="5" fillId="0" borderId="17" xfId="0" applyNumberFormat="1" applyFont="1" applyFill="1" applyBorder="1" applyAlignment="1">
      <alignment horizontal="right" vertical="center" shrinkToFit="1"/>
    </xf>
    <xf numFmtId="185" fontId="5" fillId="0" borderId="14" xfId="0" applyNumberFormat="1" applyFont="1" applyFill="1" applyBorder="1" applyAlignment="1">
      <alignment horizontal="right" vertical="center" shrinkToFit="1"/>
    </xf>
    <xf numFmtId="185" fontId="4" fillId="0" borderId="14" xfId="0" applyNumberFormat="1" applyFont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 shrinkToFit="1"/>
    </xf>
    <xf numFmtId="173" fontId="77" fillId="0" borderId="17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0" fontId="4" fillId="0" borderId="0" xfId="0" applyNumberFormat="1" applyFont="1" applyAlignment="1">
      <alignment/>
    </xf>
    <xf numFmtId="185" fontId="78" fillId="0" borderId="14" xfId="0" applyNumberFormat="1" applyFont="1" applyFill="1" applyBorder="1" applyAlignment="1">
      <alignment horizontal="right" vertical="center" indent="1"/>
    </xf>
    <xf numFmtId="175" fontId="4" fillId="0" borderId="14" xfId="0" applyNumberFormat="1" applyFont="1" applyFill="1" applyBorder="1" applyAlignment="1">
      <alignment/>
    </xf>
    <xf numFmtId="192" fontId="5" fillId="0" borderId="12" xfId="0" applyNumberFormat="1" applyFont="1" applyBorder="1" applyAlignment="1">
      <alignment/>
    </xf>
    <xf numFmtId="193" fontId="5" fillId="0" borderId="12" xfId="0" applyNumberFormat="1" applyFont="1" applyBorder="1" applyAlignment="1">
      <alignment/>
    </xf>
    <xf numFmtId="185" fontId="76" fillId="0" borderId="0" xfId="0" applyNumberFormat="1" applyFont="1" applyFill="1" applyAlignment="1">
      <alignment/>
    </xf>
    <xf numFmtId="189" fontId="21" fillId="0" borderId="11" xfId="0" applyNumberFormat="1" applyFont="1" applyFill="1" applyBorder="1" applyAlignment="1">
      <alignment horizontal="right" indent="2"/>
    </xf>
    <xf numFmtId="3" fontId="4" fillId="0" borderId="0" xfId="0" applyNumberFormat="1" applyFont="1" applyAlignment="1">
      <alignment vertical="center"/>
    </xf>
    <xf numFmtId="0" fontId="31" fillId="0" borderId="0" xfId="0" applyFont="1" applyFill="1" applyAlignment="1" quotePrefix="1">
      <alignment horizontal="center" vertical="center" textRotation="180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center" vertical="center" textRotation="180"/>
    </xf>
    <xf numFmtId="0" fontId="12" fillId="0" borderId="0" xfId="0" applyFont="1" applyAlignment="1">
      <alignment horizontal="center"/>
    </xf>
    <xf numFmtId="0" fontId="31" fillId="0" borderId="0" xfId="0" applyFont="1" applyFill="1" applyAlignment="1">
      <alignment horizontal="center" vertical="center" textRotation="180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7625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7625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7625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7625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3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5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6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I%202013%20Qr3\Ext%20Trade%20INDICATOR%20TABLES,%20Qtr3%20%202013(%20Formatting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nasreen\Deskto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2007\digest2007(EXP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Documents%20and%20Settings\nasreen\Desktop\Table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DOCUME~1\user\LOCALS~1\Temp\Table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2010Qtr3\TRADE%20INDICATOR\2008\Qr208\indicator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"/>
      <sheetName val="Table 3 cont'd "/>
      <sheetName val="Table 4"/>
      <sheetName val="Table 4 cont'd"/>
      <sheetName val="Table 5"/>
      <sheetName val="Table 5 cont'd"/>
      <sheetName val="Table 6"/>
      <sheetName val="Table 7  "/>
      <sheetName val="Table 8 "/>
      <sheetName val="Table 9  "/>
      <sheetName val="Table 10   "/>
      <sheetName val="Table 10 cont'd "/>
      <sheetName val="Table 10 cont'd(sec 7-9) "/>
      <sheetName val="Table 11  "/>
      <sheetName val="Table 12 "/>
      <sheetName val="Table 13  "/>
      <sheetName val="Table 13 cont'd  "/>
      <sheetName val="Table 14"/>
      <sheetName val="Table 14 cont'd"/>
      <sheetName val="Table 15"/>
      <sheetName val="Table 16  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rontpage"/>
      <sheetName val="contentsadj"/>
      <sheetName val="Page10f"/>
      <sheetName val="Page11p"/>
      <sheetName val="Page12f"/>
      <sheetName val="Page13p "/>
      <sheetName val="Page14p "/>
      <sheetName val="Page15"/>
      <sheetName val="Page16f"/>
      <sheetName val="Page17f"/>
      <sheetName val="Page18"/>
      <sheetName val="Page19f"/>
      <sheetName val="Page20f"/>
      <sheetName val="Page21f"/>
      <sheetName val="Page22f"/>
      <sheetName val="Page23f"/>
      <sheetName val="Page24f"/>
      <sheetName val="Page25f"/>
      <sheetName val="Page26f"/>
      <sheetName val="Page27f"/>
      <sheetName val="Page28f"/>
      <sheetName val="Page29f "/>
      <sheetName val="Page30f "/>
      <sheetName val="Page31f"/>
      <sheetName val="Page32f"/>
      <sheetName val="Page33f"/>
      <sheetName val="Page34f"/>
      <sheetName val="Page35f"/>
      <sheetName val="Page36f"/>
      <sheetName val="Page37f"/>
      <sheetName val="Page38f"/>
      <sheetName val="Page39f"/>
      <sheetName val="Page40f"/>
      <sheetName val="Page41f"/>
      <sheetName val="Page42f"/>
      <sheetName val="Page43f"/>
      <sheetName val="Page44f"/>
      <sheetName val="Page45f"/>
      <sheetName val="Page46f"/>
      <sheetName val="Page47f"/>
      <sheetName val="Page48f"/>
      <sheetName val="Page49f"/>
      <sheetName val="Page50f"/>
      <sheetName val="Page51f"/>
      <sheetName val="Page52f"/>
      <sheetName val="Page53f"/>
      <sheetName val="Page54f"/>
      <sheetName val="Page55f"/>
      <sheetName val="Page56f"/>
      <sheetName val="Page57f"/>
      <sheetName val="Page58f"/>
      <sheetName val="Page59f"/>
      <sheetName val="Page60f"/>
      <sheetName val="Page61f"/>
      <sheetName val="Page62f"/>
      <sheetName val="Page63f"/>
      <sheetName val="Page64f"/>
      <sheetName val="Page65f"/>
      <sheetName val="Page66f"/>
      <sheetName val="Page67f"/>
      <sheetName val="Page68f"/>
      <sheetName val="Page69f"/>
      <sheetName val="Page70f"/>
      <sheetName val="Page71"/>
      <sheetName val="Page72f"/>
      <sheetName val="Page73f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f"/>
      <sheetName val="Page84f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p"/>
      <sheetName val="Page97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9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5.8515625" style="90" customWidth="1"/>
    <col min="2" max="2" width="10.7109375" style="90" customWidth="1"/>
    <col min="3" max="3" width="10.28125" style="90" customWidth="1"/>
    <col min="4" max="6" width="9.7109375" style="102" customWidth="1"/>
    <col min="7" max="7" width="10.8515625" style="102" customWidth="1"/>
    <col min="8" max="8" width="10.140625" style="102" customWidth="1"/>
    <col min="9" max="11" width="9.7109375" style="102" customWidth="1"/>
    <col min="12" max="12" width="10.140625" style="102" customWidth="1"/>
    <col min="13" max="13" width="6.00390625" style="90" customWidth="1"/>
    <col min="14" max="16384" width="9.140625" style="90" customWidth="1"/>
  </cols>
  <sheetData>
    <row r="1" spans="1:13" ht="18" customHeight="1">
      <c r="A1" s="118" t="s">
        <v>378</v>
      </c>
      <c r="M1" s="522" t="s">
        <v>319</v>
      </c>
    </row>
    <row r="2" spans="4:13" ht="20.25" customHeight="1">
      <c r="D2" s="103"/>
      <c r="E2" s="103"/>
      <c r="I2" s="396"/>
      <c r="J2" s="103"/>
      <c r="K2" s="103"/>
      <c r="L2" s="396" t="s">
        <v>372</v>
      </c>
      <c r="M2" s="522"/>
    </row>
    <row r="3" spans="1:13" ht="24" customHeight="1">
      <c r="A3" s="119"/>
      <c r="B3" s="523">
        <v>2011</v>
      </c>
      <c r="C3" s="523" t="s">
        <v>423</v>
      </c>
      <c r="D3" s="525" t="s">
        <v>423</v>
      </c>
      <c r="E3" s="526"/>
      <c r="F3" s="526"/>
      <c r="G3" s="526"/>
      <c r="H3" s="527"/>
      <c r="I3" s="525" t="s">
        <v>377</v>
      </c>
      <c r="J3" s="526"/>
      <c r="K3" s="526"/>
      <c r="L3" s="527"/>
      <c r="M3" s="522"/>
    </row>
    <row r="4" spans="1:13" ht="12.75">
      <c r="A4" s="94" t="s">
        <v>9</v>
      </c>
      <c r="B4" s="524"/>
      <c r="C4" s="524"/>
      <c r="D4" s="100" t="s">
        <v>0</v>
      </c>
      <c r="E4" s="100" t="s">
        <v>1</v>
      </c>
      <c r="F4" s="100" t="s">
        <v>2</v>
      </c>
      <c r="G4" s="399" t="s">
        <v>424</v>
      </c>
      <c r="H4" s="113" t="s">
        <v>3</v>
      </c>
      <c r="I4" s="100" t="s">
        <v>0</v>
      </c>
      <c r="J4" s="100" t="s">
        <v>1</v>
      </c>
      <c r="K4" s="100" t="s">
        <v>2</v>
      </c>
      <c r="L4" s="399" t="s">
        <v>424</v>
      </c>
      <c r="M4" s="522"/>
    </row>
    <row r="5" spans="1:13" ht="36" customHeight="1">
      <c r="A5" s="120" t="s">
        <v>4</v>
      </c>
      <c r="B5" s="285">
        <v>62358</v>
      </c>
      <c r="C5" s="285">
        <v>67371</v>
      </c>
      <c r="D5" s="447">
        <v>15285</v>
      </c>
      <c r="E5" s="447">
        <v>16771</v>
      </c>
      <c r="F5" s="450">
        <v>17210</v>
      </c>
      <c r="G5" s="285">
        <v>49266</v>
      </c>
      <c r="H5" s="285">
        <v>18105</v>
      </c>
      <c r="I5" s="285">
        <v>16491</v>
      </c>
      <c r="J5" s="285">
        <v>17553</v>
      </c>
      <c r="K5" s="285">
        <v>18522</v>
      </c>
      <c r="L5" s="285">
        <v>52566</v>
      </c>
      <c r="M5" s="522"/>
    </row>
    <row r="6" spans="1:13" ht="36" customHeight="1">
      <c r="A6" s="106" t="s">
        <v>5</v>
      </c>
      <c r="B6" s="286">
        <v>52156</v>
      </c>
      <c r="C6" s="286">
        <v>55530</v>
      </c>
      <c r="D6" s="448">
        <v>12692</v>
      </c>
      <c r="E6" s="448">
        <v>13584</v>
      </c>
      <c r="F6" s="446">
        <v>14289</v>
      </c>
      <c r="G6" s="287">
        <v>40565</v>
      </c>
      <c r="H6" s="287">
        <v>14965</v>
      </c>
      <c r="I6" s="287">
        <v>13799</v>
      </c>
      <c r="J6" s="287">
        <v>15036</v>
      </c>
      <c r="K6" s="287">
        <v>14803</v>
      </c>
      <c r="L6" s="287">
        <v>43638</v>
      </c>
      <c r="M6" s="522"/>
    </row>
    <row r="7" spans="1:13" ht="36" customHeight="1">
      <c r="A7" s="106" t="s">
        <v>120</v>
      </c>
      <c r="B7" s="286">
        <v>10202</v>
      </c>
      <c r="C7" s="286">
        <v>11841</v>
      </c>
      <c r="D7" s="449">
        <v>2593</v>
      </c>
      <c r="E7" s="449">
        <v>3187</v>
      </c>
      <c r="F7" s="451">
        <v>2921</v>
      </c>
      <c r="G7" s="287">
        <v>8701</v>
      </c>
      <c r="H7" s="287">
        <v>3140</v>
      </c>
      <c r="I7" s="287">
        <v>2692</v>
      </c>
      <c r="J7" s="287">
        <v>2517</v>
      </c>
      <c r="K7" s="287">
        <v>3719</v>
      </c>
      <c r="L7" s="287">
        <v>8928</v>
      </c>
      <c r="M7" s="522"/>
    </row>
    <row r="8" spans="1:13" ht="36" customHeight="1">
      <c r="A8" s="120" t="s">
        <v>104</v>
      </c>
      <c r="B8" s="288">
        <v>11228</v>
      </c>
      <c r="C8" s="288">
        <v>12287</v>
      </c>
      <c r="D8" s="504">
        <v>2712</v>
      </c>
      <c r="E8" s="504">
        <v>3506</v>
      </c>
      <c r="F8" s="504">
        <v>2487</v>
      </c>
      <c r="G8" s="288">
        <v>8705</v>
      </c>
      <c r="H8" s="288">
        <v>3582</v>
      </c>
      <c r="I8" s="288">
        <v>3870</v>
      </c>
      <c r="J8" s="288">
        <v>4193</v>
      </c>
      <c r="K8" s="288">
        <v>3959</v>
      </c>
      <c r="L8" s="288">
        <v>12022</v>
      </c>
      <c r="M8" s="522"/>
    </row>
    <row r="9" spans="1:13" s="102" customFormat="1" ht="36" customHeight="1">
      <c r="A9" s="121" t="s">
        <v>6</v>
      </c>
      <c r="B9" s="289">
        <v>73586</v>
      </c>
      <c r="C9" s="289">
        <v>79658</v>
      </c>
      <c r="D9" s="289">
        <v>17997</v>
      </c>
      <c r="E9" s="289">
        <v>20277</v>
      </c>
      <c r="F9" s="289">
        <v>19697</v>
      </c>
      <c r="G9" s="289">
        <v>57971</v>
      </c>
      <c r="H9" s="289">
        <v>21687</v>
      </c>
      <c r="I9" s="289">
        <v>20361</v>
      </c>
      <c r="J9" s="289">
        <v>21746</v>
      </c>
      <c r="K9" s="289">
        <v>22481</v>
      </c>
      <c r="L9" s="289">
        <v>64588</v>
      </c>
      <c r="M9" s="522"/>
    </row>
    <row r="10" spans="1:13" s="102" customFormat="1" ht="15" customHeight="1">
      <c r="A10" s="106" t="s">
        <v>105</v>
      </c>
      <c r="B10" s="289"/>
      <c r="C10" s="289"/>
      <c r="D10" s="289"/>
      <c r="E10" s="289"/>
      <c r="F10" s="290"/>
      <c r="G10" s="290"/>
      <c r="H10" s="289"/>
      <c r="I10" s="289"/>
      <c r="J10" s="289"/>
      <c r="K10" s="289"/>
      <c r="L10" s="289"/>
      <c r="M10" s="522"/>
    </row>
    <row r="11" spans="1:13" s="102" customFormat="1" ht="25.5" customHeight="1">
      <c r="A11" s="106" t="s">
        <v>371</v>
      </c>
      <c r="B11" s="287">
        <v>43100</v>
      </c>
      <c r="C11" s="287">
        <v>45606</v>
      </c>
      <c r="D11" s="287">
        <v>10536</v>
      </c>
      <c r="E11" s="287">
        <v>11450</v>
      </c>
      <c r="F11" s="291">
        <v>11451</v>
      </c>
      <c r="G11" s="291">
        <v>33437</v>
      </c>
      <c r="H11" s="287">
        <v>12169</v>
      </c>
      <c r="I11" s="287">
        <v>10914</v>
      </c>
      <c r="J11" s="287">
        <v>12103</v>
      </c>
      <c r="K11" s="287">
        <v>12093</v>
      </c>
      <c r="L11" s="287">
        <v>35110</v>
      </c>
      <c r="M11" s="522"/>
    </row>
    <row r="12" spans="1:13" s="102" customFormat="1" ht="36" customHeight="1">
      <c r="A12" s="120" t="s">
        <v>136</v>
      </c>
      <c r="B12" s="289">
        <v>147815</v>
      </c>
      <c r="C12" s="292">
        <v>160996</v>
      </c>
      <c r="D12" s="195">
        <v>36986</v>
      </c>
      <c r="E12" s="195">
        <v>40352</v>
      </c>
      <c r="F12" s="195">
        <v>38926</v>
      </c>
      <c r="G12" s="290">
        <v>116264</v>
      </c>
      <c r="H12" s="289">
        <v>44732</v>
      </c>
      <c r="I12" s="289">
        <v>37271</v>
      </c>
      <c r="J12" s="289">
        <v>38640</v>
      </c>
      <c r="K12" s="289">
        <v>41967</v>
      </c>
      <c r="L12" s="289">
        <v>117878</v>
      </c>
      <c r="M12" s="522"/>
    </row>
    <row r="13" spans="1:13" s="102" customFormat="1" ht="15.75" customHeight="1">
      <c r="A13" s="106" t="s">
        <v>105</v>
      </c>
      <c r="B13" s="289"/>
      <c r="C13" s="289"/>
      <c r="D13" s="289"/>
      <c r="E13" s="289"/>
      <c r="F13" s="290"/>
      <c r="G13" s="290"/>
      <c r="H13" s="289"/>
      <c r="I13" s="289"/>
      <c r="J13" s="289"/>
      <c r="K13" s="289"/>
      <c r="L13" s="289"/>
      <c r="M13" s="522"/>
    </row>
    <row r="14" spans="1:13" s="102" customFormat="1" ht="26.25" customHeight="1">
      <c r="A14" s="106" t="s">
        <v>371</v>
      </c>
      <c r="B14" s="287">
        <v>27025</v>
      </c>
      <c r="C14" s="287">
        <v>26665</v>
      </c>
      <c r="D14" s="293">
        <v>5780</v>
      </c>
      <c r="E14" s="293">
        <v>6636</v>
      </c>
      <c r="F14" s="294">
        <v>6206</v>
      </c>
      <c r="G14" s="291">
        <v>18622</v>
      </c>
      <c r="H14" s="287">
        <v>8043</v>
      </c>
      <c r="I14" s="293">
        <v>6555</v>
      </c>
      <c r="J14" s="287">
        <v>7518</v>
      </c>
      <c r="K14" s="515">
        <v>7632</v>
      </c>
      <c r="L14" s="287">
        <v>21705</v>
      </c>
      <c r="M14" s="522"/>
    </row>
    <row r="15" spans="1:16" s="102" customFormat="1" ht="36" customHeight="1">
      <c r="A15" s="122" t="s">
        <v>7</v>
      </c>
      <c r="B15" s="295">
        <v>221401</v>
      </c>
      <c r="C15" s="295">
        <v>240654</v>
      </c>
      <c r="D15" s="295">
        <v>54983</v>
      </c>
      <c r="E15" s="295">
        <v>60629</v>
      </c>
      <c r="F15" s="295">
        <v>58623</v>
      </c>
      <c r="G15" s="295">
        <v>174235</v>
      </c>
      <c r="H15" s="295">
        <v>66419</v>
      </c>
      <c r="I15" s="295">
        <v>57632</v>
      </c>
      <c r="J15" s="295">
        <v>60386</v>
      </c>
      <c r="K15" s="295">
        <v>64448</v>
      </c>
      <c r="L15" s="295">
        <v>182466</v>
      </c>
      <c r="M15" s="522"/>
      <c r="P15" s="452"/>
    </row>
    <row r="16" spans="1:13" s="102" customFormat="1" ht="36" customHeight="1">
      <c r="A16" s="123" t="s">
        <v>8</v>
      </c>
      <c r="B16" s="295">
        <v>-74229</v>
      </c>
      <c r="C16" s="288">
        <v>-81338</v>
      </c>
      <c r="D16" s="288">
        <v>-18989</v>
      </c>
      <c r="E16" s="288">
        <v>-20075</v>
      </c>
      <c r="F16" s="288">
        <v>-19229</v>
      </c>
      <c r="G16" s="288">
        <v>-58293</v>
      </c>
      <c r="H16" s="288">
        <v>-23045</v>
      </c>
      <c r="I16" s="288">
        <v>-16910</v>
      </c>
      <c r="J16" s="288">
        <v>-16894</v>
      </c>
      <c r="K16" s="288">
        <v>-19486</v>
      </c>
      <c r="L16" s="288">
        <v>-53290</v>
      </c>
      <c r="M16" s="522"/>
    </row>
    <row r="17" spans="1:13" ht="18.75" customHeight="1">
      <c r="A17" s="108" t="s">
        <v>173</v>
      </c>
      <c r="M17" s="522"/>
    </row>
    <row r="18" spans="1:13" ht="15.75">
      <c r="A18" s="108" t="s">
        <v>408</v>
      </c>
      <c r="M18" s="522"/>
    </row>
    <row r="19" ht="12.75">
      <c r="J19" s="452"/>
    </row>
  </sheetData>
  <sheetProtection/>
  <mergeCells count="5">
    <mergeCell ref="M1:M18"/>
    <mergeCell ref="B3:B4"/>
    <mergeCell ref="C3:C4"/>
    <mergeCell ref="D3:H3"/>
    <mergeCell ref="I3:L3"/>
  </mergeCells>
  <printOptions horizontalCentered="1"/>
  <pageMargins left="0.5" right="0" top="0.75" bottom="0.75" header="0" footer="0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5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5.7109375" style="90" customWidth="1"/>
    <col min="2" max="2" width="18.57421875" style="90" customWidth="1"/>
    <col min="3" max="4" width="11.140625" style="90" customWidth="1"/>
    <col min="5" max="5" width="11.7109375" style="102" customWidth="1"/>
    <col min="6" max="13" width="11.7109375" style="90" customWidth="1"/>
    <col min="14" max="14" width="7.421875" style="265" customWidth="1"/>
    <col min="15" max="16384" width="9.140625" style="90" customWidth="1"/>
  </cols>
  <sheetData>
    <row r="1" spans="1:14" s="111" customFormat="1" ht="22.5" customHeight="1">
      <c r="A1" s="64" t="s">
        <v>386</v>
      </c>
      <c r="E1" s="112"/>
      <c r="N1" s="522" t="s">
        <v>194</v>
      </c>
    </row>
    <row r="2" spans="1:14" ht="13.5" customHeight="1">
      <c r="A2" s="104"/>
      <c r="F2" s="396"/>
      <c r="G2" s="396"/>
      <c r="H2" s="396"/>
      <c r="I2" s="396"/>
      <c r="J2" s="103"/>
      <c r="K2" s="103"/>
      <c r="L2" s="103"/>
      <c r="M2" s="396" t="s">
        <v>403</v>
      </c>
      <c r="N2" s="522"/>
    </row>
    <row r="3" spans="1:14" s="203" customFormat="1" ht="15" customHeight="1">
      <c r="A3" s="539" t="s">
        <v>10</v>
      </c>
      <c r="B3" s="540"/>
      <c r="C3" s="523">
        <v>2011</v>
      </c>
      <c r="D3" s="534" t="s">
        <v>362</v>
      </c>
      <c r="E3" s="525" t="s">
        <v>362</v>
      </c>
      <c r="F3" s="526"/>
      <c r="G3" s="526"/>
      <c r="H3" s="526"/>
      <c r="I3" s="527"/>
      <c r="J3" s="528" t="s">
        <v>398</v>
      </c>
      <c r="K3" s="529"/>
      <c r="L3" s="529"/>
      <c r="M3" s="530"/>
      <c r="N3" s="522"/>
    </row>
    <row r="4" spans="1:14" s="203" customFormat="1" ht="16.5" customHeight="1">
      <c r="A4" s="541"/>
      <c r="B4" s="542"/>
      <c r="C4" s="524"/>
      <c r="D4" s="535"/>
      <c r="E4" s="113" t="s">
        <v>0</v>
      </c>
      <c r="F4" s="113" t="s">
        <v>1</v>
      </c>
      <c r="G4" s="113" t="s">
        <v>2</v>
      </c>
      <c r="H4" s="399" t="s">
        <v>424</v>
      </c>
      <c r="I4" s="113" t="s">
        <v>3</v>
      </c>
      <c r="J4" s="47" t="s">
        <v>0</v>
      </c>
      <c r="K4" s="2" t="s">
        <v>1</v>
      </c>
      <c r="L4" s="113" t="s">
        <v>2</v>
      </c>
      <c r="M4" s="399" t="s">
        <v>424</v>
      </c>
      <c r="N4" s="522"/>
    </row>
    <row r="5" spans="1:14" s="204" customFormat="1" ht="13.5" customHeight="1">
      <c r="A5" s="124"/>
      <c r="B5" s="178" t="s">
        <v>145</v>
      </c>
      <c r="C5" s="161">
        <v>62358</v>
      </c>
      <c r="D5" s="161">
        <v>67371</v>
      </c>
      <c r="E5" s="161">
        <v>15285</v>
      </c>
      <c r="F5" s="161">
        <v>16771</v>
      </c>
      <c r="G5" s="161">
        <v>17210</v>
      </c>
      <c r="H5" s="161">
        <v>49266</v>
      </c>
      <c r="I5" s="162">
        <v>18105</v>
      </c>
      <c r="J5" s="161">
        <v>16491</v>
      </c>
      <c r="K5" s="161">
        <v>17553</v>
      </c>
      <c r="L5" s="161">
        <v>18522</v>
      </c>
      <c r="M5" s="161">
        <v>52566</v>
      </c>
      <c r="N5" s="522"/>
    </row>
    <row r="6" spans="1:14" s="204" customFormat="1" ht="19.5" customHeight="1">
      <c r="A6" s="124" t="s">
        <v>121</v>
      </c>
      <c r="B6" s="179"/>
      <c r="C6" s="262">
        <v>38328</v>
      </c>
      <c r="D6" s="262">
        <v>38795</v>
      </c>
      <c r="E6" s="262">
        <v>9256</v>
      </c>
      <c r="F6" s="262">
        <v>9829</v>
      </c>
      <c r="G6" s="262">
        <v>9736</v>
      </c>
      <c r="H6" s="262">
        <v>28821</v>
      </c>
      <c r="I6" s="262">
        <v>9974</v>
      </c>
      <c r="J6" s="262">
        <v>10077</v>
      </c>
      <c r="K6" s="262">
        <v>10557</v>
      </c>
      <c r="L6" s="262">
        <v>9895</v>
      </c>
      <c r="M6" s="262">
        <v>30529</v>
      </c>
      <c r="N6" s="522"/>
    </row>
    <row r="7" spans="1:14" s="204" customFormat="1" ht="12" customHeight="1">
      <c r="A7" s="124"/>
      <c r="B7" s="179" t="s">
        <v>38</v>
      </c>
      <c r="C7" s="342">
        <v>421</v>
      </c>
      <c r="D7" s="342">
        <v>408</v>
      </c>
      <c r="E7" s="342">
        <v>99</v>
      </c>
      <c r="F7" s="342">
        <v>83</v>
      </c>
      <c r="G7" s="342">
        <v>104</v>
      </c>
      <c r="H7" s="342">
        <v>286</v>
      </c>
      <c r="I7" s="342">
        <v>122</v>
      </c>
      <c r="J7" s="342">
        <v>73</v>
      </c>
      <c r="K7" s="342">
        <v>53</v>
      </c>
      <c r="L7" s="342">
        <v>110</v>
      </c>
      <c r="M7" s="342">
        <v>236</v>
      </c>
      <c r="N7" s="522"/>
    </row>
    <row r="8" spans="1:14" s="204" customFormat="1" ht="12" customHeight="1">
      <c r="A8" s="95"/>
      <c r="B8" s="179" t="s">
        <v>11</v>
      </c>
      <c r="C8" s="342">
        <v>1441</v>
      </c>
      <c r="D8" s="342">
        <v>1916</v>
      </c>
      <c r="E8" s="342">
        <v>470</v>
      </c>
      <c r="F8" s="342">
        <v>441</v>
      </c>
      <c r="G8" s="342">
        <v>498</v>
      </c>
      <c r="H8" s="342">
        <v>1409</v>
      </c>
      <c r="I8" s="342">
        <v>507</v>
      </c>
      <c r="J8" s="342">
        <v>533</v>
      </c>
      <c r="K8" s="342">
        <v>512</v>
      </c>
      <c r="L8" s="342">
        <v>495</v>
      </c>
      <c r="M8" s="342">
        <v>1540</v>
      </c>
      <c r="N8" s="522"/>
    </row>
    <row r="9" spans="1:14" s="204" customFormat="1" ht="12" customHeight="1">
      <c r="A9" s="95"/>
      <c r="B9" s="179" t="s">
        <v>197</v>
      </c>
      <c r="C9" s="342">
        <v>102</v>
      </c>
      <c r="D9" s="342">
        <v>133</v>
      </c>
      <c r="E9" s="342">
        <v>17</v>
      </c>
      <c r="F9" s="342">
        <v>30</v>
      </c>
      <c r="G9" s="342">
        <v>32</v>
      </c>
      <c r="H9" s="342">
        <v>79</v>
      </c>
      <c r="I9" s="342">
        <v>54</v>
      </c>
      <c r="J9" s="342">
        <v>89</v>
      </c>
      <c r="K9" s="342">
        <v>56</v>
      </c>
      <c r="L9" s="342">
        <v>68</v>
      </c>
      <c r="M9" s="342">
        <v>213</v>
      </c>
      <c r="N9" s="522"/>
    </row>
    <row r="10" spans="1:14" s="204" customFormat="1" ht="12" customHeight="1">
      <c r="A10" s="95"/>
      <c r="B10" s="179" t="s">
        <v>12</v>
      </c>
      <c r="C10" s="342">
        <v>8797</v>
      </c>
      <c r="D10" s="342">
        <v>8720</v>
      </c>
      <c r="E10" s="342">
        <v>2070</v>
      </c>
      <c r="F10" s="342">
        <v>2466</v>
      </c>
      <c r="G10" s="342">
        <v>2066</v>
      </c>
      <c r="H10" s="342">
        <v>6602</v>
      </c>
      <c r="I10" s="342">
        <v>2118</v>
      </c>
      <c r="J10" s="342">
        <v>1966</v>
      </c>
      <c r="K10" s="342">
        <v>2461</v>
      </c>
      <c r="L10" s="342">
        <v>1978</v>
      </c>
      <c r="M10" s="342">
        <v>6405</v>
      </c>
      <c r="N10" s="522"/>
    </row>
    <row r="11" spans="1:14" s="204" customFormat="1" ht="12" customHeight="1">
      <c r="A11" s="95"/>
      <c r="B11" s="179" t="s">
        <v>13</v>
      </c>
      <c r="C11" s="342">
        <v>1382</v>
      </c>
      <c r="D11" s="342">
        <v>1246</v>
      </c>
      <c r="E11" s="342">
        <v>291</v>
      </c>
      <c r="F11" s="342">
        <v>285</v>
      </c>
      <c r="G11" s="342">
        <v>332</v>
      </c>
      <c r="H11" s="342">
        <v>908</v>
      </c>
      <c r="I11" s="342">
        <v>338</v>
      </c>
      <c r="J11" s="342">
        <v>253</v>
      </c>
      <c r="K11" s="342">
        <v>288</v>
      </c>
      <c r="L11" s="342">
        <v>325</v>
      </c>
      <c r="M11" s="342">
        <v>866</v>
      </c>
      <c r="N11" s="522"/>
    </row>
    <row r="12" spans="1:14" s="204" customFormat="1" ht="12" customHeight="1">
      <c r="A12" s="95"/>
      <c r="B12" s="179" t="s">
        <v>14</v>
      </c>
      <c r="C12" s="342">
        <v>5159</v>
      </c>
      <c r="D12" s="342">
        <v>4892</v>
      </c>
      <c r="E12" s="342">
        <v>1283</v>
      </c>
      <c r="F12" s="342">
        <v>1016</v>
      </c>
      <c r="G12" s="342">
        <v>1109</v>
      </c>
      <c r="H12" s="342">
        <v>3408</v>
      </c>
      <c r="I12" s="342">
        <v>1484</v>
      </c>
      <c r="J12" s="342">
        <v>1675</v>
      </c>
      <c r="K12" s="342">
        <v>1985</v>
      </c>
      <c r="L12" s="342">
        <v>1685</v>
      </c>
      <c r="M12" s="342">
        <v>5345</v>
      </c>
      <c r="N12" s="522"/>
    </row>
    <row r="13" spans="1:14" s="204" customFormat="1" ht="12" customHeight="1">
      <c r="A13" s="95"/>
      <c r="B13" s="179" t="s">
        <v>15</v>
      </c>
      <c r="C13" s="342">
        <v>987</v>
      </c>
      <c r="D13" s="342">
        <v>1244</v>
      </c>
      <c r="E13" s="342">
        <v>263</v>
      </c>
      <c r="F13" s="342">
        <v>290</v>
      </c>
      <c r="G13" s="342">
        <v>366</v>
      </c>
      <c r="H13" s="342">
        <v>919</v>
      </c>
      <c r="I13" s="342">
        <v>325</v>
      </c>
      <c r="J13" s="342">
        <v>547</v>
      </c>
      <c r="K13" s="342">
        <v>384</v>
      </c>
      <c r="L13" s="342">
        <v>447</v>
      </c>
      <c r="M13" s="342">
        <v>1378</v>
      </c>
      <c r="N13" s="522"/>
    </row>
    <row r="14" spans="1:14" s="204" customFormat="1" ht="12" customHeight="1">
      <c r="A14" s="95"/>
      <c r="B14" s="179" t="s">
        <v>16</v>
      </c>
      <c r="C14" s="342">
        <v>194</v>
      </c>
      <c r="D14" s="342">
        <v>255</v>
      </c>
      <c r="E14" s="342">
        <v>56</v>
      </c>
      <c r="F14" s="342">
        <v>49</v>
      </c>
      <c r="G14" s="342">
        <v>54</v>
      </c>
      <c r="H14" s="342">
        <v>159</v>
      </c>
      <c r="I14" s="342">
        <v>96</v>
      </c>
      <c r="J14" s="342">
        <v>91</v>
      </c>
      <c r="K14" s="342">
        <v>83</v>
      </c>
      <c r="L14" s="342">
        <v>84</v>
      </c>
      <c r="M14" s="342">
        <v>258</v>
      </c>
      <c r="N14" s="522"/>
    </row>
    <row r="15" spans="1:14" s="204" customFormat="1" ht="12" customHeight="1">
      <c r="A15" s="95"/>
      <c r="B15" s="179" t="s">
        <v>19</v>
      </c>
      <c r="C15" s="342">
        <v>4315</v>
      </c>
      <c r="D15" s="342">
        <v>4862</v>
      </c>
      <c r="E15" s="342">
        <v>1211</v>
      </c>
      <c r="F15" s="342">
        <v>1303</v>
      </c>
      <c r="G15" s="342">
        <v>1425</v>
      </c>
      <c r="H15" s="342">
        <v>3939</v>
      </c>
      <c r="I15" s="342">
        <v>923</v>
      </c>
      <c r="J15" s="342">
        <v>1080</v>
      </c>
      <c r="K15" s="342">
        <v>998</v>
      </c>
      <c r="L15" s="342">
        <v>1011</v>
      </c>
      <c r="M15" s="342">
        <v>3089</v>
      </c>
      <c r="N15" s="522"/>
    </row>
    <row r="16" spans="1:14" s="204" customFormat="1" ht="12" customHeight="1">
      <c r="A16" s="95"/>
      <c r="B16" s="179" t="s">
        <v>31</v>
      </c>
      <c r="C16" s="342">
        <v>1176</v>
      </c>
      <c r="D16" s="342">
        <v>927</v>
      </c>
      <c r="E16" s="342">
        <v>258</v>
      </c>
      <c r="F16" s="342">
        <v>302</v>
      </c>
      <c r="G16" s="342">
        <v>192</v>
      </c>
      <c r="H16" s="342">
        <v>752</v>
      </c>
      <c r="I16" s="342">
        <v>175</v>
      </c>
      <c r="J16" s="342">
        <v>153</v>
      </c>
      <c r="K16" s="342">
        <v>214</v>
      </c>
      <c r="L16" s="342">
        <v>197</v>
      </c>
      <c r="M16" s="342">
        <v>564</v>
      </c>
      <c r="N16" s="522"/>
    </row>
    <row r="17" spans="1:14" s="204" customFormat="1" ht="12" customHeight="1">
      <c r="A17" s="95"/>
      <c r="B17" s="179" t="s">
        <v>18</v>
      </c>
      <c r="C17" s="342">
        <v>12644</v>
      </c>
      <c r="D17" s="342">
        <v>12497</v>
      </c>
      <c r="E17" s="342">
        <v>2908</v>
      </c>
      <c r="F17" s="342">
        <v>3202</v>
      </c>
      <c r="G17" s="342">
        <v>2958</v>
      </c>
      <c r="H17" s="342">
        <v>9068</v>
      </c>
      <c r="I17" s="342">
        <v>3429</v>
      </c>
      <c r="J17" s="342">
        <v>3179</v>
      </c>
      <c r="K17" s="342">
        <v>3085</v>
      </c>
      <c r="L17" s="342">
        <v>2793</v>
      </c>
      <c r="M17" s="342">
        <v>9057</v>
      </c>
      <c r="N17" s="522"/>
    </row>
    <row r="18" spans="1:14" s="204" customFormat="1" ht="12" customHeight="1">
      <c r="A18" s="95"/>
      <c r="B18" s="93" t="s">
        <v>20</v>
      </c>
      <c r="C18" s="342">
        <v>1710</v>
      </c>
      <c r="D18" s="342">
        <v>1695</v>
      </c>
      <c r="E18" s="342">
        <v>330</v>
      </c>
      <c r="F18" s="342">
        <v>362</v>
      </c>
      <c r="G18" s="342">
        <v>600</v>
      </c>
      <c r="H18" s="342">
        <v>1292</v>
      </c>
      <c r="I18" s="342">
        <v>403</v>
      </c>
      <c r="J18" s="342">
        <v>438</v>
      </c>
      <c r="K18" s="342">
        <v>438</v>
      </c>
      <c r="L18" s="342">
        <v>702</v>
      </c>
      <c r="M18" s="342">
        <v>1578</v>
      </c>
      <c r="N18" s="522"/>
    </row>
    <row r="19" spans="1:14" s="204" customFormat="1" ht="12" customHeight="1">
      <c r="A19" s="124" t="s">
        <v>122</v>
      </c>
      <c r="B19" s="93"/>
      <c r="C19" s="262">
        <v>3488</v>
      </c>
      <c r="D19" s="262">
        <v>5107</v>
      </c>
      <c r="E19" s="262">
        <v>977</v>
      </c>
      <c r="F19" s="262">
        <v>1350</v>
      </c>
      <c r="G19" s="262">
        <v>1201</v>
      </c>
      <c r="H19" s="262">
        <v>3528</v>
      </c>
      <c r="I19" s="262">
        <v>1579</v>
      </c>
      <c r="J19" s="262">
        <v>1331</v>
      </c>
      <c r="K19" s="262">
        <v>1394</v>
      </c>
      <c r="L19" s="262">
        <v>2317</v>
      </c>
      <c r="M19" s="262">
        <v>5042</v>
      </c>
      <c r="N19" s="522"/>
    </row>
    <row r="20" spans="1:14" s="204" customFormat="1" ht="12" customHeight="1">
      <c r="A20" s="124"/>
      <c r="B20" s="93" t="s">
        <v>142</v>
      </c>
      <c r="C20" s="342">
        <v>183</v>
      </c>
      <c r="D20" s="342">
        <v>232</v>
      </c>
      <c r="E20" s="342">
        <v>38</v>
      </c>
      <c r="F20" s="342">
        <v>37</v>
      </c>
      <c r="G20" s="342">
        <v>109</v>
      </c>
      <c r="H20" s="342">
        <v>184</v>
      </c>
      <c r="I20" s="342">
        <v>48</v>
      </c>
      <c r="J20" s="342">
        <v>50</v>
      </c>
      <c r="K20" s="342">
        <v>86</v>
      </c>
      <c r="L20" s="342">
        <v>160</v>
      </c>
      <c r="M20" s="342">
        <v>296</v>
      </c>
      <c r="N20" s="522"/>
    </row>
    <row r="21" spans="1:14" s="204" customFormat="1" ht="16.5" customHeight="1">
      <c r="A21" s="95"/>
      <c r="B21" s="93" t="s">
        <v>359</v>
      </c>
      <c r="C21" s="342">
        <v>173</v>
      </c>
      <c r="D21" s="342">
        <v>229</v>
      </c>
      <c r="E21" s="342">
        <v>48</v>
      </c>
      <c r="F21" s="342">
        <v>36</v>
      </c>
      <c r="G21" s="342">
        <v>77</v>
      </c>
      <c r="H21" s="342">
        <v>161</v>
      </c>
      <c r="I21" s="342">
        <v>68</v>
      </c>
      <c r="J21" s="342">
        <v>29</v>
      </c>
      <c r="K21" s="342">
        <v>51</v>
      </c>
      <c r="L21" s="342">
        <v>131</v>
      </c>
      <c r="M21" s="342">
        <v>211</v>
      </c>
      <c r="N21" s="522"/>
    </row>
    <row r="22" spans="1:14" s="204" customFormat="1" ht="12" customHeight="1">
      <c r="A22" s="95"/>
      <c r="B22" s="93" t="s">
        <v>23</v>
      </c>
      <c r="C22" s="342">
        <v>457</v>
      </c>
      <c r="D22" s="342">
        <v>552</v>
      </c>
      <c r="E22" s="342">
        <v>114</v>
      </c>
      <c r="F22" s="342">
        <v>185</v>
      </c>
      <c r="G22" s="342">
        <v>91</v>
      </c>
      <c r="H22" s="342">
        <v>390</v>
      </c>
      <c r="I22" s="342">
        <v>162</v>
      </c>
      <c r="J22" s="342">
        <v>75</v>
      </c>
      <c r="K22" s="342">
        <v>177</v>
      </c>
      <c r="L22" s="342">
        <v>150</v>
      </c>
      <c r="M22" s="342">
        <v>402</v>
      </c>
      <c r="N22" s="522"/>
    </row>
    <row r="23" spans="1:14" s="204" customFormat="1" ht="12" customHeight="1">
      <c r="A23" s="95"/>
      <c r="B23" s="93" t="s">
        <v>30</v>
      </c>
      <c r="C23" s="342">
        <v>400</v>
      </c>
      <c r="D23" s="342">
        <v>1033</v>
      </c>
      <c r="E23" s="342">
        <v>162</v>
      </c>
      <c r="F23" s="342">
        <v>509</v>
      </c>
      <c r="G23" s="342">
        <v>187</v>
      </c>
      <c r="H23" s="342">
        <v>858</v>
      </c>
      <c r="I23" s="342">
        <v>175</v>
      </c>
      <c r="J23" s="342">
        <v>155</v>
      </c>
      <c r="K23" s="342">
        <v>86</v>
      </c>
      <c r="L23" s="342">
        <v>266</v>
      </c>
      <c r="M23" s="342">
        <v>507</v>
      </c>
      <c r="N23" s="522"/>
    </row>
    <row r="24" spans="1:14" s="204" customFormat="1" ht="12" customHeight="1">
      <c r="A24" s="95"/>
      <c r="B24" s="93" t="s">
        <v>185</v>
      </c>
      <c r="C24" s="342">
        <v>202</v>
      </c>
      <c r="D24" s="342">
        <v>150</v>
      </c>
      <c r="E24" s="342">
        <v>34</v>
      </c>
      <c r="F24" s="342">
        <v>15</v>
      </c>
      <c r="G24" s="342">
        <v>41</v>
      </c>
      <c r="H24" s="342">
        <v>90</v>
      </c>
      <c r="I24" s="342">
        <v>60</v>
      </c>
      <c r="J24" s="342">
        <v>17</v>
      </c>
      <c r="K24" s="342">
        <v>32</v>
      </c>
      <c r="L24" s="342">
        <v>65</v>
      </c>
      <c r="M24" s="342">
        <v>114</v>
      </c>
      <c r="N24" s="522"/>
    </row>
    <row r="25" spans="1:14" s="204" customFormat="1" ht="12" customHeight="1">
      <c r="A25" s="95"/>
      <c r="B25" s="93" t="s">
        <v>200</v>
      </c>
      <c r="C25" s="342">
        <v>164</v>
      </c>
      <c r="D25" s="342">
        <v>38</v>
      </c>
      <c r="E25" s="342">
        <v>26</v>
      </c>
      <c r="F25" s="342">
        <v>5</v>
      </c>
      <c r="G25" s="342">
        <v>4</v>
      </c>
      <c r="H25" s="342">
        <v>35</v>
      </c>
      <c r="I25" s="342">
        <v>3</v>
      </c>
      <c r="J25" s="342">
        <v>5</v>
      </c>
      <c r="K25" s="281">
        <v>0</v>
      </c>
      <c r="L25" s="342">
        <v>2</v>
      </c>
      <c r="M25" s="342">
        <v>7</v>
      </c>
      <c r="N25" s="522"/>
    </row>
    <row r="26" spans="1:14" s="204" customFormat="1" ht="12" customHeight="1">
      <c r="A26" s="95"/>
      <c r="B26" s="93" t="s">
        <v>26</v>
      </c>
      <c r="C26" s="342">
        <v>426</v>
      </c>
      <c r="D26" s="342">
        <v>548</v>
      </c>
      <c r="E26" s="342">
        <v>126</v>
      </c>
      <c r="F26" s="342">
        <v>134</v>
      </c>
      <c r="G26" s="342">
        <v>161</v>
      </c>
      <c r="H26" s="342">
        <v>421</v>
      </c>
      <c r="I26" s="342">
        <v>127</v>
      </c>
      <c r="J26" s="342">
        <v>138</v>
      </c>
      <c r="K26" s="342">
        <v>103</v>
      </c>
      <c r="L26" s="342">
        <v>143</v>
      </c>
      <c r="M26" s="342">
        <v>384</v>
      </c>
      <c r="N26" s="522"/>
    </row>
    <row r="27" spans="1:14" s="204" customFormat="1" ht="12" customHeight="1">
      <c r="A27" s="95"/>
      <c r="B27" s="93" t="s">
        <v>186</v>
      </c>
      <c r="C27" s="342">
        <v>169</v>
      </c>
      <c r="D27" s="342">
        <v>193</v>
      </c>
      <c r="E27" s="342">
        <v>64</v>
      </c>
      <c r="F27" s="342">
        <v>28</v>
      </c>
      <c r="G27" s="342">
        <v>60</v>
      </c>
      <c r="H27" s="342">
        <v>152</v>
      </c>
      <c r="I27" s="342">
        <v>41</v>
      </c>
      <c r="J27" s="342">
        <v>49</v>
      </c>
      <c r="K27" s="342">
        <v>42</v>
      </c>
      <c r="L27" s="342">
        <v>106</v>
      </c>
      <c r="M27" s="342">
        <v>197</v>
      </c>
      <c r="N27" s="522"/>
    </row>
    <row r="28" spans="1:14" s="204" customFormat="1" ht="12" customHeight="1">
      <c r="A28" s="95"/>
      <c r="B28" s="93" t="s">
        <v>65</v>
      </c>
      <c r="C28" s="342">
        <v>325</v>
      </c>
      <c r="D28" s="342">
        <v>443</v>
      </c>
      <c r="E28" s="342">
        <v>102</v>
      </c>
      <c r="F28" s="342">
        <v>152</v>
      </c>
      <c r="G28" s="342">
        <v>81</v>
      </c>
      <c r="H28" s="342">
        <v>335</v>
      </c>
      <c r="I28" s="342">
        <v>108</v>
      </c>
      <c r="J28" s="342">
        <v>55</v>
      </c>
      <c r="K28" s="342">
        <v>85</v>
      </c>
      <c r="L28" s="342">
        <v>408</v>
      </c>
      <c r="M28" s="342">
        <v>548</v>
      </c>
      <c r="N28" s="522"/>
    </row>
    <row r="29" spans="1:14" s="204" customFormat="1" ht="12" customHeight="1">
      <c r="A29" s="95"/>
      <c r="B29" s="93" t="s">
        <v>20</v>
      </c>
      <c r="C29" s="342">
        <v>989</v>
      </c>
      <c r="D29" s="342">
        <v>1689</v>
      </c>
      <c r="E29" s="342">
        <v>263</v>
      </c>
      <c r="F29" s="342">
        <v>249</v>
      </c>
      <c r="G29" s="342">
        <v>390</v>
      </c>
      <c r="H29" s="342">
        <v>902</v>
      </c>
      <c r="I29" s="342">
        <v>787</v>
      </c>
      <c r="J29" s="342">
        <v>758</v>
      </c>
      <c r="K29" s="342">
        <v>732</v>
      </c>
      <c r="L29" s="342">
        <v>886</v>
      </c>
      <c r="M29" s="342">
        <v>2376</v>
      </c>
      <c r="N29" s="522"/>
    </row>
    <row r="30" spans="1:14" s="204" customFormat="1" ht="12" customHeight="1">
      <c r="A30" s="124" t="s">
        <v>123</v>
      </c>
      <c r="B30" s="93"/>
      <c r="C30" s="262">
        <v>13140</v>
      </c>
      <c r="D30" s="262">
        <v>15916</v>
      </c>
      <c r="E30" s="262">
        <v>3365</v>
      </c>
      <c r="F30" s="262">
        <v>3840</v>
      </c>
      <c r="G30" s="262">
        <v>4163</v>
      </c>
      <c r="H30" s="262">
        <v>11368</v>
      </c>
      <c r="I30" s="262">
        <v>4548</v>
      </c>
      <c r="J30" s="262">
        <v>3396</v>
      </c>
      <c r="K30" s="262">
        <v>3696</v>
      </c>
      <c r="L30" s="262">
        <v>4124</v>
      </c>
      <c r="M30" s="262">
        <v>11216</v>
      </c>
      <c r="N30" s="522"/>
    </row>
    <row r="31" spans="1:14" s="204" customFormat="1" ht="12" customHeight="1">
      <c r="A31" s="95"/>
      <c r="B31" s="93" t="s">
        <v>72</v>
      </c>
      <c r="C31" s="342">
        <v>112</v>
      </c>
      <c r="D31" s="342">
        <v>151</v>
      </c>
      <c r="E31" s="342">
        <v>32</v>
      </c>
      <c r="F31" s="342">
        <v>40</v>
      </c>
      <c r="G31" s="342">
        <v>40</v>
      </c>
      <c r="H31" s="342">
        <v>112</v>
      </c>
      <c r="I31" s="342">
        <v>39</v>
      </c>
      <c r="J31" s="342">
        <v>26</v>
      </c>
      <c r="K31" s="342">
        <v>38</v>
      </c>
      <c r="L31" s="342">
        <v>35</v>
      </c>
      <c r="M31" s="342">
        <v>99</v>
      </c>
      <c r="N31" s="522"/>
    </row>
    <row r="32" spans="1:14" s="204" customFormat="1" ht="12" customHeight="1">
      <c r="A32" s="95"/>
      <c r="B32" s="93" t="s">
        <v>91</v>
      </c>
      <c r="C32" s="342">
        <v>40</v>
      </c>
      <c r="D32" s="342">
        <v>37</v>
      </c>
      <c r="E32" s="342">
        <v>27</v>
      </c>
      <c r="F32" s="342">
        <v>5</v>
      </c>
      <c r="G32" s="342">
        <v>2</v>
      </c>
      <c r="H32" s="342">
        <v>34</v>
      </c>
      <c r="I32" s="342">
        <v>3</v>
      </c>
      <c r="J32" s="342">
        <v>1</v>
      </c>
      <c r="K32" s="342">
        <v>7</v>
      </c>
      <c r="L32" s="342">
        <v>2</v>
      </c>
      <c r="M32" s="342">
        <v>10</v>
      </c>
      <c r="N32" s="522"/>
    </row>
    <row r="33" spans="1:14" s="204" customFormat="1" ht="12" customHeight="1">
      <c r="A33" s="95"/>
      <c r="B33" s="93" t="s">
        <v>24</v>
      </c>
      <c r="C33" s="342">
        <v>282</v>
      </c>
      <c r="D33" s="342">
        <v>333</v>
      </c>
      <c r="E33" s="342">
        <v>81</v>
      </c>
      <c r="F33" s="342">
        <v>74</v>
      </c>
      <c r="G33" s="342">
        <v>59</v>
      </c>
      <c r="H33" s="342">
        <v>214</v>
      </c>
      <c r="I33" s="342">
        <v>119</v>
      </c>
      <c r="J33" s="342">
        <v>45</v>
      </c>
      <c r="K33" s="342">
        <v>187</v>
      </c>
      <c r="L33" s="342">
        <v>31</v>
      </c>
      <c r="M33" s="342">
        <v>263</v>
      </c>
      <c r="N33" s="522"/>
    </row>
    <row r="34" spans="1:14" s="204" customFormat="1" ht="12" customHeight="1">
      <c r="A34" s="95"/>
      <c r="B34" s="93" t="s">
        <v>166</v>
      </c>
      <c r="C34" s="342">
        <v>3973</v>
      </c>
      <c r="D34" s="342">
        <v>4641</v>
      </c>
      <c r="E34" s="342">
        <v>936</v>
      </c>
      <c r="F34" s="342">
        <v>1191</v>
      </c>
      <c r="G34" s="342">
        <v>1189</v>
      </c>
      <c r="H34" s="342">
        <v>3316</v>
      </c>
      <c r="I34" s="342">
        <v>1325</v>
      </c>
      <c r="J34" s="342">
        <v>1030</v>
      </c>
      <c r="K34" s="342">
        <v>1129</v>
      </c>
      <c r="L34" s="342">
        <v>1191</v>
      </c>
      <c r="M34" s="342">
        <v>3350</v>
      </c>
      <c r="N34" s="522"/>
    </row>
    <row r="35" spans="1:14" s="204" customFormat="1" ht="12" customHeight="1">
      <c r="A35" s="95"/>
      <c r="B35" s="93" t="s">
        <v>198</v>
      </c>
      <c r="C35" s="342">
        <v>248</v>
      </c>
      <c r="D35" s="342">
        <v>239</v>
      </c>
      <c r="E35" s="342">
        <v>43</v>
      </c>
      <c r="F35" s="342">
        <v>55</v>
      </c>
      <c r="G35" s="342">
        <v>79</v>
      </c>
      <c r="H35" s="342">
        <v>177</v>
      </c>
      <c r="I35" s="342">
        <v>62</v>
      </c>
      <c r="J35" s="342">
        <v>48</v>
      </c>
      <c r="K35" s="342">
        <v>72</v>
      </c>
      <c r="L35" s="342">
        <v>86</v>
      </c>
      <c r="M35" s="342">
        <v>206</v>
      </c>
      <c r="N35" s="522"/>
    </row>
    <row r="36" spans="1:14" s="204" customFormat="1" ht="12" customHeight="1">
      <c r="A36" s="95"/>
      <c r="B36" s="93" t="s">
        <v>75</v>
      </c>
      <c r="C36" s="342">
        <v>37</v>
      </c>
      <c r="D36" s="342">
        <v>22</v>
      </c>
      <c r="E36" s="342">
        <v>3</v>
      </c>
      <c r="F36" s="342">
        <v>9</v>
      </c>
      <c r="G36" s="342">
        <v>4</v>
      </c>
      <c r="H36" s="342">
        <v>16</v>
      </c>
      <c r="I36" s="342">
        <v>6</v>
      </c>
      <c r="J36" s="342">
        <v>5</v>
      </c>
      <c r="K36" s="342">
        <v>9</v>
      </c>
      <c r="L36" s="342">
        <v>25</v>
      </c>
      <c r="M36" s="342">
        <v>39</v>
      </c>
      <c r="N36" s="522"/>
    </row>
    <row r="37" spans="1:14" s="204" customFormat="1" ht="12" customHeight="1">
      <c r="A37" s="95"/>
      <c r="B37" s="93" t="s">
        <v>17</v>
      </c>
      <c r="C37" s="342">
        <v>1997</v>
      </c>
      <c r="D37" s="342">
        <v>2092</v>
      </c>
      <c r="E37" s="342">
        <v>458</v>
      </c>
      <c r="F37" s="342">
        <v>484</v>
      </c>
      <c r="G37" s="342">
        <v>477</v>
      </c>
      <c r="H37" s="342">
        <v>1419</v>
      </c>
      <c r="I37" s="342">
        <v>673</v>
      </c>
      <c r="J37" s="342">
        <v>394</v>
      </c>
      <c r="K37" s="342">
        <v>480</v>
      </c>
      <c r="L37" s="342">
        <v>418</v>
      </c>
      <c r="M37" s="342">
        <v>1292</v>
      </c>
      <c r="N37" s="522"/>
    </row>
    <row r="38" spans="1:14" s="204" customFormat="1" ht="12" customHeight="1">
      <c r="A38" s="95"/>
      <c r="B38" s="93" t="s">
        <v>25</v>
      </c>
      <c r="C38" s="342">
        <v>860</v>
      </c>
      <c r="D38" s="342">
        <v>883</v>
      </c>
      <c r="E38" s="342">
        <v>216</v>
      </c>
      <c r="F38" s="342">
        <v>245</v>
      </c>
      <c r="G38" s="342">
        <v>196</v>
      </c>
      <c r="H38" s="342">
        <v>657</v>
      </c>
      <c r="I38" s="342">
        <v>226</v>
      </c>
      <c r="J38" s="342">
        <v>185</v>
      </c>
      <c r="K38" s="342">
        <v>225</v>
      </c>
      <c r="L38" s="342">
        <v>336</v>
      </c>
      <c r="M38" s="342">
        <v>746</v>
      </c>
      <c r="N38" s="522"/>
    </row>
    <row r="39" spans="1:14" s="204" customFormat="1" ht="12" customHeight="1">
      <c r="A39" s="95"/>
      <c r="B39" s="93" t="s">
        <v>157</v>
      </c>
      <c r="C39" s="342">
        <v>4982</v>
      </c>
      <c r="D39" s="342">
        <v>6693</v>
      </c>
      <c r="E39" s="342">
        <v>1422</v>
      </c>
      <c r="F39" s="342">
        <v>1406</v>
      </c>
      <c r="G39" s="342">
        <v>1900</v>
      </c>
      <c r="H39" s="342">
        <v>4728</v>
      </c>
      <c r="I39" s="342">
        <v>1965</v>
      </c>
      <c r="J39" s="342">
        <v>1469</v>
      </c>
      <c r="K39" s="342">
        <v>1342</v>
      </c>
      <c r="L39" s="342">
        <v>1704</v>
      </c>
      <c r="M39" s="342">
        <v>4515</v>
      </c>
      <c r="N39" s="522"/>
    </row>
    <row r="40" spans="1:14" s="204" customFormat="1" ht="12" customHeight="1">
      <c r="A40" s="95"/>
      <c r="B40" s="93" t="s">
        <v>80</v>
      </c>
      <c r="C40" s="342">
        <v>31</v>
      </c>
      <c r="D40" s="342">
        <v>39</v>
      </c>
      <c r="E40" s="342">
        <v>6</v>
      </c>
      <c r="F40" s="342">
        <v>9</v>
      </c>
      <c r="G40" s="342">
        <v>9</v>
      </c>
      <c r="H40" s="342">
        <v>24</v>
      </c>
      <c r="I40" s="342">
        <v>15</v>
      </c>
      <c r="J40" s="342">
        <v>9</v>
      </c>
      <c r="K40" s="342">
        <v>5</v>
      </c>
      <c r="L40" s="342">
        <v>8</v>
      </c>
      <c r="M40" s="342">
        <v>22</v>
      </c>
      <c r="N40" s="522"/>
    </row>
    <row r="41" spans="1:14" s="204" customFormat="1" ht="12" customHeight="1">
      <c r="A41" s="95"/>
      <c r="B41" s="93" t="s">
        <v>20</v>
      </c>
      <c r="C41" s="342">
        <v>578</v>
      </c>
      <c r="D41" s="342">
        <v>786</v>
      </c>
      <c r="E41" s="342">
        <v>141</v>
      </c>
      <c r="F41" s="342">
        <v>322</v>
      </c>
      <c r="G41" s="342">
        <v>208</v>
      </c>
      <c r="H41" s="342">
        <v>671</v>
      </c>
      <c r="I41" s="342">
        <v>115</v>
      </c>
      <c r="J41" s="342">
        <v>184</v>
      </c>
      <c r="K41" s="342">
        <v>202</v>
      </c>
      <c r="L41" s="342">
        <v>288</v>
      </c>
      <c r="M41" s="342">
        <v>674</v>
      </c>
      <c r="N41" s="522"/>
    </row>
    <row r="42" spans="1:14" s="204" customFormat="1" ht="12" customHeight="1">
      <c r="A42" s="124" t="s">
        <v>124</v>
      </c>
      <c r="B42" s="93"/>
      <c r="C42" s="262">
        <v>7089</v>
      </c>
      <c r="D42" s="262">
        <v>7240</v>
      </c>
      <c r="E42" s="262">
        <v>1615</v>
      </c>
      <c r="F42" s="262">
        <v>1681</v>
      </c>
      <c r="G42" s="262">
        <v>2034</v>
      </c>
      <c r="H42" s="262">
        <v>5330</v>
      </c>
      <c r="I42" s="262">
        <v>1910</v>
      </c>
      <c r="J42" s="262">
        <v>1611</v>
      </c>
      <c r="K42" s="262">
        <v>1831</v>
      </c>
      <c r="L42" s="262">
        <v>2099</v>
      </c>
      <c r="M42" s="262">
        <v>5541</v>
      </c>
      <c r="N42" s="522"/>
    </row>
    <row r="43" spans="1:14" s="204" customFormat="1" ht="12" customHeight="1">
      <c r="A43" s="95"/>
      <c r="B43" s="93" t="s">
        <v>22</v>
      </c>
      <c r="C43" s="342">
        <v>134</v>
      </c>
      <c r="D43" s="342">
        <v>174</v>
      </c>
      <c r="E43" s="342">
        <v>23</v>
      </c>
      <c r="F43" s="342">
        <v>45</v>
      </c>
      <c r="G43" s="342">
        <v>45</v>
      </c>
      <c r="H43" s="342">
        <v>113</v>
      </c>
      <c r="I43" s="342">
        <v>61</v>
      </c>
      <c r="J43" s="342">
        <v>35</v>
      </c>
      <c r="K43" s="342">
        <v>52</v>
      </c>
      <c r="L43" s="342">
        <v>60</v>
      </c>
      <c r="M43" s="342">
        <v>147</v>
      </c>
      <c r="N43" s="522"/>
    </row>
    <row r="44" spans="1:14" s="204" customFormat="1" ht="12" customHeight="1">
      <c r="A44" s="95"/>
      <c r="B44" s="93" t="s">
        <v>28</v>
      </c>
      <c r="C44" s="342">
        <v>6667</v>
      </c>
      <c r="D44" s="342">
        <v>6714</v>
      </c>
      <c r="E44" s="342">
        <v>1503</v>
      </c>
      <c r="F44" s="342">
        <v>1564</v>
      </c>
      <c r="G44" s="342">
        <v>1891</v>
      </c>
      <c r="H44" s="342">
        <v>4958</v>
      </c>
      <c r="I44" s="342">
        <v>1756</v>
      </c>
      <c r="J44" s="342">
        <v>1528</v>
      </c>
      <c r="K44" s="342">
        <v>1703</v>
      </c>
      <c r="L44" s="342">
        <v>1930</v>
      </c>
      <c r="M44" s="342">
        <v>5161</v>
      </c>
      <c r="N44" s="522"/>
    </row>
    <row r="45" spans="1:14" s="204" customFormat="1" ht="12" customHeight="1">
      <c r="A45" s="95"/>
      <c r="B45" s="93" t="s">
        <v>201</v>
      </c>
      <c r="C45" s="342">
        <v>104</v>
      </c>
      <c r="D45" s="342">
        <v>157</v>
      </c>
      <c r="E45" s="342">
        <v>41</v>
      </c>
      <c r="F45" s="342">
        <v>31</v>
      </c>
      <c r="G45" s="342">
        <v>44</v>
      </c>
      <c r="H45" s="342">
        <v>116</v>
      </c>
      <c r="I45" s="342">
        <v>41</v>
      </c>
      <c r="J45" s="342">
        <v>27</v>
      </c>
      <c r="K45" s="342">
        <v>33</v>
      </c>
      <c r="L45" s="342">
        <v>23</v>
      </c>
      <c r="M45" s="342">
        <v>83</v>
      </c>
      <c r="N45" s="522"/>
    </row>
    <row r="46" spans="1:14" s="204" customFormat="1" ht="12" customHeight="1">
      <c r="A46" s="95"/>
      <c r="B46" s="93" t="s">
        <v>20</v>
      </c>
      <c r="C46" s="342">
        <v>184</v>
      </c>
      <c r="D46" s="342">
        <v>195</v>
      </c>
      <c r="E46" s="342">
        <v>48</v>
      </c>
      <c r="F46" s="342">
        <v>41</v>
      </c>
      <c r="G46" s="342">
        <v>54</v>
      </c>
      <c r="H46" s="342">
        <v>143</v>
      </c>
      <c r="I46" s="342">
        <v>52</v>
      </c>
      <c r="J46" s="342">
        <v>21</v>
      </c>
      <c r="K46" s="342">
        <v>43</v>
      </c>
      <c r="L46" s="342">
        <v>86</v>
      </c>
      <c r="M46" s="342">
        <v>150</v>
      </c>
      <c r="N46" s="522"/>
    </row>
    <row r="47" spans="1:14" s="204" customFormat="1" ht="12" customHeight="1">
      <c r="A47" s="124" t="s">
        <v>125</v>
      </c>
      <c r="B47" s="93"/>
      <c r="C47" s="262">
        <v>313</v>
      </c>
      <c r="D47" s="262">
        <v>313</v>
      </c>
      <c r="E47" s="262">
        <v>72</v>
      </c>
      <c r="F47" s="262">
        <v>71</v>
      </c>
      <c r="G47" s="262">
        <v>76</v>
      </c>
      <c r="H47" s="262">
        <v>219</v>
      </c>
      <c r="I47" s="262">
        <v>94</v>
      </c>
      <c r="J47" s="262">
        <v>76</v>
      </c>
      <c r="K47" s="262">
        <v>75</v>
      </c>
      <c r="L47" s="262">
        <v>87</v>
      </c>
      <c r="M47" s="262">
        <v>238</v>
      </c>
      <c r="N47" s="522"/>
    </row>
    <row r="48" spans="1:14" s="204" customFormat="1" ht="12" customHeight="1">
      <c r="A48" s="95"/>
      <c r="B48" s="93" t="s">
        <v>21</v>
      </c>
      <c r="C48" s="342">
        <v>242</v>
      </c>
      <c r="D48" s="342">
        <v>270</v>
      </c>
      <c r="E48" s="342">
        <v>68</v>
      </c>
      <c r="F48" s="342">
        <v>58</v>
      </c>
      <c r="G48" s="342">
        <v>59</v>
      </c>
      <c r="H48" s="342">
        <v>185</v>
      </c>
      <c r="I48" s="342">
        <v>85</v>
      </c>
      <c r="J48" s="342">
        <v>74</v>
      </c>
      <c r="K48" s="342">
        <v>51</v>
      </c>
      <c r="L48" s="342">
        <v>79</v>
      </c>
      <c r="M48" s="342">
        <v>204</v>
      </c>
      <c r="N48" s="522"/>
    </row>
    <row r="49" spans="1:14" s="204" customFormat="1" ht="12" customHeight="1">
      <c r="A49" s="95"/>
      <c r="B49" s="179" t="s">
        <v>199</v>
      </c>
      <c r="C49" s="342">
        <v>41</v>
      </c>
      <c r="D49" s="342">
        <v>37</v>
      </c>
      <c r="E49" s="342">
        <v>1</v>
      </c>
      <c r="F49" s="342">
        <v>11</v>
      </c>
      <c r="G49" s="342">
        <v>17</v>
      </c>
      <c r="H49" s="342">
        <v>29</v>
      </c>
      <c r="I49" s="342">
        <v>8</v>
      </c>
      <c r="J49" s="342">
        <v>2</v>
      </c>
      <c r="K49" s="342">
        <v>24</v>
      </c>
      <c r="L49" s="342">
        <v>8</v>
      </c>
      <c r="M49" s="342">
        <v>34</v>
      </c>
      <c r="N49" s="522"/>
    </row>
    <row r="50" spans="1:14" s="204" customFormat="1" ht="12" customHeight="1">
      <c r="A50" s="180"/>
      <c r="B50" s="181" t="s">
        <v>20</v>
      </c>
      <c r="C50" s="368">
        <v>30</v>
      </c>
      <c r="D50" s="368">
        <v>6</v>
      </c>
      <c r="E50" s="368">
        <v>3</v>
      </c>
      <c r="F50" s="368">
        <v>2</v>
      </c>
      <c r="G50" s="202">
        <v>0</v>
      </c>
      <c r="H50" s="368">
        <v>5</v>
      </c>
      <c r="I50" s="368">
        <v>1</v>
      </c>
      <c r="J50" s="202">
        <v>0</v>
      </c>
      <c r="K50" s="202">
        <v>0</v>
      </c>
      <c r="L50" s="202">
        <v>0</v>
      </c>
      <c r="M50" s="202">
        <v>0</v>
      </c>
      <c r="N50" s="522"/>
    </row>
    <row r="51" spans="1:14" ht="16.5" customHeight="1">
      <c r="A51" s="444" t="s">
        <v>315</v>
      </c>
      <c r="B51" s="444"/>
      <c r="D51" s="90" t="s">
        <v>419</v>
      </c>
      <c r="E51" s="108" t="s">
        <v>420</v>
      </c>
      <c r="F51" s="90" t="s">
        <v>418</v>
      </c>
      <c r="N51" s="522"/>
    </row>
    <row r="52" ht="12" customHeight="1">
      <c r="A52" s="109"/>
    </row>
    <row r="53" spans="2:4" ht="12.75">
      <c r="B53" s="205"/>
      <c r="C53" s="206"/>
      <c r="D53" s="206"/>
    </row>
  </sheetData>
  <sheetProtection/>
  <mergeCells count="6">
    <mergeCell ref="N1:N51"/>
    <mergeCell ref="A3:B4"/>
    <mergeCell ref="C3:C4"/>
    <mergeCell ref="D3:D4"/>
    <mergeCell ref="E3:I3"/>
    <mergeCell ref="J3:M3"/>
  </mergeCells>
  <printOptions horizontalCentered="1"/>
  <pageMargins left="0.5" right="0" top="0.25" bottom="0" header="0" footer="0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5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00390625" style="73" customWidth="1"/>
    <col min="2" max="2" width="20.421875" style="73" customWidth="1"/>
    <col min="3" max="4" width="12.28125" style="73" customWidth="1"/>
    <col min="5" max="5" width="11.7109375" style="74" customWidth="1"/>
    <col min="6" max="13" width="11.7109375" style="73" customWidth="1"/>
    <col min="14" max="14" width="6.7109375" style="73" customWidth="1"/>
    <col min="15" max="16384" width="9.140625" style="73" customWidth="1"/>
  </cols>
  <sheetData>
    <row r="1" spans="1:14" s="65" customFormat="1" ht="18" customHeight="1">
      <c r="A1" s="64" t="s">
        <v>387</v>
      </c>
      <c r="E1" s="66"/>
      <c r="F1" s="76"/>
      <c r="G1" s="76"/>
      <c r="H1" s="76"/>
      <c r="N1" s="522" t="s">
        <v>162</v>
      </c>
    </row>
    <row r="2" spans="1:14" ht="18" customHeight="1">
      <c r="A2" s="72"/>
      <c r="F2" s="410"/>
      <c r="G2" s="410"/>
      <c r="H2" s="410"/>
      <c r="I2" s="410"/>
      <c r="J2" s="413"/>
      <c r="K2" s="413"/>
      <c r="L2" s="413"/>
      <c r="M2" s="410" t="s">
        <v>369</v>
      </c>
      <c r="N2" s="522"/>
    </row>
    <row r="3" spans="1:14" ht="18" customHeight="1">
      <c r="A3" s="539" t="s">
        <v>10</v>
      </c>
      <c r="B3" s="540"/>
      <c r="C3" s="523">
        <v>2011</v>
      </c>
      <c r="D3" s="534" t="s">
        <v>423</v>
      </c>
      <c r="E3" s="525" t="s">
        <v>423</v>
      </c>
      <c r="F3" s="526"/>
      <c r="G3" s="526"/>
      <c r="H3" s="526"/>
      <c r="I3" s="527"/>
      <c r="J3" s="528" t="s">
        <v>380</v>
      </c>
      <c r="K3" s="529"/>
      <c r="L3" s="529"/>
      <c r="M3" s="530"/>
      <c r="N3" s="522"/>
    </row>
    <row r="4" spans="1:14" ht="12.75" customHeight="1">
      <c r="A4" s="541"/>
      <c r="B4" s="542"/>
      <c r="C4" s="524"/>
      <c r="D4" s="535"/>
      <c r="E4" s="100" t="s">
        <v>0</v>
      </c>
      <c r="F4" s="113" t="s">
        <v>1</v>
      </c>
      <c r="G4" s="100" t="s">
        <v>2</v>
      </c>
      <c r="H4" s="399" t="s">
        <v>424</v>
      </c>
      <c r="I4" s="113" t="s">
        <v>3</v>
      </c>
      <c r="J4" s="47" t="s">
        <v>0</v>
      </c>
      <c r="K4" s="2" t="s">
        <v>1</v>
      </c>
      <c r="L4" s="100" t="s">
        <v>2</v>
      </c>
      <c r="M4" s="399" t="s">
        <v>424</v>
      </c>
      <c r="N4" s="522"/>
    </row>
    <row r="5" spans="1:14" ht="18" customHeight="1">
      <c r="A5" s="124" t="s">
        <v>141</v>
      </c>
      <c r="B5" s="182" t="s">
        <v>145</v>
      </c>
      <c r="C5" s="161">
        <v>52156</v>
      </c>
      <c r="D5" s="161">
        <v>55530</v>
      </c>
      <c r="E5" s="161">
        <v>12692</v>
      </c>
      <c r="F5" s="161">
        <v>13584</v>
      </c>
      <c r="G5" s="161">
        <v>14289</v>
      </c>
      <c r="H5" s="161">
        <v>40565</v>
      </c>
      <c r="I5" s="161">
        <v>14965</v>
      </c>
      <c r="J5" s="161">
        <v>13799</v>
      </c>
      <c r="K5" s="161">
        <v>15036</v>
      </c>
      <c r="L5" s="161">
        <v>14803</v>
      </c>
      <c r="M5" s="161">
        <v>43638</v>
      </c>
      <c r="N5" s="522"/>
    </row>
    <row r="6" spans="1:14" ht="14.25" customHeight="1">
      <c r="A6" s="124" t="s">
        <v>121</v>
      </c>
      <c r="B6" s="179"/>
      <c r="C6" s="314">
        <v>35224</v>
      </c>
      <c r="D6" s="314">
        <v>35784</v>
      </c>
      <c r="E6" s="314">
        <v>8346</v>
      </c>
      <c r="F6" s="314">
        <v>9194</v>
      </c>
      <c r="G6" s="314">
        <v>9068</v>
      </c>
      <c r="H6" s="262">
        <v>26608</v>
      </c>
      <c r="I6" s="262">
        <v>9176</v>
      </c>
      <c r="J6" s="262">
        <v>9261</v>
      </c>
      <c r="K6" s="262">
        <v>9965</v>
      </c>
      <c r="L6" s="262">
        <v>9203</v>
      </c>
      <c r="M6" s="262">
        <v>28429</v>
      </c>
      <c r="N6" s="522"/>
    </row>
    <row r="7" spans="1:14" ht="12" customHeight="1">
      <c r="A7" s="124"/>
      <c r="B7" s="179" t="s">
        <v>38</v>
      </c>
      <c r="C7" s="369">
        <v>420</v>
      </c>
      <c r="D7" s="369">
        <v>392</v>
      </c>
      <c r="E7" s="369">
        <v>98</v>
      </c>
      <c r="F7" s="369">
        <v>82</v>
      </c>
      <c r="G7" s="369">
        <v>103</v>
      </c>
      <c r="H7" s="342">
        <v>283</v>
      </c>
      <c r="I7" s="342">
        <v>109</v>
      </c>
      <c r="J7" s="342">
        <v>72</v>
      </c>
      <c r="K7" s="342">
        <v>53</v>
      </c>
      <c r="L7" s="342">
        <v>110</v>
      </c>
      <c r="M7" s="342">
        <v>235</v>
      </c>
      <c r="N7" s="522"/>
    </row>
    <row r="8" spans="1:14" ht="12" customHeight="1">
      <c r="A8" s="95"/>
      <c r="B8" s="179" t="s">
        <v>11</v>
      </c>
      <c r="C8" s="369">
        <v>1404</v>
      </c>
      <c r="D8" s="369">
        <v>1844</v>
      </c>
      <c r="E8" s="369">
        <v>443</v>
      </c>
      <c r="F8" s="369">
        <v>432</v>
      </c>
      <c r="G8" s="369">
        <v>475</v>
      </c>
      <c r="H8" s="342">
        <v>1350</v>
      </c>
      <c r="I8" s="342">
        <v>494</v>
      </c>
      <c r="J8" s="342">
        <v>518</v>
      </c>
      <c r="K8" s="342">
        <v>506</v>
      </c>
      <c r="L8" s="342">
        <v>486</v>
      </c>
      <c r="M8" s="342">
        <v>1510</v>
      </c>
      <c r="N8" s="522"/>
    </row>
    <row r="9" spans="1:14" ht="12" customHeight="1">
      <c r="A9" s="95"/>
      <c r="B9" s="179" t="s">
        <v>197</v>
      </c>
      <c r="C9" s="369">
        <v>99</v>
      </c>
      <c r="D9" s="369">
        <v>133</v>
      </c>
      <c r="E9" s="369">
        <v>17</v>
      </c>
      <c r="F9" s="369">
        <v>30</v>
      </c>
      <c r="G9" s="369">
        <v>32</v>
      </c>
      <c r="H9" s="342">
        <v>79</v>
      </c>
      <c r="I9" s="342">
        <v>54</v>
      </c>
      <c r="J9" s="342">
        <v>89</v>
      </c>
      <c r="K9" s="342">
        <v>56</v>
      </c>
      <c r="L9" s="342">
        <v>68</v>
      </c>
      <c r="M9" s="342">
        <v>213</v>
      </c>
      <c r="N9" s="522"/>
    </row>
    <row r="10" spans="1:14" ht="12" customHeight="1">
      <c r="A10" s="95"/>
      <c r="B10" s="179" t="s">
        <v>12</v>
      </c>
      <c r="C10" s="369">
        <v>7895</v>
      </c>
      <c r="D10" s="369">
        <v>7652</v>
      </c>
      <c r="E10" s="369">
        <v>1839</v>
      </c>
      <c r="F10" s="369">
        <v>2207</v>
      </c>
      <c r="G10" s="369">
        <v>1783</v>
      </c>
      <c r="H10" s="342">
        <v>5829</v>
      </c>
      <c r="I10" s="342">
        <v>1823</v>
      </c>
      <c r="J10" s="342">
        <v>1656</v>
      </c>
      <c r="K10" s="342">
        <v>2122</v>
      </c>
      <c r="L10" s="342">
        <v>1674</v>
      </c>
      <c r="M10" s="342">
        <v>5452</v>
      </c>
      <c r="N10" s="522"/>
    </row>
    <row r="11" spans="1:14" ht="12" customHeight="1">
      <c r="A11" s="95"/>
      <c r="B11" s="179" t="s">
        <v>13</v>
      </c>
      <c r="C11" s="369">
        <v>1009</v>
      </c>
      <c r="D11" s="369">
        <v>889</v>
      </c>
      <c r="E11" s="369">
        <v>204</v>
      </c>
      <c r="F11" s="369">
        <v>192</v>
      </c>
      <c r="G11" s="369">
        <v>227</v>
      </c>
      <c r="H11" s="342">
        <v>623</v>
      </c>
      <c r="I11" s="342">
        <v>266</v>
      </c>
      <c r="J11" s="342">
        <v>177</v>
      </c>
      <c r="K11" s="342">
        <v>227</v>
      </c>
      <c r="L11" s="342">
        <v>264</v>
      </c>
      <c r="M11" s="342">
        <v>668</v>
      </c>
      <c r="N11" s="522"/>
    </row>
    <row r="12" spans="1:14" ht="12" customHeight="1">
      <c r="A12" s="95"/>
      <c r="B12" s="179" t="s">
        <v>14</v>
      </c>
      <c r="C12" s="369">
        <v>5091</v>
      </c>
      <c r="D12" s="369">
        <v>4846</v>
      </c>
      <c r="E12" s="369">
        <v>1262</v>
      </c>
      <c r="F12" s="369">
        <v>1010</v>
      </c>
      <c r="G12" s="369">
        <v>1107</v>
      </c>
      <c r="H12" s="342">
        <v>3379</v>
      </c>
      <c r="I12" s="342">
        <v>1467</v>
      </c>
      <c r="J12" s="342">
        <v>1634</v>
      </c>
      <c r="K12" s="342">
        <v>1963</v>
      </c>
      <c r="L12" s="342">
        <v>1666</v>
      </c>
      <c r="M12" s="342">
        <v>5263</v>
      </c>
      <c r="N12" s="522"/>
    </row>
    <row r="13" spans="1:14" ht="12" customHeight="1">
      <c r="A13" s="95"/>
      <c r="B13" s="179" t="s">
        <v>15</v>
      </c>
      <c r="C13" s="369">
        <v>959</v>
      </c>
      <c r="D13" s="369">
        <v>1183</v>
      </c>
      <c r="E13" s="369">
        <v>230</v>
      </c>
      <c r="F13" s="369">
        <v>284</v>
      </c>
      <c r="G13" s="369">
        <v>357</v>
      </c>
      <c r="H13" s="342">
        <v>871</v>
      </c>
      <c r="I13" s="342">
        <v>312</v>
      </c>
      <c r="J13" s="342">
        <v>515</v>
      </c>
      <c r="K13" s="342">
        <v>372</v>
      </c>
      <c r="L13" s="342">
        <v>440</v>
      </c>
      <c r="M13" s="342">
        <v>1327</v>
      </c>
      <c r="N13" s="522"/>
    </row>
    <row r="14" spans="1:14" ht="12" customHeight="1">
      <c r="A14" s="95"/>
      <c r="B14" s="179" t="s">
        <v>16</v>
      </c>
      <c r="C14" s="369">
        <v>153</v>
      </c>
      <c r="D14" s="369">
        <v>178</v>
      </c>
      <c r="E14" s="369">
        <v>25</v>
      </c>
      <c r="F14" s="369">
        <v>48</v>
      </c>
      <c r="G14" s="369">
        <v>54</v>
      </c>
      <c r="H14" s="342">
        <v>127</v>
      </c>
      <c r="I14" s="342">
        <v>51</v>
      </c>
      <c r="J14" s="342">
        <v>37</v>
      </c>
      <c r="K14" s="342">
        <v>38</v>
      </c>
      <c r="L14" s="342">
        <v>64</v>
      </c>
      <c r="M14" s="342">
        <v>139</v>
      </c>
      <c r="N14" s="522"/>
    </row>
    <row r="15" spans="1:14" ht="12" customHeight="1">
      <c r="A15" s="95"/>
      <c r="B15" s="179" t="s">
        <v>19</v>
      </c>
      <c r="C15" s="369">
        <v>3405</v>
      </c>
      <c r="D15" s="369">
        <v>4086</v>
      </c>
      <c r="E15" s="369">
        <v>855</v>
      </c>
      <c r="F15" s="369">
        <v>1167</v>
      </c>
      <c r="G15" s="369">
        <v>1370</v>
      </c>
      <c r="H15" s="342">
        <v>3392</v>
      </c>
      <c r="I15" s="342">
        <v>694</v>
      </c>
      <c r="J15" s="342">
        <v>862</v>
      </c>
      <c r="K15" s="342">
        <v>982</v>
      </c>
      <c r="L15" s="342">
        <v>850</v>
      </c>
      <c r="M15" s="342">
        <v>2694</v>
      </c>
      <c r="N15" s="522"/>
    </row>
    <row r="16" spans="1:14" ht="12" customHeight="1">
      <c r="A16" s="95"/>
      <c r="B16" s="179" t="s">
        <v>31</v>
      </c>
      <c r="C16" s="369">
        <v>868</v>
      </c>
      <c r="D16" s="369">
        <v>777</v>
      </c>
      <c r="E16" s="369">
        <v>223</v>
      </c>
      <c r="F16" s="369">
        <v>231</v>
      </c>
      <c r="G16" s="369">
        <v>169</v>
      </c>
      <c r="H16" s="342">
        <v>623</v>
      </c>
      <c r="I16" s="342">
        <v>154</v>
      </c>
      <c r="J16" s="342">
        <v>136</v>
      </c>
      <c r="K16" s="342">
        <v>188</v>
      </c>
      <c r="L16" s="342">
        <v>184</v>
      </c>
      <c r="M16" s="342">
        <v>508</v>
      </c>
      <c r="N16" s="522"/>
    </row>
    <row r="17" spans="1:14" ht="12" customHeight="1">
      <c r="A17" s="95"/>
      <c r="B17" s="179" t="s">
        <v>18</v>
      </c>
      <c r="C17" s="369">
        <v>12497</v>
      </c>
      <c r="D17" s="369">
        <v>12339</v>
      </c>
      <c r="E17" s="369">
        <v>2869</v>
      </c>
      <c r="F17" s="369">
        <v>3168</v>
      </c>
      <c r="G17" s="369">
        <v>2921</v>
      </c>
      <c r="H17" s="342">
        <v>8958</v>
      </c>
      <c r="I17" s="342">
        <v>3381</v>
      </c>
      <c r="J17" s="342">
        <v>3158</v>
      </c>
      <c r="K17" s="342">
        <v>3059</v>
      </c>
      <c r="L17" s="342">
        <v>2742</v>
      </c>
      <c r="M17" s="342">
        <v>8959</v>
      </c>
      <c r="N17" s="522"/>
    </row>
    <row r="18" spans="1:14" ht="12" customHeight="1">
      <c r="A18" s="95"/>
      <c r="B18" s="93" t="s">
        <v>20</v>
      </c>
      <c r="C18" s="369">
        <v>1424</v>
      </c>
      <c r="D18" s="369">
        <v>1465</v>
      </c>
      <c r="E18" s="369">
        <v>281</v>
      </c>
      <c r="F18" s="369">
        <v>343</v>
      </c>
      <c r="G18" s="369">
        <v>470</v>
      </c>
      <c r="H18" s="369">
        <v>1094</v>
      </c>
      <c r="I18" s="369">
        <v>371</v>
      </c>
      <c r="J18" s="342">
        <v>407</v>
      </c>
      <c r="K18" s="342">
        <v>399</v>
      </c>
      <c r="L18" s="342">
        <v>655</v>
      </c>
      <c r="M18" s="342">
        <v>1461</v>
      </c>
      <c r="N18" s="522"/>
    </row>
    <row r="19" spans="1:14" ht="12" customHeight="1">
      <c r="A19" s="124" t="s">
        <v>122</v>
      </c>
      <c r="B19" s="93"/>
      <c r="C19" s="314">
        <v>1336</v>
      </c>
      <c r="D19" s="314">
        <v>2039</v>
      </c>
      <c r="E19" s="314">
        <v>447</v>
      </c>
      <c r="F19" s="314">
        <v>366</v>
      </c>
      <c r="G19" s="314">
        <v>397</v>
      </c>
      <c r="H19" s="262">
        <v>1210</v>
      </c>
      <c r="I19" s="262">
        <v>829</v>
      </c>
      <c r="J19" s="262">
        <v>706</v>
      </c>
      <c r="K19" s="262">
        <v>809</v>
      </c>
      <c r="L19" s="262">
        <v>852</v>
      </c>
      <c r="M19" s="262">
        <v>2367</v>
      </c>
      <c r="N19" s="522"/>
    </row>
    <row r="20" spans="1:14" ht="12" customHeight="1">
      <c r="A20" s="124"/>
      <c r="B20" s="93" t="s">
        <v>142</v>
      </c>
      <c r="C20" s="369">
        <v>86</v>
      </c>
      <c r="D20" s="369">
        <v>129</v>
      </c>
      <c r="E20" s="369">
        <v>21</v>
      </c>
      <c r="F20" s="369">
        <v>15</v>
      </c>
      <c r="G20" s="369">
        <v>61</v>
      </c>
      <c r="H20" s="342">
        <v>97</v>
      </c>
      <c r="I20" s="342">
        <v>32</v>
      </c>
      <c r="J20" s="342">
        <v>31</v>
      </c>
      <c r="K20" s="342">
        <v>42</v>
      </c>
      <c r="L20" s="342">
        <v>45</v>
      </c>
      <c r="M20" s="342">
        <v>118</v>
      </c>
      <c r="N20" s="522"/>
    </row>
    <row r="21" spans="1:14" ht="17.25" customHeight="1">
      <c r="A21" s="95"/>
      <c r="B21" s="93" t="s">
        <v>320</v>
      </c>
      <c r="C21" s="369">
        <v>109</v>
      </c>
      <c r="D21" s="369">
        <v>144</v>
      </c>
      <c r="E21" s="369">
        <v>37</v>
      </c>
      <c r="F21" s="369">
        <v>21</v>
      </c>
      <c r="G21" s="369">
        <v>44</v>
      </c>
      <c r="H21" s="342">
        <v>102</v>
      </c>
      <c r="I21" s="342">
        <v>42</v>
      </c>
      <c r="J21" s="342">
        <v>22</v>
      </c>
      <c r="K21" s="342">
        <v>32</v>
      </c>
      <c r="L21" s="342">
        <v>51</v>
      </c>
      <c r="M21" s="342">
        <v>105</v>
      </c>
      <c r="N21" s="522"/>
    </row>
    <row r="22" spans="1:14" ht="12" customHeight="1">
      <c r="A22" s="95"/>
      <c r="B22" s="93" t="s">
        <v>23</v>
      </c>
      <c r="C22" s="369">
        <v>254</v>
      </c>
      <c r="D22" s="369">
        <v>441</v>
      </c>
      <c r="E22" s="369">
        <v>101</v>
      </c>
      <c r="F22" s="369">
        <v>117</v>
      </c>
      <c r="G22" s="369">
        <v>75</v>
      </c>
      <c r="H22" s="342">
        <v>293</v>
      </c>
      <c r="I22" s="342">
        <v>148</v>
      </c>
      <c r="J22" s="342">
        <v>58</v>
      </c>
      <c r="K22" s="342">
        <v>115</v>
      </c>
      <c r="L22" s="342">
        <v>70</v>
      </c>
      <c r="M22" s="342">
        <v>243</v>
      </c>
      <c r="N22" s="522"/>
    </row>
    <row r="23" spans="1:14" ht="12" customHeight="1">
      <c r="A23" s="95"/>
      <c r="B23" s="93" t="s">
        <v>30</v>
      </c>
      <c r="C23" s="369">
        <v>87</v>
      </c>
      <c r="D23" s="369">
        <v>86</v>
      </c>
      <c r="E23" s="369">
        <v>19</v>
      </c>
      <c r="F23" s="369">
        <v>35</v>
      </c>
      <c r="G23" s="369">
        <v>19</v>
      </c>
      <c r="H23" s="342">
        <v>73</v>
      </c>
      <c r="I23" s="342">
        <v>13</v>
      </c>
      <c r="J23" s="342">
        <v>12</v>
      </c>
      <c r="K23" s="342">
        <v>27</v>
      </c>
      <c r="L23" s="342">
        <v>23</v>
      </c>
      <c r="M23" s="342">
        <v>62</v>
      </c>
      <c r="N23" s="522"/>
    </row>
    <row r="24" spans="1:14" ht="12" customHeight="1">
      <c r="A24" s="95"/>
      <c r="B24" s="93" t="s">
        <v>185</v>
      </c>
      <c r="C24" s="369">
        <v>35</v>
      </c>
      <c r="D24" s="369">
        <v>23</v>
      </c>
      <c r="E24" s="369">
        <v>10</v>
      </c>
      <c r="F24" s="369">
        <v>8</v>
      </c>
      <c r="G24" s="369">
        <v>4</v>
      </c>
      <c r="H24" s="342">
        <v>22</v>
      </c>
      <c r="I24" s="342">
        <v>1</v>
      </c>
      <c r="J24" s="342">
        <v>1</v>
      </c>
      <c r="K24" s="342">
        <v>3</v>
      </c>
      <c r="L24" s="342">
        <v>3</v>
      </c>
      <c r="M24" s="342">
        <v>7</v>
      </c>
      <c r="N24" s="522"/>
    </row>
    <row r="25" spans="1:14" ht="12" customHeight="1">
      <c r="A25" s="95"/>
      <c r="B25" s="93" t="s">
        <v>200</v>
      </c>
      <c r="C25" s="369">
        <v>4</v>
      </c>
      <c r="D25" s="369">
        <v>3</v>
      </c>
      <c r="E25" s="370">
        <v>0</v>
      </c>
      <c r="F25" s="369">
        <v>1</v>
      </c>
      <c r="G25" s="370">
        <v>0</v>
      </c>
      <c r="H25" s="342">
        <v>1</v>
      </c>
      <c r="I25" s="342">
        <v>2</v>
      </c>
      <c r="J25" s="342">
        <v>5</v>
      </c>
      <c r="K25" s="370">
        <v>0</v>
      </c>
      <c r="L25" s="370">
        <v>0</v>
      </c>
      <c r="M25" s="342">
        <v>5</v>
      </c>
      <c r="N25" s="522"/>
    </row>
    <row r="26" spans="1:14" ht="12" customHeight="1">
      <c r="A26" s="95"/>
      <c r="B26" s="93" t="s">
        <v>26</v>
      </c>
      <c r="C26" s="369">
        <v>131</v>
      </c>
      <c r="D26" s="369">
        <v>118</v>
      </c>
      <c r="E26" s="369">
        <v>26</v>
      </c>
      <c r="F26" s="369">
        <v>37</v>
      </c>
      <c r="G26" s="369">
        <v>40</v>
      </c>
      <c r="H26" s="342">
        <v>103</v>
      </c>
      <c r="I26" s="342">
        <v>15</v>
      </c>
      <c r="J26" s="342">
        <v>23</v>
      </c>
      <c r="K26" s="342">
        <v>26</v>
      </c>
      <c r="L26" s="342">
        <v>25</v>
      </c>
      <c r="M26" s="342">
        <v>74</v>
      </c>
      <c r="N26" s="522"/>
    </row>
    <row r="27" spans="1:14" ht="12" customHeight="1">
      <c r="A27" s="95"/>
      <c r="B27" s="93" t="s">
        <v>186</v>
      </c>
      <c r="C27" s="369">
        <v>39</v>
      </c>
      <c r="D27" s="369">
        <v>66</v>
      </c>
      <c r="E27" s="369">
        <v>24</v>
      </c>
      <c r="F27" s="369">
        <v>12</v>
      </c>
      <c r="G27" s="369">
        <v>21</v>
      </c>
      <c r="H27" s="342">
        <v>57</v>
      </c>
      <c r="I27" s="342">
        <v>9</v>
      </c>
      <c r="J27" s="342">
        <v>18</v>
      </c>
      <c r="K27" s="342">
        <v>10</v>
      </c>
      <c r="L27" s="342">
        <v>17</v>
      </c>
      <c r="M27" s="342">
        <v>45</v>
      </c>
      <c r="N27" s="522"/>
    </row>
    <row r="28" spans="1:14" ht="12" customHeight="1">
      <c r="A28" s="95"/>
      <c r="B28" s="93" t="s">
        <v>65</v>
      </c>
      <c r="C28" s="369">
        <v>103</v>
      </c>
      <c r="D28" s="369">
        <v>124</v>
      </c>
      <c r="E28" s="369">
        <v>42</v>
      </c>
      <c r="F28" s="369">
        <v>17</v>
      </c>
      <c r="G28" s="369">
        <v>21</v>
      </c>
      <c r="H28" s="342">
        <v>80</v>
      </c>
      <c r="I28" s="342">
        <v>44</v>
      </c>
      <c r="J28" s="342">
        <v>24</v>
      </c>
      <c r="K28" s="342">
        <v>57</v>
      </c>
      <c r="L28" s="342">
        <v>49</v>
      </c>
      <c r="M28" s="342">
        <v>130</v>
      </c>
      <c r="N28" s="522"/>
    </row>
    <row r="29" spans="1:14" ht="12" customHeight="1">
      <c r="A29" s="95"/>
      <c r="B29" s="93" t="s">
        <v>20</v>
      </c>
      <c r="C29" s="369">
        <v>488</v>
      </c>
      <c r="D29" s="369">
        <v>905</v>
      </c>
      <c r="E29" s="369">
        <v>167</v>
      </c>
      <c r="F29" s="369">
        <v>103</v>
      </c>
      <c r="G29" s="369">
        <v>112</v>
      </c>
      <c r="H29" s="369">
        <v>382</v>
      </c>
      <c r="I29" s="369">
        <v>523</v>
      </c>
      <c r="J29" s="342">
        <v>512</v>
      </c>
      <c r="K29" s="342">
        <v>497</v>
      </c>
      <c r="L29" s="342">
        <v>569</v>
      </c>
      <c r="M29" s="342">
        <v>1578</v>
      </c>
      <c r="N29" s="522"/>
    </row>
    <row r="30" spans="1:14" ht="12" customHeight="1">
      <c r="A30" s="124" t="s">
        <v>123</v>
      </c>
      <c r="B30" s="93"/>
      <c r="C30" s="314">
        <v>8604</v>
      </c>
      <c r="D30" s="314">
        <v>10534</v>
      </c>
      <c r="E30" s="314">
        <v>2282</v>
      </c>
      <c r="F30" s="314">
        <v>2361</v>
      </c>
      <c r="G30" s="314">
        <v>2814</v>
      </c>
      <c r="H30" s="262">
        <v>7457</v>
      </c>
      <c r="I30" s="262">
        <v>3077</v>
      </c>
      <c r="J30" s="262">
        <v>2259</v>
      </c>
      <c r="K30" s="262">
        <v>2454</v>
      </c>
      <c r="L30" s="262">
        <v>2680</v>
      </c>
      <c r="M30" s="262">
        <v>7393</v>
      </c>
      <c r="N30" s="522"/>
    </row>
    <row r="31" spans="1:14" ht="12" customHeight="1">
      <c r="A31" s="95"/>
      <c r="B31" s="93" t="s">
        <v>72</v>
      </c>
      <c r="C31" s="369">
        <v>49</v>
      </c>
      <c r="D31" s="369">
        <v>53</v>
      </c>
      <c r="E31" s="369">
        <v>7</v>
      </c>
      <c r="F31" s="369">
        <v>17</v>
      </c>
      <c r="G31" s="369">
        <v>19</v>
      </c>
      <c r="H31" s="342">
        <v>43</v>
      </c>
      <c r="I31" s="342">
        <v>10</v>
      </c>
      <c r="J31" s="342">
        <v>8</v>
      </c>
      <c r="K31" s="342">
        <v>19</v>
      </c>
      <c r="L31" s="342">
        <v>14</v>
      </c>
      <c r="M31" s="342">
        <v>41</v>
      </c>
      <c r="N31" s="522"/>
    </row>
    <row r="32" spans="1:14" ht="12" customHeight="1">
      <c r="A32" s="95"/>
      <c r="B32" s="93" t="s">
        <v>91</v>
      </c>
      <c r="C32" s="369">
        <v>36</v>
      </c>
      <c r="D32" s="369">
        <v>18</v>
      </c>
      <c r="E32" s="369">
        <v>13</v>
      </c>
      <c r="F32" s="369">
        <v>4</v>
      </c>
      <c r="G32" s="370">
        <v>0</v>
      </c>
      <c r="H32" s="342">
        <v>17</v>
      </c>
      <c r="I32" s="342">
        <v>1</v>
      </c>
      <c r="J32" s="342">
        <v>1</v>
      </c>
      <c r="K32" s="342">
        <v>1</v>
      </c>
      <c r="L32" s="342">
        <v>1</v>
      </c>
      <c r="M32" s="342">
        <v>3</v>
      </c>
      <c r="N32" s="522"/>
    </row>
    <row r="33" spans="1:14" ht="12" customHeight="1">
      <c r="A33" s="95"/>
      <c r="B33" s="93" t="s">
        <v>24</v>
      </c>
      <c r="C33" s="369">
        <v>222</v>
      </c>
      <c r="D33" s="369">
        <v>306</v>
      </c>
      <c r="E33" s="369">
        <v>74</v>
      </c>
      <c r="F33" s="369">
        <v>65</v>
      </c>
      <c r="G33" s="369">
        <v>54</v>
      </c>
      <c r="H33" s="342">
        <v>193</v>
      </c>
      <c r="I33" s="342">
        <v>113</v>
      </c>
      <c r="J33" s="342">
        <v>41</v>
      </c>
      <c r="K33" s="342">
        <v>146</v>
      </c>
      <c r="L33" s="342">
        <v>22</v>
      </c>
      <c r="M33" s="342">
        <v>209</v>
      </c>
      <c r="N33" s="522"/>
    </row>
    <row r="34" spans="1:14" ht="12" customHeight="1">
      <c r="A34" s="95"/>
      <c r="B34" s="93" t="s">
        <v>166</v>
      </c>
      <c r="C34" s="369">
        <v>1971</v>
      </c>
      <c r="D34" s="369">
        <v>2088</v>
      </c>
      <c r="E34" s="369">
        <v>448</v>
      </c>
      <c r="F34" s="369">
        <v>527</v>
      </c>
      <c r="G34" s="369">
        <v>525</v>
      </c>
      <c r="H34" s="342">
        <v>1500</v>
      </c>
      <c r="I34" s="342">
        <v>588</v>
      </c>
      <c r="J34" s="342">
        <v>547</v>
      </c>
      <c r="K34" s="342">
        <v>588</v>
      </c>
      <c r="L34" s="342">
        <v>564</v>
      </c>
      <c r="M34" s="342">
        <v>1699</v>
      </c>
      <c r="N34" s="522"/>
    </row>
    <row r="35" spans="1:14" ht="12" customHeight="1">
      <c r="A35" s="95"/>
      <c r="B35" s="93" t="s">
        <v>198</v>
      </c>
      <c r="C35" s="369">
        <v>95</v>
      </c>
      <c r="D35" s="369">
        <v>80</v>
      </c>
      <c r="E35" s="369">
        <v>13</v>
      </c>
      <c r="F35" s="369">
        <v>23</v>
      </c>
      <c r="G35" s="369">
        <v>23</v>
      </c>
      <c r="H35" s="342">
        <v>59</v>
      </c>
      <c r="I35" s="342">
        <v>21</v>
      </c>
      <c r="J35" s="342">
        <v>14</v>
      </c>
      <c r="K35" s="342">
        <v>28</v>
      </c>
      <c r="L35" s="342">
        <v>30</v>
      </c>
      <c r="M35" s="342">
        <v>72</v>
      </c>
      <c r="N35" s="522"/>
    </row>
    <row r="36" spans="1:14" ht="12" customHeight="1">
      <c r="A36" s="95"/>
      <c r="B36" s="93" t="s">
        <v>75</v>
      </c>
      <c r="C36" s="369">
        <v>24</v>
      </c>
      <c r="D36" s="369">
        <v>20</v>
      </c>
      <c r="E36" s="369">
        <v>2</v>
      </c>
      <c r="F36" s="369">
        <v>9</v>
      </c>
      <c r="G36" s="369">
        <v>4</v>
      </c>
      <c r="H36" s="342">
        <v>15</v>
      </c>
      <c r="I36" s="342">
        <v>5</v>
      </c>
      <c r="J36" s="342">
        <v>5</v>
      </c>
      <c r="K36" s="342">
        <v>8</v>
      </c>
      <c r="L36" s="342">
        <v>22</v>
      </c>
      <c r="M36" s="342">
        <v>35</v>
      </c>
      <c r="N36" s="522"/>
    </row>
    <row r="37" spans="1:14" ht="12" customHeight="1">
      <c r="A37" s="95"/>
      <c r="B37" s="93" t="s">
        <v>17</v>
      </c>
      <c r="C37" s="369">
        <v>787</v>
      </c>
      <c r="D37" s="369">
        <v>772</v>
      </c>
      <c r="E37" s="369">
        <v>172</v>
      </c>
      <c r="F37" s="369">
        <v>181</v>
      </c>
      <c r="G37" s="369">
        <v>187</v>
      </c>
      <c r="H37" s="342">
        <v>540</v>
      </c>
      <c r="I37" s="342">
        <v>232</v>
      </c>
      <c r="J37" s="342">
        <v>140</v>
      </c>
      <c r="K37" s="342">
        <v>174</v>
      </c>
      <c r="L37" s="342">
        <v>177</v>
      </c>
      <c r="M37" s="342">
        <v>491</v>
      </c>
      <c r="N37" s="522"/>
    </row>
    <row r="38" spans="1:14" ht="12" customHeight="1">
      <c r="A38" s="95"/>
      <c r="B38" s="93" t="s">
        <v>25</v>
      </c>
      <c r="C38" s="369">
        <v>421</v>
      </c>
      <c r="D38" s="369">
        <v>492</v>
      </c>
      <c r="E38" s="369">
        <v>137</v>
      </c>
      <c r="F38" s="369">
        <v>120</v>
      </c>
      <c r="G38" s="369">
        <v>94</v>
      </c>
      <c r="H38" s="342">
        <v>351</v>
      </c>
      <c r="I38" s="342">
        <v>141</v>
      </c>
      <c r="J38" s="342">
        <v>106</v>
      </c>
      <c r="K38" s="342">
        <v>126</v>
      </c>
      <c r="L38" s="342">
        <v>119</v>
      </c>
      <c r="M38" s="342">
        <v>351</v>
      </c>
      <c r="N38" s="522"/>
    </row>
    <row r="39" spans="1:14" ht="12" customHeight="1">
      <c r="A39" s="95"/>
      <c r="B39" s="93" t="s">
        <v>157</v>
      </c>
      <c r="C39" s="369">
        <v>4588</v>
      </c>
      <c r="D39" s="369">
        <v>6339</v>
      </c>
      <c r="E39" s="369">
        <v>1335</v>
      </c>
      <c r="F39" s="369">
        <v>1310</v>
      </c>
      <c r="G39" s="369">
        <v>1808</v>
      </c>
      <c r="H39" s="342">
        <v>4453</v>
      </c>
      <c r="I39" s="342">
        <v>1886</v>
      </c>
      <c r="J39" s="342">
        <v>1331</v>
      </c>
      <c r="K39" s="342">
        <v>1271</v>
      </c>
      <c r="L39" s="342">
        <v>1600</v>
      </c>
      <c r="M39" s="342">
        <v>4202</v>
      </c>
      <c r="N39" s="522"/>
    </row>
    <row r="40" spans="1:14" ht="12" customHeight="1">
      <c r="A40" s="95"/>
      <c r="B40" s="93" t="s">
        <v>80</v>
      </c>
      <c r="C40" s="369">
        <v>13</v>
      </c>
      <c r="D40" s="369">
        <v>6</v>
      </c>
      <c r="E40" s="369">
        <v>1</v>
      </c>
      <c r="F40" s="370">
        <v>0</v>
      </c>
      <c r="G40" s="369">
        <v>1</v>
      </c>
      <c r="H40" s="342">
        <v>2</v>
      </c>
      <c r="I40" s="342">
        <v>4</v>
      </c>
      <c r="J40" s="342">
        <v>3</v>
      </c>
      <c r="K40" s="342">
        <v>2</v>
      </c>
      <c r="L40" s="370">
        <v>0</v>
      </c>
      <c r="M40" s="342">
        <v>5</v>
      </c>
      <c r="N40" s="522"/>
    </row>
    <row r="41" spans="1:14" ht="12" customHeight="1">
      <c r="A41" s="95"/>
      <c r="B41" s="93" t="s">
        <v>20</v>
      </c>
      <c r="C41" s="369">
        <v>398</v>
      </c>
      <c r="D41" s="369">
        <v>360</v>
      </c>
      <c r="E41" s="369">
        <v>80</v>
      </c>
      <c r="F41" s="369">
        <v>105</v>
      </c>
      <c r="G41" s="369">
        <v>99</v>
      </c>
      <c r="H41" s="369">
        <v>284</v>
      </c>
      <c r="I41" s="369">
        <v>76</v>
      </c>
      <c r="J41" s="342">
        <v>63</v>
      </c>
      <c r="K41" s="342">
        <v>91</v>
      </c>
      <c r="L41" s="342">
        <v>131</v>
      </c>
      <c r="M41" s="342">
        <v>285</v>
      </c>
      <c r="N41" s="522"/>
    </row>
    <row r="42" spans="1:14" ht="12" customHeight="1">
      <c r="A42" s="124" t="s">
        <v>124</v>
      </c>
      <c r="B42" s="93"/>
      <c r="C42" s="314">
        <v>6751</v>
      </c>
      <c r="D42" s="314">
        <v>6930</v>
      </c>
      <c r="E42" s="314">
        <v>1552</v>
      </c>
      <c r="F42" s="314">
        <v>1614</v>
      </c>
      <c r="G42" s="314">
        <v>1957</v>
      </c>
      <c r="H42" s="262">
        <v>5123</v>
      </c>
      <c r="I42" s="262">
        <v>1807</v>
      </c>
      <c r="J42" s="262">
        <v>1517</v>
      </c>
      <c r="K42" s="262">
        <v>1762</v>
      </c>
      <c r="L42" s="262">
        <v>1999</v>
      </c>
      <c r="M42" s="262">
        <v>5278</v>
      </c>
      <c r="N42" s="522"/>
    </row>
    <row r="43" spans="1:14" ht="12" customHeight="1">
      <c r="A43" s="95"/>
      <c r="B43" s="93" t="s">
        <v>22</v>
      </c>
      <c r="C43" s="369">
        <v>127</v>
      </c>
      <c r="D43" s="369">
        <v>160</v>
      </c>
      <c r="E43" s="369">
        <v>18</v>
      </c>
      <c r="F43" s="369">
        <v>43</v>
      </c>
      <c r="G43" s="369">
        <v>44</v>
      </c>
      <c r="H43" s="342">
        <v>105</v>
      </c>
      <c r="I43" s="342">
        <v>55</v>
      </c>
      <c r="J43" s="342">
        <v>34</v>
      </c>
      <c r="K43" s="342">
        <v>50</v>
      </c>
      <c r="L43" s="342">
        <v>57</v>
      </c>
      <c r="M43" s="342">
        <v>141</v>
      </c>
      <c r="N43" s="522"/>
    </row>
    <row r="44" spans="1:14" ht="12" customHeight="1">
      <c r="A44" s="95"/>
      <c r="B44" s="93" t="s">
        <v>28</v>
      </c>
      <c r="C44" s="369">
        <v>6392</v>
      </c>
      <c r="D44" s="369">
        <v>6460</v>
      </c>
      <c r="E44" s="369">
        <v>1452</v>
      </c>
      <c r="F44" s="369">
        <v>1512</v>
      </c>
      <c r="G44" s="369">
        <v>1823</v>
      </c>
      <c r="H44" s="342">
        <v>4787</v>
      </c>
      <c r="I44" s="342">
        <v>1673</v>
      </c>
      <c r="J44" s="342">
        <v>1441</v>
      </c>
      <c r="K44" s="342">
        <v>1638</v>
      </c>
      <c r="L44" s="342">
        <v>1851</v>
      </c>
      <c r="M44" s="342">
        <v>4930</v>
      </c>
      <c r="N44" s="522"/>
    </row>
    <row r="45" spans="1:14" ht="13.5" customHeight="1">
      <c r="A45" s="95"/>
      <c r="B45" s="93" t="s">
        <v>201</v>
      </c>
      <c r="C45" s="369">
        <v>102</v>
      </c>
      <c r="D45" s="369">
        <v>155</v>
      </c>
      <c r="E45" s="342">
        <v>40</v>
      </c>
      <c r="F45" s="342">
        <v>31</v>
      </c>
      <c r="G45" s="342">
        <v>44</v>
      </c>
      <c r="H45" s="342">
        <v>115</v>
      </c>
      <c r="I45" s="342">
        <v>40</v>
      </c>
      <c r="J45" s="342">
        <v>27</v>
      </c>
      <c r="K45" s="342">
        <v>33</v>
      </c>
      <c r="L45" s="342">
        <v>23</v>
      </c>
      <c r="M45" s="342">
        <v>83</v>
      </c>
      <c r="N45" s="522"/>
    </row>
    <row r="46" spans="1:14" ht="12" customHeight="1">
      <c r="A46" s="95"/>
      <c r="B46" s="93" t="s">
        <v>20</v>
      </c>
      <c r="C46" s="369">
        <v>130</v>
      </c>
      <c r="D46" s="369">
        <v>155</v>
      </c>
      <c r="E46" s="369">
        <v>42</v>
      </c>
      <c r="F46" s="369">
        <v>28</v>
      </c>
      <c r="G46" s="369">
        <v>46</v>
      </c>
      <c r="H46" s="369">
        <v>116</v>
      </c>
      <c r="I46" s="369">
        <v>39</v>
      </c>
      <c r="J46" s="342">
        <v>15</v>
      </c>
      <c r="K46" s="342">
        <v>41</v>
      </c>
      <c r="L46" s="342">
        <v>68</v>
      </c>
      <c r="M46" s="342">
        <v>124</v>
      </c>
      <c r="N46" s="522"/>
    </row>
    <row r="47" spans="1:14" ht="12" customHeight="1">
      <c r="A47" s="124" t="s">
        <v>125</v>
      </c>
      <c r="B47" s="93"/>
      <c r="C47" s="314">
        <v>241</v>
      </c>
      <c r="D47" s="314">
        <v>243</v>
      </c>
      <c r="E47" s="314">
        <v>65</v>
      </c>
      <c r="F47" s="314">
        <v>49</v>
      </c>
      <c r="G47" s="314">
        <v>53</v>
      </c>
      <c r="H47" s="262">
        <v>167</v>
      </c>
      <c r="I47" s="262">
        <v>76</v>
      </c>
      <c r="J47" s="262">
        <v>56</v>
      </c>
      <c r="K47" s="262">
        <v>46</v>
      </c>
      <c r="L47" s="262">
        <v>69</v>
      </c>
      <c r="M47" s="262">
        <v>171</v>
      </c>
      <c r="N47" s="522"/>
    </row>
    <row r="48" spans="1:14" ht="12" customHeight="1">
      <c r="A48" s="95"/>
      <c r="B48" s="93" t="s">
        <v>21</v>
      </c>
      <c r="C48" s="369">
        <v>220</v>
      </c>
      <c r="D48" s="369">
        <v>238</v>
      </c>
      <c r="E48" s="369">
        <v>64</v>
      </c>
      <c r="F48" s="369">
        <v>48</v>
      </c>
      <c r="G48" s="369">
        <v>52</v>
      </c>
      <c r="H48" s="342">
        <v>164</v>
      </c>
      <c r="I48" s="342">
        <v>74</v>
      </c>
      <c r="J48" s="342">
        <v>56</v>
      </c>
      <c r="K48" s="342">
        <v>46</v>
      </c>
      <c r="L48" s="342">
        <v>68</v>
      </c>
      <c r="M48" s="342">
        <v>170</v>
      </c>
      <c r="N48" s="522"/>
    </row>
    <row r="49" spans="1:14" ht="12" customHeight="1">
      <c r="A49" s="95"/>
      <c r="B49" s="183" t="s">
        <v>199</v>
      </c>
      <c r="C49" s="369">
        <v>20</v>
      </c>
      <c r="D49" s="369">
        <v>4</v>
      </c>
      <c r="E49" s="342">
        <v>1</v>
      </c>
      <c r="F49" s="342">
        <v>1</v>
      </c>
      <c r="G49" s="370">
        <v>0</v>
      </c>
      <c r="H49" s="342">
        <v>2</v>
      </c>
      <c r="I49" s="342">
        <v>2</v>
      </c>
      <c r="J49" s="370">
        <v>0</v>
      </c>
      <c r="K49" s="370">
        <v>0</v>
      </c>
      <c r="L49" s="342">
        <v>1</v>
      </c>
      <c r="M49" s="342">
        <v>1</v>
      </c>
      <c r="N49" s="522"/>
    </row>
    <row r="50" spans="1:14" ht="12" customHeight="1">
      <c r="A50" s="180"/>
      <c r="B50" s="184" t="s">
        <v>20</v>
      </c>
      <c r="C50" s="368">
        <v>1</v>
      </c>
      <c r="D50" s="368">
        <v>1</v>
      </c>
      <c r="E50" s="371">
        <v>0</v>
      </c>
      <c r="F50" s="371">
        <v>0</v>
      </c>
      <c r="G50" s="368">
        <v>1</v>
      </c>
      <c r="H50" s="368">
        <v>1</v>
      </c>
      <c r="I50" s="371">
        <v>0</v>
      </c>
      <c r="J50" s="371">
        <v>0</v>
      </c>
      <c r="K50" s="371">
        <v>0</v>
      </c>
      <c r="L50" s="371">
        <v>0</v>
      </c>
      <c r="M50" s="371">
        <v>0</v>
      </c>
      <c r="N50" s="522"/>
    </row>
    <row r="51" spans="1:14" ht="18.75" customHeight="1">
      <c r="A51" s="108" t="s">
        <v>416</v>
      </c>
      <c r="B51" s="108"/>
      <c r="C51" s="90"/>
      <c r="D51" s="90"/>
      <c r="E51" s="102"/>
      <c r="F51" s="71"/>
      <c r="G51" s="71"/>
      <c r="H51" s="71"/>
      <c r="N51" s="522"/>
    </row>
    <row r="52" ht="16.5" customHeight="1">
      <c r="N52" s="522"/>
    </row>
    <row r="53" spans="3:4" ht="16.5" customHeight="1">
      <c r="C53" s="75"/>
      <c r="D53" s="75"/>
    </row>
  </sheetData>
  <sheetProtection/>
  <mergeCells count="6">
    <mergeCell ref="N1:N52"/>
    <mergeCell ref="A3:B4"/>
    <mergeCell ref="C3:C4"/>
    <mergeCell ref="D3:D4"/>
    <mergeCell ref="E3:I3"/>
    <mergeCell ref="J3:M3"/>
  </mergeCells>
  <printOptions horizontalCentered="1"/>
  <pageMargins left="0.5" right="0" top="0.25" bottom="0" header="0" footer="0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6.00390625" style="78" customWidth="1"/>
    <col min="2" max="2" width="24.57421875" style="78" customWidth="1"/>
    <col min="3" max="4" width="10.7109375" style="78" customWidth="1"/>
    <col min="5" max="5" width="10.7109375" style="77" customWidth="1"/>
    <col min="6" max="12" width="10.7109375" style="78" customWidth="1"/>
    <col min="13" max="13" width="11.7109375" style="78" customWidth="1"/>
    <col min="14" max="14" width="9.140625" style="78" customWidth="1"/>
    <col min="15" max="16384" width="9.140625" style="78" customWidth="1"/>
  </cols>
  <sheetData>
    <row r="1" spans="1:14" s="207" customFormat="1" ht="26.25" customHeight="1">
      <c r="A1" s="9" t="s">
        <v>388</v>
      </c>
      <c r="E1" s="208"/>
      <c r="N1" s="522" t="s">
        <v>101</v>
      </c>
    </row>
    <row r="2" spans="1:14" ht="15" customHeight="1">
      <c r="A2" s="26"/>
      <c r="B2" s="4"/>
      <c r="C2" s="4"/>
      <c r="D2" s="4"/>
      <c r="F2" s="397"/>
      <c r="G2" s="397"/>
      <c r="H2" s="397"/>
      <c r="I2" s="397"/>
      <c r="J2" s="398"/>
      <c r="K2" s="398"/>
      <c r="L2" s="398"/>
      <c r="M2" s="397" t="s">
        <v>397</v>
      </c>
      <c r="N2" s="522"/>
    </row>
    <row r="3" spans="1:14" ht="15" customHeight="1">
      <c r="A3" s="543" t="s">
        <v>10</v>
      </c>
      <c r="B3" s="544"/>
      <c r="C3" s="534">
        <v>2011</v>
      </c>
      <c r="D3" s="534" t="s">
        <v>423</v>
      </c>
      <c r="E3" s="528" t="s">
        <v>423</v>
      </c>
      <c r="F3" s="529"/>
      <c r="G3" s="529"/>
      <c r="H3" s="529"/>
      <c r="I3" s="530"/>
      <c r="J3" s="528" t="s">
        <v>380</v>
      </c>
      <c r="K3" s="529"/>
      <c r="L3" s="529"/>
      <c r="M3" s="530"/>
      <c r="N3" s="522"/>
    </row>
    <row r="4" spans="1:14" ht="13.5" customHeight="1">
      <c r="A4" s="545"/>
      <c r="B4" s="546"/>
      <c r="C4" s="535"/>
      <c r="D4" s="535"/>
      <c r="E4" s="2" t="s">
        <v>0</v>
      </c>
      <c r="F4" s="2" t="s">
        <v>1</v>
      </c>
      <c r="G4" s="2" t="s">
        <v>2</v>
      </c>
      <c r="H4" s="399" t="s">
        <v>424</v>
      </c>
      <c r="I4" s="1" t="s">
        <v>3</v>
      </c>
      <c r="J4" s="47" t="s">
        <v>0</v>
      </c>
      <c r="K4" s="2" t="s">
        <v>1</v>
      </c>
      <c r="L4" s="2" t="s">
        <v>2</v>
      </c>
      <c r="M4" s="399" t="s">
        <v>424</v>
      </c>
      <c r="N4" s="522"/>
    </row>
    <row r="5" spans="1:14" ht="15" customHeight="1">
      <c r="A5" s="15" t="s">
        <v>140</v>
      </c>
      <c r="B5" s="79" t="s">
        <v>145</v>
      </c>
      <c r="C5" s="36">
        <v>10202</v>
      </c>
      <c r="D5" s="36">
        <v>11841</v>
      </c>
      <c r="E5" s="36">
        <v>2593</v>
      </c>
      <c r="F5" s="36">
        <v>3187</v>
      </c>
      <c r="G5" s="36">
        <v>2921</v>
      </c>
      <c r="H5" s="36">
        <v>8701</v>
      </c>
      <c r="I5" s="36">
        <v>3140</v>
      </c>
      <c r="J5" s="36">
        <v>2692</v>
      </c>
      <c r="K5" s="36">
        <v>2517</v>
      </c>
      <c r="L5" s="36">
        <v>3719</v>
      </c>
      <c r="M5" s="36">
        <v>8928</v>
      </c>
      <c r="N5" s="522"/>
    </row>
    <row r="6" spans="1:14" ht="12" customHeight="1">
      <c r="A6" s="15" t="s">
        <v>121</v>
      </c>
      <c r="B6" s="30"/>
      <c r="C6" s="262">
        <v>3104</v>
      </c>
      <c r="D6" s="262">
        <v>3011</v>
      </c>
      <c r="E6" s="262">
        <v>910</v>
      </c>
      <c r="F6" s="262">
        <v>635</v>
      </c>
      <c r="G6" s="262">
        <v>668</v>
      </c>
      <c r="H6" s="262">
        <v>2213</v>
      </c>
      <c r="I6" s="262">
        <v>798</v>
      </c>
      <c r="J6" s="312">
        <v>816</v>
      </c>
      <c r="K6" s="312">
        <v>592</v>
      </c>
      <c r="L6" s="312">
        <v>692</v>
      </c>
      <c r="M6" s="312">
        <v>2100</v>
      </c>
      <c r="N6" s="522"/>
    </row>
    <row r="7" spans="1:14" ht="12" customHeight="1">
      <c r="A7" s="15"/>
      <c r="B7" s="30" t="s">
        <v>38</v>
      </c>
      <c r="C7" s="342">
        <v>1</v>
      </c>
      <c r="D7" s="342">
        <v>16</v>
      </c>
      <c r="E7" s="343">
        <v>1</v>
      </c>
      <c r="F7" s="343">
        <v>1</v>
      </c>
      <c r="G7" s="343">
        <v>1</v>
      </c>
      <c r="H7" s="343">
        <v>3</v>
      </c>
      <c r="I7" s="343">
        <v>13</v>
      </c>
      <c r="J7" s="343">
        <v>1</v>
      </c>
      <c r="K7" s="372">
        <v>0</v>
      </c>
      <c r="L7" s="372">
        <v>0</v>
      </c>
      <c r="M7" s="343">
        <v>1</v>
      </c>
      <c r="N7" s="522"/>
    </row>
    <row r="8" spans="1:14" ht="12" customHeight="1">
      <c r="A8" s="48"/>
      <c r="B8" s="30" t="s">
        <v>11</v>
      </c>
      <c r="C8" s="342">
        <v>37</v>
      </c>
      <c r="D8" s="342">
        <v>72</v>
      </c>
      <c r="E8" s="343">
        <v>27</v>
      </c>
      <c r="F8" s="343">
        <v>9</v>
      </c>
      <c r="G8" s="343">
        <v>23</v>
      </c>
      <c r="H8" s="343">
        <v>59</v>
      </c>
      <c r="I8" s="343">
        <v>13</v>
      </c>
      <c r="J8" s="343">
        <v>15</v>
      </c>
      <c r="K8" s="343">
        <v>6</v>
      </c>
      <c r="L8" s="343">
        <v>9</v>
      </c>
      <c r="M8" s="343">
        <v>30</v>
      </c>
      <c r="N8" s="522"/>
    </row>
    <row r="9" spans="1:14" ht="12" customHeight="1">
      <c r="A9" s="48"/>
      <c r="B9" s="30" t="s">
        <v>197</v>
      </c>
      <c r="C9" s="342">
        <v>3</v>
      </c>
      <c r="D9" s="372">
        <v>0</v>
      </c>
      <c r="E9" s="372">
        <v>0</v>
      </c>
      <c r="F9" s="372">
        <v>0</v>
      </c>
      <c r="G9" s="372">
        <v>0</v>
      </c>
      <c r="H9" s="372">
        <v>0</v>
      </c>
      <c r="I9" s="372">
        <v>0</v>
      </c>
      <c r="J9" s="372">
        <v>0</v>
      </c>
      <c r="K9" s="372">
        <v>0</v>
      </c>
      <c r="L9" s="372">
        <v>0</v>
      </c>
      <c r="M9" s="372">
        <v>0</v>
      </c>
      <c r="N9" s="522"/>
    </row>
    <row r="10" spans="1:14" ht="12" customHeight="1">
      <c r="A10" s="48"/>
      <c r="B10" s="30" t="s">
        <v>12</v>
      </c>
      <c r="C10" s="342">
        <v>902</v>
      </c>
      <c r="D10" s="342">
        <v>1068</v>
      </c>
      <c r="E10" s="343">
        <v>231</v>
      </c>
      <c r="F10" s="343">
        <v>259</v>
      </c>
      <c r="G10" s="343">
        <v>283</v>
      </c>
      <c r="H10" s="343">
        <v>773</v>
      </c>
      <c r="I10" s="343">
        <v>295</v>
      </c>
      <c r="J10" s="343">
        <v>310</v>
      </c>
      <c r="K10" s="343">
        <v>339</v>
      </c>
      <c r="L10" s="343">
        <v>304</v>
      </c>
      <c r="M10" s="343">
        <v>953</v>
      </c>
      <c r="N10" s="522"/>
    </row>
    <row r="11" spans="1:14" ht="12" customHeight="1">
      <c r="A11" s="48"/>
      <c r="B11" s="30" t="s">
        <v>13</v>
      </c>
      <c r="C11" s="342">
        <v>373</v>
      </c>
      <c r="D11" s="342">
        <v>357</v>
      </c>
      <c r="E11" s="343">
        <v>87</v>
      </c>
      <c r="F11" s="343">
        <v>93</v>
      </c>
      <c r="G11" s="343">
        <v>105</v>
      </c>
      <c r="H11" s="343">
        <v>285</v>
      </c>
      <c r="I11" s="343">
        <v>72</v>
      </c>
      <c r="J11" s="343">
        <v>76</v>
      </c>
      <c r="K11" s="343">
        <v>61</v>
      </c>
      <c r="L11" s="343">
        <v>61</v>
      </c>
      <c r="M11" s="343">
        <v>198</v>
      </c>
      <c r="N11" s="522"/>
    </row>
    <row r="12" spans="1:14" ht="12" customHeight="1">
      <c r="A12" s="48"/>
      <c r="B12" s="30" t="s">
        <v>14</v>
      </c>
      <c r="C12" s="342">
        <v>68</v>
      </c>
      <c r="D12" s="342">
        <v>46</v>
      </c>
      <c r="E12" s="343">
        <v>21</v>
      </c>
      <c r="F12" s="343">
        <v>6</v>
      </c>
      <c r="G12" s="343">
        <v>2</v>
      </c>
      <c r="H12" s="343">
        <v>29</v>
      </c>
      <c r="I12" s="343">
        <v>17</v>
      </c>
      <c r="J12" s="343">
        <v>41</v>
      </c>
      <c r="K12" s="343">
        <v>22</v>
      </c>
      <c r="L12" s="343">
        <v>19</v>
      </c>
      <c r="M12" s="343">
        <v>82</v>
      </c>
      <c r="N12" s="522"/>
    </row>
    <row r="13" spans="1:14" ht="12" customHeight="1">
      <c r="A13" s="48"/>
      <c r="B13" s="30" t="s">
        <v>15</v>
      </c>
      <c r="C13" s="342">
        <v>28</v>
      </c>
      <c r="D13" s="342">
        <v>61</v>
      </c>
      <c r="E13" s="343">
        <v>33</v>
      </c>
      <c r="F13" s="343">
        <v>6</v>
      </c>
      <c r="G13" s="343">
        <v>9</v>
      </c>
      <c r="H13" s="343">
        <v>48</v>
      </c>
      <c r="I13" s="343">
        <v>13</v>
      </c>
      <c r="J13" s="343">
        <v>32</v>
      </c>
      <c r="K13" s="343">
        <v>12</v>
      </c>
      <c r="L13" s="343">
        <v>7</v>
      </c>
      <c r="M13" s="343">
        <v>51</v>
      </c>
      <c r="N13" s="522"/>
    </row>
    <row r="14" spans="1:14" ht="12" customHeight="1">
      <c r="A14" s="48"/>
      <c r="B14" s="30" t="s">
        <v>16</v>
      </c>
      <c r="C14" s="342">
        <v>41</v>
      </c>
      <c r="D14" s="342">
        <v>77</v>
      </c>
      <c r="E14" s="343">
        <v>31</v>
      </c>
      <c r="F14" s="343">
        <v>1</v>
      </c>
      <c r="G14" s="372">
        <v>0</v>
      </c>
      <c r="H14" s="343">
        <v>32</v>
      </c>
      <c r="I14" s="343">
        <v>45</v>
      </c>
      <c r="J14" s="343">
        <v>54</v>
      </c>
      <c r="K14" s="343">
        <v>45</v>
      </c>
      <c r="L14" s="343">
        <v>20</v>
      </c>
      <c r="M14" s="343">
        <v>119</v>
      </c>
      <c r="N14" s="522"/>
    </row>
    <row r="15" spans="1:14" ht="12" customHeight="1">
      <c r="A15" s="48"/>
      <c r="B15" s="30" t="s">
        <v>19</v>
      </c>
      <c r="C15" s="342">
        <v>910</v>
      </c>
      <c r="D15" s="342">
        <v>776</v>
      </c>
      <c r="E15" s="343">
        <v>356</v>
      </c>
      <c r="F15" s="343">
        <v>136</v>
      </c>
      <c r="G15" s="343">
        <v>55</v>
      </c>
      <c r="H15" s="343">
        <v>547</v>
      </c>
      <c r="I15" s="343">
        <v>229</v>
      </c>
      <c r="J15" s="343">
        <v>218</v>
      </c>
      <c r="K15" s="343">
        <v>16</v>
      </c>
      <c r="L15" s="343">
        <v>161</v>
      </c>
      <c r="M15" s="343">
        <v>395</v>
      </c>
      <c r="N15" s="522"/>
    </row>
    <row r="16" spans="1:14" ht="12" customHeight="1">
      <c r="A16" s="48"/>
      <c r="B16" s="30" t="s">
        <v>31</v>
      </c>
      <c r="C16" s="342">
        <v>308</v>
      </c>
      <c r="D16" s="342">
        <v>150</v>
      </c>
      <c r="E16" s="343">
        <v>35</v>
      </c>
      <c r="F16" s="343">
        <v>71</v>
      </c>
      <c r="G16" s="343">
        <v>23</v>
      </c>
      <c r="H16" s="343">
        <v>129</v>
      </c>
      <c r="I16" s="343">
        <v>21</v>
      </c>
      <c r="J16" s="343">
        <v>17</v>
      </c>
      <c r="K16" s="343">
        <v>26</v>
      </c>
      <c r="L16" s="343">
        <v>13</v>
      </c>
      <c r="M16" s="343">
        <v>56</v>
      </c>
      <c r="N16" s="522"/>
    </row>
    <row r="17" spans="1:14" ht="12" customHeight="1">
      <c r="A17" s="48"/>
      <c r="B17" s="30" t="s">
        <v>18</v>
      </c>
      <c r="C17" s="342">
        <v>147</v>
      </c>
      <c r="D17" s="342">
        <v>158</v>
      </c>
      <c r="E17" s="343">
        <v>39</v>
      </c>
      <c r="F17" s="343">
        <v>34</v>
      </c>
      <c r="G17" s="343">
        <v>37</v>
      </c>
      <c r="H17" s="343">
        <v>110</v>
      </c>
      <c r="I17" s="343">
        <v>48</v>
      </c>
      <c r="J17" s="343">
        <v>21</v>
      </c>
      <c r="K17" s="343">
        <v>26</v>
      </c>
      <c r="L17" s="343">
        <v>51</v>
      </c>
      <c r="M17" s="343">
        <v>98</v>
      </c>
      <c r="N17" s="522"/>
    </row>
    <row r="18" spans="1:14" ht="12" customHeight="1">
      <c r="A18" s="48"/>
      <c r="B18" s="30" t="s">
        <v>20</v>
      </c>
      <c r="C18" s="342">
        <v>286</v>
      </c>
      <c r="D18" s="342">
        <v>230</v>
      </c>
      <c r="E18" s="343">
        <v>49</v>
      </c>
      <c r="F18" s="343">
        <v>19</v>
      </c>
      <c r="G18" s="343">
        <v>130</v>
      </c>
      <c r="H18" s="343">
        <v>198</v>
      </c>
      <c r="I18" s="343">
        <v>32</v>
      </c>
      <c r="J18" s="343">
        <v>31</v>
      </c>
      <c r="K18" s="343">
        <v>39</v>
      </c>
      <c r="L18" s="343">
        <v>47</v>
      </c>
      <c r="M18" s="343">
        <v>117</v>
      </c>
      <c r="N18" s="522"/>
    </row>
    <row r="19" spans="1:14" ht="12" customHeight="1">
      <c r="A19" s="15" t="s">
        <v>122</v>
      </c>
      <c r="B19" s="30"/>
      <c r="C19" s="312">
        <v>2152</v>
      </c>
      <c r="D19" s="312">
        <v>3068</v>
      </c>
      <c r="E19" s="312">
        <v>530</v>
      </c>
      <c r="F19" s="312">
        <v>984</v>
      </c>
      <c r="G19" s="312">
        <v>804</v>
      </c>
      <c r="H19" s="312">
        <v>2318</v>
      </c>
      <c r="I19" s="312">
        <v>750</v>
      </c>
      <c r="J19" s="312">
        <v>625</v>
      </c>
      <c r="K19" s="312">
        <v>585</v>
      </c>
      <c r="L19" s="312">
        <v>1465</v>
      </c>
      <c r="M19" s="312">
        <v>2675</v>
      </c>
      <c r="N19" s="522"/>
    </row>
    <row r="20" spans="1:14" ht="12" customHeight="1">
      <c r="A20" s="15"/>
      <c r="B20" s="30" t="s">
        <v>142</v>
      </c>
      <c r="C20" s="343">
        <v>97</v>
      </c>
      <c r="D20" s="343">
        <v>103</v>
      </c>
      <c r="E20" s="343">
        <v>17</v>
      </c>
      <c r="F20" s="343">
        <v>22</v>
      </c>
      <c r="G20" s="343">
        <v>48</v>
      </c>
      <c r="H20" s="343">
        <v>87</v>
      </c>
      <c r="I20" s="343">
        <v>16</v>
      </c>
      <c r="J20" s="343">
        <v>19</v>
      </c>
      <c r="K20" s="343">
        <v>44</v>
      </c>
      <c r="L20" s="343">
        <v>115</v>
      </c>
      <c r="M20" s="343">
        <v>178</v>
      </c>
      <c r="N20" s="522"/>
    </row>
    <row r="21" spans="1:14" ht="14.25" customHeight="1">
      <c r="A21" s="48"/>
      <c r="B21" s="30" t="s">
        <v>320</v>
      </c>
      <c r="C21" s="343">
        <v>64</v>
      </c>
      <c r="D21" s="343">
        <v>85</v>
      </c>
      <c r="E21" s="343">
        <v>11</v>
      </c>
      <c r="F21" s="343">
        <v>15</v>
      </c>
      <c r="G21" s="343">
        <v>33</v>
      </c>
      <c r="H21" s="343">
        <v>59</v>
      </c>
      <c r="I21" s="343">
        <v>26</v>
      </c>
      <c r="J21" s="343">
        <v>7</v>
      </c>
      <c r="K21" s="343">
        <v>19</v>
      </c>
      <c r="L21" s="343">
        <v>80</v>
      </c>
      <c r="M21" s="343">
        <v>106</v>
      </c>
      <c r="N21" s="522"/>
    </row>
    <row r="22" spans="1:14" ht="12" customHeight="1">
      <c r="A22" s="48"/>
      <c r="B22" s="30" t="s">
        <v>23</v>
      </c>
      <c r="C22" s="343">
        <v>203</v>
      </c>
      <c r="D22" s="343">
        <v>111</v>
      </c>
      <c r="E22" s="343">
        <v>13</v>
      </c>
      <c r="F22" s="343">
        <v>68</v>
      </c>
      <c r="G22" s="343">
        <v>16</v>
      </c>
      <c r="H22" s="343">
        <v>97</v>
      </c>
      <c r="I22" s="343">
        <v>14</v>
      </c>
      <c r="J22" s="343">
        <v>17</v>
      </c>
      <c r="K22" s="343">
        <v>62</v>
      </c>
      <c r="L22" s="343">
        <v>80</v>
      </c>
      <c r="M22" s="343">
        <v>159</v>
      </c>
      <c r="N22" s="522"/>
    </row>
    <row r="23" spans="1:14" ht="12" customHeight="1">
      <c r="A23" s="48"/>
      <c r="B23" s="30" t="s">
        <v>30</v>
      </c>
      <c r="C23" s="343">
        <v>313</v>
      </c>
      <c r="D23" s="343">
        <v>947</v>
      </c>
      <c r="E23" s="343">
        <v>143</v>
      </c>
      <c r="F23" s="343">
        <v>474</v>
      </c>
      <c r="G23" s="343">
        <v>168</v>
      </c>
      <c r="H23" s="343">
        <v>785</v>
      </c>
      <c r="I23" s="343">
        <v>162</v>
      </c>
      <c r="J23" s="343">
        <v>143</v>
      </c>
      <c r="K23" s="343">
        <v>59</v>
      </c>
      <c r="L23" s="343">
        <v>243</v>
      </c>
      <c r="M23" s="343">
        <v>445</v>
      </c>
      <c r="N23" s="522"/>
    </row>
    <row r="24" spans="1:14" ht="12" customHeight="1">
      <c r="A24" s="48"/>
      <c r="B24" s="30" t="s">
        <v>185</v>
      </c>
      <c r="C24" s="343">
        <v>167</v>
      </c>
      <c r="D24" s="343">
        <v>127</v>
      </c>
      <c r="E24" s="343">
        <v>24</v>
      </c>
      <c r="F24" s="343">
        <v>7</v>
      </c>
      <c r="G24" s="343">
        <v>37</v>
      </c>
      <c r="H24" s="343">
        <v>68</v>
      </c>
      <c r="I24" s="343">
        <v>59</v>
      </c>
      <c r="J24" s="343">
        <v>16</v>
      </c>
      <c r="K24" s="343">
        <v>29</v>
      </c>
      <c r="L24" s="343">
        <v>62</v>
      </c>
      <c r="M24" s="343">
        <v>107</v>
      </c>
      <c r="N24" s="522"/>
    </row>
    <row r="25" spans="1:14" ht="12" customHeight="1">
      <c r="A25" s="48"/>
      <c r="B25" s="30" t="s">
        <v>200</v>
      </c>
      <c r="C25" s="343">
        <v>160</v>
      </c>
      <c r="D25" s="343">
        <v>35</v>
      </c>
      <c r="E25" s="343">
        <v>26</v>
      </c>
      <c r="F25" s="343">
        <v>4</v>
      </c>
      <c r="G25" s="343">
        <v>4</v>
      </c>
      <c r="H25" s="343">
        <v>34</v>
      </c>
      <c r="I25" s="343">
        <v>1</v>
      </c>
      <c r="J25" s="372">
        <v>0</v>
      </c>
      <c r="K25" s="372">
        <v>0</v>
      </c>
      <c r="L25" s="343">
        <v>2</v>
      </c>
      <c r="M25" s="343">
        <v>2</v>
      </c>
      <c r="N25" s="522"/>
    </row>
    <row r="26" spans="1:14" ht="12" customHeight="1">
      <c r="A26" s="48"/>
      <c r="B26" s="30" t="s">
        <v>26</v>
      </c>
      <c r="C26" s="343">
        <v>295</v>
      </c>
      <c r="D26" s="343">
        <v>430</v>
      </c>
      <c r="E26" s="343">
        <v>100</v>
      </c>
      <c r="F26" s="343">
        <v>97</v>
      </c>
      <c r="G26" s="343">
        <v>121</v>
      </c>
      <c r="H26" s="343">
        <v>318</v>
      </c>
      <c r="I26" s="343">
        <v>112</v>
      </c>
      <c r="J26" s="343">
        <v>115</v>
      </c>
      <c r="K26" s="343">
        <v>77</v>
      </c>
      <c r="L26" s="343">
        <v>118</v>
      </c>
      <c r="M26" s="343">
        <v>310</v>
      </c>
      <c r="N26" s="522"/>
    </row>
    <row r="27" spans="1:14" ht="12" customHeight="1">
      <c r="A27" s="48"/>
      <c r="B27" s="30" t="s">
        <v>186</v>
      </c>
      <c r="C27" s="343">
        <v>130</v>
      </c>
      <c r="D27" s="343">
        <v>127</v>
      </c>
      <c r="E27" s="343">
        <v>40</v>
      </c>
      <c r="F27" s="343">
        <v>16</v>
      </c>
      <c r="G27" s="343">
        <v>39</v>
      </c>
      <c r="H27" s="343">
        <v>95</v>
      </c>
      <c r="I27" s="343">
        <v>32</v>
      </c>
      <c r="J27" s="343">
        <v>31</v>
      </c>
      <c r="K27" s="343">
        <v>32</v>
      </c>
      <c r="L27" s="343">
        <v>89</v>
      </c>
      <c r="M27" s="343">
        <v>152</v>
      </c>
      <c r="N27" s="522"/>
    </row>
    <row r="28" spans="1:14" ht="12" customHeight="1">
      <c r="A28" s="48"/>
      <c r="B28" s="30" t="s">
        <v>65</v>
      </c>
      <c r="C28" s="343">
        <v>222</v>
      </c>
      <c r="D28" s="343">
        <v>319</v>
      </c>
      <c r="E28" s="343">
        <v>60</v>
      </c>
      <c r="F28" s="343">
        <v>135</v>
      </c>
      <c r="G28" s="343">
        <v>60</v>
      </c>
      <c r="H28" s="343">
        <v>255</v>
      </c>
      <c r="I28" s="343">
        <v>64</v>
      </c>
      <c r="J28" s="343">
        <v>31</v>
      </c>
      <c r="K28" s="343">
        <v>28</v>
      </c>
      <c r="L28" s="343">
        <v>359</v>
      </c>
      <c r="M28" s="343">
        <v>418</v>
      </c>
      <c r="N28" s="522"/>
    </row>
    <row r="29" spans="1:14" ht="12" customHeight="1">
      <c r="A29" s="48"/>
      <c r="B29" s="30" t="s">
        <v>20</v>
      </c>
      <c r="C29" s="343">
        <v>501</v>
      </c>
      <c r="D29" s="343">
        <v>784</v>
      </c>
      <c r="E29" s="343">
        <v>96</v>
      </c>
      <c r="F29" s="343">
        <v>146</v>
      </c>
      <c r="G29" s="343">
        <v>278</v>
      </c>
      <c r="H29" s="343">
        <v>520</v>
      </c>
      <c r="I29" s="343">
        <v>264</v>
      </c>
      <c r="J29" s="343">
        <v>246</v>
      </c>
      <c r="K29" s="343">
        <v>235</v>
      </c>
      <c r="L29" s="343">
        <v>317</v>
      </c>
      <c r="M29" s="343">
        <v>798</v>
      </c>
      <c r="N29" s="522"/>
    </row>
    <row r="30" spans="1:14" ht="12" customHeight="1">
      <c r="A30" s="15" t="s">
        <v>123</v>
      </c>
      <c r="B30" s="30"/>
      <c r="C30" s="312">
        <v>4536</v>
      </c>
      <c r="D30" s="312">
        <v>5382</v>
      </c>
      <c r="E30" s="312">
        <v>1083</v>
      </c>
      <c r="F30" s="312">
        <v>1479</v>
      </c>
      <c r="G30" s="312">
        <v>1349</v>
      </c>
      <c r="H30" s="312">
        <v>3911</v>
      </c>
      <c r="I30" s="312">
        <v>1471</v>
      </c>
      <c r="J30" s="312">
        <v>1137</v>
      </c>
      <c r="K30" s="312">
        <v>1242</v>
      </c>
      <c r="L30" s="312">
        <v>1444</v>
      </c>
      <c r="M30" s="312">
        <v>3823</v>
      </c>
      <c r="N30" s="522"/>
    </row>
    <row r="31" spans="1:14" ht="12" customHeight="1">
      <c r="A31" s="48"/>
      <c r="B31" s="30" t="s">
        <v>72</v>
      </c>
      <c r="C31" s="343">
        <v>63</v>
      </c>
      <c r="D31" s="343">
        <v>98</v>
      </c>
      <c r="E31" s="343">
        <v>25</v>
      </c>
      <c r="F31" s="343">
        <v>23</v>
      </c>
      <c r="G31" s="343">
        <v>21</v>
      </c>
      <c r="H31" s="343">
        <v>69</v>
      </c>
      <c r="I31" s="343">
        <v>29</v>
      </c>
      <c r="J31" s="343">
        <v>18</v>
      </c>
      <c r="K31" s="343">
        <v>19</v>
      </c>
      <c r="L31" s="343">
        <v>21</v>
      </c>
      <c r="M31" s="343">
        <v>58</v>
      </c>
      <c r="N31" s="522"/>
    </row>
    <row r="32" spans="1:14" ht="12" customHeight="1">
      <c r="A32" s="48"/>
      <c r="B32" s="30" t="s">
        <v>91</v>
      </c>
      <c r="C32" s="343">
        <v>4</v>
      </c>
      <c r="D32" s="343">
        <v>19</v>
      </c>
      <c r="E32" s="343">
        <v>14</v>
      </c>
      <c r="F32" s="343">
        <v>1</v>
      </c>
      <c r="G32" s="343">
        <v>2</v>
      </c>
      <c r="H32" s="343">
        <v>17</v>
      </c>
      <c r="I32" s="343">
        <v>2</v>
      </c>
      <c r="J32" s="372">
        <v>0</v>
      </c>
      <c r="K32" s="343">
        <v>6</v>
      </c>
      <c r="L32" s="343">
        <v>1</v>
      </c>
      <c r="M32" s="343">
        <v>7</v>
      </c>
      <c r="N32" s="522"/>
    </row>
    <row r="33" spans="1:14" ht="12" customHeight="1">
      <c r="A33" s="48"/>
      <c r="B33" s="30" t="s">
        <v>24</v>
      </c>
      <c r="C33" s="343">
        <v>60</v>
      </c>
      <c r="D33" s="343">
        <v>27</v>
      </c>
      <c r="E33" s="343">
        <v>7</v>
      </c>
      <c r="F33" s="343">
        <v>9</v>
      </c>
      <c r="G33" s="343">
        <v>5</v>
      </c>
      <c r="H33" s="343">
        <v>21</v>
      </c>
      <c r="I33" s="343">
        <v>6</v>
      </c>
      <c r="J33" s="343">
        <v>4</v>
      </c>
      <c r="K33" s="343">
        <v>41</v>
      </c>
      <c r="L33" s="343">
        <v>9</v>
      </c>
      <c r="M33" s="343">
        <v>54</v>
      </c>
      <c r="N33" s="522"/>
    </row>
    <row r="34" spans="1:14" ht="12" customHeight="1">
      <c r="A34" s="48"/>
      <c r="B34" s="30" t="s">
        <v>166</v>
      </c>
      <c r="C34" s="343">
        <v>2002</v>
      </c>
      <c r="D34" s="343">
        <v>2553</v>
      </c>
      <c r="E34" s="343">
        <v>488</v>
      </c>
      <c r="F34" s="343">
        <v>664</v>
      </c>
      <c r="G34" s="343">
        <v>664</v>
      </c>
      <c r="H34" s="343">
        <v>1816</v>
      </c>
      <c r="I34" s="343">
        <v>737</v>
      </c>
      <c r="J34" s="343">
        <v>483</v>
      </c>
      <c r="K34" s="343">
        <v>541</v>
      </c>
      <c r="L34" s="343">
        <v>627</v>
      </c>
      <c r="M34" s="343">
        <v>1651</v>
      </c>
      <c r="N34" s="522"/>
    </row>
    <row r="35" spans="1:14" ht="12" customHeight="1">
      <c r="A35" s="48"/>
      <c r="B35" s="30" t="s">
        <v>198</v>
      </c>
      <c r="C35" s="343">
        <v>153</v>
      </c>
      <c r="D35" s="343">
        <v>159</v>
      </c>
      <c r="E35" s="343">
        <v>30</v>
      </c>
      <c r="F35" s="343">
        <v>32</v>
      </c>
      <c r="G35" s="343">
        <v>56</v>
      </c>
      <c r="H35" s="343">
        <v>118</v>
      </c>
      <c r="I35" s="343">
        <v>41</v>
      </c>
      <c r="J35" s="343">
        <v>34</v>
      </c>
      <c r="K35" s="343">
        <v>44</v>
      </c>
      <c r="L35" s="343">
        <v>56</v>
      </c>
      <c r="M35" s="343">
        <v>134</v>
      </c>
      <c r="N35" s="522"/>
    </row>
    <row r="36" spans="1:14" ht="12" customHeight="1">
      <c r="A36" s="48"/>
      <c r="B36" s="30" t="s">
        <v>75</v>
      </c>
      <c r="C36" s="343">
        <v>13</v>
      </c>
      <c r="D36" s="343">
        <v>2</v>
      </c>
      <c r="E36" s="343">
        <v>1</v>
      </c>
      <c r="F36" s="372">
        <v>0</v>
      </c>
      <c r="G36" s="372">
        <v>0</v>
      </c>
      <c r="H36" s="343">
        <v>1</v>
      </c>
      <c r="I36" s="343">
        <v>1</v>
      </c>
      <c r="J36" s="372">
        <v>0</v>
      </c>
      <c r="K36" s="343">
        <v>1</v>
      </c>
      <c r="L36" s="343">
        <v>3</v>
      </c>
      <c r="M36" s="343">
        <v>4</v>
      </c>
      <c r="N36" s="522"/>
    </row>
    <row r="37" spans="1:14" ht="12" customHeight="1">
      <c r="A37" s="48"/>
      <c r="B37" s="30" t="s">
        <v>17</v>
      </c>
      <c r="C37" s="343">
        <v>1210</v>
      </c>
      <c r="D37" s="343">
        <v>1320</v>
      </c>
      <c r="E37" s="343">
        <v>286</v>
      </c>
      <c r="F37" s="343">
        <v>303</v>
      </c>
      <c r="G37" s="343">
        <v>290</v>
      </c>
      <c r="H37" s="343">
        <v>879</v>
      </c>
      <c r="I37" s="343">
        <v>441</v>
      </c>
      <c r="J37" s="343">
        <v>254</v>
      </c>
      <c r="K37" s="343">
        <v>306</v>
      </c>
      <c r="L37" s="343">
        <v>241</v>
      </c>
      <c r="M37" s="343">
        <v>801</v>
      </c>
      <c r="N37" s="522"/>
    </row>
    <row r="38" spans="1:14" ht="12" customHeight="1">
      <c r="A38" s="48"/>
      <c r="B38" s="30" t="s">
        <v>25</v>
      </c>
      <c r="C38" s="343">
        <v>439</v>
      </c>
      <c r="D38" s="343">
        <v>391</v>
      </c>
      <c r="E38" s="343">
        <v>79</v>
      </c>
      <c r="F38" s="343">
        <v>125</v>
      </c>
      <c r="G38" s="343">
        <v>102</v>
      </c>
      <c r="H38" s="343">
        <v>306</v>
      </c>
      <c r="I38" s="343">
        <v>85</v>
      </c>
      <c r="J38" s="343">
        <v>79</v>
      </c>
      <c r="K38" s="343">
        <v>99</v>
      </c>
      <c r="L38" s="343">
        <v>217</v>
      </c>
      <c r="M38" s="343">
        <v>395</v>
      </c>
      <c r="N38" s="522"/>
    </row>
    <row r="39" spans="1:14" ht="12" customHeight="1">
      <c r="A39" s="48"/>
      <c r="B39" s="30" t="s">
        <v>157</v>
      </c>
      <c r="C39" s="343">
        <v>394</v>
      </c>
      <c r="D39" s="343">
        <v>354</v>
      </c>
      <c r="E39" s="343">
        <v>87</v>
      </c>
      <c r="F39" s="343">
        <v>96</v>
      </c>
      <c r="G39" s="343">
        <v>92</v>
      </c>
      <c r="H39" s="343">
        <v>275</v>
      </c>
      <c r="I39" s="343">
        <v>79</v>
      </c>
      <c r="J39" s="343">
        <v>138</v>
      </c>
      <c r="K39" s="343">
        <v>71</v>
      </c>
      <c r="L39" s="343">
        <v>104</v>
      </c>
      <c r="M39" s="343">
        <v>313</v>
      </c>
      <c r="N39" s="522"/>
    </row>
    <row r="40" spans="1:14" ht="12" customHeight="1">
      <c r="A40" s="48"/>
      <c r="B40" s="30" t="s">
        <v>80</v>
      </c>
      <c r="C40" s="343">
        <v>18</v>
      </c>
      <c r="D40" s="343">
        <v>33</v>
      </c>
      <c r="E40" s="343">
        <v>5</v>
      </c>
      <c r="F40" s="343">
        <v>9</v>
      </c>
      <c r="G40" s="343">
        <v>8</v>
      </c>
      <c r="H40" s="343">
        <v>22</v>
      </c>
      <c r="I40" s="343">
        <v>11</v>
      </c>
      <c r="J40" s="343">
        <v>6</v>
      </c>
      <c r="K40" s="343">
        <v>3</v>
      </c>
      <c r="L40" s="343">
        <v>8</v>
      </c>
      <c r="M40" s="343">
        <v>17</v>
      </c>
      <c r="N40" s="522"/>
    </row>
    <row r="41" spans="1:14" ht="12" customHeight="1">
      <c r="A41" s="48"/>
      <c r="B41" s="30" t="s">
        <v>20</v>
      </c>
      <c r="C41" s="343">
        <v>180</v>
      </c>
      <c r="D41" s="343">
        <v>426</v>
      </c>
      <c r="E41" s="343">
        <v>61</v>
      </c>
      <c r="F41" s="343">
        <v>217</v>
      </c>
      <c r="G41" s="343">
        <v>109</v>
      </c>
      <c r="H41" s="343">
        <v>387</v>
      </c>
      <c r="I41" s="343">
        <v>39</v>
      </c>
      <c r="J41" s="343">
        <v>121</v>
      </c>
      <c r="K41" s="343">
        <v>111</v>
      </c>
      <c r="L41" s="343">
        <v>157</v>
      </c>
      <c r="M41" s="343">
        <v>389</v>
      </c>
      <c r="N41" s="522"/>
    </row>
    <row r="42" spans="1:14" ht="12" customHeight="1">
      <c r="A42" s="15" t="s">
        <v>124</v>
      </c>
      <c r="B42" s="30"/>
      <c r="C42" s="312">
        <v>338</v>
      </c>
      <c r="D42" s="312">
        <v>310</v>
      </c>
      <c r="E42" s="312">
        <v>63</v>
      </c>
      <c r="F42" s="312">
        <v>67</v>
      </c>
      <c r="G42" s="312">
        <v>77</v>
      </c>
      <c r="H42" s="312">
        <v>207</v>
      </c>
      <c r="I42" s="312">
        <v>103</v>
      </c>
      <c r="J42" s="312">
        <v>94</v>
      </c>
      <c r="K42" s="312">
        <v>69</v>
      </c>
      <c r="L42" s="312">
        <v>100</v>
      </c>
      <c r="M42" s="312">
        <v>263</v>
      </c>
      <c r="N42" s="522"/>
    </row>
    <row r="43" spans="1:14" ht="12" customHeight="1">
      <c r="A43" s="48"/>
      <c r="B43" s="30" t="s">
        <v>22</v>
      </c>
      <c r="C43" s="343">
        <v>7</v>
      </c>
      <c r="D43" s="343">
        <v>14</v>
      </c>
      <c r="E43" s="343">
        <v>5</v>
      </c>
      <c r="F43" s="343">
        <v>2</v>
      </c>
      <c r="G43" s="343">
        <v>1</v>
      </c>
      <c r="H43" s="343">
        <v>8</v>
      </c>
      <c r="I43" s="343">
        <v>6</v>
      </c>
      <c r="J43" s="343">
        <v>1</v>
      </c>
      <c r="K43" s="343">
        <v>2</v>
      </c>
      <c r="L43" s="343">
        <v>3</v>
      </c>
      <c r="M43" s="343">
        <v>6</v>
      </c>
      <c r="N43" s="522"/>
    </row>
    <row r="44" spans="1:14" ht="12" customHeight="1">
      <c r="A44" s="48"/>
      <c r="B44" s="30" t="s">
        <v>28</v>
      </c>
      <c r="C44" s="343">
        <v>275</v>
      </c>
      <c r="D44" s="343">
        <v>254</v>
      </c>
      <c r="E44" s="343">
        <v>51</v>
      </c>
      <c r="F44" s="343">
        <v>52</v>
      </c>
      <c r="G44" s="343">
        <v>68</v>
      </c>
      <c r="H44" s="343">
        <v>171</v>
      </c>
      <c r="I44" s="343">
        <v>83</v>
      </c>
      <c r="J44" s="343">
        <v>87</v>
      </c>
      <c r="K44" s="343">
        <v>65</v>
      </c>
      <c r="L44" s="343">
        <v>79</v>
      </c>
      <c r="M44" s="343">
        <v>231</v>
      </c>
      <c r="N44" s="522"/>
    </row>
    <row r="45" spans="1:14" ht="12" customHeight="1">
      <c r="A45" s="48"/>
      <c r="B45" s="30" t="s">
        <v>201</v>
      </c>
      <c r="C45" s="343">
        <v>2</v>
      </c>
      <c r="D45" s="343">
        <v>2</v>
      </c>
      <c r="E45" s="343">
        <v>1</v>
      </c>
      <c r="F45" s="372">
        <v>0</v>
      </c>
      <c r="G45" s="372">
        <v>0</v>
      </c>
      <c r="H45" s="343">
        <v>1</v>
      </c>
      <c r="I45" s="343">
        <v>1</v>
      </c>
      <c r="J45" s="372">
        <v>0</v>
      </c>
      <c r="K45" s="372">
        <v>0</v>
      </c>
      <c r="L45" s="372">
        <v>0</v>
      </c>
      <c r="M45" s="372">
        <v>0</v>
      </c>
      <c r="N45" s="522"/>
    </row>
    <row r="46" spans="1:14" ht="12" customHeight="1">
      <c r="A46" s="48"/>
      <c r="B46" s="30" t="s">
        <v>20</v>
      </c>
      <c r="C46" s="343">
        <v>54</v>
      </c>
      <c r="D46" s="343">
        <v>40</v>
      </c>
      <c r="E46" s="343">
        <v>6</v>
      </c>
      <c r="F46" s="343">
        <v>13</v>
      </c>
      <c r="G46" s="343">
        <v>8</v>
      </c>
      <c r="H46" s="343">
        <v>27</v>
      </c>
      <c r="I46" s="343">
        <v>13</v>
      </c>
      <c r="J46" s="343">
        <v>6</v>
      </c>
      <c r="K46" s="343">
        <v>2</v>
      </c>
      <c r="L46" s="343">
        <v>18</v>
      </c>
      <c r="M46" s="343">
        <v>26</v>
      </c>
      <c r="N46" s="522"/>
    </row>
    <row r="47" spans="1:14" ht="12" customHeight="1">
      <c r="A47" s="15" t="s">
        <v>125</v>
      </c>
      <c r="B47" s="30"/>
      <c r="C47" s="312">
        <v>72</v>
      </c>
      <c r="D47" s="312">
        <v>70</v>
      </c>
      <c r="E47" s="312">
        <v>7</v>
      </c>
      <c r="F47" s="312">
        <v>22</v>
      </c>
      <c r="G47" s="312">
        <v>23</v>
      </c>
      <c r="H47" s="312">
        <v>52</v>
      </c>
      <c r="I47" s="312">
        <v>18</v>
      </c>
      <c r="J47" s="312">
        <v>20</v>
      </c>
      <c r="K47" s="312">
        <v>29</v>
      </c>
      <c r="L47" s="312">
        <v>18</v>
      </c>
      <c r="M47" s="312">
        <v>67</v>
      </c>
      <c r="N47" s="522"/>
    </row>
    <row r="48" spans="1:14" ht="12" customHeight="1">
      <c r="A48" s="48"/>
      <c r="B48" s="30" t="s">
        <v>21</v>
      </c>
      <c r="C48" s="343">
        <v>22</v>
      </c>
      <c r="D48" s="343">
        <v>32</v>
      </c>
      <c r="E48" s="343">
        <v>4</v>
      </c>
      <c r="F48" s="343">
        <v>10</v>
      </c>
      <c r="G48" s="343">
        <v>7</v>
      </c>
      <c r="H48" s="343">
        <v>21</v>
      </c>
      <c r="I48" s="343">
        <v>11</v>
      </c>
      <c r="J48" s="343">
        <v>18</v>
      </c>
      <c r="K48" s="343">
        <v>5</v>
      </c>
      <c r="L48" s="343">
        <v>11</v>
      </c>
      <c r="M48" s="343">
        <v>34</v>
      </c>
      <c r="N48" s="522"/>
    </row>
    <row r="49" spans="1:14" ht="12" customHeight="1">
      <c r="A49" s="48"/>
      <c r="B49" s="30" t="s">
        <v>199</v>
      </c>
      <c r="C49" s="343">
        <v>21</v>
      </c>
      <c r="D49" s="343">
        <v>33</v>
      </c>
      <c r="E49" s="372">
        <v>0</v>
      </c>
      <c r="F49" s="343">
        <v>10</v>
      </c>
      <c r="G49" s="343">
        <v>17</v>
      </c>
      <c r="H49" s="343">
        <v>27</v>
      </c>
      <c r="I49" s="343">
        <v>6</v>
      </c>
      <c r="J49" s="343">
        <v>2</v>
      </c>
      <c r="K49" s="343">
        <v>24</v>
      </c>
      <c r="L49" s="343">
        <v>7</v>
      </c>
      <c r="M49" s="343">
        <v>33</v>
      </c>
      <c r="N49" s="522"/>
    </row>
    <row r="50" spans="1:14" ht="12" customHeight="1">
      <c r="A50" s="50"/>
      <c r="B50" s="80" t="s">
        <v>20</v>
      </c>
      <c r="C50" s="373">
        <v>29</v>
      </c>
      <c r="D50" s="373">
        <v>5</v>
      </c>
      <c r="E50" s="373">
        <v>3</v>
      </c>
      <c r="F50" s="373">
        <v>2</v>
      </c>
      <c r="G50" s="373">
        <v>-1</v>
      </c>
      <c r="H50" s="373">
        <v>4</v>
      </c>
      <c r="I50" s="373">
        <v>1</v>
      </c>
      <c r="J50" s="391">
        <v>0</v>
      </c>
      <c r="K50" s="391">
        <v>0</v>
      </c>
      <c r="L50" s="391">
        <v>0</v>
      </c>
      <c r="M50" s="391">
        <v>0</v>
      </c>
      <c r="N50" s="522"/>
    </row>
    <row r="51" spans="1:14" ht="15.75" customHeight="1">
      <c r="A51" s="32" t="s">
        <v>417</v>
      </c>
      <c r="B51" s="32"/>
      <c r="N51" s="522"/>
    </row>
  </sheetData>
  <sheetProtection/>
  <mergeCells count="6">
    <mergeCell ref="N1:N51"/>
    <mergeCell ref="A3:B4"/>
    <mergeCell ref="C3:C4"/>
    <mergeCell ref="D3:D4"/>
    <mergeCell ref="E3:I3"/>
    <mergeCell ref="J3:M3"/>
  </mergeCells>
  <printOptions horizontalCentered="1"/>
  <pageMargins left="0.5" right="0" top="0.25" bottom="0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5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3.421875" style="4" customWidth="1"/>
    <col min="2" max="2" width="10.421875" style="4" customWidth="1"/>
    <col min="3" max="3" width="10.57421875" style="90" customWidth="1"/>
    <col min="4" max="4" width="10.57421875" style="51" customWidth="1"/>
    <col min="5" max="12" width="10.57421875" style="4" customWidth="1"/>
    <col min="13" max="13" width="5.00390625" style="4" customWidth="1"/>
    <col min="14" max="16384" width="9.140625" style="4" customWidth="1"/>
  </cols>
  <sheetData>
    <row r="1" spans="1:13" ht="22.5" customHeight="1">
      <c r="A1" s="9" t="s">
        <v>389</v>
      </c>
      <c r="M1" s="522" t="s">
        <v>103</v>
      </c>
    </row>
    <row r="2" spans="5:13" ht="15" customHeight="1">
      <c r="E2" s="398"/>
      <c r="F2" s="398"/>
      <c r="G2" s="398"/>
      <c r="H2" s="398"/>
      <c r="I2" s="398"/>
      <c r="J2" s="398"/>
      <c r="K2" s="398"/>
      <c r="L2" s="398" t="s">
        <v>360</v>
      </c>
      <c r="M2" s="522"/>
    </row>
    <row r="3" ht="12" customHeight="1">
      <c r="M3" s="522"/>
    </row>
    <row r="4" spans="1:13" ht="21.75" customHeight="1">
      <c r="A4" s="547"/>
      <c r="B4" s="523">
        <v>2011</v>
      </c>
      <c r="C4" s="523" t="s">
        <v>423</v>
      </c>
      <c r="D4" s="528" t="s">
        <v>426</v>
      </c>
      <c r="E4" s="529"/>
      <c r="F4" s="529"/>
      <c r="G4" s="529"/>
      <c r="H4" s="530"/>
      <c r="I4" s="528" t="s">
        <v>380</v>
      </c>
      <c r="J4" s="529"/>
      <c r="K4" s="529"/>
      <c r="L4" s="530"/>
      <c r="M4" s="522"/>
    </row>
    <row r="5" spans="1:13" ht="12.75">
      <c r="A5" s="548"/>
      <c r="B5" s="524"/>
      <c r="C5" s="524"/>
      <c r="D5" s="2" t="s">
        <v>0</v>
      </c>
      <c r="E5" s="2" t="s">
        <v>1</v>
      </c>
      <c r="F5" s="2" t="s">
        <v>2</v>
      </c>
      <c r="G5" s="399" t="s">
        <v>424</v>
      </c>
      <c r="H5" s="1" t="s">
        <v>3</v>
      </c>
      <c r="I5" s="99" t="s">
        <v>0</v>
      </c>
      <c r="J5" s="2" t="s">
        <v>1</v>
      </c>
      <c r="K5" s="2" t="s">
        <v>2</v>
      </c>
      <c r="L5" s="399" t="s">
        <v>424</v>
      </c>
      <c r="M5" s="522"/>
    </row>
    <row r="6" spans="1:14" s="209" customFormat="1" ht="24" customHeight="1">
      <c r="A6" s="35" t="s">
        <v>144</v>
      </c>
      <c r="B6" s="105">
        <v>147815</v>
      </c>
      <c r="C6" s="105">
        <v>160996</v>
      </c>
      <c r="D6" s="105">
        <v>36986</v>
      </c>
      <c r="E6" s="105">
        <v>40352</v>
      </c>
      <c r="F6" s="105">
        <v>38926</v>
      </c>
      <c r="G6" s="105">
        <v>116264</v>
      </c>
      <c r="H6" s="105">
        <v>44732</v>
      </c>
      <c r="I6" s="36">
        <v>37271</v>
      </c>
      <c r="J6" s="36">
        <v>38640</v>
      </c>
      <c r="K6" s="36">
        <v>41967</v>
      </c>
      <c r="L6" s="36">
        <v>117878</v>
      </c>
      <c r="M6" s="522"/>
      <c r="N6" s="521"/>
    </row>
    <row r="7" spans="1:13" s="209" customFormat="1" ht="22.5" customHeight="1">
      <c r="A7" s="16" t="s">
        <v>36</v>
      </c>
      <c r="B7" s="289">
        <v>26974</v>
      </c>
      <c r="C7" s="289">
        <v>29792</v>
      </c>
      <c r="D7" s="334">
        <v>6288</v>
      </c>
      <c r="E7" s="334">
        <v>7328</v>
      </c>
      <c r="F7" s="334">
        <v>7087</v>
      </c>
      <c r="G7" s="334">
        <v>20703</v>
      </c>
      <c r="H7" s="334">
        <v>9089</v>
      </c>
      <c r="I7" s="334">
        <v>7347</v>
      </c>
      <c r="J7" s="414">
        <v>7135</v>
      </c>
      <c r="K7" s="414">
        <v>9014</v>
      </c>
      <c r="L7" s="334">
        <v>23496</v>
      </c>
      <c r="M7" s="522"/>
    </row>
    <row r="8" spans="1:13" ht="22.5" customHeight="1">
      <c r="A8" s="185" t="s">
        <v>211</v>
      </c>
      <c r="B8" s="374">
        <v>1953</v>
      </c>
      <c r="C8" s="374">
        <v>2004</v>
      </c>
      <c r="D8" s="375">
        <v>431</v>
      </c>
      <c r="E8" s="375">
        <v>447</v>
      </c>
      <c r="F8" s="375">
        <v>499</v>
      </c>
      <c r="G8" s="375">
        <v>1377</v>
      </c>
      <c r="H8" s="375">
        <v>627</v>
      </c>
      <c r="I8" s="375">
        <v>417</v>
      </c>
      <c r="J8" s="415">
        <v>503</v>
      </c>
      <c r="K8" s="415">
        <v>570</v>
      </c>
      <c r="L8" s="375">
        <v>1490</v>
      </c>
      <c r="M8" s="522"/>
    </row>
    <row r="9" spans="1:13" ht="22.5" customHeight="1">
      <c r="A9" s="185" t="s">
        <v>212</v>
      </c>
      <c r="B9" s="374">
        <v>3281</v>
      </c>
      <c r="C9" s="374">
        <v>3339</v>
      </c>
      <c r="D9" s="375">
        <v>843</v>
      </c>
      <c r="E9" s="375">
        <v>806</v>
      </c>
      <c r="F9" s="375">
        <v>770</v>
      </c>
      <c r="G9" s="375">
        <v>2419</v>
      </c>
      <c r="H9" s="375">
        <v>920</v>
      </c>
      <c r="I9" s="375">
        <v>731</v>
      </c>
      <c r="J9" s="415">
        <v>728</v>
      </c>
      <c r="K9" s="415">
        <v>887</v>
      </c>
      <c r="L9" s="375">
        <v>2346</v>
      </c>
      <c r="M9" s="522"/>
    </row>
    <row r="10" spans="1:13" ht="22.5" customHeight="1">
      <c r="A10" s="185" t="s">
        <v>213</v>
      </c>
      <c r="B10" s="374">
        <v>9280</v>
      </c>
      <c r="C10" s="374">
        <v>10968</v>
      </c>
      <c r="D10" s="375">
        <v>1940</v>
      </c>
      <c r="E10" s="375">
        <v>2847</v>
      </c>
      <c r="F10" s="375">
        <v>2388</v>
      </c>
      <c r="G10" s="375">
        <v>7175</v>
      </c>
      <c r="H10" s="375">
        <v>3793</v>
      </c>
      <c r="I10" s="375">
        <v>2671</v>
      </c>
      <c r="J10" s="415">
        <v>2844</v>
      </c>
      <c r="K10" s="415">
        <v>3501</v>
      </c>
      <c r="L10" s="375">
        <v>9016</v>
      </c>
      <c r="M10" s="522"/>
    </row>
    <row r="11" spans="1:13" s="90" customFormat="1" ht="22.5" customHeight="1">
      <c r="A11" s="186" t="s">
        <v>214</v>
      </c>
      <c r="B11" s="374">
        <v>1172</v>
      </c>
      <c r="C11" s="374">
        <v>1672</v>
      </c>
      <c r="D11" s="374">
        <v>428</v>
      </c>
      <c r="E11" s="374">
        <v>459</v>
      </c>
      <c r="F11" s="374">
        <v>253</v>
      </c>
      <c r="G11" s="374">
        <v>1140</v>
      </c>
      <c r="H11" s="374">
        <v>532</v>
      </c>
      <c r="I11" s="374">
        <v>567</v>
      </c>
      <c r="J11" s="416">
        <v>264</v>
      </c>
      <c r="K11" s="416">
        <v>565</v>
      </c>
      <c r="L11" s="374">
        <v>1396</v>
      </c>
      <c r="M11" s="522"/>
    </row>
    <row r="12" spans="1:13" s="90" customFormat="1" ht="22.5" customHeight="1">
      <c r="A12" s="186" t="s">
        <v>215</v>
      </c>
      <c r="B12" s="374">
        <v>1473</v>
      </c>
      <c r="C12" s="374">
        <v>1541</v>
      </c>
      <c r="D12" s="374">
        <v>302</v>
      </c>
      <c r="E12" s="374">
        <v>356</v>
      </c>
      <c r="F12" s="374">
        <v>352</v>
      </c>
      <c r="G12" s="374">
        <v>1010</v>
      </c>
      <c r="H12" s="374">
        <v>531</v>
      </c>
      <c r="I12" s="374">
        <v>340</v>
      </c>
      <c r="J12" s="416">
        <v>347</v>
      </c>
      <c r="K12" s="416">
        <v>556</v>
      </c>
      <c r="L12" s="374">
        <v>1243</v>
      </c>
      <c r="M12" s="522"/>
    </row>
    <row r="13" spans="1:13" s="90" customFormat="1" ht="22.5" customHeight="1">
      <c r="A13" s="186" t="s">
        <v>216</v>
      </c>
      <c r="B13" s="376">
        <v>280</v>
      </c>
      <c r="C13" s="376">
        <v>31</v>
      </c>
      <c r="D13" s="374">
        <v>26</v>
      </c>
      <c r="E13" s="374">
        <v>1</v>
      </c>
      <c r="F13" s="374">
        <v>1</v>
      </c>
      <c r="G13" s="374">
        <v>28</v>
      </c>
      <c r="H13" s="374">
        <v>3</v>
      </c>
      <c r="I13" s="374">
        <v>1</v>
      </c>
      <c r="J13" s="416">
        <v>1</v>
      </c>
      <c r="K13" s="416">
        <v>27</v>
      </c>
      <c r="L13" s="374">
        <v>29</v>
      </c>
      <c r="M13" s="522"/>
    </row>
    <row r="14" spans="1:13" s="90" customFormat="1" ht="22.5" customHeight="1">
      <c r="A14" s="186" t="s">
        <v>217</v>
      </c>
      <c r="B14" s="374">
        <v>1068</v>
      </c>
      <c r="C14" s="374">
        <v>1178</v>
      </c>
      <c r="D14" s="374">
        <v>230</v>
      </c>
      <c r="E14" s="374">
        <v>257</v>
      </c>
      <c r="F14" s="374">
        <v>317</v>
      </c>
      <c r="G14" s="374">
        <v>804</v>
      </c>
      <c r="H14" s="374">
        <v>374</v>
      </c>
      <c r="I14" s="374">
        <v>270</v>
      </c>
      <c r="J14" s="416">
        <v>284</v>
      </c>
      <c r="K14" s="416">
        <v>317</v>
      </c>
      <c r="L14" s="374">
        <v>871</v>
      </c>
      <c r="M14" s="522"/>
    </row>
    <row r="15" spans="1:13" ht="22.5" customHeight="1">
      <c r="A15" s="185" t="s">
        <v>218</v>
      </c>
      <c r="B15" s="374">
        <v>2515</v>
      </c>
      <c r="C15" s="374">
        <v>2530</v>
      </c>
      <c r="D15" s="375">
        <v>563</v>
      </c>
      <c r="E15" s="375">
        <v>726</v>
      </c>
      <c r="F15" s="375">
        <v>633</v>
      </c>
      <c r="G15" s="375">
        <v>1922</v>
      </c>
      <c r="H15" s="375">
        <v>608</v>
      </c>
      <c r="I15" s="375">
        <v>660</v>
      </c>
      <c r="J15" s="415">
        <v>900</v>
      </c>
      <c r="K15" s="415">
        <v>643</v>
      </c>
      <c r="L15" s="375">
        <v>2203</v>
      </c>
      <c r="M15" s="522"/>
    </row>
    <row r="16" spans="1:13" ht="22.5" customHeight="1">
      <c r="A16" s="185" t="s">
        <v>20</v>
      </c>
      <c r="B16" s="374">
        <v>5952</v>
      </c>
      <c r="C16" s="374">
        <v>6529</v>
      </c>
      <c r="D16" s="374">
        <v>1525</v>
      </c>
      <c r="E16" s="374">
        <v>1429</v>
      </c>
      <c r="F16" s="374">
        <v>1874</v>
      </c>
      <c r="G16" s="374">
        <v>4828</v>
      </c>
      <c r="H16" s="374">
        <v>1701</v>
      </c>
      <c r="I16" s="375">
        <v>1690</v>
      </c>
      <c r="J16" s="375">
        <v>1264</v>
      </c>
      <c r="K16" s="375">
        <v>1948</v>
      </c>
      <c r="L16" s="375">
        <v>4902</v>
      </c>
      <c r="M16" s="522"/>
    </row>
    <row r="17" spans="1:13" s="209" customFormat="1" ht="22.5" customHeight="1">
      <c r="A17" s="16" t="s">
        <v>40</v>
      </c>
      <c r="B17" s="289">
        <v>2662</v>
      </c>
      <c r="C17" s="289">
        <v>3126</v>
      </c>
      <c r="D17" s="334">
        <v>573</v>
      </c>
      <c r="E17" s="334">
        <v>803</v>
      </c>
      <c r="F17" s="334">
        <v>801</v>
      </c>
      <c r="G17" s="334">
        <v>2177</v>
      </c>
      <c r="H17" s="334">
        <v>949</v>
      </c>
      <c r="I17" s="334">
        <v>718</v>
      </c>
      <c r="J17" s="414">
        <v>775</v>
      </c>
      <c r="K17" s="414">
        <v>762</v>
      </c>
      <c r="L17" s="334">
        <v>2255</v>
      </c>
      <c r="M17" s="522"/>
    </row>
    <row r="18" spans="1:13" ht="22.5" customHeight="1">
      <c r="A18" s="185" t="s">
        <v>219</v>
      </c>
      <c r="B18" s="375">
        <v>1029</v>
      </c>
      <c r="C18" s="375">
        <v>1148</v>
      </c>
      <c r="D18" s="375">
        <v>204</v>
      </c>
      <c r="E18" s="375">
        <v>273</v>
      </c>
      <c r="F18" s="375">
        <v>235</v>
      </c>
      <c r="G18" s="375">
        <v>712</v>
      </c>
      <c r="H18" s="375">
        <v>436</v>
      </c>
      <c r="I18" s="375">
        <v>252</v>
      </c>
      <c r="J18" s="415">
        <v>283</v>
      </c>
      <c r="K18" s="415">
        <v>293</v>
      </c>
      <c r="L18" s="375">
        <v>828</v>
      </c>
      <c r="M18" s="522"/>
    </row>
    <row r="19" spans="1:13" ht="22.5" customHeight="1">
      <c r="A19" s="185" t="s">
        <v>220</v>
      </c>
      <c r="B19" s="375">
        <v>1633</v>
      </c>
      <c r="C19" s="375">
        <v>1978</v>
      </c>
      <c r="D19" s="375">
        <v>369</v>
      </c>
      <c r="E19" s="375">
        <v>530</v>
      </c>
      <c r="F19" s="375">
        <v>566</v>
      </c>
      <c r="G19" s="375">
        <v>1465</v>
      </c>
      <c r="H19" s="375">
        <v>513</v>
      </c>
      <c r="I19" s="375">
        <v>466</v>
      </c>
      <c r="J19" s="415">
        <v>492</v>
      </c>
      <c r="K19" s="415">
        <v>469</v>
      </c>
      <c r="L19" s="375">
        <v>1427</v>
      </c>
      <c r="M19" s="522"/>
    </row>
    <row r="20" spans="1:13" s="209" customFormat="1" ht="24" customHeight="1">
      <c r="A20" s="21" t="s">
        <v>37</v>
      </c>
      <c r="B20" s="289">
        <v>4915</v>
      </c>
      <c r="C20" s="289">
        <v>3914</v>
      </c>
      <c r="D20" s="334">
        <v>900</v>
      </c>
      <c r="E20" s="334">
        <v>891</v>
      </c>
      <c r="F20" s="334">
        <v>811</v>
      </c>
      <c r="G20" s="334">
        <v>2602</v>
      </c>
      <c r="H20" s="334">
        <v>1312</v>
      </c>
      <c r="I20" s="334">
        <v>1043</v>
      </c>
      <c r="J20" s="414">
        <v>979</v>
      </c>
      <c r="K20" s="414">
        <v>1073</v>
      </c>
      <c r="L20" s="334">
        <v>3095</v>
      </c>
      <c r="M20" s="522"/>
    </row>
    <row r="21" spans="1:13" ht="22.5" customHeight="1">
      <c r="A21" s="185" t="s">
        <v>221</v>
      </c>
      <c r="B21" s="375">
        <v>726</v>
      </c>
      <c r="C21" s="375">
        <v>712</v>
      </c>
      <c r="D21" s="375">
        <v>124</v>
      </c>
      <c r="E21" s="375">
        <v>178</v>
      </c>
      <c r="F21" s="375">
        <v>197</v>
      </c>
      <c r="G21" s="375">
        <v>499</v>
      </c>
      <c r="H21" s="375">
        <v>213</v>
      </c>
      <c r="I21" s="375">
        <v>152</v>
      </c>
      <c r="J21" s="415">
        <v>167</v>
      </c>
      <c r="K21" s="415">
        <v>180</v>
      </c>
      <c r="L21" s="375">
        <v>499</v>
      </c>
      <c r="M21" s="522"/>
    </row>
    <row r="22" spans="1:13" ht="22.5" customHeight="1">
      <c r="A22" s="185" t="s">
        <v>222</v>
      </c>
      <c r="B22" s="375">
        <v>3191</v>
      </c>
      <c r="C22" s="375">
        <v>2092</v>
      </c>
      <c r="D22" s="375">
        <v>529</v>
      </c>
      <c r="E22" s="375">
        <v>481</v>
      </c>
      <c r="F22" s="375">
        <v>340</v>
      </c>
      <c r="G22" s="375">
        <v>1350</v>
      </c>
      <c r="H22" s="375">
        <v>742</v>
      </c>
      <c r="I22" s="375">
        <v>598</v>
      </c>
      <c r="J22" s="415">
        <v>559</v>
      </c>
      <c r="K22" s="415">
        <v>552</v>
      </c>
      <c r="L22" s="375">
        <v>1709</v>
      </c>
      <c r="M22" s="522"/>
    </row>
    <row r="23" spans="1:13" ht="22.5" customHeight="1">
      <c r="A23" s="185" t="s">
        <v>20</v>
      </c>
      <c r="B23" s="374">
        <v>998</v>
      </c>
      <c r="C23" s="374">
        <v>1110</v>
      </c>
      <c r="D23" s="374">
        <v>247</v>
      </c>
      <c r="E23" s="374">
        <v>232</v>
      </c>
      <c r="F23" s="374">
        <v>274</v>
      </c>
      <c r="G23" s="374">
        <v>753</v>
      </c>
      <c r="H23" s="374">
        <v>357</v>
      </c>
      <c r="I23" s="375">
        <v>293</v>
      </c>
      <c r="J23" s="375">
        <v>253</v>
      </c>
      <c r="K23" s="375">
        <v>341</v>
      </c>
      <c r="L23" s="375">
        <v>887</v>
      </c>
      <c r="M23" s="522"/>
    </row>
    <row r="24" spans="1:13" ht="6.75" customHeight="1">
      <c r="A24" s="33"/>
      <c r="B24" s="53"/>
      <c r="C24" s="128"/>
      <c r="D24" s="54"/>
      <c r="E24" s="33"/>
      <c r="F24" s="29"/>
      <c r="G24" s="29"/>
      <c r="H24" s="29"/>
      <c r="I24" s="33"/>
      <c r="J24" s="33"/>
      <c r="K24" s="33"/>
      <c r="L24" s="33"/>
      <c r="M24" s="522"/>
    </row>
    <row r="25" spans="1:13" ht="22.5" customHeight="1">
      <c r="A25" s="10" t="s">
        <v>177</v>
      </c>
      <c r="M25" s="522"/>
    </row>
    <row r="26" spans="1:13" ht="22.5" customHeight="1">
      <c r="A26" s="108" t="s">
        <v>408</v>
      </c>
      <c r="M26" s="522"/>
    </row>
    <row r="27" ht="13.5">
      <c r="M27" s="234"/>
    </row>
    <row r="28" ht="13.5">
      <c r="M28" s="234"/>
    </row>
    <row r="29" ht="13.5">
      <c r="M29" s="234"/>
    </row>
    <row r="30" ht="13.5">
      <c r="M30" s="234"/>
    </row>
    <row r="31" ht="13.5">
      <c r="M31" s="234"/>
    </row>
    <row r="32" ht="13.5">
      <c r="M32" s="234"/>
    </row>
    <row r="33" ht="13.5">
      <c r="M33" s="234"/>
    </row>
    <row r="34" ht="13.5">
      <c r="M34" s="234"/>
    </row>
    <row r="35" ht="13.5">
      <c r="M35" s="234"/>
    </row>
    <row r="36" ht="13.5">
      <c r="M36" s="234"/>
    </row>
    <row r="37" ht="13.5">
      <c r="M37" s="234"/>
    </row>
    <row r="38" ht="13.5">
      <c r="M38" s="234"/>
    </row>
    <row r="39" ht="13.5">
      <c r="M39" s="234"/>
    </row>
    <row r="40" ht="13.5">
      <c r="M40" s="234"/>
    </row>
    <row r="41" ht="13.5">
      <c r="M41" s="234"/>
    </row>
    <row r="42" ht="13.5">
      <c r="M42" s="234"/>
    </row>
    <row r="43" ht="13.5">
      <c r="M43" s="234"/>
    </row>
    <row r="44" ht="13.5">
      <c r="M44" s="234"/>
    </row>
    <row r="45" ht="13.5">
      <c r="M45" s="234"/>
    </row>
    <row r="46" ht="13.5">
      <c r="M46" s="234"/>
    </row>
    <row r="47" ht="13.5">
      <c r="M47" s="234"/>
    </row>
    <row r="48" ht="13.5">
      <c r="M48" s="234"/>
    </row>
    <row r="49" ht="13.5">
      <c r="M49" s="234"/>
    </row>
    <row r="50" ht="13.5">
      <c r="M50" s="234"/>
    </row>
    <row r="51" ht="13.5">
      <c r="M51" s="234"/>
    </row>
    <row r="52" ht="13.5">
      <c r="M52" s="234"/>
    </row>
    <row r="53" ht="13.5">
      <c r="M53" s="234"/>
    </row>
  </sheetData>
  <sheetProtection/>
  <mergeCells count="6">
    <mergeCell ref="M1:M26"/>
    <mergeCell ref="A4:A5"/>
    <mergeCell ref="B4:B5"/>
    <mergeCell ref="C4:C5"/>
    <mergeCell ref="D4:H4"/>
    <mergeCell ref="I4:L4"/>
  </mergeCells>
  <printOptions horizontalCentered="1"/>
  <pageMargins left="0.41" right="0" top="0.5" bottom="0.25" header="0.25" footer="0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421875" style="4" customWidth="1"/>
    <col min="2" max="2" width="34.421875" style="4" customWidth="1"/>
    <col min="3" max="3" width="11.140625" style="4" customWidth="1"/>
    <col min="4" max="4" width="11.140625" style="90" customWidth="1"/>
    <col min="5" max="5" width="10.140625" style="51" customWidth="1"/>
    <col min="6" max="7" width="10.140625" style="4" customWidth="1"/>
    <col min="8" max="8" width="11.28125" style="4" customWidth="1"/>
    <col min="9" max="11" width="10.140625" style="4" customWidth="1"/>
    <col min="12" max="12" width="10.28125" style="4" customWidth="1"/>
    <col min="13" max="13" width="11.140625" style="4" customWidth="1"/>
    <col min="14" max="14" width="5.00390625" style="4" customWidth="1"/>
    <col min="15" max="16384" width="9.140625" style="4" customWidth="1"/>
  </cols>
  <sheetData>
    <row r="1" spans="1:14" ht="18" customHeight="1">
      <c r="A1" s="220" t="s">
        <v>390</v>
      </c>
      <c r="B1" s="220"/>
      <c r="C1" s="220"/>
      <c r="D1" s="220"/>
      <c r="E1" s="98"/>
      <c r="N1" s="522" t="s">
        <v>102</v>
      </c>
    </row>
    <row r="2" spans="1:14" ht="17.25" customHeight="1">
      <c r="A2" s="30"/>
      <c r="B2" s="26"/>
      <c r="C2" s="55"/>
      <c r="D2" s="129"/>
      <c r="F2" s="398"/>
      <c r="G2" s="398"/>
      <c r="H2" s="398"/>
      <c r="I2" s="398"/>
      <c r="J2" s="398"/>
      <c r="K2" s="398"/>
      <c r="L2" s="398"/>
      <c r="M2" s="398" t="s">
        <v>360</v>
      </c>
      <c r="N2" s="522"/>
    </row>
    <row r="3" spans="1:14" ht="6.75" customHeight="1">
      <c r="A3" s="30"/>
      <c r="B3" s="26"/>
      <c r="C3" s="55"/>
      <c r="D3" s="129"/>
      <c r="N3" s="522"/>
    </row>
    <row r="4" spans="1:14" ht="20.25" customHeight="1">
      <c r="A4" s="543" t="s">
        <v>99</v>
      </c>
      <c r="B4" s="549"/>
      <c r="C4" s="523">
        <v>2011</v>
      </c>
      <c r="D4" s="523" t="s">
        <v>423</v>
      </c>
      <c r="E4" s="528" t="s">
        <v>423</v>
      </c>
      <c r="F4" s="529"/>
      <c r="G4" s="529"/>
      <c r="H4" s="529"/>
      <c r="I4" s="530"/>
      <c r="J4" s="551" t="s">
        <v>380</v>
      </c>
      <c r="K4" s="551"/>
      <c r="L4" s="551"/>
      <c r="M4" s="551"/>
      <c r="N4" s="522"/>
    </row>
    <row r="5" spans="1:14" ht="27" customHeight="1">
      <c r="A5" s="545"/>
      <c r="B5" s="550"/>
      <c r="C5" s="524"/>
      <c r="D5" s="524"/>
      <c r="E5" s="47" t="s">
        <v>33</v>
      </c>
      <c r="F5" s="47" t="s">
        <v>119</v>
      </c>
      <c r="G5" s="47" t="s">
        <v>333</v>
      </c>
      <c r="H5" s="399" t="s">
        <v>424</v>
      </c>
      <c r="I5" s="1" t="s">
        <v>3</v>
      </c>
      <c r="J5" s="99" t="s">
        <v>0</v>
      </c>
      <c r="K5" s="2" t="s">
        <v>1</v>
      </c>
      <c r="L5" s="47" t="s">
        <v>333</v>
      </c>
      <c r="M5" s="399" t="s">
        <v>424</v>
      </c>
      <c r="N5" s="522"/>
    </row>
    <row r="6" spans="1:14" s="209" customFormat="1" ht="16.5" customHeight="1">
      <c r="A6" s="56" t="s">
        <v>41</v>
      </c>
      <c r="B6" s="57"/>
      <c r="C6" s="377">
        <v>31945</v>
      </c>
      <c r="D6" s="377">
        <v>34532</v>
      </c>
      <c r="E6" s="312">
        <v>8818</v>
      </c>
      <c r="F6" s="312">
        <v>9300</v>
      </c>
      <c r="G6" s="312">
        <v>7618</v>
      </c>
      <c r="H6" s="312">
        <v>25736</v>
      </c>
      <c r="I6" s="312">
        <v>8796</v>
      </c>
      <c r="J6" s="322">
        <v>9963</v>
      </c>
      <c r="K6" s="417">
        <v>8592</v>
      </c>
      <c r="L6" s="322">
        <v>7873</v>
      </c>
      <c r="M6" s="322">
        <v>26428</v>
      </c>
      <c r="N6" s="522"/>
    </row>
    <row r="7" spans="1:14" s="90" customFormat="1" ht="16.5" customHeight="1">
      <c r="A7" s="94"/>
      <c r="B7" s="93" t="s">
        <v>223</v>
      </c>
      <c r="C7" s="342">
        <v>26977</v>
      </c>
      <c r="D7" s="342">
        <v>29269</v>
      </c>
      <c r="E7" s="342">
        <v>7392</v>
      </c>
      <c r="F7" s="342">
        <v>7967</v>
      </c>
      <c r="G7" s="342">
        <v>6472</v>
      </c>
      <c r="H7" s="342">
        <v>21831</v>
      </c>
      <c r="I7" s="342">
        <v>7438</v>
      </c>
      <c r="J7" s="342">
        <v>8628</v>
      </c>
      <c r="K7" s="418">
        <v>7522</v>
      </c>
      <c r="L7" s="342">
        <v>6869</v>
      </c>
      <c r="M7" s="342">
        <v>23019</v>
      </c>
      <c r="N7" s="522"/>
    </row>
    <row r="8" spans="1:14" s="90" customFormat="1" ht="16.5" customHeight="1">
      <c r="A8" s="94"/>
      <c r="B8" s="93" t="s">
        <v>224</v>
      </c>
      <c r="C8" s="342">
        <v>1895</v>
      </c>
      <c r="D8" s="342">
        <v>2152</v>
      </c>
      <c r="E8" s="342">
        <v>507</v>
      </c>
      <c r="F8" s="342">
        <v>531</v>
      </c>
      <c r="G8" s="342">
        <v>541</v>
      </c>
      <c r="H8" s="342">
        <v>1579</v>
      </c>
      <c r="I8" s="342">
        <v>573</v>
      </c>
      <c r="J8" s="342">
        <v>491</v>
      </c>
      <c r="K8" s="418">
        <v>467</v>
      </c>
      <c r="L8" s="342">
        <v>548</v>
      </c>
      <c r="M8" s="342">
        <v>1506</v>
      </c>
      <c r="N8" s="522"/>
    </row>
    <row r="9" spans="1:14" s="90" customFormat="1" ht="16.5" customHeight="1">
      <c r="A9" s="94"/>
      <c r="B9" s="93" t="s">
        <v>20</v>
      </c>
      <c r="C9" s="342">
        <v>3073</v>
      </c>
      <c r="D9" s="342">
        <v>3111</v>
      </c>
      <c r="E9" s="342">
        <v>919</v>
      </c>
      <c r="F9" s="342">
        <v>802</v>
      </c>
      <c r="G9" s="342">
        <v>605</v>
      </c>
      <c r="H9" s="342">
        <v>2326</v>
      </c>
      <c r="I9" s="342">
        <v>785</v>
      </c>
      <c r="J9" s="342">
        <v>844</v>
      </c>
      <c r="K9" s="369">
        <v>603</v>
      </c>
      <c r="L9" s="369">
        <v>456</v>
      </c>
      <c r="M9" s="342">
        <v>1903</v>
      </c>
      <c r="N9" s="522"/>
    </row>
    <row r="10" spans="1:14" s="229" customFormat="1" ht="16.5" customHeight="1">
      <c r="A10" s="120" t="s">
        <v>42</v>
      </c>
      <c r="B10" s="228"/>
      <c r="C10" s="262">
        <v>1788</v>
      </c>
      <c r="D10" s="262">
        <v>1647</v>
      </c>
      <c r="E10" s="262">
        <v>419</v>
      </c>
      <c r="F10" s="262">
        <v>326</v>
      </c>
      <c r="G10" s="262">
        <v>468</v>
      </c>
      <c r="H10" s="262">
        <v>1213</v>
      </c>
      <c r="I10" s="262">
        <v>434</v>
      </c>
      <c r="J10" s="262">
        <v>549</v>
      </c>
      <c r="K10" s="419">
        <v>395</v>
      </c>
      <c r="L10" s="262">
        <v>317</v>
      </c>
      <c r="M10" s="262">
        <v>1261</v>
      </c>
      <c r="N10" s="522"/>
    </row>
    <row r="11" spans="1:14" s="90" customFormat="1" ht="16.5" customHeight="1">
      <c r="A11" s="94"/>
      <c r="B11" s="93" t="s">
        <v>225</v>
      </c>
      <c r="C11" s="342">
        <v>1565</v>
      </c>
      <c r="D11" s="342">
        <v>1431</v>
      </c>
      <c r="E11" s="342">
        <v>350</v>
      </c>
      <c r="F11" s="342">
        <v>280</v>
      </c>
      <c r="G11" s="342">
        <v>420</v>
      </c>
      <c r="H11" s="342">
        <v>1050</v>
      </c>
      <c r="I11" s="342">
        <v>381</v>
      </c>
      <c r="J11" s="342">
        <v>485</v>
      </c>
      <c r="K11" s="418">
        <v>346</v>
      </c>
      <c r="L11" s="342">
        <v>274</v>
      </c>
      <c r="M11" s="342">
        <v>1105</v>
      </c>
      <c r="N11" s="522"/>
    </row>
    <row r="12" spans="1:14" s="90" customFormat="1" ht="16.5" customHeight="1">
      <c r="A12" s="94"/>
      <c r="B12" s="93" t="s">
        <v>20</v>
      </c>
      <c r="C12" s="342">
        <v>223</v>
      </c>
      <c r="D12" s="342">
        <v>216</v>
      </c>
      <c r="E12" s="342">
        <v>69</v>
      </c>
      <c r="F12" s="342">
        <v>46</v>
      </c>
      <c r="G12" s="342">
        <v>48</v>
      </c>
      <c r="H12" s="342">
        <v>163</v>
      </c>
      <c r="I12" s="342">
        <v>53</v>
      </c>
      <c r="J12" s="342">
        <v>64</v>
      </c>
      <c r="K12" s="369">
        <v>49</v>
      </c>
      <c r="L12" s="369">
        <v>43</v>
      </c>
      <c r="M12" s="342">
        <v>156</v>
      </c>
      <c r="N12" s="522"/>
    </row>
    <row r="13" spans="1:14" s="229" customFormat="1" ht="16.5" customHeight="1">
      <c r="A13" s="120" t="s">
        <v>43</v>
      </c>
      <c r="B13" s="228"/>
      <c r="C13" s="262">
        <v>12110</v>
      </c>
      <c r="D13" s="262">
        <v>12493</v>
      </c>
      <c r="E13" s="262">
        <v>2725</v>
      </c>
      <c r="F13" s="262">
        <v>2837</v>
      </c>
      <c r="G13" s="262">
        <v>3316</v>
      </c>
      <c r="H13" s="262">
        <v>8878</v>
      </c>
      <c r="I13" s="262">
        <v>3615</v>
      </c>
      <c r="J13" s="262">
        <v>2838</v>
      </c>
      <c r="K13" s="419">
        <v>3074</v>
      </c>
      <c r="L13" s="262">
        <v>3388</v>
      </c>
      <c r="M13" s="262">
        <v>9300</v>
      </c>
      <c r="N13" s="522"/>
    </row>
    <row r="14" spans="1:14" s="90" customFormat="1" ht="16.5" customHeight="1">
      <c r="A14" s="94"/>
      <c r="B14" s="93" t="s">
        <v>226</v>
      </c>
      <c r="C14" s="342">
        <v>873</v>
      </c>
      <c r="D14" s="342">
        <v>882</v>
      </c>
      <c r="E14" s="342">
        <v>158</v>
      </c>
      <c r="F14" s="342">
        <v>241</v>
      </c>
      <c r="G14" s="342">
        <v>210</v>
      </c>
      <c r="H14" s="342">
        <v>609</v>
      </c>
      <c r="I14" s="342">
        <v>273</v>
      </c>
      <c r="J14" s="342">
        <v>190</v>
      </c>
      <c r="K14" s="418">
        <v>245</v>
      </c>
      <c r="L14" s="342">
        <v>252</v>
      </c>
      <c r="M14" s="342">
        <v>687</v>
      </c>
      <c r="N14" s="522"/>
    </row>
    <row r="15" spans="1:14" s="90" customFormat="1" ht="16.5" customHeight="1">
      <c r="A15" s="94"/>
      <c r="B15" s="93" t="s">
        <v>227</v>
      </c>
      <c r="C15" s="342">
        <v>2940</v>
      </c>
      <c r="D15" s="342">
        <v>3058</v>
      </c>
      <c r="E15" s="342">
        <v>724</v>
      </c>
      <c r="F15" s="342">
        <v>768</v>
      </c>
      <c r="G15" s="342">
        <v>835</v>
      </c>
      <c r="H15" s="342">
        <v>2327</v>
      </c>
      <c r="I15" s="342">
        <v>731</v>
      </c>
      <c r="J15" s="342">
        <v>733</v>
      </c>
      <c r="K15" s="418">
        <v>816</v>
      </c>
      <c r="L15" s="342">
        <v>844</v>
      </c>
      <c r="M15" s="342">
        <v>2393</v>
      </c>
      <c r="N15" s="522"/>
    </row>
    <row r="16" spans="1:14" s="90" customFormat="1" ht="16.5" customHeight="1">
      <c r="A16" s="94"/>
      <c r="B16" s="93" t="s">
        <v>228</v>
      </c>
      <c r="C16" s="342">
        <v>816</v>
      </c>
      <c r="D16" s="342">
        <v>835</v>
      </c>
      <c r="E16" s="342">
        <v>113</v>
      </c>
      <c r="F16" s="342">
        <v>58</v>
      </c>
      <c r="G16" s="342">
        <v>327</v>
      </c>
      <c r="H16" s="342">
        <v>498</v>
      </c>
      <c r="I16" s="342">
        <v>337</v>
      </c>
      <c r="J16" s="342">
        <v>45</v>
      </c>
      <c r="K16" s="418">
        <v>43</v>
      </c>
      <c r="L16" s="342">
        <v>226</v>
      </c>
      <c r="M16" s="342">
        <v>314</v>
      </c>
      <c r="N16" s="522"/>
    </row>
    <row r="17" spans="1:14" s="90" customFormat="1" ht="16.5" customHeight="1">
      <c r="A17" s="94"/>
      <c r="B17" s="93" t="s">
        <v>229</v>
      </c>
      <c r="C17" s="342">
        <v>1905</v>
      </c>
      <c r="D17" s="342">
        <v>1807</v>
      </c>
      <c r="E17" s="342">
        <v>432</v>
      </c>
      <c r="F17" s="342">
        <v>413</v>
      </c>
      <c r="G17" s="342">
        <v>457</v>
      </c>
      <c r="H17" s="342">
        <v>1302</v>
      </c>
      <c r="I17" s="342">
        <v>505</v>
      </c>
      <c r="J17" s="342">
        <v>412</v>
      </c>
      <c r="K17" s="418">
        <v>388</v>
      </c>
      <c r="L17" s="342">
        <v>496</v>
      </c>
      <c r="M17" s="342">
        <v>1296</v>
      </c>
      <c r="N17" s="522"/>
    </row>
    <row r="18" spans="1:14" s="90" customFormat="1" ht="16.5" customHeight="1">
      <c r="A18" s="94"/>
      <c r="B18" s="93" t="s">
        <v>230</v>
      </c>
      <c r="C18" s="342">
        <v>838</v>
      </c>
      <c r="D18" s="342">
        <v>877</v>
      </c>
      <c r="E18" s="342">
        <v>180</v>
      </c>
      <c r="F18" s="342">
        <v>223</v>
      </c>
      <c r="G18" s="342">
        <v>235</v>
      </c>
      <c r="H18" s="342">
        <v>638</v>
      </c>
      <c r="I18" s="342">
        <v>239</v>
      </c>
      <c r="J18" s="342">
        <v>217</v>
      </c>
      <c r="K18" s="418">
        <v>253</v>
      </c>
      <c r="L18" s="342">
        <v>245</v>
      </c>
      <c r="M18" s="342">
        <v>715</v>
      </c>
      <c r="N18" s="522"/>
    </row>
    <row r="19" spans="1:14" s="90" customFormat="1" ht="16.5" customHeight="1">
      <c r="A19" s="94"/>
      <c r="B19" s="93" t="s">
        <v>20</v>
      </c>
      <c r="C19" s="342">
        <v>4738</v>
      </c>
      <c r="D19" s="342">
        <v>5034</v>
      </c>
      <c r="E19" s="342">
        <v>1118</v>
      </c>
      <c r="F19" s="342">
        <v>1134</v>
      </c>
      <c r="G19" s="342">
        <v>1252</v>
      </c>
      <c r="H19" s="342">
        <v>3504</v>
      </c>
      <c r="I19" s="342">
        <v>1530</v>
      </c>
      <c r="J19" s="342">
        <v>1241</v>
      </c>
      <c r="K19" s="369">
        <v>1329</v>
      </c>
      <c r="L19" s="369">
        <v>1325</v>
      </c>
      <c r="M19" s="342">
        <v>3895</v>
      </c>
      <c r="N19" s="522"/>
    </row>
    <row r="20" spans="1:14" s="90" customFormat="1" ht="16.5" customHeight="1">
      <c r="A20" s="120" t="s">
        <v>312</v>
      </c>
      <c r="B20" s="230"/>
      <c r="C20" s="262">
        <v>27634</v>
      </c>
      <c r="D20" s="262">
        <v>28425</v>
      </c>
      <c r="E20" s="262">
        <v>5961</v>
      </c>
      <c r="F20" s="262">
        <v>6910</v>
      </c>
      <c r="G20" s="262">
        <v>7711</v>
      </c>
      <c r="H20" s="262">
        <v>20582</v>
      </c>
      <c r="I20" s="262">
        <v>7843</v>
      </c>
      <c r="J20" s="262">
        <v>6091</v>
      </c>
      <c r="K20" s="419">
        <v>6902</v>
      </c>
      <c r="L20" s="262">
        <v>7242</v>
      </c>
      <c r="M20" s="262">
        <v>20235</v>
      </c>
      <c r="N20" s="522"/>
    </row>
    <row r="21" spans="1:14" s="90" customFormat="1" ht="16.5" customHeight="1">
      <c r="A21" s="552" t="s">
        <v>313</v>
      </c>
      <c r="B21" s="553"/>
      <c r="C21" s="310"/>
      <c r="D21" s="310"/>
      <c r="E21" s="284"/>
      <c r="F21" s="284"/>
      <c r="G21" s="284"/>
      <c r="H21" s="284"/>
      <c r="I21" s="284"/>
      <c r="J21" s="284"/>
      <c r="K21" s="420"/>
      <c r="L21" s="284"/>
      <c r="M21" s="284"/>
      <c r="N21" s="522"/>
    </row>
    <row r="22" spans="1:14" s="90" customFormat="1" ht="16.5" customHeight="1">
      <c r="A22" s="95"/>
      <c r="B22" s="93" t="s">
        <v>231</v>
      </c>
      <c r="C22" s="342">
        <v>1953</v>
      </c>
      <c r="D22" s="342">
        <v>1774</v>
      </c>
      <c r="E22" s="342">
        <v>376</v>
      </c>
      <c r="F22" s="342">
        <v>419</v>
      </c>
      <c r="G22" s="342">
        <v>489</v>
      </c>
      <c r="H22" s="342">
        <v>1284</v>
      </c>
      <c r="I22" s="342">
        <v>490</v>
      </c>
      <c r="J22" s="342">
        <v>435</v>
      </c>
      <c r="K22" s="418">
        <v>438</v>
      </c>
      <c r="L22" s="342">
        <v>463</v>
      </c>
      <c r="M22" s="342">
        <v>1336</v>
      </c>
      <c r="N22" s="522"/>
    </row>
    <row r="23" spans="1:15" s="90" customFormat="1" ht="16.5" customHeight="1">
      <c r="A23" s="95"/>
      <c r="B23" s="93" t="s">
        <v>232</v>
      </c>
      <c r="C23" s="342">
        <v>3027</v>
      </c>
      <c r="D23" s="342">
        <v>2181</v>
      </c>
      <c r="E23" s="342">
        <v>534</v>
      </c>
      <c r="F23" s="342">
        <v>498</v>
      </c>
      <c r="G23" s="342">
        <v>582</v>
      </c>
      <c r="H23" s="342">
        <v>1614</v>
      </c>
      <c r="I23" s="342">
        <v>567</v>
      </c>
      <c r="J23" s="342">
        <v>466</v>
      </c>
      <c r="K23" s="418">
        <v>707</v>
      </c>
      <c r="L23" s="342">
        <v>590</v>
      </c>
      <c r="M23" s="342">
        <v>1763</v>
      </c>
      <c r="N23" s="522"/>
      <c r="O23" s="274"/>
    </row>
    <row r="24" spans="1:14" s="90" customFormat="1" ht="16.5" customHeight="1">
      <c r="A24" s="95"/>
      <c r="B24" s="93" t="s">
        <v>233</v>
      </c>
      <c r="C24" s="342">
        <v>2395</v>
      </c>
      <c r="D24" s="342">
        <v>2467</v>
      </c>
      <c r="E24" s="342">
        <v>520</v>
      </c>
      <c r="F24" s="342">
        <v>607</v>
      </c>
      <c r="G24" s="342">
        <v>627</v>
      </c>
      <c r="H24" s="342">
        <v>1754</v>
      </c>
      <c r="I24" s="342">
        <v>713</v>
      </c>
      <c r="J24" s="342">
        <v>670</v>
      </c>
      <c r="K24" s="418">
        <v>685</v>
      </c>
      <c r="L24" s="342">
        <v>739</v>
      </c>
      <c r="M24" s="342">
        <v>2094</v>
      </c>
      <c r="N24" s="522"/>
    </row>
    <row r="25" spans="1:14" s="90" customFormat="1" ht="16.5" customHeight="1">
      <c r="A25" s="95"/>
      <c r="B25" s="93" t="s">
        <v>234</v>
      </c>
      <c r="C25" s="342">
        <v>2744</v>
      </c>
      <c r="D25" s="342">
        <v>2875</v>
      </c>
      <c r="E25" s="342">
        <v>541</v>
      </c>
      <c r="F25" s="342">
        <v>732</v>
      </c>
      <c r="G25" s="342">
        <v>715</v>
      </c>
      <c r="H25" s="342">
        <v>1988</v>
      </c>
      <c r="I25" s="342">
        <v>887</v>
      </c>
      <c r="J25" s="342">
        <v>592</v>
      </c>
      <c r="K25" s="418">
        <v>753</v>
      </c>
      <c r="L25" s="342">
        <v>842</v>
      </c>
      <c r="M25" s="342">
        <v>2187</v>
      </c>
      <c r="N25" s="522"/>
    </row>
    <row r="26" spans="1:15" s="90" customFormat="1" ht="16.5" customHeight="1">
      <c r="A26" s="96"/>
      <c r="B26" s="93" t="s">
        <v>235</v>
      </c>
      <c r="C26" s="342">
        <v>1372</v>
      </c>
      <c r="D26" s="342">
        <v>1879</v>
      </c>
      <c r="E26" s="342">
        <v>416</v>
      </c>
      <c r="F26" s="342">
        <v>547</v>
      </c>
      <c r="G26" s="342">
        <v>450</v>
      </c>
      <c r="H26" s="342">
        <v>1413</v>
      </c>
      <c r="I26" s="342">
        <v>466</v>
      </c>
      <c r="J26" s="342">
        <v>397</v>
      </c>
      <c r="K26" s="418">
        <v>368</v>
      </c>
      <c r="L26" s="342">
        <v>506</v>
      </c>
      <c r="M26" s="342">
        <v>1271</v>
      </c>
      <c r="N26" s="522"/>
      <c r="O26" s="274"/>
    </row>
    <row r="27" spans="1:14" s="90" customFormat="1" ht="16.5" customHeight="1">
      <c r="A27" s="95"/>
      <c r="B27" s="93" t="s">
        <v>236</v>
      </c>
      <c r="C27" s="342">
        <v>2246</v>
      </c>
      <c r="D27" s="342">
        <v>2405</v>
      </c>
      <c r="E27" s="342">
        <v>563</v>
      </c>
      <c r="F27" s="342">
        <v>438</v>
      </c>
      <c r="G27" s="342">
        <v>745</v>
      </c>
      <c r="H27" s="342">
        <v>1746</v>
      </c>
      <c r="I27" s="342">
        <v>659</v>
      </c>
      <c r="J27" s="342">
        <v>642</v>
      </c>
      <c r="K27" s="418">
        <v>789</v>
      </c>
      <c r="L27" s="342">
        <v>639</v>
      </c>
      <c r="M27" s="342">
        <v>2070</v>
      </c>
      <c r="N27" s="522"/>
    </row>
    <row r="28" spans="1:14" s="90" customFormat="1" ht="16.5" customHeight="1">
      <c r="A28" s="95"/>
      <c r="B28" s="93" t="s">
        <v>237</v>
      </c>
      <c r="C28" s="342">
        <v>3430</v>
      </c>
      <c r="D28" s="342">
        <v>3422</v>
      </c>
      <c r="E28" s="342">
        <v>831</v>
      </c>
      <c r="F28" s="342">
        <v>857</v>
      </c>
      <c r="G28" s="342">
        <v>872</v>
      </c>
      <c r="H28" s="342">
        <v>2560</v>
      </c>
      <c r="I28" s="342">
        <v>862</v>
      </c>
      <c r="J28" s="342">
        <v>706</v>
      </c>
      <c r="K28" s="418">
        <v>789</v>
      </c>
      <c r="L28" s="342">
        <v>877</v>
      </c>
      <c r="M28" s="342">
        <v>2372</v>
      </c>
      <c r="N28" s="522"/>
    </row>
    <row r="29" spans="1:14" s="90" customFormat="1" ht="16.5" customHeight="1">
      <c r="A29" s="95"/>
      <c r="B29" s="93" t="s">
        <v>238</v>
      </c>
      <c r="C29" s="342">
        <v>4942</v>
      </c>
      <c r="D29" s="342">
        <v>4797</v>
      </c>
      <c r="E29" s="342">
        <v>863</v>
      </c>
      <c r="F29" s="342">
        <v>1213</v>
      </c>
      <c r="G29" s="342">
        <v>1328</v>
      </c>
      <c r="H29" s="342">
        <v>3404</v>
      </c>
      <c r="I29" s="342">
        <v>1393</v>
      </c>
      <c r="J29" s="342">
        <v>840</v>
      </c>
      <c r="K29" s="418">
        <v>887</v>
      </c>
      <c r="L29" s="342">
        <v>1015</v>
      </c>
      <c r="M29" s="342">
        <v>2742</v>
      </c>
      <c r="N29" s="522"/>
    </row>
    <row r="30" spans="1:14" s="90" customFormat="1" ht="16.5" customHeight="1">
      <c r="A30" s="95"/>
      <c r="B30" s="93" t="s">
        <v>20</v>
      </c>
      <c r="C30" s="342">
        <v>5525</v>
      </c>
      <c r="D30" s="342">
        <v>6625</v>
      </c>
      <c r="E30" s="342">
        <v>1317</v>
      </c>
      <c r="F30" s="342">
        <v>1599</v>
      </c>
      <c r="G30" s="342">
        <v>1903</v>
      </c>
      <c r="H30" s="342">
        <v>4819</v>
      </c>
      <c r="I30" s="342">
        <v>1806</v>
      </c>
      <c r="J30" s="342">
        <v>1343</v>
      </c>
      <c r="K30" s="369">
        <v>1486</v>
      </c>
      <c r="L30" s="369">
        <v>1571</v>
      </c>
      <c r="M30" s="342">
        <v>4400</v>
      </c>
      <c r="N30" s="522"/>
    </row>
    <row r="31" spans="1:14" ht="8.25" customHeight="1">
      <c r="A31" s="58"/>
      <c r="B31" s="59"/>
      <c r="C31" s="257"/>
      <c r="D31" s="260"/>
      <c r="E31" s="261"/>
      <c r="F31" s="257"/>
      <c r="G31" s="258"/>
      <c r="H31" s="258"/>
      <c r="I31" s="258"/>
      <c r="J31" s="257"/>
      <c r="K31" s="445"/>
      <c r="L31" s="257"/>
      <c r="M31" s="257"/>
      <c r="N31" s="522"/>
    </row>
    <row r="32" spans="1:14" ht="24.75" customHeight="1">
      <c r="A32" s="10" t="s">
        <v>177</v>
      </c>
      <c r="N32" s="522"/>
    </row>
    <row r="33" spans="1:14" ht="16.5">
      <c r="A33" s="108" t="s">
        <v>409</v>
      </c>
      <c r="N33" s="522"/>
    </row>
  </sheetData>
  <sheetProtection/>
  <mergeCells count="7">
    <mergeCell ref="N1:N33"/>
    <mergeCell ref="A4:B5"/>
    <mergeCell ref="C4:C5"/>
    <mergeCell ref="D4:D5"/>
    <mergeCell ref="E4:I4"/>
    <mergeCell ref="J4:M4"/>
    <mergeCell ref="A21:B21"/>
  </mergeCells>
  <printOptions horizontalCentered="1"/>
  <pageMargins left="0.5" right="0" top="0.56" bottom="0.25" header="0.25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.57421875" style="4" customWidth="1"/>
    <col min="2" max="2" width="38.00390625" style="4" customWidth="1"/>
    <col min="3" max="3" width="11.140625" style="4" customWidth="1"/>
    <col min="4" max="4" width="11.140625" style="90" customWidth="1"/>
    <col min="5" max="5" width="10.421875" style="51" customWidth="1"/>
    <col min="6" max="7" width="10.421875" style="4" customWidth="1"/>
    <col min="8" max="8" width="11.140625" style="4" customWidth="1"/>
    <col min="9" max="12" width="10.421875" style="4" customWidth="1"/>
    <col min="13" max="13" width="11.140625" style="4" customWidth="1"/>
    <col min="14" max="14" width="4.8515625" style="264" customWidth="1"/>
    <col min="15" max="16384" width="9.140625" style="4" customWidth="1"/>
  </cols>
  <sheetData>
    <row r="1" spans="1:14" ht="17.25" customHeight="1">
      <c r="A1" s="9" t="s">
        <v>391</v>
      </c>
      <c r="B1" s="98"/>
      <c r="N1" s="522" t="s">
        <v>210</v>
      </c>
    </row>
    <row r="2" spans="1:14" ht="12" customHeight="1">
      <c r="A2" s="210"/>
      <c r="B2" s="211"/>
      <c r="F2" s="398"/>
      <c r="G2" s="398"/>
      <c r="H2" s="398"/>
      <c r="I2" s="398"/>
      <c r="J2" s="398"/>
      <c r="K2" s="398"/>
      <c r="L2" s="398"/>
      <c r="M2" s="398" t="s">
        <v>360</v>
      </c>
      <c r="N2" s="522"/>
    </row>
    <row r="3" ht="2.25" customHeight="1">
      <c r="N3" s="522"/>
    </row>
    <row r="4" spans="1:14" ht="16.5" customHeight="1">
      <c r="A4" s="543" t="s">
        <v>209</v>
      </c>
      <c r="B4" s="554"/>
      <c r="C4" s="523">
        <v>2011</v>
      </c>
      <c r="D4" s="523" t="s">
        <v>423</v>
      </c>
      <c r="E4" s="528" t="s">
        <v>423</v>
      </c>
      <c r="F4" s="529"/>
      <c r="G4" s="529"/>
      <c r="H4" s="529"/>
      <c r="I4" s="530"/>
      <c r="J4" s="528" t="s">
        <v>380</v>
      </c>
      <c r="K4" s="529"/>
      <c r="L4" s="529"/>
      <c r="M4" s="530"/>
      <c r="N4" s="522"/>
    </row>
    <row r="5" spans="1:14" ht="33" customHeight="1">
      <c r="A5" s="555"/>
      <c r="B5" s="556"/>
      <c r="C5" s="524"/>
      <c r="D5" s="524"/>
      <c r="E5" s="212" t="s">
        <v>208</v>
      </c>
      <c r="F5" s="99" t="s">
        <v>207</v>
      </c>
      <c r="G5" s="99" t="s">
        <v>334</v>
      </c>
      <c r="H5" s="399" t="s">
        <v>424</v>
      </c>
      <c r="I5" s="1" t="s">
        <v>3</v>
      </c>
      <c r="J5" s="99" t="s">
        <v>0</v>
      </c>
      <c r="K5" s="99" t="s">
        <v>207</v>
      </c>
      <c r="L5" s="99" t="s">
        <v>334</v>
      </c>
      <c r="M5" s="399" t="s">
        <v>424</v>
      </c>
      <c r="N5" s="522"/>
    </row>
    <row r="6" spans="1:14" ht="18" customHeight="1">
      <c r="A6" s="6" t="s">
        <v>206</v>
      </c>
      <c r="B6" s="52"/>
      <c r="C6" s="284">
        <v>26357</v>
      </c>
      <c r="D6" s="284">
        <v>32242</v>
      </c>
      <c r="E6" s="341">
        <v>8333</v>
      </c>
      <c r="F6" s="341">
        <v>8500</v>
      </c>
      <c r="G6" s="341">
        <v>7554</v>
      </c>
      <c r="H6" s="341">
        <v>24387</v>
      </c>
      <c r="I6" s="341">
        <v>7855</v>
      </c>
      <c r="J6" s="378">
        <v>5814</v>
      </c>
      <c r="K6" s="421">
        <v>7256</v>
      </c>
      <c r="L6" s="421">
        <v>8510</v>
      </c>
      <c r="M6" s="378">
        <v>21580</v>
      </c>
      <c r="N6" s="522"/>
    </row>
    <row r="7" spans="1:14" ht="27.75" customHeight="1">
      <c r="A7" s="5"/>
      <c r="B7" s="213" t="s">
        <v>239</v>
      </c>
      <c r="C7" s="342">
        <v>1367</v>
      </c>
      <c r="D7" s="342">
        <v>1870</v>
      </c>
      <c r="E7" s="343">
        <v>1105</v>
      </c>
      <c r="F7" s="343">
        <v>295</v>
      </c>
      <c r="G7" s="343">
        <v>218</v>
      </c>
      <c r="H7" s="343">
        <v>1618</v>
      </c>
      <c r="I7" s="343">
        <v>252</v>
      </c>
      <c r="J7" s="343">
        <v>186</v>
      </c>
      <c r="K7" s="422">
        <v>308</v>
      </c>
      <c r="L7" s="422">
        <v>319</v>
      </c>
      <c r="M7" s="343">
        <v>813</v>
      </c>
      <c r="N7" s="522"/>
    </row>
    <row r="8" spans="1:14" ht="27.75" customHeight="1">
      <c r="A8" s="5"/>
      <c r="B8" s="213" t="s">
        <v>240</v>
      </c>
      <c r="C8" s="342">
        <v>2745</v>
      </c>
      <c r="D8" s="342">
        <v>3067</v>
      </c>
      <c r="E8" s="343">
        <v>851</v>
      </c>
      <c r="F8" s="343">
        <v>631</v>
      </c>
      <c r="G8" s="343">
        <v>840</v>
      </c>
      <c r="H8" s="343">
        <v>2322</v>
      </c>
      <c r="I8" s="343">
        <v>745</v>
      </c>
      <c r="J8" s="343">
        <v>713</v>
      </c>
      <c r="K8" s="422">
        <v>605</v>
      </c>
      <c r="L8" s="422">
        <v>625</v>
      </c>
      <c r="M8" s="343">
        <v>1943</v>
      </c>
      <c r="N8" s="522"/>
    </row>
    <row r="9" spans="1:14" ht="27.75" customHeight="1">
      <c r="A9" s="5"/>
      <c r="B9" s="214" t="s">
        <v>241</v>
      </c>
      <c r="C9" s="342">
        <v>3860</v>
      </c>
      <c r="D9" s="342">
        <v>4507</v>
      </c>
      <c r="E9" s="343">
        <v>1031</v>
      </c>
      <c r="F9" s="343">
        <v>1193</v>
      </c>
      <c r="G9" s="343">
        <v>1158</v>
      </c>
      <c r="H9" s="343">
        <v>3382</v>
      </c>
      <c r="I9" s="343">
        <v>1125</v>
      </c>
      <c r="J9" s="343">
        <v>802</v>
      </c>
      <c r="K9" s="422">
        <v>1090</v>
      </c>
      <c r="L9" s="422">
        <v>1112</v>
      </c>
      <c r="M9" s="343">
        <v>3004</v>
      </c>
      <c r="N9" s="522"/>
    </row>
    <row r="10" spans="1:14" ht="27.75" customHeight="1">
      <c r="A10" s="5"/>
      <c r="B10" s="215" t="s">
        <v>242</v>
      </c>
      <c r="C10" s="342">
        <v>2450</v>
      </c>
      <c r="D10" s="342">
        <v>3127</v>
      </c>
      <c r="E10" s="343">
        <v>635</v>
      </c>
      <c r="F10" s="343">
        <v>1163</v>
      </c>
      <c r="G10" s="343">
        <v>634</v>
      </c>
      <c r="H10" s="343">
        <v>2432</v>
      </c>
      <c r="I10" s="343">
        <v>695</v>
      </c>
      <c r="J10" s="343">
        <v>594</v>
      </c>
      <c r="K10" s="422">
        <v>1122</v>
      </c>
      <c r="L10" s="422">
        <v>697</v>
      </c>
      <c r="M10" s="343">
        <v>2413</v>
      </c>
      <c r="N10" s="522"/>
    </row>
    <row r="11" spans="1:14" ht="31.5" customHeight="1">
      <c r="A11" s="5"/>
      <c r="B11" s="214" t="s">
        <v>243</v>
      </c>
      <c r="C11" s="342">
        <v>3925</v>
      </c>
      <c r="D11" s="342">
        <v>4781</v>
      </c>
      <c r="E11" s="343">
        <v>836</v>
      </c>
      <c r="F11" s="343">
        <v>1608</v>
      </c>
      <c r="G11" s="343">
        <v>1130</v>
      </c>
      <c r="H11" s="343">
        <v>3574</v>
      </c>
      <c r="I11" s="343">
        <v>1207</v>
      </c>
      <c r="J11" s="343">
        <v>765</v>
      </c>
      <c r="K11" s="422">
        <v>982</v>
      </c>
      <c r="L11" s="422">
        <v>1467</v>
      </c>
      <c r="M11" s="343">
        <v>3214</v>
      </c>
      <c r="N11" s="522"/>
    </row>
    <row r="12" spans="1:14" ht="31.5" customHeight="1">
      <c r="A12" s="5"/>
      <c r="B12" s="214" t="s">
        <v>244</v>
      </c>
      <c r="C12" s="342">
        <v>4066</v>
      </c>
      <c r="D12" s="342">
        <v>5720</v>
      </c>
      <c r="E12" s="343">
        <v>1578</v>
      </c>
      <c r="F12" s="343">
        <v>1420</v>
      </c>
      <c r="G12" s="343">
        <v>1246</v>
      </c>
      <c r="H12" s="343">
        <v>4244</v>
      </c>
      <c r="I12" s="343">
        <v>1476</v>
      </c>
      <c r="J12" s="343">
        <v>865</v>
      </c>
      <c r="K12" s="422">
        <v>1077</v>
      </c>
      <c r="L12" s="422">
        <v>1210</v>
      </c>
      <c r="M12" s="343">
        <v>3152</v>
      </c>
      <c r="N12" s="522"/>
    </row>
    <row r="13" spans="1:14" ht="21" customHeight="1">
      <c r="A13" s="5"/>
      <c r="B13" s="49" t="s">
        <v>245</v>
      </c>
      <c r="C13" s="342">
        <v>7149</v>
      </c>
      <c r="D13" s="342">
        <v>8658</v>
      </c>
      <c r="E13" s="343">
        <v>2152</v>
      </c>
      <c r="F13" s="343">
        <v>2061</v>
      </c>
      <c r="G13" s="343">
        <v>2214</v>
      </c>
      <c r="H13" s="343">
        <v>6427</v>
      </c>
      <c r="I13" s="343">
        <v>2231</v>
      </c>
      <c r="J13" s="343">
        <v>1745</v>
      </c>
      <c r="K13" s="422">
        <v>1908</v>
      </c>
      <c r="L13" s="422">
        <v>1998</v>
      </c>
      <c r="M13" s="343">
        <v>5651</v>
      </c>
      <c r="N13" s="522"/>
    </row>
    <row r="14" spans="1:14" s="90" customFormat="1" ht="21" customHeight="1">
      <c r="A14" s="94"/>
      <c r="B14" s="216" t="s">
        <v>246</v>
      </c>
      <c r="C14" s="342">
        <v>595</v>
      </c>
      <c r="D14" s="342">
        <v>372</v>
      </c>
      <c r="E14" s="342">
        <v>114</v>
      </c>
      <c r="F14" s="342">
        <v>92</v>
      </c>
      <c r="G14" s="342">
        <v>77</v>
      </c>
      <c r="H14" s="342">
        <v>283</v>
      </c>
      <c r="I14" s="342">
        <v>89</v>
      </c>
      <c r="J14" s="342">
        <v>101</v>
      </c>
      <c r="K14" s="369">
        <v>99</v>
      </c>
      <c r="L14" s="369">
        <v>1035</v>
      </c>
      <c r="M14" s="342">
        <v>1235</v>
      </c>
      <c r="N14" s="522"/>
    </row>
    <row r="15" spans="1:14" ht="21" customHeight="1">
      <c r="A15" s="5"/>
      <c r="B15" s="217" t="s">
        <v>20</v>
      </c>
      <c r="C15" s="342">
        <v>200</v>
      </c>
      <c r="D15" s="342">
        <v>140</v>
      </c>
      <c r="E15" s="342">
        <v>31</v>
      </c>
      <c r="F15" s="342">
        <v>37</v>
      </c>
      <c r="G15" s="342">
        <v>37</v>
      </c>
      <c r="H15" s="342">
        <v>105</v>
      </c>
      <c r="I15" s="342">
        <v>35</v>
      </c>
      <c r="J15" s="343">
        <v>43</v>
      </c>
      <c r="K15" s="343">
        <v>65</v>
      </c>
      <c r="L15" s="343">
        <v>47</v>
      </c>
      <c r="M15" s="343">
        <v>155</v>
      </c>
      <c r="N15" s="522"/>
    </row>
    <row r="16" spans="1:14" ht="18" customHeight="1">
      <c r="A16" s="6" t="s">
        <v>35</v>
      </c>
      <c r="B16" s="52"/>
      <c r="C16" s="284">
        <v>12964</v>
      </c>
      <c r="D16" s="284">
        <v>14077</v>
      </c>
      <c r="E16" s="341">
        <v>2857</v>
      </c>
      <c r="F16" s="341">
        <v>3315</v>
      </c>
      <c r="G16" s="341">
        <v>3430</v>
      </c>
      <c r="H16" s="341">
        <v>9602</v>
      </c>
      <c r="I16" s="341">
        <v>4475</v>
      </c>
      <c r="J16" s="341">
        <v>2770</v>
      </c>
      <c r="K16" s="423">
        <v>3406</v>
      </c>
      <c r="L16" s="423">
        <v>3577</v>
      </c>
      <c r="M16" s="341">
        <v>9753</v>
      </c>
      <c r="N16" s="522"/>
    </row>
    <row r="17" spans="1:14" ht="24.75" customHeight="1">
      <c r="A17" s="48"/>
      <c r="B17" s="214" t="s">
        <v>247</v>
      </c>
      <c r="C17" s="342">
        <v>676</v>
      </c>
      <c r="D17" s="342">
        <v>830</v>
      </c>
      <c r="E17" s="343">
        <v>152</v>
      </c>
      <c r="F17" s="343">
        <v>186</v>
      </c>
      <c r="G17" s="343">
        <v>219</v>
      </c>
      <c r="H17" s="343">
        <v>557</v>
      </c>
      <c r="I17" s="343">
        <v>273</v>
      </c>
      <c r="J17" s="343">
        <v>153</v>
      </c>
      <c r="K17" s="422">
        <v>146</v>
      </c>
      <c r="L17" s="422">
        <v>192</v>
      </c>
      <c r="M17" s="343">
        <v>491</v>
      </c>
      <c r="N17" s="522"/>
    </row>
    <row r="18" spans="1:14" ht="18" customHeight="1">
      <c r="A18" s="48"/>
      <c r="B18" s="49" t="s">
        <v>248</v>
      </c>
      <c r="C18" s="342">
        <v>2243</v>
      </c>
      <c r="D18" s="342">
        <v>2580</v>
      </c>
      <c r="E18" s="343">
        <v>454</v>
      </c>
      <c r="F18" s="343">
        <v>659</v>
      </c>
      <c r="G18" s="343">
        <v>640</v>
      </c>
      <c r="H18" s="343">
        <v>1753</v>
      </c>
      <c r="I18" s="343">
        <v>827</v>
      </c>
      <c r="J18" s="343">
        <v>414</v>
      </c>
      <c r="K18" s="422">
        <v>677</v>
      </c>
      <c r="L18" s="422">
        <v>632</v>
      </c>
      <c r="M18" s="343">
        <v>1723</v>
      </c>
      <c r="N18" s="522"/>
    </row>
    <row r="19" spans="1:14" ht="19.5" customHeight="1">
      <c r="A19" s="48"/>
      <c r="B19" s="49" t="s">
        <v>249</v>
      </c>
      <c r="C19" s="342">
        <v>673</v>
      </c>
      <c r="D19" s="342">
        <v>913</v>
      </c>
      <c r="E19" s="343">
        <v>135</v>
      </c>
      <c r="F19" s="343">
        <v>206</v>
      </c>
      <c r="G19" s="343">
        <v>207</v>
      </c>
      <c r="H19" s="343">
        <v>548</v>
      </c>
      <c r="I19" s="343">
        <v>365</v>
      </c>
      <c r="J19" s="343">
        <v>161</v>
      </c>
      <c r="K19" s="422">
        <v>238</v>
      </c>
      <c r="L19" s="422">
        <v>227</v>
      </c>
      <c r="M19" s="343">
        <v>626</v>
      </c>
      <c r="N19" s="522"/>
    </row>
    <row r="20" spans="1:14" ht="31.5" customHeight="1">
      <c r="A20" s="48"/>
      <c r="B20" s="214" t="s">
        <v>250</v>
      </c>
      <c r="C20" s="342">
        <v>1167</v>
      </c>
      <c r="D20" s="342">
        <v>1310</v>
      </c>
      <c r="E20" s="343">
        <v>331</v>
      </c>
      <c r="F20" s="343">
        <v>315</v>
      </c>
      <c r="G20" s="343">
        <v>335</v>
      </c>
      <c r="H20" s="343">
        <v>981</v>
      </c>
      <c r="I20" s="343">
        <v>329</v>
      </c>
      <c r="J20" s="343">
        <v>229</v>
      </c>
      <c r="K20" s="422">
        <v>263</v>
      </c>
      <c r="L20" s="422">
        <v>312</v>
      </c>
      <c r="M20" s="343">
        <v>804</v>
      </c>
      <c r="N20" s="522"/>
    </row>
    <row r="21" spans="1:14" s="90" customFormat="1" ht="23.25" customHeight="1">
      <c r="A21" s="95"/>
      <c r="B21" s="93" t="s">
        <v>251</v>
      </c>
      <c r="C21" s="342">
        <v>1022</v>
      </c>
      <c r="D21" s="342">
        <v>1037</v>
      </c>
      <c r="E21" s="342">
        <v>257</v>
      </c>
      <c r="F21" s="342">
        <v>262</v>
      </c>
      <c r="G21" s="342">
        <v>237</v>
      </c>
      <c r="H21" s="342">
        <v>756</v>
      </c>
      <c r="I21" s="342">
        <v>281</v>
      </c>
      <c r="J21" s="342">
        <v>260</v>
      </c>
      <c r="K21" s="369">
        <v>260</v>
      </c>
      <c r="L21" s="369">
        <v>246</v>
      </c>
      <c r="M21" s="342">
        <v>766</v>
      </c>
      <c r="N21" s="522"/>
    </row>
    <row r="22" spans="1:14" s="90" customFormat="1" ht="23.25" customHeight="1">
      <c r="A22" s="95"/>
      <c r="B22" s="93" t="s">
        <v>252</v>
      </c>
      <c r="C22" s="342">
        <v>759</v>
      </c>
      <c r="D22" s="342">
        <v>724</v>
      </c>
      <c r="E22" s="342">
        <v>146</v>
      </c>
      <c r="F22" s="342">
        <v>159</v>
      </c>
      <c r="G22" s="342">
        <v>162</v>
      </c>
      <c r="H22" s="342">
        <v>467</v>
      </c>
      <c r="I22" s="342">
        <v>257</v>
      </c>
      <c r="J22" s="342">
        <v>161</v>
      </c>
      <c r="K22" s="369">
        <v>176</v>
      </c>
      <c r="L22" s="369">
        <v>183</v>
      </c>
      <c r="M22" s="342">
        <v>520</v>
      </c>
      <c r="N22" s="522"/>
    </row>
    <row r="23" spans="1:14" s="90" customFormat="1" ht="23.25" customHeight="1">
      <c r="A23" s="95"/>
      <c r="B23" s="93" t="s">
        <v>253</v>
      </c>
      <c r="C23" s="342">
        <v>1384</v>
      </c>
      <c r="D23" s="342">
        <v>1420</v>
      </c>
      <c r="E23" s="342">
        <v>295</v>
      </c>
      <c r="F23" s="342">
        <v>336</v>
      </c>
      <c r="G23" s="342">
        <v>340</v>
      </c>
      <c r="H23" s="342">
        <v>971</v>
      </c>
      <c r="I23" s="342">
        <v>449</v>
      </c>
      <c r="J23" s="342">
        <v>261</v>
      </c>
      <c r="K23" s="369">
        <v>371</v>
      </c>
      <c r="L23" s="369">
        <v>375</v>
      </c>
      <c r="M23" s="342">
        <v>1007</v>
      </c>
      <c r="N23" s="522"/>
    </row>
    <row r="24" spans="1:14" s="90" customFormat="1" ht="23.25" customHeight="1">
      <c r="A24" s="95"/>
      <c r="B24" s="93" t="s">
        <v>254</v>
      </c>
      <c r="C24" s="342">
        <v>1488</v>
      </c>
      <c r="D24" s="342">
        <v>1374</v>
      </c>
      <c r="E24" s="342">
        <v>435</v>
      </c>
      <c r="F24" s="342">
        <v>267</v>
      </c>
      <c r="G24" s="342">
        <v>312</v>
      </c>
      <c r="H24" s="342">
        <v>1014</v>
      </c>
      <c r="I24" s="342">
        <v>360</v>
      </c>
      <c r="J24" s="342">
        <v>238</v>
      </c>
      <c r="K24" s="369">
        <v>363</v>
      </c>
      <c r="L24" s="369">
        <v>338</v>
      </c>
      <c r="M24" s="342">
        <v>939</v>
      </c>
      <c r="N24" s="522"/>
    </row>
    <row r="25" spans="1:14" ht="23.25" customHeight="1">
      <c r="A25" s="48"/>
      <c r="B25" s="217" t="s">
        <v>20</v>
      </c>
      <c r="C25" s="342">
        <v>3552</v>
      </c>
      <c r="D25" s="342">
        <v>3889</v>
      </c>
      <c r="E25" s="342">
        <v>652</v>
      </c>
      <c r="F25" s="342">
        <v>925</v>
      </c>
      <c r="G25" s="342">
        <v>978</v>
      </c>
      <c r="H25" s="342">
        <v>2555</v>
      </c>
      <c r="I25" s="342">
        <v>1334</v>
      </c>
      <c r="J25" s="343">
        <v>893</v>
      </c>
      <c r="K25" s="343">
        <v>912</v>
      </c>
      <c r="L25" s="343">
        <v>1072</v>
      </c>
      <c r="M25" s="343">
        <v>2877</v>
      </c>
      <c r="N25" s="522"/>
    </row>
    <row r="26" spans="1:14" ht="18" customHeight="1">
      <c r="A26" s="218" t="s">
        <v>205</v>
      </c>
      <c r="B26" s="219"/>
      <c r="C26" s="379">
        <v>466</v>
      </c>
      <c r="D26" s="379">
        <v>748</v>
      </c>
      <c r="E26" s="380">
        <v>112</v>
      </c>
      <c r="F26" s="380">
        <v>142</v>
      </c>
      <c r="G26" s="380">
        <v>130</v>
      </c>
      <c r="H26" s="380">
        <v>384</v>
      </c>
      <c r="I26" s="380">
        <v>364</v>
      </c>
      <c r="J26" s="380">
        <v>138</v>
      </c>
      <c r="K26" s="424">
        <v>126</v>
      </c>
      <c r="L26" s="424">
        <v>211</v>
      </c>
      <c r="M26" s="380">
        <v>475</v>
      </c>
      <c r="N26" s="522"/>
    </row>
    <row r="27" spans="1:14" ht="5.25" customHeight="1">
      <c r="A27" s="10"/>
      <c r="B27" s="10"/>
      <c r="N27" s="522"/>
    </row>
    <row r="28" spans="1:14" ht="16.5">
      <c r="A28" s="10"/>
      <c r="B28" s="10" t="s">
        <v>177</v>
      </c>
      <c r="N28" s="522"/>
    </row>
    <row r="29" spans="2:14" ht="16.5">
      <c r="B29" s="108" t="s">
        <v>408</v>
      </c>
      <c r="N29" s="234"/>
    </row>
    <row r="30" ht="13.5">
      <c r="N30" s="233"/>
    </row>
    <row r="31" ht="13.5">
      <c r="N31" s="233"/>
    </row>
    <row r="32" ht="13.5">
      <c r="N32" s="233"/>
    </row>
  </sheetData>
  <sheetProtection/>
  <mergeCells count="6">
    <mergeCell ref="N1:N28"/>
    <mergeCell ref="A4:B5"/>
    <mergeCell ref="C4:C5"/>
    <mergeCell ref="D4:D5"/>
    <mergeCell ref="E4:I4"/>
    <mergeCell ref="J4:M4"/>
  </mergeCells>
  <printOptions horizontalCentered="1"/>
  <pageMargins left="0.5" right="0" top="0.38" bottom="0.25" header="0" footer="0"/>
  <pageSetup horizontalDpi="180" verticalDpi="18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4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9.7109375" style="4" customWidth="1"/>
    <col min="2" max="2" width="9.8515625" style="4" hidden="1" customWidth="1"/>
    <col min="3" max="3" width="11.140625" style="4" customWidth="1"/>
    <col min="4" max="4" width="11.140625" style="90" customWidth="1"/>
    <col min="5" max="5" width="10.140625" style="51" customWidth="1"/>
    <col min="6" max="7" width="10.140625" style="4" customWidth="1"/>
    <col min="8" max="8" width="10.7109375" style="4" customWidth="1"/>
    <col min="9" max="12" width="10.140625" style="4" customWidth="1"/>
    <col min="13" max="13" width="10.7109375" style="4" customWidth="1"/>
    <col min="14" max="14" width="4.8515625" style="264" customWidth="1"/>
    <col min="15" max="16384" width="9.140625" style="4" customWidth="1"/>
  </cols>
  <sheetData>
    <row r="1" spans="1:14" ht="18.75" customHeight="1">
      <c r="A1" s="60" t="s">
        <v>392</v>
      </c>
      <c r="B1" s="60"/>
      <c r="N1" s="522" t="s">
        <v>163</v>
      </c>
    </row>
    <row r="2" spans="1:14" ht="6" customHeight="1">
      <c r="A2" s="60"/>
      <c r="B2" s="60"/>
      <c r="N2" s="522"/>
    </row>
    <row r="3" spans="1:14" ht="14.25" customHeight="1">
      <c r="A3" s="543" t="s">
        <v>66</v>
      </c>
      <c r="B3" s="512"/>
      <c r="C3" s="523">
        <v>2011</v>
      </c>
      <c r="D3" s="523" t="s">
        <v>423</v>
      </c>
      <c r="E3" s="528" t="s">
        <v>423</v>
      </c>
      <c r="F3" s="529"/>
      <c r="G3" s="529"/>
      <c r="H3" s="529"/>
      <c r="I3" s="530"/>
      <c r="J3" s="528" t="s">
        <v>380</v>
      </c>
      <c r="K3" s="529"/>
      <c r="L3" s="529"/>
      <c r="M3" s="530"/>
      <c r="N3" s="522"/>
    </row>
    <row r="4" spans="1:14" ht="14.25" customHeight="1">
      <c r="A4" s="545"/>
      <c r="B4" s="513"/>
      <c r="C4" s="524"/>
      <c r="D4" s="524"/>
      <c r="E4" s="47" t="s">
        <v>117</v>
      </c>
      <c r="F4" s="99" t="s">
        <v>207</v>
      </c>
      <c r="G4" s="47" t="s">
        <v>333</v>
      </c>
      <c r="H4" s="399" t="s">
        <v>424</v>
      </c>
      <c r="I4" s="1" t="s">
        <v>3</v>
      </c>
      <c r="J4" s="47" t="s">
        <v>0</v>
      </c>
      <c r="K4" s="99" t="s">
        <v>207</v>
      </c>
      <c r="L4" s="47" t="s">
        <v>333</v>
      </c>
      <c r="M4" s="399" t="s">
        <v>424</v>
      </c>
      <c r="N4" s="522"/>
    </row>
    <row r="5" spans="1:14" ht="14.25" customHeight="1">
      <c r="A5" s="61" t="s">
        <v>321</v>
      </c>
      <c r="B5" s="517">
        <v>42</v>
      </c>
      <c r="C5" s="131"/>
      <c r="D5" s="131"/>
      <c r="E5" s="62"/>
      <c r="F5" s="232"/>
      <c r="G5" s="25"/>
      <c r="H5" s="25"/>
      <c r="I5" s="25"/>
      <c r="J5" s="232"/>
      <c r="K5" s="5"/>
      <c r="L5" s="5"/>
      <c r="M5" s="232"/>
      <c r="N5" s="522"/>
    </row>
    <row r="6" spans="1:14" ht="13.5" customHeight="1">
      <c r="A6" s="48" t="s">
        <v>322</v>
      </c>
      <c r="B6" s="48"/>
      <c r="C6" s="262">
        <v>58</v>
      </c>
      <c r="D6" s="262">
        <v>56</v>
      </c>
      <c r="E6" s="275">
        <v>11</v>
      </c>
      <c r="F6" s="275">
        <v>15</v>
      </c>
      <c r="G6" s="332">
        <v>12</v>
      </c>
      <c r="H6" s="332">
        <v>38</v>
      </c>
      <c r="I6" s="332">
        <v>18</v>
      </c>
      <c r="J6" s="275">
        <v>13</v>
      </c>
      <c r="K6" s="309">
        <v>10</v>
      </c>
      <c r="L6" s="309">
        <v>19</v>
      </c>
      <c r="M6" s="275">
        <v>42</v>
      </c>
      <c r="N6" s="522"/>
    </row>
    <row r="7" spans="1:14" ht="13.5" customHeight="1">
      <c r="A7" s="48" t="s">
        <v>32</v>
      </c>
      <c r="B7" s="48"/>
      <c r="C7" s="262">
        <v>1473</v>
      </c>
      <c r="D7" s="262">
        <v>1541</v>
      </c>
      <c r="E7" s="275">
        <v>302</v>
      </c>
      <c r="F7" s="275">
        <v>356</v>
      </c>
      <c r="G7" s="332">
        <v>352</v>
      </c>
      <c r="H7" s="332">
        <v>1010</v>
      </c>
      <c r="I7" s="332">
        <v>531</v>
      </c>
      <c r="J7" s="275">
        <v>340</v>
      </c>
      <c r="K7" s="309">
        <v>347</v>
      </c>
      <c r="L7" s="309">
        <v>556</v>
      </c>
      <c r="M7" s="275">
        <v>1243</v>
      </c>
      <c r="N7" s="522"/>
    </row>
    <row r="8" spans="1:14" ht="13.5" customHeight="1">
      <c r="A8" s="15" t="s">
        <v>178</v>
      </c>
      <c r="B8" s="517">
        <v>41</v>
      </c>
      <c r="C8" s="262"/>
      <c r="D8" s="262"/>
      <c r="E8" s="275"/>
      <c r="F8" s="275"/>
      <c r="G8" s="332"/>
      <c r="H8" s="332"/>
      <c r="I8" s="332"/>
      <c r="J8" s="275"/>
      <c r="K8" s="309"/>
      <c r="L8" s="309"/>
      <c r="M8" s="275"/>
      <c r="N8" s="522"/>
    </row>
    <row r="9" spans="1:14" ht="13.5" customHeight="1">
      <c r="A9" s="48" t="s">
        <v>62</v>
      </c>
      <c r="B9" s="48"/>
      <c r="C9" s="262">
        <v>107</v>
      </c>
      <c r="D9" s="262">
        <v>167</v>
      </c>
      <c r="E9" s="275">
        <v>45</v>
      </c>
      <c r="F9" s="275">
        <v>47</v>
      </c>
      <c r="G9" s="332">
        <v>26</v>
      </c>
      <c r="H9" s="332">
        <v>118</v>
      </c>
      <c r="I9" s="332">
        <v>49</v>
      </c>
      <c r="J9" s="275">
        <v>46</v>
      </c>
      <c r="K9" s="309">
        <v>21</v>
      </c>
      <c r="L9" s="309">
        <v>45</v>
      </c>
      <c r="M9" s="275">
        <v>112</v>
      </c>
      <c r="N9" s="522"/>
    </row>
    <row r="10" spans="1:14" ht="13.5" customHeight="1">
      <c r="A10" s="48" t="s">
        <v>32</v>
      </c>
      <c r="B10" s="48"/>
      <c r="C10" s="262">
        <v>1172</v>
      </c>
      <c r="D10" s="262">
        <v>1672</v>
      </c>
      <c r="E10" s="275">
        <v>428</v>
      </c>
      <c r="F10" s="275">
        <v>459</v>
      </c>
      <c r="G10" s="332">
        <v>253</v>
      </c>
      <c r="H10" s="332">
        <v>1140</v>
      </c>
      <c r="I10" s="332">
        <v>532</v>
      </c>
      <c r="J10" s="275">
        <v>567</v>
      </c>
      <c r="K10" s="309">
        <v>264</v>
      </c>
      <c r="L10" s="309">
        <v>565</v>
      </c>
      <c r="M10" s="275">
        <v>1396</v>
      </c>
      <c r="N10" s="522"/>
    </row>
    <row r="11" spans="1:14" ht="13.5" customHeight="1">
      <c r="A11" s="15" t="s">
        <v>323</v>
      </c>
      <c r="B11" s="518">
        <v>3</v>
      </c>
      <c r="C11" s="262"/>
      <c r="D11" s="262"/>
      <c r="E11" s="275"/>
      <c r="F11" s="275"/>
      <c r="G11" s="332"/>
      <c r="H11" s="332"/>
      <c r="I11" s="332"/>
      <c r="J11" s="275"/>
      <c r="K11" s="309"/>
      <c r="L11" s="309"/>
      <c r="M11" s="275"/>
      <c r="N11" s="522"/>
    </row>
    <row r="12" spans="1:14" ht="13.5" customHeight="1">
      <c r="A12" s="48" t="s">
        <v>62</v>
      </c>
      <c r="B12" s="48"/>
      <c r="C12" s="262">
        <v>163</v>
      </c>
      <c r="D12" s="262">
        <v>158</v>
      </c>
      <c r="E12" s="275">
        <v>32</v>
      </c>
      <c r="F12" s="275">
        <v>43</v>
      </c>
      <c r="G12" s="332">
        <v>34</v>
      </c>
      <c r="H12" s="332">
        <v>109</v>
      </c>
      <c r="I12" s="332">
        <v>49</v>
      </c>
      <c r="J12" s="275">
        <v>38</v>
      </c>
      <c r="K12" s="309">
        <v>38</v>
      </c>
      <c r="L12" s="309">
        <v>50</v>
      </c>
      <c r="M12" s="275">
        <v>126</v>
      </c>
      <c r="N12" s="522"/>
    </row>
    <row r="13" spans="1:14" ht="13.5" customHeight="1">
      <c r="A13" s="48" t="s">
        <v>32</v>
      </c>
      <c r="B13" s="48"/>
      <c r="C13" s="262">
        <v>9280</v>
      </c>
      <c r="D13" s="262">
        <v>10968</v>
      </c>
      <c r="E13" s="275">
        <v>1940</v>
      </c>
      <c r="F13" s="275">
        <v>2847</v>
      </c>
      <c r="G13" s="332">
        <v>2388</v>
      </c>
      <c r="H13" s="332">
        <v>7175</v>
      </c>
      <c r="I13" s="332">
        <v>3793</v>
      </c>
      <c r="J13" s="275">
        <v>2671</v>
      </c>
      <c r="K13" s="309">
        <v>2844</v>
      </c>
      <c r="L13" s="309">
        <v>3501</v>
      </c>
      <c r="M13" s="275">
        <v>9016</v>
      </c>
      <c r="N13" s="522"/>
    </row>
    <row r="14" spans="1:14" ht="13.5" customHeight="1">
      <c r="A14" s="15" t="s">
        <v>179</v>
      </c>
      <c r="B14" s="518">
        <v>2</v>
      </c>
      <c r="C14" s="262"/>
      <c r="D14" s="262"/>
      <c r="E14" s="275"/>
      <c r="F14" s="275"/>
      <c r="G14" s="332"/>
      <c r="H14" s="332"/>
      <c r="I14" s="332"/>
      <c r="J14" s="275"/>
      <c r="K14" s="309"/>
      <c r="L14" s="309"/>
      <c r="M14" s="275"/>
      <c r="N14" s="522"/>
    </row>
    <row r="15" spans="1:14" ht="13.5" customHeight="1">
      <c r="A15" s="48" t="s">
        <v>62</v>
      </c>
      <c r="B15" s="48"/>
      <c r="C15" s="262">
        <v>22</v>
      </c>
      <c r="D15" s="262">
        <v>24</v>
      </c>
      <c r="E15" s="275">
        <v>6</v>
      </c>
      <c r="F15" s="275">
        <v>6</v>
      </c>
      <c r="G15" s="332">
        <v>6</v>
      </c>
      <c r="H15" s="332">
        <v>18</v>
      </c>
      <c r="I15" s="332">
        <v>6</v>
      </c>
      <c r="J15" s="275">
        <v>5</v>
      </c>
      <c r="K15" s="309">
        <v>5</v>
      </c>
      <c r="L15" s="309">
        <v>6</v>
      </c>
      <c r="M15" s="275">
        <v>16</v>
      </c>
      <c r="N15" s="522"/>
    </row>
    <row r="16" spans="1:14" ht="13.5" customHeight="1">
      <c r="A16" s="48" t="s">
        <v>32</v>
      </c>
      <c r="B16" s="48"/>
      <c r="C16" s="262">
        <v>3281</v>
      </c>
      <c r="D16" s="262">
        <v>3339</v>
      </c>
      <c r="E16" s="275">
        <v>843</v>
      </c>
      <c r="F16" s="275">
        <v>806</v>
      </c>
      <c r="G16" s="332">
        <v>770</v>
      </c>
      <c r="H16" s="332">
        <v>2419</v>
      </c>
      <c r="I16" s="332">
        <v>920</v>
      </c>
      <c r="J16" s="275">
        <v>731</v>
      </c>
      <c r="K16" s="309">
        <v>728</v>
      </c>
      <c r="L16" s="309">
        <v>887</v>
      </c>
      <c r="M16" s="275">
        <v>2346</v>
      </c>
      <c r="N16" s="522"/>
    </row>
    <row r="17" spans="1:14" ht="13.5" customHeight="1">
      <c r="A17" s="15" t="s">
        <v>202</v>
      </c>
      <c r="B17" s="518">
        <v>1</v>
      </c>
      <c r="C17" s="262"/>
      <c r="D17" s="262"/>
      <c r="E17" s="275"/>
      <c r="F17" s="275"/>
      <c r="G17" s="332"/>
      <c r="H17" s="332"/>
      <c r="I17" s="332"/>
      <c r="J17" s="275"/>
      <c r="K17" s="309"/>
      <c r="L17" s="309"/>
      <c r="M17" s="275"/>
      <c r="N17" s="522"/>
    </row>
    <row r="18" spans="1:14" ht="13.5" customHeight="1">
      <c r="A18" s="48" t="s">
        <v>62</v>
      </c>
      <c r="B18" s="48"/>
      <c r="C18" s="262">
        <v>15</v>
      </c>
      <c r="D18" s="262">
        <v>16</v>
      </c>
      <c r="E18" s="275">
        <v>3</v>
      </c>
      <c r="F18" s="275">
        <v>4</v>
      </c>
      <c r="G18" s="332">
        <v>4</v>
      </c>
      <c r="H18" s="332">
        <v>11</v>
      </c>
      <c r="I18" s="332">
        <v>5</v>
      </c>
      <c r="J18" s="275">
        <v>3</v>
      </c>
      <c r="K18" s="309">
        <v>4</v>
      </c>
      <c r="L18" s="309">
        <v>5</v>
      </c>
      <c r="M18" s="275">
        <v>12</v>
      </c>
      <c r="N18" s="522"/>
    </row>
    <row r="19" spans="1:14" ht="13.5" customHeight="1">
      <c r="A19" s="48" t="s">
        <v>32</v>
      </c>
      <c r="B19" s="48"/>
      <c r="C19" s="262">
        <v>1953</v>
      </c>
      <c r="D19" s="262">
        <v>2004</v>
      </c>
      <c r="E19" s="275">
        <v>431</v>
      </c>
      <c r="F19" s="275">
        <v>447</v>
      </c>
      <c r="G19" s="332">
        <v>499</v>
      </c>
      <c r="H19" s="332">
        <v>1377</v>
      </c>
      <c r="I19" s="332">
        <v>627</v>
      </c>
      <c r="J19" s="275">
        <v>417</v>
      </c>
      <c r="K19" s="309">
        <v>503</v>
      </c>
      <c r="L19" s="309">
        <v>570</v>
      </c>
      <c r="M19" s="275">
        <v>1490</v>
      </c>
      <c r="N19" s="522"/>
    </row>
    <row r="20" spans="1:14" ht="13.5" customHeight="1">
      <c r="A20" s="15" t="s">
        <v>180</v>
      </c>
      <c r="B20" s="15">
        <v>42</v>
      </c>
      <c r="C20" s="262"/>
      <c r="D20" s="262"/>
      <c r="E20" s="275"/>
      <c r="F20" s="275"/>
      <c r="G20" s="332"/>
      <c r="H20" s="332"/>
      <c r="I20" s="332"/>
      <c r="J20" s="275"/>
      <c r="K20" s="309"/>
      <c r="L20" s="309"/>
      <c r="M20" s="275"/>
      <c r="N20" s="522"/>
    </row>
    <row r="21" spans="1:14" ht="13.5" customHeight="1">
      <c r="A21" s="48" t="s">
        <v>62</v>
      </c>
      <c r="B21" s="48"/>
      <c r="C21" s="262">
        <v>37</v>
      </c>
      <c r="D21" s="262">
        <v>35</v>
      </c>
      <c r="E21" s="275">
        <v>9</v>
      </c>
      <c r="F21" s="275">
        <v>7</v>
      </c>
      <c r="G21" s="332">
        <v>10</v>
      </c>
      <c r="H21" s="332">
        <v>26</v>
      </c>
      <c r="I21" s="332">
        <v>9</v>
      </c>
      <c r="J21" s="275">
        <v>12</v>
      </c>
      <c r="K21" s="309">
        <v>10</v>
      </c>
      <c r="L21" s="309">
        <v>8</v>
      </c>
      <c r="M21" s="275">
        <v>30</v>
      </c>
      <c r="N21" s="522"/>
    </row>
    <row r="22" spans="1:14" ht="13.5" customHeight="1">
      <c r="A22" s="48" t="s">
        <v>32</v>
      </c>
      <c r="B22" s="48"/>
      <c r="C22" s="262">
        <v>1565</v>
      </c>
      <c r="D22" s="262">
        <v>1431</v>
      </c>
      <c r="E22" s="275">
        <v>350</v>
      </c>
      <c r="F22" s="275">
        <v>280</v>
      </c>
      <c r="G22" s="332">
        <v>420</v>
      </c>
      <c r="H22" s="332">
        <v>1050</v>
      </c>
      <c r="I22" s="332">
        <v>381</v>
      </c>
      <c r="J22" s="275">
        <v>485</v>
      </c>
      <c r="K22" s="309">
        <v>346</v>
      </c>
      <c r="L22" s="309">
        <v>274</v>
      </c>
      <c r="M22" s="275">
        <v>1105</v>
      </c>
      <c r="N22" s="522"/>
    </row>
    <row r="23" spans="1:14" ht="13.5" customHeight="1">
      <c r="A23" s="15" t="s">
        <v>324</v>
      </c>
      <c r="B23" s="15">
        <v>334</v>
      </c>
      <c r="C23" s="262"/>
      <c r="D23" s="262"/>
      <c r="E23" s="275"/>
      <c r="F23" s="275"/>
      <c r="G23" s="332"/>
      <c r="H23" s="332"/>
      <c r="I23" s="332"/>
      <c r="J23" s="275"/>
      <c r="K23" s="309"/>
      <c r="L23" s="309"/>
      <c r="M23" s="275"/>
      <c r="N23" s="522"/>
    </row>
    <row r="24" spans="1:14" ht="13.5" customHeight="1">
      <c r="A24" s="48" t="s">
        <v>167</v>
      </c>
      <c r="B24" s="48"/>
      <c r="C24" s="259" t="s">
        <v>351</v>
      </c>
      <c r="D24" s="259" t="s">
        <v>351</v>
      </c>
      <c r="E24" s="259" t="s">
        <v>351</v>
      </c>
      <c r="F24" s="259" t="s">
        <v>351</v>
      </c>
      <c r="G24" s="259" t="s">
        <v>351</v>
      </c>
      <c r="H24" s="259" t="s">
        <v>351</v>
      </c>
      <c r="I24" s="259" t="s">
        <v>351</v>
      </c>
      <c r="J24" s="385" t="s">
        <v>351</v>
      </c>
      <c r="K24" s="385" t="s">
        <v>351</v>
      </c>
      <c r="L24" s="259" t="s">
        <v>351</v>
      </c>
      <c r="M24" s="259" t="s">
        <v>351</v>
      </c>
      <c r="N24" s="522"/>
    </row>
    <row r="25" spans="1:14" ht="13.5" customHeight="1">
      <c r="A25" s="48" t="s">
        <v>32</v>
      </c>
      <c r="B25" s="48"/>
      <c r="C25" s="262">
        <v>26977</v>
      </c>
      <c r="D25" s="262">
        <v>29269</v>
      </c>
      <c r="E25" s="275">
        <v>7392</v>
      </c>
      <c r="F25" s="275">
        <v>7967</v>
      </c>
      <c r="G25" s="332">
        <v>6472</v>
      </c>
      <c r="H25" s="332">
        <v>21831</v>
      </c>
      <c r="I25" s="332">
        <v>7438</v>
      </c>
      <c r="J25" s="275">
        <v>8628</v>
      </c>
      <c r="K25" s="309">
        <v>7522</v>
      </c>
      <c r="L25" s="309">
        <v>6869</v>
      </c>
      <c r="M25" s="275">
        <v>23019</v>
      </c>
      <c r="N25" s="522"/>
    </row>
    <row r="26" spans="1:14" ht="13.5" customHeight="1">
      <c r="A26" s="15" t="s">
        <v>325</v>
      </c>
      <c r="B26" s="15">
        <v>54</v>
      </c>
      <c r="C26" s="262"/>
      <c r="D26" s="262"/>
      <c r="E26" s="275"/>
      <c r="F26" s="275"/>
      <c r="G26" s="332"/>
      <c r="H26" s="332"/>
      <c r="I26" s="332"/>
      <c r="J26" s="275"/>
      <c r="K26" s="309"/>
      <c r="L26" s="309"/>
      <c r="M26" s="275"/>
      <c r="N26" s="522"/>
    </row>
    <row r="27" spans="1:14" ht="13.5" customHeight="1">
      <c r="A27" s="48" t="s">
        <v>62</v>
      </c>
      <c r="B27" s="48"/>
      <c r="C27" s="262">
        <v>5</v>
      </c>
      <c r="D27" s="262">
        <v>5</v>
      </c>
      <c r="E27" s="275">
        <v>1</v>
      </c>
      <c r="F27" s="275">
        <v>1</v>
      </c>
      <c r="G27" s="332">
        <v>1</v>
      </c>
      <c r="H27" s="332">
        <v>3</v>
      </c>
      <c r="I27" s="332">
        <v>2</v>
      </c>
      <c r="J27" s="275">
        <v>1</v>
      </c>
      <c r="K27" s="309">
        <v>1</v>
      </c>
      <c r="L27" s="309">
        <v>1</v>
      </c>
      <c r="M27" s="275">
        <v>3</v>
      </c>
      <c r="N27" s="522"/>
    </row>
    <row r="28" spans="1:14" ht="13.5" customHeight="1">
      <c r="A28" s="48" t="s">
        <v>32</v>
      </c>
      <c r="B28" s="48"/>
      <c r="C28" s="262">
        <v>2940</v>
      </c>
      <c r="D28" s="262">
        <v>3058</v>
      </c>
      <c r="E28" s="275">
        <v>724</v>
      </c>
      <c r="F28" s="275">
        <v>768</v>
      </c>
      <c r="G28" s="332">
        <v>835</v>
      </c>
      <c r="H28" s="332">
        <v>2327</v>
      </c>
      <c r="I28" s="332">
        <v>731</v>
      </c>
      <c r="J28" s="275">
        <v>733</v>
      </c>
      <c r="K28" s="309">
        <v>816</v>
      </c>
      <c r="L28" s="309">
        <v>844</v>
      </c>
      <c r="M28" s="275">
        <v>2393</v>
      </c>
      <c r="N28" s="522"/>
    </row>
    <row r="29" spans="1:14" ht="13.5" customHeight="1">
      <c r="A29" s="15" t="s">
        <v>326</v>
      </c>
      <c r="B29" s="15">
        <v>652</v>
      </c>
      <c r="C29" s="262"/>
      <c r="D29" s="262"/>
      <c r="E29" s="275"/>
      <c r="F29" s="275"/>
      <c r="G29" s="332"/>
      <c r="H29" s="332"/>
      <c r="I29" s="332"/>
      <c r="J29" s="275"/>
      <c r="K29" s="309"/>
      <c r="L29" s="309"/>
      <c r="M29" s="275"/>
      <c r="N29" s="522"/>
    </row>
    <row r="30" spans="1:14" ht="13.5" customHeight="1">
      <c r="A30" s="48" t="s">
        <v>62</v>
      </c>
      <c r="B30" s="48"/>
      <c r="C30" s="262">
        <v>6</v>
      </c>
      <c r="D30" s="262">
        <v>7</v>
      </c>
      <c r="E30" s="275">
        <v>1</v>
      </c>
      <c r="F30" s="275">
        <v>2</v>
      </c>
      <c r="G30" s="332">
        <v>2</v>
      </c>
      <c r="H30" s="332">
        <v>5</v>
      </c>
      <c r="I30" s="332">
        <v>2</v>
      </c>
      <c r="J30" s="275">
        <v>2</v>
      </c>
      <c r="K30" s="309">
        <v>2</v>
      </c>
      <c r="L30" s="309">
        <v>2</v>
      </c>
      <c r="M30" s="275">
        <v>6</v>
      </c>
      <c r="N30" s="522"/>
    </row>
    <row r="31" spans="1:14" ht="13.5" customHeight="1">
      <c r="A31" s="48" t="s">
        <v>32</v>
      </c>
      <c r="B31" s="48"/>
      <c r="C31" s="262">
        <v>2395</v>
      </c>
      <c r="D31" s="262">
        <v>2467</v>
      </c>
      <c r="E31" s="275">
        <v>520</v>
      </c>
      <c r="F31" s="275">
        <v>607</v>
      </c>
      <c r="G31" s="332">
        <v>627</v>
      </c>
      <c r="H31" s="332">
        <v>1754</v>
      </c>
      <c r="I31" s="332">
        <v>713</v>
      </c>
      <c r="J31" s="275">
        <v>670</v>
      </c>
      <c r="K31" s="309">
        <v>685</v>
      </c>
      <c r="L31" s="309">
        <v>739</v>
      </c>
      <c r="M31" s="275">
        <v>2094</v>
      </c>
      <c r="N31" s="522"/>
    </row>
    <row r="32" spans="1:14" s="90" customFormat="1" ht="13.5" customHeight="1">
      <c r="A32" s="124" t="s">
        <v>329</v>
      </c>
      <c r="B32" s="124">
        <v>661.22</v>
      </c>
      <c r="C32" s="262"/>
      <c r="D32" s="262"/>
      <c r="E32" s="311"/>
      <c r="F32" s="311"/>
      <c r="G32" s="381"/>
      <c r="H32" s="381"/>
      <c r="I32" s="381"/>
      <c r="J32" s="311"/>
      <c r="K32" s="310"/>
      <c r="L32" s="310"/>
      <c r="M32" s="311"/>
      <c r="N32" s="522"/>
    </row>
    <row r="33" spans="1:14" s="90" customFormat="1" ht="13.5" customHeight="1">
      <c r="A33" s="95" t="s">
        <v>62</v>
      </c>
      <c r="B33" s="95"/>
      <c r="C33" s="262">
        <v>712</v>
      </c>
      <c r="D33" s="262">
        <v>794</v>
      </c>
      <c r="E33" s="311">
        <v>186</v>
      </c>
      <c r="F33" s="311">
        <v>236</v>
      </c>
      <c r="G33" s="381">
        <v>182</v>
      </c>
      <c r="H33" s="381">
        <v>604</v>
      </c>
      <c r="I33" s="381">
        <v>190</v>
      </c>
      <c r="J33" s="311">
        <v>161</v>
      </c>
      <c r="K33" s="310">
        <v>148</v>
      </c>
      <c r="L33" s="310">
        <v>203</v>
      </c>
      <c r="M33" s="311">
        <v>512</v>
      </c>
      <c r="N33" s="522"/>
    </row>
    <row r="34" spans="1:14" s="90" customFormat="1" ht="13.5" customHeight="1">
      <c r="A34" s="95" t="s">
        <v>32</v>
      </c>
      <c r="B34" s="95"/>
      <c r="C34" s="262">
        <v>1372</v>
      </c>
      <c r="D34" s="262">
        <v>1879</v>
      </c>
      <c r="E34" s="311">
        <v>416</v>
      </c>
      <c r="F34" s="311">
        <v>547</v>
      </c>
      <c r="G34" s="381">
        <v>450</v>
      </c>
      <c r="H34" s="381">
        <v>1413</v>
      </c>
      <c r="I34" s="381">
        <v>466</v>
      </c>
      <c r="J34" s="311">
        <v>397</v>
      </c>
      <c r="K34" s="310">
        <v>368</v>
      </c>
      <c r="L34" s="310">
        <v>506</v>
      </c>
      <c r="M34" s="311">
        <v>1271</v>
      </c>
      <c r="N34" s="522"/>
    </row>
    <row r="35" spans="1:14" ht="13.5" customHeight="1">
      <c r="A35" s="15" t="s">
        <v>327</v>
      </c>
      <c r="B35" s="15">
        <v>67</v>
      </c>
      <c r="C35" s="262"/>
      <c r="D35" s="262"/>
      <c r="E35" s="275"/>
      <c r="F35" s="275"/>
      <c r="G35" s="332"/>
      <c r="H35" s="332"/>
      <c r="I35" s="332"/>
      <c r="J35" s="275"/>
      <c r="K35" s="309"/>
      <c r="L35" s="309"/>
      <c r="M35" s="275"/>
      <c r="N35" s="522"/>
    </row>
    <row r="36" spans="1:14" ht="13.5" customHeight="1">
      <c r="A36" s="48" t="s">
        <v>62</v>
      </c>
      <c r="B36" s="48"/>
      <c r="C36" s="262">
        <v>111</v>
      </c>
      <c r="D36" s="262">
        <v>116</v>
      </c>
      <c r="E36" s="275">
        <v>28</v>
      </c>
      <c r="F36" s="275">
        <v>29</v>
      </c>
      <c r="G36" s="332">
        <v>29</v>
      </c>
      <c r="H36" s="332">
        <v>86</v>
      </c>
      <c r="I36" s="332">
        <v>30</v>
      </c>
      <c r="J36" s="275">
        <v>24</v>
      </c>
      <c r="K36" s="309">
        <v>26</v>
      </c>
      <c r="L36" s="309">
        <v>31</v>
      </c>
      <c r="M36" s="275">
        <v>81</v>
      </c>
      <c r="N36" s="522"/>
    </row>
    <row r="37" spans="1:14" ht="13.5" customHeight="1">
      <c r="A37" s="48" t="s">
        <v>32</v>
      </c>
      <c r="B37" s="48"/>
      <c r="C37" s="262">
        <v>3430</v>
      </c>
      <c r="D37" s="262">
        <v>3422</v>
      </c>
      <c r="E37" s="275">
        <v>831</v>
      </c>
      <c r="F37" s="275">
        <v>857</v>
      </c>
      <c r="G37" s="332">
        <v>872</v>
      </c>
      <c r="H37" s="332">
        <v>2560</v>
      </c>
      <c r="I37" s="332">
        <v>862</v>
      </c>
      <c r="J37" s="275">
        <v>706</v>
      </c>
      <c r="K37" s="309">
        <v>789</v>
      </c>
      <c r="L37" s="309">
        <v>877</v>
      </c>
      <c r="M37" s="275">
        <v>2372</v>
      </c>
      <c r="N37" s="522"/>
    </row>
    <row r="38" spans="1:14" ht="13.5" customHeight="1">
      <c r="A38" s="63" t="s">
        <v>328</v>
      </c>
      <c r="B38" s="63">
        <v>781</v>
      </c>
      <c r="C38" s="262"/>
      <c r="D38" s="262"/>
      <c r="E38" s="275"/>
      <c r="F38" s="275"/>
      <c r="G38" s="332"/>
      <c r="H38" s="332"/>
      <c r="I38" s="332"/>
      <c r="J38" s="275"/>
      <c r="K38" s="309"/>
      <c r="L38" s="309"/>
      <c r="M38" s="275"/>
      <c r="N38" s="522"/>
    </row>
    <row r="39" spans="1:14" ht="13.5" customHeight="1">
      <c r="A39" s="15" t="s">
        <v>316</v>
      </c>
      <c r="B39" s="15"/>
      <c r="C39" s="262"/>
      <c r="D39" s="262"/>
      <c r="E39" s="275"/>
      <c r="F39" s="275"/>
      <c r="G39" s="332"/>
      <c r="H39" s="332"/>
      <c r="I39" s="332"/>
      <c r="J39" s="275"/>
      <c r="K39" s="309"/>
      <c r="L39" s="309"/>
      <c r="M39" s="275"/>
      <c r="N39" s="522"/>
    </row>
    <row r="40" spans="1:14" ht="13.5" customHeight="1">
      <c r="A40" s="48" t="s">
        <v>203</v>
      </c>
      <c r="B40" s="48"/>
      <c r="C40" s="262">
        <v>10</v>
      </c>
      <c r="D40" s="262">
        <v>14</v>
      </c>
      <c r="E40" s="275">
        <v>3</v>
      </c>
      <c r="F40" s="275">
        <v>4</v>
      </c>
      <c r="G40" s="332">
        <v>4</v>
      </c>
      <c r="H40" s="332">
        <v>11</v>
      </c>
      <c r="I40" s="381">
        <v>3</v>
      </c>
      <c r="J40" s="311">
        <v>3</v>
      </c>
      <c r="K40" s="310">
        <v>4</v>
      </c>
      <c r="L40" s="310">
        <v>4</v>
      </c>
      <c r="M40" s="311">
        <v>11</v>
      </c>
      <c r="N40" s="522"/>
    </row>
    <row r="41" spans="1:14" ht="13.5" customHeight="1">
      <c r="A41" s="50" t="s">
        <v>32</v>
      </c>
      <c r="B41" s="50"/>
      <c r="C41" s="316">
        <v>3970</v>
      </c>
      <c r="D41" s="316">
        <v>5094</v>
      </c>
      <c r="E41" s="382">
        <v>1166</v>
      </c>
      <c r="F41" s="382">
        <v>1294</v>
      </c>
      <c r="G41" s="383">
        <v>1356</v>
      </c>
      <c r="H41" s="383">
        <v>3816</v>
      </c>
      <c r="I41" s="384">
        <v>1278</v>
      </c>
      <c r="J41" s="395">
        <v>1091</v>
      </c>
      <c r="K41" s="425">
        <v>1232</v>
      </c>
      <c r="L41" s="425">
        <v>1323</v>
      </c>
      <c r="M41" s="395">
        <v>3646</v>
      </c>
      <c r="N41" s="522"/>
    </row>
    <row r="42" spans="1:4" ht="23.25" customHeight="1">
      <c r="A42" s="10" t="s">
        <v>177</v>
      </c>
      <c r="B42" s="10"/>
      <c r="C42" s="278" t="s">
        <v>421</v>
      </c>
      <c r="D42" s="278"/>
    </row>
    <row r="43" ht="15" customHeight="1"/>
    <row r="44" ht="11.25" customHeight="1"/>
  </sheetData>
  <sheetProtection/>
  <mergeCells count="6">
    <mergeCell ref="N1:N41"/>
    <mergeCell ref="A3:A4"/>
    <mergeCell ref="C3:C4"/>
    <mergeCell ref="D3:D4"/>
    <mergeCell ref="E3:I3"/>
    <mergeCell ref="J3:M3"/>
  </mergeCells>
  <printOptions horizontalCentered="1"/>
  <pageMargins left="0.5" right="0" top="0.5" bottom="0" header="0.25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M46"/>
  <sheetViews>
    <sheetView zoomScalePageLayoutView="0" workbookViewId="0" topLeftCell="A4">
      <selection activeCell="A13" sqref="A13"/>
    </sheetView>
  </sheetViews>
  <sheetFormatPr defaultColWidth="9.140625" defaultRowHeight="12.75"/>
  <cols>
    <col min="1" max="1" width="40.00390625" style="67" customWidth="1"/>
    <col min="2" max="3" width="10.7109375" style="67" customWidth="1"/>
    <col min="4" max="4" width="10.7109375" style="164" customWidth="1"/>
    <col min="5" max="12" width="10.7109375" style="67" customWidth="1"/>
    <col min="13" max="13" width="5.8515625" style="271" customWidth="1"/>
    <col min="14" max="16384" width="9.140625" style="67" customWidth="1"/>
  </cols>
  <sheetData>
    <row r="1" spans="1:13" ht="18.75" customHeight="1">
      <c r="A1" s="163" t="s">
        <v>393</v>
      </c>
      <c r="M1" s="522" t="s">
        <v>195</v>
      </c>
    </row>
    <row r="2" ht="15">
      <c r="M2" s="522"/>
    </row>
    <row r="3" spans="2:13" ht="15">
      <c r="B3" s="165"/>
      <c r="C3" s="165"/>
      <c r="E3" s="103"/>
      <c r="F3" s="103"/>
      <c r="G3" s="103"/>
      <c r="H3" s="103"/>
      <c r="I3" s="103"/>
      <c r="J3" s="103"/>
      <c r="K3" s="103"/>
      <c r="L3" s="103" t="s">
        <v>360</v>
      </c>
      <c r="M3" s="522"/>
    </row>
    <row r="4" ht="8.25" customHeight="1">
      <c r="M4" s="522"/>
    </row>
    <row r="5" spans="1:13" ht="15.75">
      <c r="A5" s="523" t="s">
        <v>106</v>
      </c>
      <c r="B5" s="523">
        <v>2011</v>
      </c>
      <c r="C5" s="523" t="s">
        <v>423</v>
      </c>
      <c r="D5" s="525" t="s">
        <v>423</v>
      </c>
      <c r="E5" s="526"/>
      <c r="F5" s="526"/>
      <c r="G5" s="526"/>
      <c r="H5" s="527"/>
      <c r="I5" s="528" t="s">
        <v>380</v>
      </c>
      <c r="J5" s="529"/>
      <c r="K5" s="529"/>
      <c r="L5" s="530"/>
      <c r="M5" s="522"/>
    </row>
    <row r="6" spans="1:13" ht="15">
      <c r="A6" s="524"/>
      <c r="B6" s="524"/>
      <c r="C6" s="524"/>
      <c r="D6" s="145" t="s">
        <v>117</v>
      </c>
      <c r="E6" s="145" t="s">
        <v>118</v>
      </c>
      <c r="F6" s="145" t="s">
        <v>335</v>
      </c>
      <c r="G6" s="399" t="s">
        <v>424</v>
      </c>
      <c r="H6" s="113" t="s">
        <v>3</v>
      </c>
      <c r="I6" s="47" t="s">
        <v>0</v>
      </c>
      <c r="J6" s="430" t="s">
        <v>118</v>
      </c>
      <c r="K6" s="145" t="s">
        <v>335</v>
      </c>
      <c r="L6" s="399" t="s">
        <v>424</v>
      </c>
      <c r="M6" s="522"/>
    </row>
    <row r="7" spans="1:13" s="164" customFormat="1" ht="23.25" customHeight="1">
      <c r="A7" s="138" t="s">
        <v>181</v>
      </c>
      <c r="B7" s="166">
        <v>8674</v>
      </c>
      <c r="C7" s="143">
        <v>9651</v>
      </c>
      <c r="D7" s="143">
        <v>2633</v>
      </c>
      <c r="E7" s="143">
        <v>2432</v>
      </c>
      <c r="F7" s="143">
        <v>2097</v>
      </c>
      <c r="G7" s="143">
        <v>7162</v>
      </c>
      <c r="H7" s="143">
        <v>2489</v>
      </c>
      <c r="I7" s="105">
        <v>1830</v>
      </c>
      <c r="J7" s="105">
        <v>1686</v>
      </c>
      <c r="K7" s="105">
        <v>2545</v>
      </c>
      <c r="L7" s="105">
        <v>6061</v>
      </c>
      <c r="M7" s="522"/>
    </row>
    <row r="8" spans="1:13" ht="25.5" customHeight="1">
      <c r="A8" s="124" t="s">
        <v>36</v>
      </c>
      <c r="B8" s="439">
        <v>2204</v>
      </c>
      <c r="C8" s="439">
        <v>2484</v>
      </c>
      <c r="D8" s="439">
        <v>576</v>
      </c>
      <c r="E8" s="439">
        <v>445</v>
      </c>
      <c r="F8" s="439">
        <v>628</v>
      </c>
      <c r="G8" s="439">
        <v>1649</v>
      </c>
      <c r="H8" s="439">
        <v>835</v>
      </c>
      <c r="I8" s="439">
        <v>663</v>
      </c>
      <c r="J8" s="439">
        <v>403</v>
      </c>
      <c r="K8" s="439">
        <v>964</v>
      </c>
      <c r="L8" s="439">
        <v>2030</v>
      </c>
      <c r="M8" s="522"/>
    </row>
    <row r="9" spans="1:13" ht="18" customHeight="1">
      <c r="A9" s="167" t="s">
        <v>175</v>
      </c>
      <c r="B9" s="284"/>
      <c r="C9" s="284"/>
      <c r="D9" s="386"/>
      <c r="E9" s="386"/>
      <c r="F9" s="386"/>
      <c r="G9" s="386"/>
      <c r="H9" s="439"/>
      <c r="I9" s="386"/>
      <c r="J9" s="426"/>
      <c r="K9" s="426"/>
      <c r="L9" s="386"/>
      <c r="M9" s="522"/>
    </row>
    <row r="10" spans="1:13" s="169" customFormat="1" ht="18" customHeight="1">
      <c r="A10" s="168" t="s">
        <v>255</v>
      </c>
      <c r="B10" s="284"/>
      <c r="C10" s="284"/>
      <c r="D10" s="387"/>
      <c r="E10" s="387"/>
      <c r="F10" s="387"/>
      <c r="G10" s="387"/>
      <c r="H10" s="439"/>
      <c r="I10" s="387"/>
      <c r="J10" s="427"/>
      <c r="K10" s="427"/>
      <c r="L10" s="387"/>
      <c r="M10" s="522"/>
    </row>
    <row r="11" spans="1:13" s="169" customFormat="1" ht="24" customHeight="1">
      <c r="A11" s="168" t="s">
        <v>110</v>
      </c>
      <c r="B11" s="441">
        <v>48588</v>
      </c>
      <c r="C11" s="441">
        <v>50687</v>
      </c>
      <c r="D11" s="441">
        <v>11306</v>
      </c>
      <c r="E11" s="441">
        <v>10246</v>
      </c>
      <c r="F11" s="441">
        <v>13772</v>
      </c>
      <c r="G11" s="441">
        <v>35324</v>
      </c>
      <c r="H11" s="441">
        <v>15363</v>
      </c>
      <c r="I11" s="441">
        <v>12168</v>
      </c>
      <c r="J11" s="441">
        <v>8133</v>
      </c>
      <c r="K11" s="441">
        <v>18161</v>
      </c>
      <c r="L11" s="441">
        <v>38462</v>
      </c>
      <c r="M11" s="522"/>
    </row>
    <row r="12" spans="1:13" s="169" customFormat="1" ht="27.75" customHeight="1">
      <c r="A12" s="168" t="s">
        <v>204</v>
      </c>
      <c r="B12" s="441">
        <v>1990</v>
      </c>
      <c r="C12" s="441">
        <v>2261</v>
      </c>
      <c r="D12" s="441">
        <v>474</v>
      </c>
      <c r="E12" s="441">
        <v>410</v>
      </c>
      <c r="F12" s="441">
        <v>584</v>
      </c>
      <c r="G12" s="441">
        <v>1468</v>
      </c>
      <c r="H12" s="441">
        <v>793</v>
      </c>
      <c r="I12" s="441">
        <v>622</v>
      </c>
      <c r="J12" s="441">
        <v>339</v>
      </c>
      <c r="K12" s="441">
        <v>915</v>
      </c>
      <c r="L12" s="441">
        <v>1876</v>
      </c>
      <c r="M12" s="522"/>
    </row>
    <row r="13" spans="1:13" s="164" customFormat="1" ht="24" customHeight="1">
      <c r="A13" s="124" t="s">
        <v>40</v>
      </c>
      <c r="B13" s="439">
        <v>1601</v>
      </c>
      <c r="C13" s="439">
        <v>1238</v>
      </c>
      <c r="D13" s="439">
        <v>365</v>
      </c>
      <c r="E13" s="439">
        <v>531</v>
      </c>
      <c r="F13" s="439">
        <v>172</v>
      </c>
      <c r="G13" s="439">
        <v>1068</v>
      </c>
      <c r="H13" s="439">
        <v>170</v>
      </c>
      <c r="I13" s="439">
        <v>52</v>
      </c>
      <c r="J13" s="439">
        <v>133</v>
      </c>
      <c r="K13" s="439">
        <v>71</v>
      </c>
      <c r="L13" s="439">
        <v>256</v>
      </c>
      <c r="M13" s="522"/>
    </row>
    <row r="14" spans="1:13" s="164" customFormat="1" ht="24" customHeight="1">
      <c r="A14" s="170" t="s">
        <v>111</v>
      </c>
      <c r="B14" s="439">
        <v>362</v>
      </c>
      <c r="C14" s="439">
        <v>344</v>
      </c>
      <c r="D14" s="439">
        <v>115</v>
      </c>
      <c r="E14" s="439">
        <v>27</v>
      </c>
      <c r="F14" s="439">
        <v>85</v>
      </c>
      <c r="G14" s="439">
        <v>227</v>
      </c>
      <c r="H14" s="439">
        <v>117</v>
      </c>
      <c r="I14" s="439">
        <v>129</v>
      </c>
      <c r="J14" s="439">
        <v>107</v>
      </c>
      <c r="K14" s="439">
        <v>124</v>
      </c>
      <c r="L14" s="439">
        <v>360</v>
      </c>
      <c r="M14" s="522"/>
    </row>
    <row r="15" spans="1:13" s="164" customFormat="1" ht="24" customHeight="1">
      <c r="A15" s="171" t="s">
        <v>112</v>
      </c>
      <c r="B15" s="439">
        <v>20</v>
      </c>
      <c r="C15" s="439">
        <v>18</v>
      </c>
      <c r="D15" s="439">
        <v>3</v>
      </c>
      <c r="E15" s="439">
        <v>6</v>
      </c>
      <c r="F15" s="439">
        <v>2</v>
      </c>
      <c r="G15" s="439">
        <v>11</v>
      </c>
      <c r="H15" s="439">
        <v>7</v>
      </c>
      <c r="I15" s="439">
        <v>6</v>
      </c>
      <c r="J15" s="439">
        <v>2</v>
      </c>
      <c r="K15" s="439">
        <v>5</v>
      </c>
      <c r="L15" s="439">
        <v>13</v>
      </c>
      <c r="M15" s="522"/>
    </row>
    <row r="16" spans="1:13" s="164" customFormat="1" ht="24" customHeight="1">
      <c r="A16" s="171" t="s">
        <v>113</v>
      </c>
      <c r="B16" s="439">
        <v>41</v>
      </c>
      <c r="C16" s="439">
        <v>23</v>
      </c>
      <c r="D16" s="439">
        <v>13</v>
      </c>
      <c r="E16" s="439">
        <v>3</v>
      </c>
      <c r="F16" s="439">
        <v>3</v>
      </c>
      <c r="G16" s="439">
        <v>19</v>
      </c>
      <c r="H16" s="439">
        <v>4</v>
      </c>
      <c r="I16" s="439">
        <v>10</v>
      </c>
      <c r="J16" s="438">
        <v>0</v>
      </c>
      <c r="K16" s="439">
        <v>2</v>
      </c>
      <c r="L16" s="439">
        <v>12</v>
      </c>
      <c r="M16" s="522"/>
    </row>
    <row r="17" spans="1:13" s="164" customFormat="1" ht="24" customHeight="1">
      <c r="A17" s="171" t="s">
        <v>317</v>
      </c>
      <c r="B17" s="439">
        <v>1727</v>
      </c>
      <c r="C17" s="439">
        <v>1655</v>
      </c>
      <c r="D17" s="439">
        <v>375</v>
      </c>
      <c r="E17" s="439">
        <v>324</v>
      </c>
      <c r="F17" s="439">
        <v>364</v>
      </c>
      <c r="G17" s="439">
        <v>1063</v>
      </c>
      <c r="H17" s="439">
        <v>592</v>
      </c>
      <c r="I17" s="439">
        <v>343</v>
      </c>
      <c r="J17" s="439">
        <v>312</v>
      </c>
      <c r="K17" s="439">
        <v>318</v>
      </c>
      <c r="L17" s="439">
        <v>973</v>
      </c>
      <c r="M17" s="522"/>
    </row>
    <row r="18" spans="1:13" ht="28.5" customHeight="1">
      <c r="A18" s="171" t="s">
        <v>115</v>
      </c>
      <c r="B18" s="439">
        <v>667</v>
      </c>
      <c r="C18" s="439">
        <v>511</v>
      </c>
      <c r="D18" s="439">
        <v>133</v>
      </c>
      <c r="E18" s="439">
        <v>144</v>
      </c>
      <c r="F18" s="439">
        <v>94</v>
      </c>
      <c r="G18" s="439">
        <v>371</v>
      </c>
      <c r="H18" s="439">
        <v>140</v>
      </c>
      <c r="I18" s="439">
        <v>92</v>
      </c>
      <c r="J18" s="439">
        <v>95</v>
      </c>
      <c r="K18" s="439">
        <v>115</v>
      </c>
      <c r="L18" s="439">
        <v>302</v>
      </c>
      <c r="M18" s="522"/>
    </row>
    <row r="19" spans="1:13" ht="18" customHeight="1">
      <c r="A19" s="167" t="s">
        <v>175</v>
      </c>
      <c r="B19" s="284"/>
      <c r="C19" s="284"/>
      <c r="D19" s="386"/>
      <c r="E19" s="386"/>
      <c r="F19" s="386"/>
      <c r="G19" s="386"/>
      <c r="H19" s="439"/>
      <c r="I19" s="386"/>
      <c r="J19" s="426"/>
      <c r="K19" s="426"/>
      <c r="L19" s="386"/>
      <c r="M19" s="522"/>
    </row>
    <row r="20" spans="1:13" s="164" customFormat="1" ht="21" customHeight="1">
      <c r="A20" s="172" t="s">
        <v>318</v>
      </c>
      <c r="B20" s="441">
        <v>322</v>
      </c>
      <c r="C20" s="441">
        <v>199</v>
      </c>
      <c r="D20" s="441">
        <v>55</v>
      </c>
      <c r="E20" s="441">
        <v>62</v>
      </c>
      <c r="F20" s="441">
        <v>36</v>
      </c>
      <c r="G20" s="441">
        <v>153</v>
      </c>
      <c r="H20" s="441">
        <v>46</v>
      </c>
      <c r="I20" s="441">
        <v>25</v>
      </c>
      <c r="J20" s="441">
        <v>28</v>
      </c>
      <c r="K20" s="441">
        <v>35</v>
      </c>
      <c r="L20" s="441">
        <v>88</v>
      </c>
      <c r="M20" s="522"/>
    </row>
    <row r="21" spans="1:13" ht="27" customHeight="1">
      <c r="A21" s="171" t="s">
        <v>116</v>
      </c>
      <c r="B21" s="439">
        <v>1303</v>
      </c>
      <c r="C21" s="439">
        <v>2685</v>
      </c>
      <c r="D21" s="439">
        <v>904</v>
      </c>
      <c r="E21" s="439">
        <v>714</v>
      </c>
      <c r="F21" s="439">
        <v>579</v>
      </c>
      <c r="G21" s="439">
        <v>2197</v>
      </c>
      <c r="H21" s="439">
        <v>488</v>
      </c>
      <c r="I21" s="439">
        <v>374</v>
      </c>
      <c r="J21" s="439">
        <v>466</v>
      </c>
      <c r="K21" s="439">
        <v>778</v>
      </c>
      <c r="L21" s="439">
        <v>1618</v>
      </c>
      <c r="M21" s="522"/>
    </row>
    <row r="22" spans="1:13" ht="15" customHeight="1">
      <c r="A22" s="167" t="s">
        <v>175</v>
      </c>
      <c r="B22" s="284"/>
      <c r="C22" s="284"/>
      <c r="D22" s="388"/>
      <c r="E22" s="388"/>
      <c r="F22" s="388"/>
      <c r="G22" s="388"/>
      <c r="H22" s="439"/>
      <c r="I22" s="388"/>
      <c r="J22" s="428"/>
      <c r="K22" s="428"/>
      <c r="L22" s="388"/>
      <c r="M22" s="522"/>
    </row>
    <row r="23" spans="1:13" s="174" customFormat="1" ht="30.75" customHeight="1">
      <c r="A23" s="173" t="s">
        <v>256</v>
      </c>
      <c r="B23" s="342">
        <v>9</v>
      </c>
      <c r="C23" s="342">
        <v>211</v>
      </c>
      <c r="D23" s="342">
        <v>9</v>
      </c>
      <c r="E23" s="342">
        <v>158</v>
      </c>
      <c r="F23" s="342">
        <v>32</v>
      </c>
      <c r="G23" s="342">
        <v>199</v>
      </c>
      <c r="H23" s="342">
        <v>12</v>
      </c>
      <c r="I23" s="342">
        <v>17</v>
      </c>
      <c r="J23" s="369">
        <v>54</v>
      </c>
      <c r="K23" s="369">
        <v>413</v>
      </c>
      <c r="L23" s="342">
        <v>484</v>
      </c>
      <c r="M23" s="522"/>
    </row>
    <row r="24" spans="1:13" s="164" customFormat="1" ht="18" customHeight="1">
      <c r="A24" s="171" t="s">
        <v>35</v>
      </c>
      <c r="B24" s="439">
        <v>749</v>
      </c>
      <c r="C24" s="439">
        <v>693</v>
      </c>
      <c r="D24" s="439">
        <v>149</v>
      </c>
      <c r="E24" s="439">
        <v>238</v>
      </c>
      <c r="F24" s="439">
        <v>170</v>
      </c>
      <c r="G24" s="439">
        <v>557</v>
      </c>
      <c r="H24" s="439">
        <v>136</v>
      </c>
      <c r="I24" s="439">
        <v>161</v>
      </c>
      <c r="J24" s="439">
        <v>168</v>
      </c>
      <c r="K24" s="439">
        <v>168</v>
      </c>
      <c r="L24" s="439">
        <v>497</v>
      </c>
      <c r="M24" s="522"/>
    </row>
    <row r="25" spans="1:13" ht="21.75" customHeight="1">
      <c r="A25" s="440" t="s">
        <v>182</v>
      </c>
      <c r="B25" s="389">
        <v>0</v>
      </c>
      <c r="C25" s="389">
        <v>0</v>
      </c>
      <c r="D25" s="389">
        <v>149</v>
      </c>
      <c r="E25" s="389">
        <v>238</v>
      </c>
      <c r="F25" s="389">
        <v>170</v>
      </c>
      <c r="G25" s="389">
        <v>557</v>
      </c>
      <c r="H25" s="389">
        <v>965</v>
      </c>
      <c r="I25" s="389">
        <v>0</v>
      </c>
      <c r="J25" s="389">
        <v>0</v>
      </c>
      <c r="K25" s="389">
        <v>0</v>
      </c>
      <c r="L25" s="389">
        <v>0</v>
      </c>
      <c r="M25" s="522"/>
    </row>
    <row r="26" spans="1:13" ht="3" customHeight="1">
      <c r="A26" s="175"/>
      <c r="B26" s="176"/>
      <c r="C26" s="176"/>
      <c r="D26" s="176"/>
      <c r="M26" s="522"/>
    </row>
    <row r="27" spans="1:13" ht="16.5">
      <c r="A27" s="108" t="s">
        <v>176</v>
      </c>
      <c r="B27" s="165"/>
      <c r="C27" s="165"/>
      <c r="D27" s="177"/>
      <c r="M27" s="522"/>
    </row>
    <row r="28" spans="1:13" ht="16.5">
      <c r="A28" s="279" t="s">
        <v>421</v>
      </c>
      <c r="D28" s="519"/>
      <c r="M28" s="522"/>
    </row>
    <row r="29" ht="15">
      <c r="M29" s="233"/>
    </row>
    <row r="30" ht="15">
      <c r="M30" s="233"/>
    </row>
    <row r="31" ht="15">
      <c r="M31" s="233"/>
    </row>
    <row r="32" ht="15">
      <c r="M32" s="233"/>
    </row>
    <row r="33" ht="15">
      <c r="M33" s="233"/>
    </row>
    <row r="34" ht="15">
      <c r="M34" s="233"/>
    </row>
    <row r="35" ht="15">
      <c r="M35" s="233"/>
    </row>
    <row r="36" ht="15">
      <c r="M36" s="233"/>
    </row>
    <row r="37" ht="15">
      <c r="M37" s="233"/>
    </row>
    <row r="38" ht="15">
      <c r="M38" s="233"/>
    </row>
    <row r="39" ht="15">
      <c r="M39" s="233"/>
    </row>
    <row r="40" ht="15">
      <c r="M40" s="233"/>
    </row>
    <row r="41" ht="15">
      <c r="M41" s="233"/>
    </row>
    <row r="42" ht="15">
      <c r="M42" s="233"/>
    </row>
    <row r="43" ht="15">
      <c r="M43" s="233"/>
    </row>
    <row r="44" ht="15">
      <c r="M44" s="233"/>
    </row>
    <row r="45" ht="15">
      <c r="M45" s="233"/>
    </row>
    <row r="46" ht="15">
      <c r="M46" s="233"/>
    </row>
  </sheetData>
  <sheetProtection/>
  <mergeCells count="6">
    <mergeCell ref="M1:M28"/>
    <mergeCell ref="A5:A6"/>
    <mergeCell ref="B5:B6"/>
    <mergeCell ref="C5:C6"/>
    <mergeCell ref="D5:H5"/>
    <mergeCell ref="I5:L5"/>
  </mergeCells>
  <printOptions horizontalCentered="1"/>
  <pageMargins left="0.5" right="0" top="0.6" bottom="0.25" header="0.25" footer="0"/>
  <pageSetup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47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2.00390625" style="4" customWidth="1"/>
    <col min="2" max="2" width="11.7109375" style="4" customWidth="1"/>
    <col min="3" max="3" width="11.7109375" style="90" customWidth="1"/>
    <col min="4" max="4" width="11.140625" style="7" bestFit="1" customWidth="1"/>
    <col min="5" max="6" width="11.140625" style="4" bestFit="1" customWidth="1"/>
    <col min="7" max="7" width="13.140625" style="4" customWidth="1"/>
    <col min="8" max="8" width="11.421875" style="4" customWidth="1"/>
    <col min="9" max="11" width="11.140625" style="4" customWidth="1"/>
    <col min="12" max="12" width="11.421875" style="4" customWidth="1"/>
    <col min="13" max="13" width="5.421875" style="4" customWidth="1"/>
    <col min="14" max="16384" width="9.140625" style="4" customWidth="1"/>
  </cols>
  <sheetData>
    <row r="1" spans="1:13" ht="17.25" customHeight="1">
      <c r="A1" s="9" t="s">
        <v>394</v>
      </c>
      <c r="M1" s="522" t="s">
        <v>191</v>
      </c>
    </row>
    <row r="2" spans="1:13" ht="12.75" customHeight="1">
      <c r="A2" s="210"/>
      <c r="E2" s="398"/>
      <c r="F2" s="398"/>
      <c r="G2" s="398"/>
      <c r="H2" s="398"/>
      <c r="I2" s="398"/>
      <c r="J2" s="398"/>
      <c r="K2" s="398"/>
      <c r="L2" s="398" t="s">
        <v>360</v>
      </c>
      <c r="M2" s="522"/>
    </row>
    <row r="3" spans="1:13" ht="3.75" customHeight="1">
      <c r="A3" s="26"/>
      <c r="D3" s="46"/>
      <c r="M3" s="522"/>
    </row>
    <row r="4" spans="1:13" ht="0.75" customHeight="1" hidden="1">
      <c r="A4" s="25"/>
      <c r="B4" s="26"/>
      <c r="C4" s="104"/>
      <c r="M4" s="522"/>
    </row>
    <row r="5" spans="1:13" ht="18" customHeight="1">
      <c r="A5" s="557" t="s">
        <v>34</v>
      </c>
      <c r="B5" s="523">
        <v>2011</v>
      </c>
      <c r="C5" s="523" t="s">
        <v>423</v>
      </c>
      <c r="D5" s="528" t="s">
        <v>423</v>
      </c>
      <c r="E5" s="529"/>
      <c r="F5" s="529"/>
      <c r="G5" s="529"/>
      <c r="H5" s="530"/>
      <c r="I5" s="528" t="s">
        <v>380</v>
      </c>
      <c r="J5" s="529"/>
      <c r="K5" s="529"/>
      <c r="L5" s="530"/>
      <c r="M5" s="522"/>
    </row>
    <row r="6" spans="1:13" ht="16.5" customHeight="1">
      <c r="A6" s="548"/>
      <c r="B6" s="524"/>
      <c r="C6" s="524"/>
      <c r="D6" s="47" t="s">
        <v>117</v>
      </c>
      <c r="E6" s="47" t="s">
        <v>119</v>
      </c>
      <c r="F6" s="47" t="s">
        <v>333</v>
      </c>
      <c r="G6" s="399" t="s">
        <v>424</v>
      </c>
      <c r="H6" s="1" t="s">
        <v>3</v>
      </c>
      <c r="I6" s="99" t="s">
        <v>0</v>
      </c>
      <c r="J6" s="99" t="s">
        <v>119</v>
      </c>
      <c r="K6" s="145" t="s">
        <v>335</v>
      </c>
      <c r="L6" s="399" t="s">
        <v>424</v>
      </c>
      <c r="M6" s="522"/>
    </row>
    <row r="7" spans="1:13" ht="15.75" customHeight="1">
      <c r="A7" s="221" t="s">
        <v>145</v>
      </c>
      <c r="B7" s="162">
        <v>147815</v>
      </c>
      <c r="C7" s="162">
        <v>160996</v>
      </c>
      <c r="D7" s="162">
        <v>36986</v>
      </c>
      <c r="E7" s="162">
        <v>40352</v>
      </c>
      <c r="F7" s="162">
        <v>38926</v>
      </c>
      <c r="G7" s="162">
        <v>116264</v>
      </c>
      <c r="H7" s="162">
        <v>44732</v>
      </c>
      <c r="I7" s="161">
        <v>37271</v>
      </c>
      <c r="J7" s="161">
        <v>38640</v>
      </c>
      <c r="K7" s="161">
        <v>41967</v>
      </c>
      <c r="L7" s="161">
        <v>117878</v>
      </c>
      <c r="M7" s="522"/>
    </row>
    <row r="8" spans="1:13" ht="16.5" customHeight="1">
      <c r="A8" s="15" t="s">
        <v>126</v>
      </c>
      <c r="B8" s="262">
        <v>38320</v>
      </c>
      <c r="C8" s="262">
        <v>39391</v>
      </c>
      <c r="D8" s="312">
        <v>9455</v>
      </c>
      <c r="E8" s="312">
        <v>9430</v>
      </c>
      <c r="F8" s="312">
        <v>9005</v>
      </c>
      <c r="G8" s="312">
        <v>27890</v>
      </c>
      <c r="H8" s="312">
        <v>11501</v>
      </c>
      <c r="I8" s="312">
        <v>9025</v>
      </c>
      <c r="J8" s="313">
        <v>9346</v>
      </c>
      <c r="K8" s="313">
        <v>10361</v>
      </c>
      <c r="L8" s="312">
        <v>28732</v>
      </c>
      <c r="M8" s="522"/>
    </row>
    <row r="9" spans="1:13" ht="15.75" customHeight="1">
      <c r="A9" s="70" t="s">
        <v>44</v>
      </c>
      <c r="B9" s="342">
        <v>386</v>
      </c>
      <c r="C9" s="342">
        <v>341</v>
      </c>
      <c r="D9" s="343">
        <v>75</v>
      </c>
      <c r="E9" s="343">
        <v>74</v>
      </c>
      <c r="F9" s="343">
        <v>116</v>
      </c>
      <c r="G9" s="343">
        <v>265</v>
      </c>
      <c r="H9" s="343">
        <v>76</v>
      </c>
      <c r="I9" s="343">
        <v>76</v>
      </c>
      <c r="J9" s="422">
        <v>93</v>
      </c>
      <c r="K9" s="422">
        <v>62</v>
      </c>
      <c r="L9" s="343">
        <v>231</v>
      </c>
      <c r="M9" s="522"/>
    </row>
    <row r="10" spans="1:13" ht="12" customHeight="1">
      <c r="A10" s="70" t="s">
        <v>45</v>
      </c>
      <c r="B10" s="342">
        <v>1820</v>
      </c>
      <c r="C10" s="342">
        <v>1329</v>
      </c>
      <c r="D10" s="343">
        <v>320</v>
      </c>
      <c r="E10" s="343">
        <v>320</v>
      </c>
      <c r="F10" s="343">
        <v>346</v>
      </c>
      <c r="G10" s="343">
        <v>986</v>
      </c>
      <c r="H10" s="343">
        <v>343</v>
      </c>
      <c r="I10" s="343">
        <v>260</v>
      </c>
      <c r="J10" s="422">
        <v>251</v>
      </c>
      <c r="K10" s="422">
        <v>295</v>
      </c>
      <c r="L10" s="343">
        <v>806</v>
      </c>
      <c r="M10" s="522"/>
    </row>
    <row r="11" spans="1:13" ht="12" customHeight="1">
      <c r="A11" s="70" t="s">
        <v>46</v>
      </c>
      <c r="B11" s="342">
        <v>926</v>
      </c>
      <c r="C11" s="342">
        <v>1501</v>
      </c>
      <c r="D11" s="343">
        <v>1048</v>
      </c>
      <c r="E11" s="343">
        <v>225</v>
      </c>
      <c r="F11" s="343">
        <v>89</v>
      </c>
      <c r="G11" s="343">
        <v>1362</v>
      </c>
      <c r="H11" s="343">
        <v>139</v>
      </c>
      <c r="I11" s="343">
        <v>68</v>
      </c>
      <c r="J11" s="422">
        <v>93</v>
      </c>
      <c r="K11" s="422">
        <v>68</v>
      </c>
      <c r="L11" s="343">
        <v>229</v>
      </c>
      <c r="M11" s="522"/>
    </row>
    <row r="12" spans="1:13" ht="12" customHeight="1">
      <c r="A12" s="70" t="s">
        <v>47</v>
      </c>
      <c r="B12" s="342">
        <v>155</v>
      </c>
      <c r="C12" s="342">
        <v>70</v>
      </c>
      <c r="D12" s="343">
        <v>23</v>
      </c>
      <c r="E12" s="343">
        <v>15</v>
      </c>
      <c r="F12" s="343">
        <v>16</v>
      </c>
      <c r="G12" s="343">
        <v>54</v>
      </c>
      <c r="H12" s="343">
        <v>16</v>
      </c>
      <c r="I12" s="343">
        <v>20</v>
      </c>
      <c r="J12" s="422">
        <v>20</v>
      </c>
      <c r="K12" s="422">
        <v>13</v>
      </c>
      <c r="L12" s="343">
        <v>53</v>
      </c>
      <c r="M12" s="522"/>
    </row>
    <row r="13" spans="1:13" ht="12" customHeight="1">
      <c r="A13" s="70" t="s">
        <v>48</v>
      </c>
      <c r="B13" s="342">
        <v>13158</v>
      </c>
      <c r="C13" s="342">
        <v>13363</v>
      </c>
      <c r="D13" s="343">
        <v>3205</v>
      </c>
      <c r="E13" s="343">
        <v>3032</v>
      </c>
      <c r="F13" s="343">
        <v>3108</v>
      </c>
      <c r="G13" s="343">
        <v>9345</v>
      </c>
      <c r="H13" s="343">
        <v>4018</v>
      </c>
      <c r="I13" s="343">
        <v>2980</v>
      </c>
      <c r="J13" s="422">
        <v>3041</v>
      </c>
      <c r="K13" s="422">
        <v>3566</v>
      </c>
      <c r="L13" s="343">
        <v>9587</v>
      </c>
      <c r="M13" s="522"/>
    </row>
    <row r="14" spans="1:13" ht="12" customHeight="1">
      <c r="A14" s="70" t="s">
        <v>49</v>
      </c>
      <c r="B14" s="342">
        <v>3551</v>
      </c>
      <c r="C14" s="342">
        <v>3879</v>
      </c>
      <c r="D14" s="343">
        <v>895</v>
      </c>
      <c r="E14" s="343">
        <v>841</v>
      </c>
      <c r="F14" s="343">
        <v>1021</v>
      </c>
      <c r="G14" s="343">
        <v>2757</v>
      </c>
      <c r="H14" s="343">
        <v>1122</v>
      </c>
      <c r="I14" s="343">
        <v>914</v>
      </c>
      <c r="J14" s="422">
        <v>977</v>
      </c>
      <c r="K14" s="422">
        <v>995</v>
      </c>
      <c r="L14" s="343">
        <v>2886</v>
      </c>
      <c r="M14" s="522"/>
    </row>
    <row r="15" spans="1:13" ht="12" customHeight="1">
      <c r="A15" s="70" t="s">
        <v>164</v>
      </c>
      <c r="B15" s="342">
        <v>436</v>
      </c>
      <c r="C15" s="342">
        <v>170</v>
      </c>
      <c r="D15" s="343">
        <v>37</v>
      </c>
      <c r="E15" s="343">
        <v>29</v>
      </c>
      <c r="F15" s="343">
        <v>40</v>
      </c>
      <c r="G15" s="343">
        <v>106</v>
      </c>
      <c r="H15" s="343">
        <v>64</v>
      </c>
      <c r="I15" s="343">
        <v>34</v>
      </c>
      <c r="J15" s="422">
        <v>28</v>
      </c>
      <c r="K15" s="422">
        <v>27</v>
      </c>
      <c r="L15" s="343">
        <v>89</v>
      </c>
      <c r="M15" s="522"/>
    </row>
    <row r="16" spans="1:13" ht="12" customHeight="1">
      <c r="A16" s="70" t="s">
        <v>50</v>
      </c>
      <c r="B16" s="342">
        <v>350</v>
      </c>
      <c r="C16" s="342">
        <v>372</v>
      </c>
      <c r="D16" s="343">
        <v>105</v>
      </c>
      <c r="E16" s="343">
        <v>84</v>
      </c>
      <c r="F16" s="343">
        <v>94</v>
      </c>
      <c r="G16" s="343">
        <v>283</v>
      </c>
      <c r="H16" s="343">
        <v>89</v>
      </c>
      <c r="I16" s="343">
        <v>79</v>
      </c>
      <c r="J16" s="422">
        <v>82</v>
      </c>
      <c r="K16" s="422">
        <v>101</v>
      </c>
      <c r="L16" s="343">
        <v>262</v>
      </c>
      <c r="M16" s="522"/>
    </row>
    <row r="17" spans="1:13" ht="12" customHeight="1">
      <c r="A17" s="70" t="s">
        <v>127</v>
      </c>
      <c r="B17" s="342">
        <v>155</v>
      </c>
      <c r="C17" s="342">
        <v>197</v>
      </c>
      <c r="D17" s="343">
        <v>21</v>
      </c>
      <c r="E17" s="343">
        <v>70</v>
      </c>
      <c r="F17" s="343">
        <v>50</v>
      </c>
      <c r="G17" s="343">
        <v>141</v>
      </c>
      <c r="H17" s="343">
        <v>56</v>
      </c>
      <c r="I17" s="343">
        <v>36</v>
      </c>
      <c r="J17" s="422">
        <v>26</v>
      </c>
      <c r="K17" s="422">
        <v>40</v>
      </c>
      <c r="L17" s="343">
        <v>102</v>
      </c>
      <c r="M17" s="522"/>
    </row>
    <row r="18" spans="1:13" ht="12" customHeight="1">
      <c r="A18" s="70" t="s">
        <v>51</v>
      </c>
      <c r="B18" s="342">
        <v>3144</v>
      </c>
      <c r="C18" s="342">
        <v>3172</v>
      </c>
      <c r="D18" s="343">
        <v>690</v>
      </c>
      <c r="E18" s="343">
        <v>828</v>
      </c>
      <c r="F18" s="343">
        <v>740</v>
      </c>
      <c r="G18" s="343">
        <v>2258</v>
      </c>
      <c r="H18" s="343">
        <v>914</v>
      </c>
      <c r="I18" s="343">
        <v>785</v>
      </c>
      <c r="J18" s="422">
        <v>888</v>
      </c>
      <c r="K18" s="422">
        <v>821</v>
      </c>
      <c r="L18" s="343">
        <v>2494</v>
      </c>
      <c r="M18" s="522"/>
    </row>
    <row r="19" spans="1:13" ht="12" customHeight="1">
      <c r="A19" s="70" t="s">
        <v>52</v>
      </c>
      <c r="B19" s="342">
        <v>1735</v>
      </c>
      <c r="C19" s="342">
        <v>1755</v>
      </c>
      <c r="D19" s="343">
        <v>477</v>
      </c>
      <c r="E19" s="343">
        <v>629</v>
      </c>
      <c r="F19" s="343">
        <v>397</v>
      </c>
      <c r="G19" s="343">
        <v>1503</v>
      </c>
      <c r="H19" s="343">
        <v>252</v>
      </c>
      <c r="I19" s="343">
        <v>230</v>
      </c>
      <c r="J19" s="422">
        <v>385</v>
      </c>
      <c r="K19" s="422">
        <v>250</v>
      </c>
      <c r="L19" s="343">
        <v>865</v>
      </c>
      <c r="M19" s="522"/>
    </row>
    <row r="20" spans="1:13" ht="12" customHeight="1">
      <c r="A20" s="70" t="s">
        <v>171</v>
      </c>
      <c r="B20" s="342">
        <v>199</v>
      </c>
      <c r="C20" s="342">
        <v>292</v>
      </c>
      <c r="D20" s="343">
        <v>69</v>
      </c>
      <c r="E20" s="343">
        <v>61</v>
      </c>
      <c r="F20" s="343">
        <v>97</v>
      </c>
      <c r="G20" s="343">
        <v>227</v>
      </c>
      <c r="H20" s="343">
        <v>65</v>
      </c>
      <c r="I20" s="343">
        <v>74</v>
      </c>
      <c r="J20" s="422">
        <v>86</v>
      </c>
      <c r="K20" s="422">
        <v>104</v>
      </c>
      <c r="L20" s="343">
        <v>264</v>
      </c>
      <c r="M20" s="522"/>
    </row>
    <row r="21" spans="1:13" ht="12" customHeight="1">
      <c r="A21" s="70" t="s">
        <v>53</v>
      </c>
      <c r="B21" s="342">
        <v>189</v>
      </c>
      <c r="C21" s="342">
        <v>209</v>
      </c>
      <c r="D21" s="343">
        <v>40</v>
      </c>
      <c r="E21" s="343">
        <v>31</v>
      </c>
      <c r="F21" s="343">
        <v>33</v>
      </c>
      <c r="G21" s="343">
        <v>104</v>
      </c>
      <c r="H21" s="343">
        <v>105</v>
      </c>
      <c r="I21" s="343">
        <v>95</v>
      </c>
      <c r="J21" s="422">
        <v>83</v>
      </c>
      <c r="K21" s="422">
        <v>90</v>
      </c>
      <c r="L21" s="343">
        <v>268</v>
      </c>
      <c r="M21" s="522"/>
    </row>
    <row r="22" spans="1:13" s="90" customFormat="1" ht="12" customHeight="1">
      <c r="A22" s="131" t="s">
        <v>60</v>
      </c>
      <c r="B22" s="342">
        <v>144</v>
      </c>
      <c r="C22" s="342">
        <v>180</v>
      </c>
      <c r="D22" s="342">
        <v>43</v>
      </c>
      <c r="E22" s="342">
        <v>15</v>
      </c>
      <c r="F22" s="342">
        <v>55</v>
      </c>
      <c r="G22" s="342">
        <v>113</v>
      </c>
      <c r="H22" s="342">
        <v>67</v>
      </c>
      <c r="I22" s="342">
        <v>40</v>
      </c>
      <c r="J22" s="369">
        <v>68</v>
      </c>
      <c r="K22" s="369">
        <v>62</v>
      </c>
      <c r="L22" s="342">
        <v>170</v>
      </c>
      <c r="M22" s="522"/>
    </row>
    <row r="23" spans="1:13" ht="12" customHeight="1">
      <c r="A23" s="70" t="s">
        <v>54</v>
      </c>
      <c r="B23" s="342">
        <v>4462</v>
      </c>
      <c r="C23" s="342">
        <v>5484</v>
      </c>
      <c r="D23" s="343">
        <v>741</v>
      </c>
      <c r="E23" s="343">
        <v>1438</v>
      </c>
      <c r="F23" s="343">
        <v>1039</v>
      </c>
      <c r="G23" s="343">
        <v>3218</v>
      </c>
      <c r="H23" s="343">
        <v>2266</v>
      </c>
      <c r="I23" s="343">
        <v>1711</v>
      </c>
      <c r="J23" s="422">
        <v>1449</v>
      </c>
      <c r="K23" s="422">
        <v>1980</v>
      </c>
      <c r="L23" s="343">
        <v>5140</v>
      </c>
      <c r="M23" s="522"/>
    </row>
    <row r="24" spans="1:13" ht="12" customHeight="1">
      <c r="A24" s="70" t="s">
        <v>55</v>
      </c>
      <c r="B24" s="342">
        <v>196</v>
      </c>
      <c r="C24" s="342">
        <v>241</v>
      </c>
      <c r="D24" s="343">
        <v>33</v>
      </c>
      <c r="E24" s="343">
        <v>73</v>
      </c>
      <c r="F24" s="343">
        <v>64</v>
      </c>
      <c r="G24" s="343">
        <v>170</v>
      </c>
      <c r="H24" s="343">
        <v>71</v>
      </c>
      <c r="I24" s="343">
        <v>43</v>
      </c>
      <c r="J24" s="422">
        <v>78</v>
      </c>
      <c r="K24" s="422">
        <v>53</v>
      </c>
      <c r="L24" s="343">
        <v>174</v>
      </c>
      <c r="M24" s="522"/>
    </row>
    <row r="25" spans="1:13" ht="12" customHeight="1">
      <c r="A25" s="70" t="s">
        <v>128</v>
      </c>
      <c r="B25" s="342">
        <v>1563</v>
      </c>
      <c r="C25" s="342">
        <v>1369</v>
      </c>
      <c r="D25" s="343">
        <v>310</v>
      </c>
      <c r="E25" s="343">
        <v>369</v>
      </c>
      <c r="F25" s="343">
        <v>376</v>
      </c>
      <c r="G25" s="343">
        <v>1055</v>
      </c>
      <c r="H25" s="343">
        <v>314</v>
      </c>
      <c r="I25" s="343">
        <v>318</v>
      </c>
      <c r="J25" s="422">
        <v>348</v>
      </c>
      <c r="K25" s="422">
        <v>300</v>
      </c>
      <c r="L25" s="343">
        <v>966</v>
      </c>
      <c r="M25" s="522"/>
    </row>
    <row r="26" spans="1:13" ht="12" customHeight="1">
      <c r="A26" s="70" t="s">
        <v>129</v>
      </c>
      <c r="B26" s="342">
        <v>1429</v>
      </c>
      <c r="C26" s="342">
        <v>1303</v>
      </c>
      <c r="D26" s="343">
        <v>349</v>
      </c>
      <c r="E26" s="343">
        <v>327</v>
      </c>
      <c r="F26" s="343">
        <v>293</v>
      </c>
      <c r="G26" s="343">
        <v>969</v>
      </c>
      <c r="H26" s="343">
        <v>334</v>
      </c>
      <c r="I26" s="343">
        <v>284</v>
      </c>
      <c r="J26" s="422">
        <v>357</v>
      </c>
      <c r="K26" s="422">
        <v>411</v>
      </c>
      <c r="L26" s="343">
        <v>1052</v>
      </c>
      <c r="M26" s="522"/>
    </row>
    <row r="27" spans="1:13" ht="12" customHeight="1">
      <c r="A27" s="70" t="s">
        <v>56</v>
      </c>
      <c r="B27" s="342">
        <v>3403</v>
      </c>
      <c r="C27" s="342">
        <v>3230</v>
      </c>
      <c r="D27" s="343">
        <v>755</v>
      </c>
      <c r="E27" s="343">
        <v>765</v>
      </c>
      <c r="F27" s="343">
        <v>793</v>
      </c>
      <c r="G27" s="343">
        <v>2313</v>
      </c>
      <c r="H27" s="343">
        <v>917</v>
      </c>
      <c r="I27" s="343">
        <v>721</v>
      </c>
      <c r="J27" s="422">
        <v>743</v>
      </c>
      <c r="K27" s="422">
        <v>855</v>
      </c>
      <c r="L27" s="343">
        <v>2319</v>
      </c>
      <c r="M27" s="522"/>
    </row>
    <row r="28" spans="1:13" ht="12" customHeight="1">
      <c r="A28" s="70" t="s">
        <v>61</v>
      </c>
      <c r="B28" s="343">
        <v>919</v>
      </c>
      <c r="C28" s="343">
        <v>934</v>
      </c>
      <c r="D28" s="343">
        <v>219</v>
      </c>
      <c r="E28" s="343">
        <v>204</v>
      </c>
      <c r="F28" s="343">
        <v>238</v>
      </c>
      <c r="G28" s="343">
        <v>661</v>
      </c>
      <c r="H28" s="343">
        <v>273</v>
      </c>
      <c r="I28" s="343">
        <v>257</v>
      </c>
      <c r="J28" s="343">
        <v>250</v>
      </c>
      <c r="K28" s="343">
        <v>268</v>
      </c>
      <c r="L28" s="343">
        <v>775</v>
      </c>
      <c r="M28" s="522"/>
    </row>
    <row r="29" spans="1:13" ht="12.75" customHeight="1">
      <c r="A29" s="15" t="s">
        <v>122</v>
      </c>
      <c r="B29" s="262">
        <v>79067</v>
      </c>
      <c r="C29" s="262">
        <v>90506</v>
      </c>
      <c r="D29" s="312">
        <v>20369</v>
      </c>
      <c r="E29" s="312">
        <v>23347</v>
      </c>
      <c r="F29" s="312">
        <v>22140</v>
      </c>
      <c r="G29" s="312">
        <v>65856</v>
      </c>
      <c r="H29" s="312">
        <v>24650</v>
      </c>
      <c r="I29" s="312">
        <v>20673</v>
      </c>
      <c r="J29" s="313">
        <v>21730</v>
      </c>
      <c r="K29" s="313">
        <v>23616</v>
      </c>
      <c r="L29" s="312">
        <v>66019</v>
      </c>
      <c r="M29" s="522"/>
    </row>
    <row r="30" spans="1:13" ht="11.25" customHeight="1">
      <c r="A30" s="70" t="s">
        <v>130</v>
      </c>
      <c r="B30" s="342">
        <v>20780</v>
      </c>
      <c r="C30" s="342">
        <v>25834</v>
      </c>
      <c r="D30" s="343">
        <v>4656</v>
      </c>
      <c r="E30" s="343">
        <v>6976</v>
      </c>
      <c r="F30" s="343">
        <v>6789</v>
      </c>
      <c r="G30" s="343">
        <v>18421</v>
      </c>
      <c r="H30" s="343">
        <v>7413</v>
      </c>
      <c r="I30" s="343">
        <v>4517</v>
      </c>
      <c r="J30" s="422">
        <v>6103</v>
      </c>
      <c r="K30" s="422">
        <v>6074</v>
      </c>
      <c r="L30" s="343">
        <v>16694</v>
      </c>
      <c r="M30" s="522"/>
    </row>
    <row r="31" spans="1:13" ht="15" customHeight="1">
      <c r="A31" s="70" t="s">
        <v>365</v>
      </c>
      <c r="B31" s="342">
        <v>544</v>
      </c>
      <c r="C31" s="342">
        <v>1453</v>
      </c>
      <c r="D31" s="343">
        <v>621</v>
      </c>
      <c r="E31" s="343">
        <v>327</v>
      </c>
      <c r="F31" s="343">
        <v>274</v>
      </c>
      <c r="G31" s="343">
        <v>1222</v>
      </c>
      <c r="H31" s="343">
        <v>231</v>
      </c>
      <c r="I31" s="343">
        <v>152</v>
      </c>
      <c r="J31" s="422">
        <v>168</v>
      </c>
      <c r="K31" s="422">
        <v>192</v>
      </c>
      <c r="L31" s="343">
        <v>512</v>
      </c>
      <c r="M31" s="522"/>
    </row>
    <row r="32" spans="1:13" ht="12" customHeight="1">
      <c r="A32" s="70" t="s">
        <v>57</v>
      </c>
      <c r="B32" s="342">
        <v>34666</v>
      </c>
      <c r="C32" s="342">
        <v>37191</v>
      </c>
      <c r="D32" s="343">
        <v>9137</v>
      </c>
      <c r="E32" s="343">
        <v>9802</v>
      </c>
      <c r="F32" s="343">
        <v>8391</v>
      </c>
      <c r="G32" s="343">
        <v>27330</v>
      </c>
      <c r="H32" s="343">
        <v>9861</v>
      </c>
      <c r="I32" s="343">
        <v>10446</v>
      </c>
      <c r="J32" s="422">
        <v>9583</v>
      </c>
      <c r="K32" s="422">
        <v>9490</v>
      </c>
      <c r="L32" s="343">
        <v>29519</v>
      </c>
      <c r="M32" s="522"/>
    </row>
    <row r="33" spans="1:13" ht="12" customHeight="1">
      <c r="A33" s="70" t="s">
        <v>131</v>
      </c>
      <c r="B33" s="342">
        <v>2968</v>
      </c>
      <c r="C33" s="342">
        <v>2736</v>
      </c>
      <c r="D33" s="343">
        <v>646</v>
      </c>
      <c r="E33" s="343">
        <v>620</v>
      </c>
      <c r="F33" s="343">
        <v>766</v>
      </c>
      <c r="G33" s="343">
        <v>2032</v>
      </c>
      <c r="H33" s="343">
        <v>704</v>
      </c>
      <c r="I33" s="343">
        <v>544</v>
      </c>
      <c r="J33" s="422">
        <v>677</v>
      </c>
      <c r="K33" s="422">
        <v>685</v>
      </c>
      <c r="L33" s="343">
        <v>1906</v>
      </c>
      <c r="M33" s="522"/>
    </row>
    <row r="34" spans="1:13" ht="12" customHeight="1">
      <c r="A34" s="70" t="s">
        <v>165</v>
      </c>
      <c r="B34" s="342">
        <v>194</v>
      </c>
      <c r="C34" s="342">
        <v>15</v>
      </c>
      <c r="D34" s="343">
        <v>2</v>
      </c>
      <c r="E34" s="343">
        <v>4</v>
      </c>
      <c r="F34" s="343">
        <v>7</v>
      </c>
      <c r="G34" s="343">
        <v>13</v>
      </c>
      <c r="H34" s="343">
        <v>2</v>
      </c>
      <c r="I34" s="343">
        <v>5</v>
      </c>
      <c r="J34" s="422">
        <v>5</v>
      </c>
      <c r="K34" s="422">
        <v>3</v>
      </c>
      <c r="L34" s="343">
        <v>13</v>
      </c>
      <c r="M34" s="522"/>
    </row>
    <row r="35" spans="1:13" ht="12" customHeight="1">
      <c r="A35" s="70" t="s">
        <v>132</v>
      </c>
      <c r="B35" s="342">
        <v>3701</v>
      </c>
      <c r="C35" s="342">
        <v>4086</v>
      </c>
      <c r="D35" s="343">
        <v>935</v>
      </c>
      <c r="E35" s="343">
        <v>1044</v>
      </c>
      <c r="F35" s="343">
        <v>1071</v>
      </c>
      <c r="G35" s="343">
        <v>3050</v>
      </c>
      <c r="H35" s="343">
        <v>1036</v>
      </c>
      <c r="I35" s="343">
        <v>750</v>
      </c>
      <c r="J35" s="422">
        <v>876</v>
      </c>
      <c r="K35" s="422">
        <v>993</v>
      </c>
      <c r="L35" s="343">
        <v>2619</v>
      </c>
      <c r="M35" s="522"/>
    </row>
    <row r="36" spans="1:14" ht="12" customHeight="1">
      <c r="A36" s="70" t="s">
        <v>133</v>
      </c>
      <c r="B36" s="342">
        <v>2261</v>
      </c>
      <c r="C36" s="342">
        <v>2603</v>
      </c>
      <c r="D36" s="343">
        <v>596</v>
      </c>
      <c r="E36" s="343">
        <v>664</v>
      </c>
      <c r="F36" s="343">
        <v>613</v>
      </c>
      <c r="G36" s="343">
        <v>1873</v>
      </c>
      <c r="H36" s="343">
        <v>730</v>
      </c>
      <c r="I36" s="343">
        <v>461</v>
      </c>
      <c r="J36" s="422">
        <v>578</v>
      </c>
      <c r="K36" s="422">
        <v>762</v>
      </c>
      <c r="L36" s="343">
        <v>1801</v>
      </c>
      <c r="M36" s="522"/>
      <c r="N36" s="273"/>
    </row>
    <row r="37" spans="1:13" ht="12" customHeight="1">
      <c r="A37" s="70" t="s">
        <v>58</v>
      </c>
      <c r="B37" s="342">
        <v>3320</v>
      </c>
      <c r="C37" s="342">
        <v>4278</v>
      </c>
      <c r="D37" s="343">
        <v>1063</v>
      </c>
      <c r="E37" s="343">
        <v>977</v>
      </c>
      <c r="F37" s="343">
        <v>1018</v>
      </c>
      <c r="G37" s="343">
        <v>3058</v>
      </c>
      <c r="H37" s="343">
        <v>1220</v>
      </c>
      <c r="I37" s="343">
        <v>917</v>
      </c>
      <c r="J37" s="422">
        <v>892</v>
      </c>
      <c r="K37" s="422">
        <v>959</v>
      </c>
      <c r="L37" s="343">
        <v>2768</v>
      </c>
      <c r="M37" s="522"/>
    </row>
    <row r="38" spans="1:13" ht="12" customHeight="1">
      <c r="A38" s="70" t="s">
        <v>187</v>
      </c>
      <c r="B38" s="342">
        <v>16</v>
      </c>
      <c r="C38" s="342">
        <v>27</v>
      </c>
      <c r="D38" s="343">
        <v>5</v>
      </c>
      <c r="E38" s="343">
        <v>6</v>
      </c>
      <c r="F38" s="343">
        <v>10</v>
      </c>
      <c r="G38" s="343">
        <v>21</v>
      </c>
      <c r="H38" s="343">
        <v>6</v>
      </c>
      <c r="I38" s="343">
        <v>11</v>
      </c>
      <c r="J38" s="422">
        <v>5</v>
      </c>
      <c r="K38" s="422">
        <v>5</v>
      </c>
      <c r="L38" s="343">
        <v>21</v>
      </c>
      <c r="M38" s="522"/>
    </row>
    <row r="39" spans="1:13" ht="12" customHeight="1">
      <c r="A39" s="70" t="s">
        <v>59</v>
      </c>
      <c r="B39" s="342">
        <v>1067</v>
      </c>
      <c r="C39" s="342">
        <v>817</v>
      </c>
      <c r="D39" s="343">
        <v>248</v>
      </c>
      <c r="E39" s="343">
        <v>193</v>
      </c>
      <c r="F39" s="343">
        <v>170</v>
      </c>
      <c r="G39" s="343">
        <v>611</v>
      </c>
      <c r="H39" s="343">
        <v>206</v>
      </c>
      <c r="I39" s="343">
        <v>181</v>
      </c>
      <c r="J39" s="422">
        <v>203</v>
      </c>
      <c r="K39" s="422">
        <v>281</v>
      </c>
      <c r="L39" s="343">
        <v>665</v>
      </c>
      <c r="M39" s="522"/>
    </row>
    <row r="40" spans="1:13" s="90" customFormat="1" ht="12" customHeight="1">
      <c r="A40" s="131" t="s">
        <v>134</v>
      </c>
      <c r="B40" s="342">
        <v>109</v>
      </c>
      <c r="C40" s="342">
        <v>129</v>
      </c>
      <c r="D40" s="342">
        <v>25</v>
      </c>
      <c r="E40" s="342">
        <v>38</v>
      </c>
      <c r="F40" s="342">
        <v>39</v>
      </c>
      <c r="G40" s="342">
        <v>102</v>
      </c>
      <c r="H40" s="342">
        <v>27</v>
      </c>
      <c r="I40" s="342">
        <v>17</v>
      </c>
      <c r="J40" s="369">
        <v>93</v>
      </c>
      <c r="K40" s="369">
        <v>30</v>
      </c>
      <c r="L40" s="342">
        <v>140</v>
      </c>
      <c r="M40" s="522"/>
    </row>
    <row r="41" spans="1:13" s="90" customFormat="1" ht="12" customHeight="1">
      <c r="A41" s="222" t="s">
        <v>135</v>
      </c>
      <c r="B41" s="368">
        <v>124</v>
      </c>
      <c r="C41" s="368">
        <v>167</v>
      </c>
      <c r="D41" s="368">
        <v>17</v>
      </c>
      <c r="E41" s="368">
        <v>20</v>
      </c>
      <c r="F41" s="368">
        <v>108</v>
      </c>
      <c r="G41" s="368">
        <v>145</v>
      </c>
      <c r="H41" s="368">
        <v>22</v>
      </c>
      <c r="I41" s="368">
        <v>18</v>
      </c>
      <c r="J41" s="431">
        <v>17</v>
      </c>
      <c r="K41" s="431">
        <v>85</v>
      </c>
      <c r="L41" s="368">
        <v>120</v>
      </c>
      <c r="M41" s="522"/>
    </row>
    <row r="42" spans="1:13" ht="16.5" customHeight="1">
      <c r="A42" s="10" t="s">
        <v>177</v>
      </c>
      <c r="B42" s="3"/>
      <c r="C42" s="132"/>
      <c r="M42" s="522"/>
    </row>
    <row r="43" spans="1:13" ht="16.5" customHeight="1">
      <c r="A43" s="279" t="s">
        <v>421</v>
      </c>
      <c r="B43" s="90" t="s">
        <v>422</v>
      </c>
      <c r="C43" s="132"/>
      <c r="M43" s="522"/>
    </row>
    <row r="44" ht="12.75">
      <c r="M44" s="234"/>
    </row>
    <row r="45" ht="12.75">
      <c r="M45" s="234"/>
    </row>
    <row r="46" ht="12.75">
      <c r="M46" s="234"/>
    </row>
    <row r="47" ht="12.75">
      <c r="M47" s="231"/>
    </row>
  </sheetData>
  <sheetProtection/>
  <mergeCells count="6">
    <mergeCell ref="M1:M43"/>
    <mergeCell ref="A5:A6"/>
    <mergeCell ref="B5:B6"/>
    <mergeCell ref="C5:C6"/>
    <mergeCell ref="D5:H5"/>
    <mergeCell ref="I5:L5"/>
  </mergeCells>
  <printOptions horizontalCentered="1"/>
  <pageMargins left="0.5" right="0" top="0.75" bottom="0.25" header="0.25" footer="0"/>
  <pageSetup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P45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21.57421875" style="4" customWidth="1"/>
    <col min="2" max="2" width="11.57421875" style="4" customWidth="1"/>
    <col min="3" max="3" width="11.57421875" style="90" customWidth="1"/>
    <col min="4" max="4" width="12.28125" style="7" customWidth="1"/>
    <col min="5" max="5" width="11.140625" style="4" bestFit="1" customWidth="1"/>
    <col min="6" max="6" width="11.8515625" style="4" customWidth="1"/>
    <col min="7" max="7" width="12.28125" style="4" customWidth="1"/>
    <col min="8" max="8" width="10.7109375" style="4" customWidth="1"/>
    <col min="9" max="9" width="10.421875" style="4" customWidth="1"/>
    <col min="10" max="10" width="10.8515625" style="4" customWidth="1"/>
    <col min="11" max="11" width="11.28125" style="4" customWidth="1"/>
    <col min="12" max="12" width="11.8515625" style="4" customWidth="1"/>
    <col min="13" max="13" width="6.57421875" style="264" customWidth="1"/>
    <col min="14" max="16384" width="9.140625" style="4" customWidth="1"/>
  </cols>
  <sheetData>
    <row r="1" spans="1:13" ht="18.75" customHeight="1">
      <c r="A1" s="9" t="s">
        <v>395</v>
      </c>
      <c r="D1" s="46"/>
      <c r="M1" s="522" t="s">
        <v>257</v>
      </c>
    </row>
    <row r="2" spans="1:13" ht="13.5" customHeight="1">
      <c r="A2" s="210"/>
      <c r="E2" s="398"/>
      <c r="F2" s="398"/>
      <c r="G2" s="398"/>
      <c r="H2" s="398"/>
      <c r="I2" s="398"/>
      <c r="J2" s="398"/>
      <c r="K2" s="398"/>
      <c r="L2" s="398" t="s">
        <v>396</v>
      </c>
      <c r="M2" s="522"/>
    </row>
    <row r="3" spans="1:13" ht="7.5" customHeight="1">
      <c r="A3" s="26"/>
      <c r="D3" s="187"/>
      <c r="M3" s="522"/>
    </row>
    <row r="4" spans="1:13" ht="14.25" customHeight="1">
      <c r="A4" s="557" t="s">
        <v>34</v>
      </c>
      <c r="B4" s="523">
        <v>2011</v>
      </c>
      <c r="C4" s="523" t="s">
        <v>423</v>
      </c>
      <c r="D4" s="528" t="s">
        <v>423</v>
      </c>
      <c r="E4" s="529"/>
      <c r="F4" s="529"/>
      <c r="G4" s="529"/>
      <c r="H4" s="530"/>
      <c r="I4" s="528" t="s">
        <v>380</v>
      </c>
      <c r="J4" s="529"/>
      <c r="K4" s="529"/>
      <c r="L4" s="530"/>
      <c r="M4" s="522"/>
    </row>
    <row r="5" spans="1:13" ht="14.25" customHeight="1">
      <c r="A5" s="548"/>
      <c r="B5" s="524"/>
      <c r="C5" s="524"/>
      <c r="D5" s="223" t="s">
        <v>117</v>
      </c>
      <c r="E5" s="47" t="s">
        <v>119</v>
      </c>
      <c r="F5" s="223" t="s">
        <v>333</v>
      </c>
      <c r="G5" s="399" t="s">
        <v>424</v>
      </c>
      <c r="H5" s="1" t="s">
        <v>3</v>
      </c>
      <c r="I5" s="47" t="s">
        <v>0</v>
      </c>
      <c r="J5" s="47" t="s">
        <v>119</v>
      </c>
      <c r="K5" s="223" t="s">
        <v>333</v>
      </c>
      <c r="L5" s="399" t="s">
        <v>424</v>
      </c>
      <c r="M5" s="522"/>
    </row>
    <row r="6" spans="1:13" ht="12" customHeight="1">
      <c r="A6" s="16" t="s">
        <v>258</v>
      </c>
      <c r="B6" s="224"/>
      <c r="C6" s="224"/>
      <c r="D6" s="188"/>
      <c r="E6" s="188"/>
      <c r="F6" s="188"/>
      <c r="G6" s="188"/>
      <c r="H6" s="188"/>
      <c r="I6" s="140"/>
      <c r="J6" s="432"/>
      <c r="K6" s="432"/>
      <c r="L6" s="140"/>
      <c r="M6" s="522"/>
    </row>
    <row r="7" spans="1:13" ht="12" customHeight="1">
      <c r="A7" s="70" t="s">
        <v>259</v>
      </c>
      <c r="B7" s="342">
        <v>1024</v>
      </c>
      <c r="C7" s="342">
        <v>1055</v>
      </c>
      <c r="D7" s="343">
        <v>273</v>
      </c>
      <c r="E7" s="343">
        <v>227</v>
      </c>
      <c r="F7" s="343">
        <v>257</v>
      </c>
      <c r="G7" s="343">
        <v>757</v>
      </c>
      <c r="H7" s="343">
        <v>298</v>
      </c>
      <c r="I7" s="343">
        <v>229</v>
      </c>
      <c r="J7" s="422">
        <v>261</v>
      </c>
      <c r="K7" s="422">
        <v>289</v>
      </c>
      <c r="L7" s="343">
        <v>779</v>
      </c>
      <c r="M7" s="522"/>
    </row>
    <row r="8" spans="1:13" ht="12" customHeight="1">
      <c r="A8" s="70" t="s">
        <v>260</v>
      </c>
      <c r="B8" s="342">
        <v>3186</v>
      </c>
      <c r="C8" s="342">
        <v>3195</v>
      </c>
      <c r="D8" s="343">
        <v>696</v>
      </c>
      <c r="E8" s="343">
        <v>845</v>
      </c>
      <c r="F8" s="343">
        <v>722</v>
      </c>
      <c r="G8" s="343">
        <v>2263</v>
      </c>
      <c r="H8" s="343">
        <v>932</v>
      </c>
      <c r="I8" s="343">
        <v>784</v>
      </c>
      <c r="J8" s="422">
        <v>739</v>
      </c>
      <c r="K8" s="422">
        <v>889</v>
      </c>
      <c r="L8" s="343">
        <v>2412</v>
      </c>
      <c r="M8" s="522"/>
    </row>
    <row r="9" spans="1:13" ht="12" customHeight="1">
      <c r="A9" s="70" t="s">
        <v>261</v>
      </c>
      <c r="B9" s="342">
        <v>1991</v>
      </c>
      <c r="C9" s="342">
        <v>2879</v>
      </c>
      <c r="D9" s="343">
        <v>650</v>
      </c>
      <c r="E9" s="343">
        <v>722</v>
      </c>
      <c r="F9" s="343">
        <v>744</v>
      </c>
      <c r="G9" s="343">
        <v>2116</v>
      </c>
      <c r="H9" s="343">
        <v>763</v>
      </c>
      <c r="I9" s="343">
        <v>728</v>
      </c>
      <c r="J9" s="422">
        <v>722</v>
      </c>
      <c r="K9" s="422">
        <v>621</v>
      </c>
      <c r="L9" s="343">
        <v>2071</v>
      </c>
      <c r="M9" s="522"/>
    </row>
    <row r="10" spans="1:13" ht="12" customHeight="1">
      <c r="A10" s="70" t="s">
        <v>262</v>
      </c>
      <c r="B10" s="342">
        <v>295</v>
      </c>
      <c r="C10" s="342">
        <v>447</v>
      </c>
      <c r="D10" s="343">
        <v>85</v>
      </c>
      <c r="E10" s="343">
        <v>96</v>
      </c>
      <c r="F10" s="343">
        <v>122</v>
      </c>
      <c r="G10" s="343">
        <v>303</v>
      </c>
      <c r="H10" s="343">
        <v>144</v>
      </c>
      <c r="I10" s="343">
        <v>93</v>
      </c>
      <c r="J10" s="422">
        <v>103</v>
      </c>
      <c r="K10" s="422">
        <v>1144</v>
      </c>
      <c r="L10" s="343">
        <v>1340</v>
      </c>
      <c r="M10" s="522"/>
    </row>
    <row r="11" spans="1:13" ht="12" customHeight="1">
      <c r="A11" s="70" t="s">
        <v>61</v>
      </c>
      <c r="B11" s="342">
        <v>2821</v>
      </c>
      <c r="C11" s="342">
        <v>3594</v>
      </c>
      <c r="D11" s="343">
        <v>714</v>
      </c>
      <c r="E11" s="343">
        <v>786</v>
      </c>
      <c r="F11" s="343">
        <v>1039</v>
      </c>
      <c r="G11" s="343">
        <v>2539</v>
      </c>
      <c r="H11" s="343">
        <v>1055</v>
      </c>
      <c r="I11" s="343">
        <v>820</v>
      </c>
      <c r="J11" s="343">
        <v>705</v>
      </c>
      <c r="K11" s="343">
        <v>1114</v>
      </c>
      <c r="L11" s="343">
        <v>2639</v>
      </c>
      <c r="M11" s="522"/>
    </row>
    <row r="12" spans="1:13" ht="12" customHeight="1">
      <c r="A12" s="15" t="s">
        <v>123</v>
      </c>
      <c r="B12" s="262">
        <v>16925</v>
      </c>
      <c r="C12" s="262">
        <v>17383</v>
      </c>
      <c r="D12" s="312">
        <v>3953</v>
      </c>
      <c r="E12" s="312">
        <v>4059</v>
      </c>
      <c r="F12" s="312">
        <v>4240</v>
      </c>
      <c r="G12" s="312">
        <v>12252</v>
      </c>
      <c r="H12" s="312">
        <v>5131</v>
      </c>
      <c r="I12" s="312">
        <v>4149</v>
      </c>
      <c r="J12" s="313">
        <v>4366</v>
      </c>
      <c r="K12" s="313">
        <v>4140</v>
      </c>
      <c r="L12" s="312">
        <v>12655</v>
      </c>
      <c r="M12" s="522"/>
    </row>
    <row r="13" spans="1:13" ht="12" customHeight="1">
      <c r="A13" s="70" t="s">
        <v>263</v>
      </c>
      <c r="B13" s="342">
        <v>54</v>
      </c>
      <c r="C13" s="342">
        <v>30</v>
      </c>
      <c r="D13" s="343">
        <v>4</v>
      </c>
      <c r="E13" s="343">
        <v>9</v>
      </c>
      <c r="F13" s="343">
        <v>9</v>
      </c>
      <c r="G13" s="343">
        <v>22</v>
      </c>
      <c r="H13" s="343">
        <v>8</v>
      </c>
      <c r="I13" s="343">
        <v>6</v>
      </c>
      <c r="J13" s="422">
        <v>7</v>
      </c>
      <c r="K13" s="422">
        <v>9</v>
      </c>
      <c r="L13" s="343">
        <v>22</v>
      </c>
      <c r="M13" s="522"/>
    </row>
    <row r="14" spans="1:13" s="90" customFormat="1" ht="12" customHeight="1">
      <c r="A14" s="131" t="s">
        <v>264</v>
      </c>
      <c r="B14" s="342">
        <v>21</v>
      </c>
      <c r="C14" s="342">
        <v>24</v>
      </c>
      <c r="D14" s="342">
        <v>4</v>
      </c>
      <c r="E14" s="342">
        <v>7</v>
      </c>
      <c r="F14" s="342">
        <v>6</v>
      </c>
      <c r="G14" s="342">
        <v>17</v>
      </c>
      <c r="H14" s="342">
        <v>7</v>
      </c>
      <c r="I14" s="342">
        <v>5</v>
      </c>
      <c r="J14" s="369">
        <v>8</v>
      </c>
      <c r="K14" s="369">
        <v>9</v>
      </c>
      <c r="L14" s="342">
        <v>22</v>
      </c>
      <c r="M14" s="522"/>
    </row>
    <row r="15" spans="1:15" s="90" customFormat="1" ht="12" customHeight="1">
      <c r="A15" s="131" t="s">
        <v>265</v>
      </c>
      <c r="B15" s="342">
        <v>957</v>
      </c>
      <c r="C15" s="342">
        <v>1124</v>
      </c>
      <c r="D15" s="342">
        <v>298</v>
      </c>
      <c r="E15" s="342">
        <v>276</v>
      </c>
      <c r="F15" s="342">
        <v>250</v>
      </c>
      <c r="G15" s="342">
        <v>824</v>
      </c>
      <c r="H15" s="342">
        <v>300</v>
      </c>
      <c r="I15" s="342">
        <v>211</v>
      </c>
      <c r="J15" s="369">
        <v>256</v>
      </c>
      <c r="K15" s="369">
        <v>277</v>
      </c>
      <c r="L15" s="342">
        <v>744</v>
      </c>
      <c r="M15" s="522"/>
      <c r="O15" s="274"/>
    </row>
    <row r="16" spans="1:13" ht="12" customHeight="1">
      <c r="A16" s="70" t="s">
        <v>266</v>
      </c>
      <c r="B16" s="342">
        <v>1294</v>
      </c>
      <c r="C16" s="342">
        <v>1560</v>
      </c>
      <c r="D16" s="343">
        <v>261</v>
      </c>
      <c r="E16" s="343">
        <v>415</v>
      </c>
      <c r="F16" s="343">
        <v>443</v>
      </c>
      <c r="G16" s="343">
        <v>1119</v>
      </c>
      <c r="H16" s="343">
        <v>441</v>
      </c>
      <c r="I16" s="343">
        <v>410</v>
      </c>
      <c r="J16" s="422">
        <v>255</v>
      </c>
      <c r="K16" s="422">
        <v>296</v>
      </c>
      <c r="L16" s="343">
        <v>961</v>
      </c>
      <c r="M16" s="522"/>
    </row>
    <row r="17" spans="1:13" ht="12" customHeight="1">
      <c r="A17" s="70" t="s">
        <v>267</v>
      </c>
      <c r="B17" s="342">
        <v>451</v>
      </c>
      <c r="C17" s="342">
        <v>631</v>
      </c>
      <c r="D17" s="343">
        <v>197</v>
      </c>
      <c r="E17" s="343">
        <v>142</v>
      </c>
      <c r="F17" s="343">
        <v>145</v>
      </c>
      <c r="G17" s="343">
        <v>484</v>
      </c>
      <c r="H17" s="343">
        <v>147</v>
      </c>
      <c r="I17" s="343">
        <v>121</v>
      </c>
      <c r="J17" s="422">
        <v>183</v>
      </c>
      <c r="K17" s="422">
        <v>201</v>
      </c>
      <c r="L17" s="343">
        <v>505</v>
      </c>
      <c r="M17" s="522"/>
    </row>
    <row r="18" spans="1:13" s="90" customFormat="1" ht="12" customHeight="1">
      <c r="A18" s="131" t="s">
        <v>268</v>
      </c>
      <c r="B18" s="342">
        <v>2</v>
      </c>
      <c r="C18" s="342">
        <v>7</v>
      </c>
      <c r="D18" s="390">
        <v>0</v>
      </c>
      <c r="E18" s="390">
        <v>0</v>
      </c>
      <c r="F18" s="342">
        <v>7</v>
      </c>
      <c r="G18" s="342">
        <v>7</v>
      </c>
      <c r="H18" s="390">
        <v>0</v>
      </c>
      <c r="I18" s="343">
        <v>2</v>
      </c>
      <c r="J18" s="422">
        <v>2</v>
      </c>
      <c r="K18" s="390">
        <v>0</v>
      </c>
      <c r="L18" s="343">
        <v>4</v>
      </c>
      <c r="M18" s="522"/>
    </row>
    <row r="19" spans="1:13" ht="12" customHeight="1">
      <c r="A19" s="70" t="s">
        <v>269</v>
      </c>
      <c r="B19" s="342">
        <v>282</v>
      </c>
      <c r="C19" s="342">
        <v>379</v>
      </c>
      <c r="D19" s="343">
        <v>83</v>
      </c>
      <c r="E19" s="343">
        <v>90</v>
      </c>
      <c r="F19" s="343">
        <v>101</v>
      </c>
      <c r="G19" s="343">
        <v>274</v>
      </c>
      <c r="H19" s="343">
        <v>105</v>
      </c>
      <c r="I19" s="343">
        <v>31</v>
      </c>
      <c r="J19" s="422">
        <v>52</v>
      </c>
      <c r="K19" s="422">
        <v>65</v>
      </c>
      <c r="L19" s="343">
        <v>148</v>
      </c>
      <c r="M19" s="522"/>
    </row>
    <row r="20" spans="1:13" ht="12" customHeight="1">
      <c r="A20" s="70" t="s">
        <v>270</v>
      </c>
      <c r="B20" s="342">
        <v>732</v>
      </c>
      <c r="C20" s="342">
        <v>823</v>
      </c>
      <c r="D20" s="343">
        <v>566</v>
      </c>
      <c r="E20" s="343">
        <v>59</v>
      </c>
      <c r="F20" s="343">
        <v>70</v>
      </c>
      <c r="G20" s="343">
        <v>695</v>
      </c>
      <c r="H20" s="343">
        <v>128</v>
      </c>
      <c r="I20" s="343">
        <v>134</v>
      </c>
      <c r="J20" s="422">
        <v>124</v>
      </c>
      <c r="K20" s="422">
        <v>169</v>
      </c>
      <c r="L20" s="343">
        <v>427</v>
      </c>
      <c r="M20" s="522"/>
    </row>
    <row r="21" spans="1:13" ht="12" customHeight="1">
      <c r="A21" s="70" t="s">
        <v>271</v>
      </c>
      <c r="B21" s="342">
        <v>125</v>
      </c>
      <c r="C21" s="342">
        <v>142</v>
      </c>
      <c r="D21" s="343">
        <v>32</v>
      </c>
      <c r="E21" s="343">
        <v>27</v>
      </c>
      <c r="F21" s="343">
        <v>27</v>
      </c>
      <c r="G21" s="343">
        <v>86</v>
      </c>
      <c r="H21" s="343">
        <v>56</v>
      </c>
      <c r="I21" s="343">
        <v>27</v>
      </c>
      <c r="J21" s="422">
        <v>32</v>
      </c>
      <c r="K21" s="422">
        <v>78</v>
      </c>
      <c r="L21" s="343">
        <v>137</v>
      </c>
      <c r="M21" s="522"/>
    </row>
    <row r="22" spans="1:13" ht="12" customHeight="1">
      <c r="A22" s="70" t="s">
        <v>272</v>
      </c>
      <c r="B22" s="342">
        <v>177</v>
      </c>
      <c r="C22" s="342">
        <v>490</v>
      </c>
      <c r="D22" s="342">
        <v>76</v>
      </c>
      <c r="E22" s="342">
        <v>16</v>
      </c>
      <c r="F22" s="342">
        <v>118</v>
      </c>
      <c r="G22" s="342">
        <v>210</v>
      </c>
      <c r="H22" s="342">
        <v>280</v>
      </c>
      <c r="I22" s="342">
        <v>200</v>
      </c>
      <c r="J22" s="369">
        <v>520</v>
      </c>
      <c r="K22" s="369">
        <v>343</v>
      </c>
      <c r="L22" s="342">
        <v>1063</v>
      </c>
      <c r="M22" s="522"/>
    </row>
    <row r="23" spans="1:16" ht="12" customHeight="1">
      <c r="A23" s="70" t="s">
        <v>273</v>
      </c>
      <c r="B23" s="342">
        <v>10457</v>
      </c>
      <c r="C23" s="342">
        <v>10535</v>
      </c>
      <c r="D23" s="343">
        <v>2201</v>
      </c>
      <c r="E23" s="343">
        <v>2646</v>
      </c>
      <c r="F23" s="343">
        <v>2624</v>
      </c>
      <c r="G23" s="343">
        <v>7471</v>
      </c>
      <c r="H23" s="343">
        <v>3064</v>
      </c>
      <c r="I23" s="343">
        <v>2460</v>
      </c>
      <c r="J23" s="422">
        <v>2457</v>
      </c>
      <c r="K23" s="422">
        <v>2375</v>
      </c>
      <c r="L23" s="343">
        <v>7292</v>
      </c>
      <c r="M23" s="522"/>
      <c r="P23" s="273"/>
    </row>
    <row r="24" spans="1:13" ht="12" customHeight="1">
      <c r="A24" s="70" t="s">
        <v>274</v>
      </c>
      <c r="B24" s="342">
        <v>263</v>
      </c>
      <c r="C24" s="342">
        <v>279</v>
      </c>
      <c r="D24" s="343">
        <v>66</v>
      </c>
      <c r="E24" s="343">
        <v>63</v>
      </c>
      <c r="F24" s="343">
        <v>65</v>
      </c>
      <c r="G24" s="343">
        <v>194</v>
      </c>
      <c r="H24" s="343">
        <v>85</v>
      </c>
      <c r="I24" s="343">
        <v>62</v>
      </c>
      <c r="J24" s="422">
        <v>70</v>
      </c>
      <c r="K24" s="422">
        <v>56</v>
      </c>
      <c r="L24" s="343">
        <v>188</v>
      </c>
      <c r="M24" s="522"/>
    </row>
    <row r="25" spans="1:13" ht="12" customHeight="1">
      <c r="A25" s="70" t="s">
        <v>275</v>
      </c>
      <c r="B25" s="342">
        <v>87</v>
      </c>
      <c r="C25" s="342">
        <v>222</v>
      </c>
      <c r="D25" s="343">
        <v>15</v>
      </c>
      <c r="E25" s="343">
        <v>53</v>
      </c>
      <c r="F25" s="343">
        <v>44</v>
      </c>
      <c r="G25" s="343">
        <v>112</v>
      </c>
      <c r="H25" s="343">
        <v>110</v>
      </c>
      <c r="I25" s="343">
        <v>84</v>
      </c>
      <c r="J25" s="422">
        <v>96</v>
      </c>
      <c r="K25" s="422">
        <v>51</v>
      </c>
      <c r="L25" s="343">
        <v>231</v>
      </c>
      <c r="M25" s="522"/>
    </row>
    <row r="26" spans="1:13" ht="12" customHeight="1">
      <c r="A26" s="225" t="s">
        <v>276</v>
      </c>
      <c r="B26" s="342">
        <v>827</v>
      </c>
      <c r="C26" s="342">
        <v>248</v>
      </c>
      <c r="D26" s="343">
        <v>9</v>
      </c>
      <c r="E26" s="343">
        <v>19</v>
      </c>
      <c r="F26" s="343">
        <v>59</v>
      </c>
      <c r="G26" s="343">
        <v>87</v>
      </c>
      <c r="H26" s="343">
        <v>161</v>
      </c>
      <c r="I26" s="343">
        <v>118</v>
      </c>
      <c r="J26" s="422">
        <v>13</v>
      </c>
      <c r="K26" s="422">
        <v>10</v>
      </c>
      <c r="L26" s="343">
        <v>141</v>
      </c>
      <c r="M26" s="522"/>
    </row>
    <row r="27" spans="1:13" ht="12" customHeight="1">
      <c r="A27" s="70" t="s">
        <v>277</v>
      </c>
      <c r="B27" s="342">
        <v>289</v>
      </c>
      <c r="C27" s="342">
        <v>229</v>
      </c>
      <c r="D27" s="343">
        <v>30</v>
      </c>
      <c r="E27" s="343">
        <v>34</v>
      </c>
      <c r="F27" s="343">
        <v>76</v>
      </c>
      <c r="G27" s="343">
        <v>140</v>
      </c>
      <c r="H27" s="343">
        <v>89</v>
      </c>
      <c r="I27" s="343">
        <v>39</v>
      </c>
      <c r="J27" s="422">
        <v>87</v>
      </c>
      <c r="K27" s="422">
        <v>97</v>
      </c>
      <c r="L27" s="343">
        <v>223</v>
      </c>
      <c r="M27" s="522"/>
    </row>
    <row r="28" spans="1:13" ht="11.25" customHeight="1">
      <c r="A28" s="70" t="s">
        <v>61</v>
      </c>
      <c r="B28" s="342">
        <v>907</v>
      </c>
      <c r="C28" s="342">
        <v>660</v>
      </c>
      <c r="D28" s="343">
        <v>111</v>
      </c>
      <c r="E28" s="343">
        <v>203</v>
      </c>
      <c r="F28" s="343">
        <v>196</v>
      </c>
      <c r="G28" s="343">
        <v>510</v>
      </c>
      <c r="H28" s="343">
        <v>150</v>
      </c>
      <c r="I28" s="343">
        <v>239</v>
      </c>
      <c r="J28" s="343">
        <v>204</v>
      </c>
      <c r="K28" s="343">
        <v>104</v>
      </c>
      <c r="L28" s="343">
        <v>547</v>
      </c>
      <c r="M28" s="522"/>
    </row>
    <row r="29" spans="1:13" ht="12" customHeight="1">
      <c r="A29" s="15" t="s">
        <v>124</v>
      </c>
      <c r="B29" s="262">
        <v>7441</v>
      </c>
      <c r="C29" s="262">
        <v>7605</v>
      </c>
      <c r="D29" s="312">
        <v>1748</v>
      </c>
      <c r="E29" s="312">
        <v>1841</v>
      </c>
      <c r="F29" s="312">
        <v>2287</v>
      </c>
      <c r="G29" s="312">
        <v>5876</v>
      </c>
      <c r="H29" s="312">
        <v>1729</v>
      </c>
      <c r="I29" s="312">
        <v>2014</v>
      </c>
      <c r="J29" s="313">
        <v>1568</v>
      </c>
      <c r="K29" s="313">
        <v>2017</v>
      </c>
      <c r="L29" s="312">
        <v>5599</v>
      </c>
      <c r="M29" s="522"/>
    </row>
    <row r="30" spans="1:13" ht="12" customHeight="1">
      <c r="A30" s="70" t="s">
        <v>278</v>
      </c>
      <c r="B30" s="342">
        <v>2557</v>
      </c>
      <c r="C30" s="342">
        <v>2218</v>
      </c>
      <c r="D30" s="343">
        <v>403</v>
      </c>
      <c r="E30" s="343">
        <v>838</v>
      </c>
      <c r="F30" s="343">
        <v>534</v>
      </c>
      <c r="G30" s="343">
        <v>1775</v>
      </c>
      <c r="H30" s="343">
        <v>443</v>
      </c>
      <c r="I30" s="343">
        <v>933</v>
      </c>
      <c r="J30" s="422">
        <v>439</v>
      </c>
      <c r="K30" s="422">
        <v>630</v>
      </c>
      <c r="L30" s="343">
        <v>2002</v>
      </c>
      <c r="M30" s="522"/>
    </row>
    <row r="31" spans="1:13" ht="12" customHeight="1">
      <c r="A31" s="70" t="s">
        <v>279</v>
      </c>
      <c r="B31" s="342">
        <v>1260</v>
      </c>
      <c r="C31" s="342">
        <v>1058</v>
      </c>
      <c r="D31" s="343">
        <v>256</v>
      </c>
      <c r="E31" s="343">
        <v>115</v>
      </c>
      <c r="F31" s="343">
        <v>541</v>
      </c>
      <c r="G31" s="343">
        <v>912</v>
      </c>
      <c r="H31" s="343">
        <v>146</v>
      </c>
      <c r="I31" s="343">
        <v>108</v>
      </c>
      <c r="J31" s="422">
        <v>135</v>
      </c>
      <c r="K31" s="422">
        <v>453</v>
      </c>
      <c r="L31" s="343">
        <v>696</v>
      </c>
      <c r="M31" s="522"/>
    </row>
    <row r="32" spans="1:13" ht="12" customHeight="1">
      <c r="A32" s="70" t="s">
        <v>280</v>
      </c>
      <c r="B32" s="342">
        <v>723</v>
      </c>
      <c r="C32" s="342">
        <v>888</v>
      </c>
      <c r="D32" s="343">
        <v>237</v>
      </c>
      <c r="E32" s="343">
        <v>150</v>
      </c>
      <c r="F32" s="343">
        <v>320</v>
      </c>
      <c r="G32" s="343">
        <v>707</v>
      </c>
      <c r="H32" s="343">
        <v>181</v>
      </c>
      <c r="I32" s="343">
        <v>199</v>
      </c>
      <c r="J32" s="422">
        <v>313</v>
      </c>
      <c r="K32" s="422">
        <v>242</v>
      </c>
      <c r="L32" s="343">
        <v>754</v>
      </c>
      <c r="M32" s="522"/>
    </row>
    <row r="33" spans="1:13" ht="12" customHeight="1">
      <c r="A33" s="70" t="s">
        <v>281</v>
      </c>
      <c r="B33" s="342">
        <v>27</v>
      </c>
      <c r="C33" s="342">
        <v>43</v>
      </c>
      <c r="D33" s="343">
        <v>6</v>
      </c>
      <c r="E33" s="343">
        <v>13</v>
      </c>
      <c r="F33" s="343">
        <v>13</v>
      </c>
      <c r="G33" s="343">
        <v>32</v>
      </c>
      <c r="H33" s="343">
        <v>11</v>
      </c>
      <c r="I33" s="343">
        <v>4</v>
      </c>
      <c r="J33" s="422">
        <v>6</v>
      </c>
      <c r="K33" s="422">
        <v>10</v>
      </c>
      <c r="L33" s="343">
        <v>20</v>
      </c>
      <c r="M33" s="522"/>
    </row>
    <row r="34" spans="1:13" ht="12" customHeight="1">
      <c r="A34" s="70" t="s">
        <v>282</v>
      </c>
      <c r="B34" s="342">
        <v>115</v>
      </c>
      <c r="C34" s="342">
        <v>103</v>
      </c>
      <c r="D34" s="343">
        <v>30</v>
      </c>
      <c r="E34" s="343">
        <v>20</v>
      </c>
      <c r="F34" s="343">
        <v>25</v>
      </c>
      <c r="G34" s="343">
        <v>75</v>
      </c>
      <c r="H34" s="343">
        <v>28</v>
      </c>
      <c r="I34" s="343">
        <v>25</v>
      </c>
      <c r="J34" s="422">
        <v>37</v>
      </c>
      <c r="K34" s="422">
        <v>30</v>
      </c>
      <c r="L34" s="343">
        <v>92</v>
      </c>
      <c r="M34" s="522"/>
    </row>
    <row r="35" spans="1:13" ht="12" customHeight="1">
      <c r="A35" s="70" t="s">
        <v>283</v>
      </c>
      <c r="B35" s="342">
        <v>2633</v>
      </c>
      <c r="C35" s="342">
        <v>2801</v>
      </c>
      <c r="D35" s="343">
        <v>784</v>
      </c>
      <c r="E35" s="343">
        <v>649</v>
      </c>
      <c r="F35" s="343">
        <v>732</v>
      </c>
      <c r="G35" s="343">
        <v>2165</v>
      </c>
      <c r="H35" s="343">
        <v>636</v>
      </c>
      <c r="I35" s="343">
        <v>570</v>
      </c>
      <c r="J35" s="422">
        <v>595</v>
      </c>
      <c r="K35" s="422">
        <v>549</v>
      </c>
      <c r="L35" s="343">
        <v>1714</v>
      </c>
      <c r="M35" s="522"/>
    </row>
    <row r="36" spans="1:13" ht="12" customHeight="1">
      <c r="A36" s="70" t="s">
        <v>61</v>
      </c>
      <c r="B36" s="342">
        <v>126</v>
      </c>
      <c r="C36" s="342">
        <v>494</v>
      </c>
      <c r="D36" s="343">
        <v>32</v>
      </c>
      <c r="E36" s="343">
        <v>56</v>
      </c>
      <c r="F36" s="343">
        <v>122</v>
      </c>
      <c r="G36" s="343">
        <v>210</v>
      </c>
      <c r="H36" s="343">
        <v>284</v>
      </c>
      <c r="I36" s="343">
        <v>175</v>
      </c>
      <c r="J36" s="343">
        <v>43</v>
      </c>
      <c r="K36" s="343">
        <v>103</v>
      </c>
      <c r="L36" s="343">
        <v>321</v>
      </c>
      <c r="M36" s="522"/>
    </row>
    <row r="37" spans="1:13" ht="12" customHeight="1">
      <c r="A37" s="15" t="s">
        <v>125</v>
      </c>
      <c r="B37" s="262">
        <v>6062</v>
      </c>
      <c r="C37" s="262">
        <v>6111</v>
      </c>
      <c r="D37" s="312">
        <v>1461</v>
      </c>
      <c r="E37" s="312">
        <v>1675</v>
      </c>
      <c r="F37" s="312">
        <v>1254</v>
      </c>
      <c r="G37" s="312">
        <v>4390</v>
      </c>
      <c r="H37" s="312">
        <v>1721</v>
      </c>
      <c r="I37" s="312">
        <v>1410</v>
      </c>
      <c r="J37" s="313">
        <v>1630</v>
      </c>
      <c r="K37" s="313">
        <v>1833</v>
      </c>
      <c r="L37" s="312">
        <v>4873</v>
      </c>
      <c r="M37" s="522"/>
    </row>
    <row r="38" spans="1:13" ht="11.25" customHeight="1">
      <c r="A38" s="70" t="s">
        <v>284</v>
      </c>
      <c r="B38" s="342">
        <v>3860</v>
      </c>
      <c r="C38" s="342">
        <v>3671</v>
      </c>
      <c r="D38" s="343">
        <v>897</v>
      </c>
      <c r="E38" s="343">
        <v>862</v>
      </c>
      <c r="F38" s="343">
        <v>701</v>
      </c>
      <c r="G38" s="343">
        <v>2460</v>
      </c>
      <c r="H38" s="343">
        <v>1211</v>
      </c>
      <c r="I38" s="343">
        <v>921</v>
      </c>
      <c r="J38" s="422">
        <v>952</v>
      </c>
      <c r="K38" s="422">
        <v>1246</v>
      </c>
      <c r="L38" s="343">
        <v>3119</v>
      </c>
      <c r="M38" s="522"/>
    </row>
    <row r="39" spans="1:13" ht="12" customHeight="1">
      <c r="A39" s="70" t="s">
        <v>285</v>
      </c>
      <c r="B39" s="342">
        <v>2198</v>
      </c>
      <c r="C39" s="342">
        <v>2436</v>
      </c>
      <c r="D39" s="343">
        <v>562</v>
      </c>
      <c r="E39" s="343">
        <v>812</v>
      </c>
      <c r="F39" s="343">
        <v>553</v>
      </c>
      <c r="G39" s="343">
        <v>1927</v>
      </c>
      <c r="H39" s="343">
        <v>509</v>
      </c>
      <c r="I39" s="343">
        <v>487</v>
      </c>
      <c r="J39" s="422">
        <v>673</v>
      </c>
      <c r="K39" s="422">
        <v>586</v>
      </c>
      <c r="L39" s="343">
        <v>1746</v>
      </c>
      <c r="M39" s="522"/>
    </row>
    <row r="40" spans="1:13" ht="12" customHeight="1">
      <c r="A40" s="226" t="s">
        <v>61</v>
      </c>
      <c r="B40" s="368">
        <v>4</v>
      </c>
      <c r="C40" s="368">
        <v>4</v>
      </c>
      <c r="D40" s="373">
        <v>2</v>
      </c>
      <c r="E40" s="373">
        <v>1</v>
      </c>
      <c r="F40" s="520">
        <v>0</v>
      </c>
      <c r="G40" s="373">
        <v>3</v>
      </c>
      <c r="H40" s="373">
        <v>1</v>
      </c>
      <c r="I40" s="373">
        <v>2</v>
      </c>
      <c r="J40" s="373">
        <v>5</v>
      </c>
      <c r="K40" s="373">
        <v>1</v>
      </c>
      <c r="L40" s="373">
        <v>8</v>
      </c>
      <c r="M40" s="522"/>
    </row>
    <row r="41" spans="1:13" ht="17.25" customHeight="1">
      <c r="A41" s="10" t="s">
        <v>177</v>
      </c>
      <c r="B41" s="3"/>
      <c r="C41" s="278" t="s">
        <v>421</v>
      </c>
      <c r="M41" s="522"/>
    </row>
    <row r="42" ht="17.25" customHeight="1">
      <c r="M42" s="234"/>
    </row>
    <row r="43" ht="12.75">
      <c r="M43" s="234"/>
    </row>
    <row r="44" ht="12.75">
      <c r="M44" s="234"/>
    </row>
    <row r="45" ht="12.75">
      <c r="M45" s="233"/>
    </row>
  </sheetData>
  <sheetProtection/>
  <mergeCells count="6">
    <mergeCell ref="M1:M41"/>
    <mergeCell ref="A4:A5"/>
    <mergeCell ref="B4:B5"/>
    <mergeCell ref="C4:C5"/>
    <mergeCell ref="D4:H4"/>
    <mergeCell ref="I4:L4"/>
  </mergeCells>
  <printOptions horizontalCentered="1"/>
  <pageMargins left="0.5" right="0" top="0.65" bottom="0.25" header="0.25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5.7109375" style="4" customWidth="1"/>
    <col min="2" max="3" width="12.00390625" style="102" customWidth="1"/>
    <col min="4" max="5" width="10.57421875" style="7" customWidth="1"/>
    <col min="6" max="7" width="10.57421875" style="102" customWidth="1"/>
    <col min="8" max="12" width="10.57421875" style="7" customWidth="1"/>
    <col min="13" max="13" width="8.57421875" style="4" customWidth="1"/>
    <col min="14" max="16384" width="8.8515625" style="4" customWidth="1"/>
  </cols>
  <sheetData>
    <row r="1" spans="1:13" ht="18" customHeight="1">
      <c r="A1" s="532" t="s">
        <v>358</v>
      </c>
      <c r="B1" s="532"/>
      <c r="C1" s="532"/>
      <c r="D1" s="532"/>
      <c r="E1" s="532"/>
      <c r="F1" s="532"/>
      <c r="G1" s="532"/>
      <c r="H1" s="532"/>
      <c r="I1" s="283"/>
      <c r="J1" s="283"/>
      <c r="K1" s="283"/>
      <c r="L1" s="283"/>
      <c r="M1" s="531" t="s">
        <v>192</v>
      </c>
    </row>
    <row r="2" ht="8.25" customHeight="1">
      <c r="M2" s="531"/>
    </row>
    <row r="3" spans="1:13" ht="22.5" customHeight="1">
      <c r="A3" s="9" t="s">
        <v>379</v>
      </c>
      <c r="B3" s="139"/>
      <c r="C3" s="139"/>
      <c r="M3" s="531"/>
    </row>
    <row r="4" spans="6:13" ht="21.75" customHeight="1">
      <c r="F4" s="397"/>
      <c r="G4" s="397"/>
      <c r="H4" s="397"/>
      <c r="I4" s="397"/>
      <c r="J4" s="398"/>
      <c r="K4" s="398"/>
      <c r="L4" s="397" t="s">
        <v>399</v>
      </c>
      <c r="M4" s="531"/>
    </row>
    <row r="5" spans="1:13" ht="24.75" customHeight="1">
      <c r="A5" s="232"/>
      <c r="B5" s="523">
        <v>2011</v>
      </c>
      <c r="C5" s="523" t="s">
        <v>423</v>
      </c>
      <c r="D5" s="528" t="s">
        <v>423</v>
      </c>
      <c r="E5" s="529"/>
      <c r="F5" s="529"/>
      <c r="G5" s="529"/>
      <c r="H5" s="530"/>
      <c r="I5" s="528" t="s">
        <v>380</v>
      </c>
      <c r="J5" s="529"/>
      <c r="K5" s="529"/>
      <c r="L5" s="530"/>
      <c r="M5" s="531"/>
    </row>
    <row r="6" spans="1:13" ht="24.75" customHeight="1">
      <c r="A6" s="27"/>
      <c r="B6" s="524"/>
      <c r="C6" s="524"/>
      <c r="D6" s="2" t="s">
        <v>0</v>
      </c>
      <c r="E6" s="8" t="s">
        <v>1</v>
      </c>
      <c r="F6" s="276" t="s">
        <v>2</v>
      </c>
      <c r="G6" s="399" t="s">
        <v>424</v>
      </c>
      <c r="H6" s="1" t="s">
        <v>3</v>
      </c>
      <c r="I6" s="2" t="s">
        <v>0</v>
      </c>
      <c r="J6" s="1" t="s">
        <v>1</v>
      </c>
      <c r="K6" s="276" t="s">
        <v>2</v>
      </c>
      <c r="L6" s="399" t="s">
        <v>424</v>
      </c>
      <c r="M6" s="531"/>
    </row>
    <row r="7" spans="1:13" ht="24.75" customHeight="1">
      <c r="A7" s="263" t="s">
        <v>330</v>
      </c>
      <c r="B7" s="300"/>
      <c r="C7" s="300"/>
      <c r="D7" s="301"/>
      <c r="E7" s="302"/>
      <c r="F7" s="303"/>
      <c r="G7" s="303"/>
      <c r="H7" s="304"/>
      <c r="I7" s="301"/>
      <c r="J7" s="304"/>
      <c r="K7" s="304"/>
      <c r="L7" s="304"/>
      <c r="M7" s="531"/>
    </row>
    <row r="8" spans="1:13" ht="24.75" customHeight="1">
      <c r="A8" s="27"/>
      <c r="B8" s="305"/>
      <c r="C8" s="305"/>
      <c r="D8" s="301"/>
      <c r="E8" s="306"/>
      <c r="F8" s="307"/>
      <c r="G8" s="307"/>
      <c r="H8" s="301"/>
      <c r="I8" s="301"/>
      <c r="J8" s="301"/>
      <c r="K8" s="301"/>
      <c r="L8" s="301"/>
      <c r="M8" s="531"/>
    </row>
    <row r="9" spans="1:15" s="90" customFormat="1" ht="24.75" customHeight="1">
      <c r="A9" s="148" t="s">
        <v>331</v>
      </c>
      <c r="B9" s="255">
        <v>8674</v>
      </c>
      <c r="C9" s="453">
        <v>9651</v>
      </c>
      <c r="D9" s="454">
        <v>2633</v>
      </c>
      <c r="E9" s="455">
        <v>2432</v>
      </c>
      <c r="F9" s="455">
        <v>2097</v>
      </c>
      <c r="G9" s="456">
        <v>7162</v>
      </c>
      <c r="H9" s="456">
        <v>2489</v>
      </c>
      <c r="I9" s="456">
        <v>1830</v>
      </c>
      <c r="J9" s="456">
        <v>1686</v>
      </c>
      <c r="K9" s="455">
        <v>2545</v>
      </c>
      <c r="L9" s="456">
        <v>6061</v>
      </c>
      <c r="M9" s="531"/>
      <c r="N9" s="443"/>
      <c r="O9" s="443"/>
    </row>
    <row r="10" spans="1:13" s="90" customFormat="1" ht="24.75" customHeight="1">
      <c r="A10" s="148"/>
      <c r="B10" s="255"/>
      <c r="D10" s="94"/>
      <c r="E10" s="94"/>
      <c r="F10" s="148"/>
      <c r="G10" s="457"/>
      <c r="H10" s="457"/>
      <c r="I10" s="457"/>
      <c r="J10" s="457"/>
      <c r="K10" s="516"/>
      <c r="L10" s="457"/>
      <c r="M10" s="531"/>
    </row>
    <row r="11" spans="1:13" s="90" customFormat="1" ht="24.75" customHeight="1">
      <c r="A11" s="148" t="s">
        <v>143</v>
      </c>
      <c r="B11" s="453">
        <v>127939</v>
      </c>
      <c r="C11" s="453">
        <v>108737</v>
      </c>
      <c r="D11" s="454">
        <v>24673</v>
      </c>
      <c r="E11" s="455">
        <v>20059</v>
      </c>
      <c r="F11" s="455">
        <v>35970</v>
      </c>
      <c r="G11" s="454">
        <v>80702</v>
      </c>
      <c r="H11" s="454">
        <v>28035</v>
      </c>
      <c r="I11" s="454">
        <v>23435</v>
      </c>
      <c r="J11" s="454">
        <v>16255</v>
      </c>
      <c r="K11" s="454">
        <v>28025</v>
      </c>
      <c r="L11" s="454">
        <v>67715</v>
      </c>
      <c r="M11" s="531"/>
    </row>
    <row r="12" spans="1:13" ht="24.75" customHeight="1">
      <c r="A12" s="27"/>
      <c r="B12" s="308"/>
      <c r="C12" s="308"/>
      <c r="D12" s="315"/>
      <c r="E12" s="315"/>
      <c r="F12" s="315"/>
      <c r="G12" s="315"/>
      <c r="H12" s="311"/>
      <c r="I12" s="315"/>
      <c r="J12" s="315"/>
      <c r="K12" s="315"/>
      <c r="L12" s="315"/>
      <c r="M12" s="531"/>
    </row>
    <row r="13" spans="1:13" ht="24.75" customHeight="1">
      <c r="A13" s="27"/>
      <c r="B13" s="316"/>
      <c r="C13" s="316"/>
      <c r="D13" s="317"/>
      <c r="E13" s="318"/>
      <c r="F13" s="319"/>
      <c r="G13" s="319"/>
      <c r="H13" s="395"/>
      <c r="I13" s="317"/>
      <c r="J13" s="317"/>
      <c r="K13" s="317"/>
      <c r="L13" s="317"/>
      <c r="M13" s="531"/>
    </row>
    <row r="14" spans="1:13" ht="24.75" customHeight="1">
      <c r="A14" s="27"/>
      <c r="B14" s="262"/>
      <c r="C14" s="262"/>
      <c r="D14" s="312"/>
      <c r="E14" s="320"/>
      <c r="F14" s="321"/>
      <c r="G14" s="321"/>
      <c r="H14" s="311"/>
      <c r="I14" s="312"/>
      <c r="J14" s="322"/>
      <c r="K14" s="322"/>
      <c r="L14" s="322"/>
      <c r="M14" s="531"/>
    </row>
    <row r="15" spans="1:13" ht="24.75" customHeight="1">
      <c r="A15" s="263" t="s">
        <v>161</v>
      </c>
      <c r="B15" s="262"/>
      <c r="C15" s="262"/>
      <c r="D15" s="312"/>
      <c r="E15" s="313"/>
      <c r="F15" s="314"/>
      <c r="G15" s="314"/>
      <c r="H15" s="311"/>
      <c r="I15" s="312"/>
      <c r="J15" s="312"/>
      <c r="K15" s="312"/>
      <c r="L15" s="312"/>
      <c r="M15" s="531"/>
    </row>
    <row r="16" spans="1:13" ht="24.75" customHeight="1">
      <c r="A16" s="27"/>
      <c r="B16" s="308"/>
      <c r="C16" s="308"/>
      <c r="D16" s="312"/>
      <c r="E16" s="313"/>
      <c r="F16" s="314"/>
      <c r="G16" s="314"/>
      <c r="H16" s="311"/>
      <c r="I16" s="312"/>
      <c r="J16" s="312"/>
      <c r="K16" s="312"/>
      <c r="L16" s="312"/>
      <c r="M16" s="531"/>
    </row>
    <row r="17" spans="1:15" ht="24.75" customHeight="1">
      <c r="A17" s="27" t="s">
        <v>332</v>
      </c>
      <c r="B17" s="255">
        <v>6425</v>
      </c>
      <c r="C17" s="255">
        <v>7676</v>
      </c>
      <c r="D17" s="456">
        <v>1550</v>
      </c>
      <c r="E17" s="456">
        <v>2039</v>
      </c>
      <c r="F17" s="456">
        <v>1951</v>
      </c>
      <c r="G17" s="456">
        <v>5540</v>
      </c>
      <c r="H17" s="456">
        <v>2136</v>
      </c>
      <c r="I17" s="456">
        <v>1807</v>
      </c>
      <c r="J17" s="456">
        <v>1553</v>
      </c>
      <c r="K17" s="456">
        <v>2437</v>
      </c>
      <c r="L17" s="456">
        <v>5797</v>
      </c>
      <c r="M17" s="531"/>
      <c r="N17" s="393"/>
      <c r="O17" s="393"/>
    </row>
    <row r="18" spans="1:13" ht="24.75" customHeight="1">
      <c r="A18" s="27"/>
      <c r="B18" s="255"/>
      <c r="C18" s="255"/>
      <c r="D18" s="457"/>
      <c r="E18" s="457"/>
      <c r="F18" s="457"/>
      <c r="G18" s="457"/>
      <c r="H18" s="457"/>
      <c r="I18" s="457"/>
      <c r="J18" s="457"/>
      <c r="K18" s="457"/>
      <c r="L18" s="457"/>
      <c r="M18" s="531"/>
    </row>
    <row r="19" spans="1:13" ht="24.75" customHeight="1">
      <c r="A19" s="27" t="s">
        <v>143</v>
      </c>
      <c r="B19" s="453">
        <v>90488</v>
      </c>
      <c r="C19" s="453">
        <v>104579</v>
      </c>
      <c r="D19" s="454">
        <v>22827</v>
      </c>
      <c r="E19" s="454">
        <v>26028</v>
      </c>
      <c r="F19" s="454">
        <v>24992</v>
      </c>
      <c r="G19" s="454">
        <v>73847</v>
      </c>
      <c r="H19" s="454">
        <v>30732</v>
      </c>
      <c r="I19" s="454">
        <v>24164</v>
      </c>
      <c r="J19" s="454">
        <v>17655</v>
      </c>
      <c r="K19" s="454">
        <v>27401</v>
      </c>
      <c r="L19" s="454">
        <v>69220</v>
      </c>
      <c r="M19" s="531"/>
    </row>
    <row r="20" spans="1:13" ht="18" customHeight="1">
      <c r="A20" s="33"/>
      <c r="B20" s="323"/>
      <c r="C20" s="323"/>
      <c r="D20" s="324"/>
      <c r="E20" s="325"/>
      <c r="F20" s="326"/>
      <c r="G20" s="326"/>
      <c r="H20" s="324"/>
      <c r="I20" s="324"/>
      <c r="J20" s="324"/>
      <c r="K20" s="324"/>
      <c r="L20" s="324"/>
      <c r="M20" s="531"/>
    </row>
    <row r="21" spans="1:13" ht="18.75" customHeight="1">
      <c r="A21" s="10" t="s">
        <v>173</v>
      </c>
      <c r="B21" s="142"/>
      <c r="C21" s="142"/>
      <c r="D21" s="31"/>
      <c r="E21" s="31"/>
      <c r="F21" s="277"/>
      <c r="G21" s="277"/>
      <c r="H21" s="31"/>
      <c r="I21" s="31"/>
      <c r="J21" s="31"/>
      <c r="K21" s="31"/>
      <c r="L21" s="31"/>
      <c r="M21" s="531"/>
    </row>
    <row r="22" spans="1:13" ht="14.25" customHeight="1">
      <c r="A22" s="108" t="s">
        <v>409</v>
      </c>
      <c r="B22" s="142"/>
      <c r="C22" s="142"/>
      <c r="D22" s="31"/>
      <c r="E22" s="31"/>
      <c r="F22" s="277"/>
      <c r="G22" s="277"/>
      <c r="H22" s="31"/>
      <c r="I22" s="31"/>
      <c r="J22" s="31"/>
      <c r="K22" s="31"/>
      <c r="L22" s="31"/>
      <c r="M22" s="531"/>
    </row>
    <row r="23" ht="12.75">
      <c r="M23" s="189"/>
    </row>
    <row r="29" ht="12" customHeight="1"/>
  </sheetData>
  <sheetProtection/>
  <mergeCells count="6">
    <mergeCell ref="B5:B6"/>
    <mergeCell ref="C5:C6"/>
    <mergeCell ref="D5:H5"/>
    <mergeCell ref="M1:M22"/>
    <mergeCell ref="A1:H1"/>
    <mergeCell ref="I5:L5"/>
  </mergeCells>
  <printOptions/>
  <pageMargins left="0.62" right="0" top="0.75" bottom="0.75" header="0.33" footer="0.22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O5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8.7109375" style="4" customWidth="1"/>
    <col min="2" max="3" width="13.00390625" style="4" customWidth="1"/>
    <col min="4" max="9" width="12.8515625" style="4" customWidth="1"/>
    <col min="10" max="11" width="13.00390625" style="4" customWidth="1"/>
    <col min="12" max="12" width="7.57421875" style="272" customWidth="1"/>
    <col min="13" max="13" width="9.28125" style="4" bestFit="1" customWidth="1"/>
    <col min="14" max="14" width="9.140625" style="136" customWidth="1"/>
    <col min="15" max="16384" width="9.140625" style="4" customWidth="1"/>
  </cols>
  <sheetData>
    <row r="1" spans="1:12" ht="18.75" customHeight="1">
      <c r="A1" s="83" t="s">
        <v>404</v>
      </c>
      <c r="B1" s="227"/>
      <c r="C1" s="227"/>
      <c r="L1" s="522" t="s">
        <v>188</v>
      </c>
    </row>
    <row r="2" spans="1:12" ht="12.75" customHeight="1">
      <c r="A2" s="136"/>
      <c r="B2" s="136"/>
      <c r="C2" s="136"/>
      <c r="E2" s="433"/>
      <c r="F2" s="433"/>
      <c r="G2" s="433"/>
      <c r="H2" s="433"/>
      <c r="I2" s="433"/>
      <c r="J2" s="569" t="s">
        <v>436</v>
      </c>
      <c r="K2" s="569"/>
      <c r="L2" s="522"/>
    </row>
    <row r="3" spans="1:12" ht="16.5" customHeight="1">
      <c r="A3" s="560" t="s">
        <v>67</v>
      </c>
      <c r="B3" s="543" t="s">
        <v>423</v>
      </c>
      <c r="C3" s="549"/>
      <c r="D3" s="528" t="s">
        <v>380</v>
      </c>
      <c r="E3" s="529"/>
      <c r="F3" s="529"/>
      <c r="G3" s="529"/>
      <c r="H3" s="529"/>
      <c r="I3" s="529"/>
      <c r="J3" s="529"/>
      <c r="K3" s="530"/>
      <c r="L3" s="522"/>
    </row>
    <row r="4" spans="1:12" ht="15" customHeight="1">
      <c r="A4" s="561"/>
      <c r="B4" s="558"/>
      <c r="C4" s="559"/>
      <c r="D4" s="567" t="s">
        <v>0</v>
      </c>
      <c r="E4" s="568"/>
      <c r="F4" s="563" t="s">
        <v>119</v>
      </c>
      <c r="G4" s="564"/>
      <c r="H4" s="570" t="s">
        <v>335</v>
      </c>
      <c r="I4" s="571"/>
      <c r="J4" s="565" t="s">
        <v>424</v>
      </c>
      <c r="K4" s="566"/>
      <c r="L4" s="522"/>
    </row>
    <row r="5" spans="1:13" ht="32.25" customHeight="1">
      <c r="A5" s="562"/>
      <c r="B5" s="244" t="s">
        <v>139</v>
      </c>
      <c r="C5" s="244" t="s">
        <v>430</v>
      </c>
      <c r="D5" s="251" t="s">
        <v>68</v>
      </c>
      <c r="E5" s="244" t="s">
        <v>430</v>
      </c>
      <c r="F5" s="251" t="s">
        <v>68</v>
      </c>
      <c r="G5" s="244" t="s">
        <v>430</v>
      </c>
      <c r="H5" s="251" t="s">
        <v>68</v>
      </c>
      <c r="I5" s="244" t="s">
        <v>430</v>
      </c>
      <c r="J5" s="251" t="s">
        <v>68</v>
      </c>
      <c r="K5" s="244" t="s">
        <v>430</v>
      </c>
      <c r="L5" s="522"/>
      <c r="M5" s="84"/>
    </row>
    <row r="6" spans="1:14" s="7" customFormat="1" ht="18" customHeight="1">
      <c r="A6" s="252" t="s">
        <v>69</v>
      </c>
      <c r="B6" s="253">
        <v>15697793</v>
      </c>
      <c r="C6" s="490">
        <v>13776868</v>
      </c>
      <c r="D6" s="266">
        <v>3971790</v>
      </c>
      <c r="E6" s="267">
        <v>2989636</v>
      </c>
      <c r="F6" s="435">
        <v>4022889</v>
      </c>
      <c r="G6" s="266">
        <v>3194325</v>
      </c>
      <c r="H6" s="266">
        <v>3719562</v>
      </c>
      <c r="I6" s="266">
        <v>3700976</v>
      </c>
      <c r="J6" s="266">
        <v>11714241</v>
      </c>
      <c r="K6" s="266">
        <v>9884937</v>
      </c>
      <c r="L6" s="522"/>
      <c r="M6" s="135"/>
      <c r="N6" s="280"/>
    </row>
    <row r="7" spans="1:15" ht="18" customHeight="1">
      <c r="A7" s="245" t="s">
        <v>146</v>
      </c>
      <c r="B7" s="491">
        <v>4887</v>
      </c>
      <c r="C7" s="491">
        <v>1586</v>
      </c>
      <c r="D7" s="246">
        <v>1566</v>
      </c>
      <c r="E7" s="247">
        <v>0</v>
      </c>
      <c r="F7" s="246">
        <v>3198</v>
      </c>
      <c r="G7" s="247">
        <v>0</v>
      </c>
      <c r="H7" s="247">
        <v>0</v>
      </c>
      <c r="I7" s="247">
        <v>0</v>
      </c>
      <c r="J7" s="366">
        <v>4764</v>
      </c>
      <c r="K7" s="247">
        <v>0</v>
      </c>
      <c r="L7" s="522"/>
      <c r="M7" s="84"/>
      <c r="O7" s="84"/>
    </row>
    <row r="8" spans="1:13" ht="18" customHeight="1">
      <c r="A8" s="245" t="s">
        <v>147</v>
      </c>
      <c r="B8" s="491">
        <v>22115</v>
      </c>
      <c r="C8" s="492" t="s">
        <v>432</v>
      </c>
      <c r="D8" s="246">
        <v>21</v>
      </c>
      <c r="E8" s="246">
        <v>2</v>
      </c>
      <c r="F8" s="246">
        <v>10</v>
      </c>
      <c r="G8" s="247">
        <v>0</v>
      </c>
      <c r="H8" s="246">
        <v>467</v>
      </c>
      <c r="I8" s="247">
        <v>0</v>
      </c>
      <c r="J8" s="246">
        <v>498</v>
      </c>
      <c r="K8" s="246">
        <v>2</v>
      </c>
      <c r="L8" s="522"/>
      <c r="M8" s="84"/>
    </row>
    <row r="9" spans="1:15" ht="18" customHeight="1">
      <c r="A9" s="245" t="s">
        <v>148</v>
      </c>
      <c r="B9" s="491">
        <v>6</v>
      </c>
      <c r="C9" s="491">
        <v>1980</v>
      </c>
      <c r="D9" s="247">
        <v>0</v>
      </c>
      <c r="E9" s="247">
        <v>0</v>
      </c>
      <c r="F9" s="246">
        <v>2</v>
      </c>
      <c r="G9" s="247">
        <v>0</v>
      </c>
      <c r="H9" s="246">
        <v>18</v>
      </c>
      <c r="I9" s="247">
        <v>0</v>
      </c>
      <c r="J9" s="366">
        <v>20</v>
      </c>
      <c r="K9" s="247">
        <v>0</v>
      </c>
      <c r="L9" s="522"/>
      <c r="M9" s="84"/>
      <c r="O9" s="84"/>
    </row>
    <row r="10" spans="1:13" ht="18" customHeight="1">
      <c r="A10" s="245" t="s">
        <v>149</v>
      </c>
      <c r="B10" s="491">
        <v>12793</v>
      </c>
      <c r="C10" s="491">
        <v>271</v>
      </c>
      <c r="D10" s="254">
        <v>8225</v>
      </c>
      <c r="E10" s="247">
        <v>0</v>
      </c>
      <c r="F10" s="246">
        <v>3537</v>
      </c>
      <c r="G10" s="254">
        <v>560</v>
      </c>
      <c r="H10" s="246">
        <v>4108</v>
      </c>
      <c r="I10" s="247">
        <v>0</v>
      </c>
      <c r="J10" s="366">
        <v>15870</v>
      </c>
      <c r="K10" s="366">
        <v>560</v>
      </c>
      <c r="L10" s="522"/>
      <c r="M10" s="84"/>
    </row>
    <row r="11" spans="1:13" ht="18" customHeight="1">
      <c r="A11" s="245" t="s">
        <v>83</v>
      </c>
      <c r="B11" s="491">
        <v>9</v>
      </c>
      <c r="C11" s="491">
        <v>5679</v>
      </c>
      <c r="D11" s="247">
        <v>0</v>
      </c>
      <c r="E11" s="254">
        <v>14</v>
      </c>
      <c r="F11" s="247">
        <v>0</v>
      </c>
      <c r="G11" s="366">
        <v>18</v>
      </c>
      <c r="H11" s="247">
        <v>0</v>
      </c>
      <c r="I11" s="366">
        <v>33</v>
      </c>
      <c r="J11" s="247">
        <v>0</v>
      </c>
      <c r="K11" s="366">
        <v>65</v>
      </c>
      <c r="L11" s="522"/>
      <c r="M11" s="84"/>
    </row>
    <row r="12" spans="1:13" ht="18" customHeight="1">
      <c r="A12" s="245" t="s">
        <v>81</v>
      </c>
      <c r="B12" s="491">
        <v>702</v>
      </c>
      <c r="C12" s="491">
        <v>7599</v>
      </c>
      <c r="D12" s="254">
        <v>5</v>
      </c>
      <c r="E12" s="254">
        <v>191</v>
      </c>
      <c r="F12" s="129">
        <v>97</v>
      </c>
      <c r="G12" s="366">
        <v>383</v>
      </c>
      <c r="H12" s="366">
        <v>68</v>
      </c>
      <c r="I12" s="366">
        <v>107591</v>
      </c>
      <c r="J12" s="366">
        <v>170</v>
      </c>
      <c r="K12" s="366">
        <v>108165</v>
      </c>
      <c r="L12" s="522"/>
      <c r="M12" s="84"/>
    </row>
    <row r="13" spans="1:13" ht="18" customHeight="1">
      <c r="A13" s="245" t="s">
        <v>84</v>
      </c>
      <c r="B13" s="491">
        <v>18245</v>
      </c>
      <c r="C13" s="491">
        <v>2295</v>
      </c>
      <c r="D13" s="366">
        <v>33</v>
      </c>
      <c r="E13" s="254">
        <v>37</v>
      </c>
      <c r="F13" s="129">
        <v>2400</v>
      </c>
      <c r="G13" s="366">
        <v>25</v>
      </c>
      <c r="H13" s="366">
        <v>2403</v>
      </c>
      <c r="I13" s="366">
        <v>68</v>
      </c>
      <c r="J13" s="366">
        <v>4836</v>
      </c>
      <c r="K13" s="366">
        <v>130</v>
      </c>
      <c r="L13" s="522"/>
      <c r="M13" s="84"/>
    </row>
    <row r="14" spans="1:13" ht="18" customHeight="1">
      <c r="A14" s="245" t="s">
        <v>71</v>
      </c>
      <c r="B14" s="247">
        <v>0</v>
      </c>
      <c r="C14" s="491">
        <v>46806</v>
      </c>
      <c r="D14" s="247">
        <v>0</v>
      </c>
      <c r="E14" s="254">
        <v>9956</v>
      </c>
      <c r="F14" s="247">
        <v>0</v>
      </c>
      <c r="G14" s="366">
        <v>10935</v>
      </c>
      <c r="H14" s="247">
        <v>0</v>
      </c>
      <c r="I14" s="366">
        <v>1955</v>
      </c>
      <c r="J14" s="247">
        <v>0</v>
      </c>
      <c r="K14" s="366">
        <v>22846</v>
      </c>
      <c r="L14" s="522"/>
      <c r="M14" s="84"/>
    </row>
    <row r="15" spans="1:13" ht="18" customHeight="1">
      <c r="A15" s="245" t="s">
        <v>85</v>
      </c>
      <c r="B15" s="491">
        <v>29782</v>
      </c>
      <c r="C15" s="491">
        <v>691</v>
      </c>
      <c r="D15" s="366">
        <v>5921</v>
      </c>
      <c r="E15" s="254">
        <v>25</v>
      </c>
      <c r="F15" s="129">
        <v>7294</v>
      </c>
      <c r="G15" s="366">
        <v>453</v>
      </c>
      <c r="H15" s="366">
        <v>9337</v>
      </c>
      <c r="I15" s="366">
        <v>347</v>
      </c>
      <c r="J15" s="366">
        <v>22552</v>
      </c>
      <c r="K15" s="366">
        <v>825</v>
      </c>
      <c r="L15" s="522"/>
      <c r="M15" s="84"/>
    </row>
    <row r="16" spans="1:13" ht="18" customHeight="1">
      <c r="A16" s="245" t="s">
        <v>86</v>
      </c>
      <c r="B16" s="491">
        <v>24</v>
      </c>
      <c r="C16" s="491">
        <v>61</v>
      </c>
      <c r="D16" s="366">
        <v>106</v>
      </c>
      <c r="E16" s="247">
        <v>0</v>
      </c>
      <c r="F16" s="436">
        <v>0</v>
      </c>
      <c r="G16" s="366">
        <v>1167</v>
      </c>
      <c r="H16" s="366">
        <v>7</v>
      </c>
      <c r="I16" s="366">
        <v>4</v>
      </c>
      <c r="J16" s="366">
        <v>113</v>
      </c>
      <c r="K16" s="366">
        <v>1171</v>
      </c>
      <c r="L16" s="522"/>
      <c r="M16" s="84"/>
    </row>
    <row r="17" spans="1:13" ht="18" customHeight="1">
      <c r="A17" s="245" t="s">
        <v>72</v>
      </c>
      <c r="B17" s="491">
        <v>25329</v>
      </c>
      <c r="C17" s="491">
        <v>150689</v>
      </c>
      <c r="D17" s="366">
        <v>15637</v>
      </c>
      <c r="E17" s="254">
        <v>26128</v>
      </c>
      <c r="F17" s="129">
        <v>35475</v>
      </c>
      <c r="G17" s="366">
        <v>38461</v>
      </c>
      <c r="H17" s="366">
        <v>1184</v>
      </c>
      <c r="I17" s="366">
        <v>34721</v>
      </c>
      <c r="J17" s="366">
        <v>52296</v>
      </c>
      <c r="K17" s="366">
        <v>99310</v>
      </c>
      <c r="L17" s="522"/>
      <c r="M17" s="84"/>
    </row>
    <row r="18" spans="1:13" ht="18" customHeight="1">
      <c r="A18" s="245" t="s">
        <v>87</v>
      </c>
      <c r="B18" s="491">
        <v>24032</v>
      </c>
      <c r="C18" s="491">
        <v>5438</v>
      </c>
      <c r="D18" s="366">
        <v>4954</v>
      </c>
      <c r="E18" s="254">
        <v>11504</v>
      </c>
      <c r="F18" s="129">
        <v>7972</v>
      </c>
      <c r="G18" s="366">
        <v>17092</v>
      </c>
      <c r="H18" s="366">
        <v>9051</v>
      </c>
      <c r="I18" s="366">
        <v>37083</v>
      </c>
      <c r="J18" s="366">
        <v>21977</v>
      </c>
      <c r="K18" s="366">
        <v>65679</v>
      </c>
      <c r="L18" s="522"/>
      <c r="M18" s="84"/>
    </row>
    <row r="19" spans="1:13" ht="18" customHeight="1">
      <c r="A19" s="245" t="s">
        <v>150</v>
      </c>
      <c r="B19" s="491">
        <v>12651</v>
      </c>
      <c r="C19" s="492" t="s">
        <v>432</v>
      </c>
      <c r="D19" s="366">
        <v>204</v>
      </c>
      <c r="E19" s="254">
        <v>856</v>
      </c>
      <c r="F19" s="129">
        <v>8567</v>
      </c>
      <c r="G19" s="247">
        <v>0</v>
      </c>
      <c r="H19" s="366">
        <v>14351</v>
      </c>
      <c r="I19" s="247">
        <v>0</v>
      </c>
      <c r="J19" s="366">
        <v>23122</v>
      </c>
      <c r="K19" s="366">
        <v>856</v>
      </c>
      <c r="L19" s="522"/>
      <c r="M19" s="84"/>
    </row>
    <row r="20" spans="1:13" ht="18" customHeight="1">
      <c r="A20" s="245" t="s">
        <v>193</v>
      </c>
      <c r="B20" s="491">
        <v>31373</v>
      </c>
      <c r="C20" s="491">
        <v>4663</v>
      </c>
      <c r="D20" s="366">
        <v>270</v>
      </c>
      <c r="E20" s="254">
        <v>42</v>
      </c>
      <c r="F20" s="129">
        <v>8187</v>
      </c>
      <c r="G20" s="366">
        <v>2434</v>
      </c>
      <c r="H20" s="366">
        <v>1437</v>
      </c>
      <c r="I20" s="366">
        <v>79</v>
      </c>
      <c r="J20" s="366">
        <v>9894</v>
      </c>
      <c r="K20" s="366">
        <v>2555</v>
      </c>
      <c r="L20" s="522"/>
      <c r="M20" s="84"/>
    </row>
    <row r="21" spans="1:13" ht="18" customHeight="1">
      <c r="A21" s="245" t="s">
        <v>151</v>
      </c>
      <c r="B21" s="491">
        <v>5329</v>
      </c>
      <c r="C21" s="492" t="s">
        <v>432</v>
      </c>
      <c r="D21" s="366">
        <v>2505</v>
      </c>
      <c r="E21" s="247">
        <v>0</v>
      </c>
      <c r="F21" s="129">
        <v>1869</v>
      </c>
      <c r="G21" s="247">
        <v>0</v>
      </c>
      <c r="H21" s="366">
        <v>697</v>
      </c>
      <c r="I21" s="247">
        <v>0</v>
      </c>
      <c r="J21" s="366">
        <v>5071</v>
      </c>
      <c r="K21" s="247">
        <v>0</v>
      </c>
      <c r="L21" s="522"/>
      <c r="M21" s="84"/>
    </row>
    <row r="22" spans="1:13" ht="18" customHeight="1">
      <c r="A22" s="245" t="s">
        <v>73</v>
      </c>
      <c r="B22" s="491">
        <v>2509</v>
      </c>
      <c r="C22" s="491">
        <v>4335</v>
      </c>
      <c r="D22" s="366">
        <v>149</v>
      </c>
      <c r="E22" s="254">
        <v>3153</v>
      </c>
      <c r="F22" s="129">
        <v>605</v>
      </c>
      <c r="G22" s="366">
        <v>2590</v>
      </c>
      <c r="H22" s="366">
        <v>712</v>
      </c>
      <c r="I22" s="366">
        <v>3357</v>
      </c>
      <c r="J22" s="366">
        <v>1466</v>
      </c>
      <c r="K22" s="366">
        <v>9100</v>
      </c>
      <c r="L22" s="522"/>
      <c r="M22" s="84"/>
    </row>
    <row r="23" spans="1:13" ht="18" customHeight="1">
      <c r="A23" s="245" t="s">
        <v>152</v>
      </c>
      <c r="B23" s="491">
        <v>4</v>
      </c>
      <c r="C23" s="491">
        <v>390</v>
      </c>
      <c r="D23" s="366">
        <v>207</v>
      </c>
      <c r="E23" s="247">
        <v>0</v>
      </c>
      <c r="F23" s="129">
        <v>8</v>
      </c>
      <c r="G23" s="247">
        <v>0</v>
      </c>
      <c r="H23" s="366">
        <v>7</v>
      </c>
      <c r="I23" s="247">
        <v>0</v>
      </c>
      <c r="J23" s="366">
        <v>222</v>
      </c>
      <c r="K23" s="247">
        <v>0</v>
      </c>
      <c r="L23" s="522"/>
      <c r="M23" s="84"/>
    </row>
    <row r="24" spans="1:13" ht="18" customHeight="1">
      <c r="A24" s="245" t="s">
        <v>89</v>
      </c>
      <c r="B24" s="491">
        <v>3173</v>
      </c>
      <c r="C24" s="491">
        <v>553</v>
      </c>
      <c r="D24" s="366">
        <v>525</v>
      </c>
      <c r="E24" s="247">
        <v>0</v>
      </c>
      <c r="F24" s="129">
        <v>1023</v>
      </c>
      <c r="G24" s="366">
        <v>4528</v>
      </c>
      <c r="H24" s="366">
        <v>1763</v>
      </c>
      <c r="I24" s="247">
        <v>0</v>
      </c>
      <c r="J24" s="366">
        <v>3311</v>
      </c>
      <c r="K24" s="366">
        <v>4528</v>
      </c>
      <c r="L24" s="522"/>
      <c r="M24" s="84"/>
    </row>
    <row r="25" spans="1:13" ht="18" customHeight="1">
      <c r="A25" s="245" t="s">
        <v>90</v>
      </c>
      <c r="B25" s="491">
        <v>519</v>
      </c>
      <c r="C25" s="492" t="s">
        <v>432</v>
      </c>
      <c r="D25" s="247">
        <v>0</v>
      </c>
      <c r="E25" s="247">
        <v>0</v>
      </c>
      <c r="F25" s="436">
        <v>0</v>
      </c>
      <c r="G25" s="366">
        <v>28</v>
      </c>
      <c r="H25" s="366">
        <v>33</v>
      </c>
      <c r="I25" s="247">
        <v>0</v>
      </c>
      <c r="J25" s="366">
        <v>33</v>
      </c>
      <c r="K25" s="366">
        <v>28</v>
      </c>
      <c r="L25" s="522"/>
      <c r="M25" s="84"/>
    </row>
    <row r="26" spans="1:13" ht="18" customHeight="1">
      <c r="A26" s="245" t="s">
        <v>91</v>
      </c>
      <c r="B26" s="491">
        <v>2136</v>
      </c>
      <c r="C26" s="491">
        <v>37175</v>
      </c>
      <c r="D26" s="366">
        <v>7631</v>
      </c>
      <c r="E26" s="254">
        <v>701</v>
      </c>
      <c r="F26" s="129">
        <v>9130</v>
      </c>
      <c r="G26" s="366">
        <v>7266</v>
      </c>
      <c r="H26" s="366">
        <v>215</v>
      </c>
      <c r="I26" s="366">
        <v>2396</v>
      </c>
      <c r="J26" s="366">
        <v>16976</v>
      </c>
      <c r="K26" s="366">
        <v>10363</v>
      </c>
      <c r="L26" s="522"/>
      <c r="M26" s="84"/>
    </row>
    <row r="27" spans="1:14" s="90" customFormat="1" ht="18" customHeight="1">
      <c r="A27" s="238" t="s">
        <v>92</v>
      </c>
      <c r="B27" s="491">
        <v>1196</v>
      </c>
      <c r="C27" s="491">
        <v>2002</v>
      </c>
      <c r="D27" s="366">
        <v>73097</v>
      </c>
      <c r="E27" s="254">
        <v>260</v>
      </c>
      <c r="F27" s="129">
        <v>18</v>
      </c>
      <c r="G27" s="366">
        <v>16</v>
      </c>
      <c r="H27" s="366">
        <v>9</v>
      </c>
      <c r="I27" s="366">
        <v>289</v>
      </c>
      <c r="J27" s="366">
        <v>73124</v>
      </c>
      <c r="K27" s="366">
        <v>565</v>
      </c>
      <c r="L27" s="522"/>
      <c r="M27" s="84"/>
      <c r="N27" s="115"/>
    </row>
    <row r="28" spans="1:13" ht="18" customHeight="1">
      <c r="A28" s="245" t="s">
        <v>24</v>
      </c>
      <c r="B28" s="491">
        <v>1560454</v>
      </c>
      <c r="C28" s="491">
        <v>332855</v>
      </c>
      <c r="D28" s="366">
        <v>409844</v>
      </c>
      <c r="E28" s="254">
        <v>44634</v>
      </c>
      <c r="F28" s="129">
        <v>254901</v>
      </c>
      <c r="G28" s="366">
        <v>186830</v>
      </c>
      <c r="H28" s="366">
        <v>296305</v>
      </c>
      <c r="I28" s="366">
        <v>31066</v>
      </c>
      <c r="J28" s="366">
        <v>961050</v>
      </c>
      <c r="K28" s="366">
        <v>262530</v>
      </c>
      <c r="L28" s="522"/>
      <c r="M28" s="84"/>
    </row>
    <row r="29" spans="1:13" ht="18" customHeight="1">
      <c r="A29" s="245" t="s">
        <v>74</v>
      </c>
      <c r="B29" s="491">
        <v>68083</v>
      </c>
      <c r="C29" s="491">
        <v>28770</v>
      </c>
      <c r="D29" s="366">
        <v>23498</v>
      </c>
      <c r="E29" s="254">
        <v>8502</v>
      </c>
      <c r="F29" s="129">
        <v>19999</v>
      </c>
      <c r="G29" s="366">
        <v>7050</v>
      </c>
      <c r="H29" s="366">
        <v>7367</v>
      </c>
      <c r="I29" s="366">
        <v>4046</v>
      </c>
      <c r="J29" s="366">
        <v>50864</v>
      </c>
      <c r="K29" s="366">
        <v>19598</v>
      </c>
      <c r="L29" s="522"/>
      <c r="M29" s="84"/>
    </row>
    <row r="30" spans="1:13" ht="18" customHeight="1">
      <c r="A30" s="245" t="s">
        <v>93</v>
      </c>
      <c r="B30" s="491">
        <v>5382</v>
      </c>
      <c r="C30" s="492" t="s">
        <v>433</v>
      </c>
      <c r="D30" s="366">
        <v>1877</v>
      </c>
      <c r="E30" s="247">
        <v>0</v>
      </c>
      <c r="F30" s="129">
        <v>156</v>
      </c>
      <c r="G30" s="247">
        <v>0</v>
      </c>
      <c r="H30" s="366">
        <v>6</v>
      </c>
      <c r="I30" s="366">
        <v>672</v>
      </c>
      <c r="J30" s="366">
        <v>2039</v>
      </c>
      <c r="K30" s="366">
        <v>672</v>
      </c>
      <c r="L30" s="522"/>
      <c r="M30" s="84"/>
    </row>
    <row r="31" spans="1:13" ht="18" customHeight="1">
      <c r="A31" s="249" t="s">
        <v>166</v>
      </c>
      <c r="B31" s="493">
        <v>631154</v>
      </c>
      <c r="C31" s="493">
        <v>4641305</v>
      </c>
      <c r="D31" s="268">
        <v>121255</v>
      </c>
      <c r="E31" s="269">
        <v>1029771</v>
      </c>
      <c r="F31" s="268">
        <v>182686</v>
      </c>
      <c r="G31" s="268">
        <v>1128541</v>
      </c>
      <c r="H31" s="268">
        <v>200774</v>
      </c>
      <c r="I31" s="268">
        <v>1190910</v>
      </c>
      <c r="J31" s="268">
        <v>504715</v>
      </c>
      <c r="K31" s="268">
        <v>3349222</v>
      </c>
      <c r="L31" s="522"/>
      <c r="M31" s="84"/>
    </row>
    <row r="32" spans="1:12" ht="15.75" customHeight="1">
      <c r="A32" s="10"/>
      <c r="B32" s="85"/>
      <c r="C32" s="85"/>
      <c r="D32" s="84"/>
      <c r="H32" s="514"/>
      <c r="L32" s="522"/>
    </row>
    <row r="33" spans="1:13" ht="15.75" customHeight="1">
      <c r="A33" s="279" t="s">
        <v>427</v>
      </c>
      <c r="B33" s="4" t="s">
        <v>428</v>
      </c>
      <c r="C33" s="7"/>
      <c r="D33" s="4" t="s">
        <v>429</v>
      </c>
      <c r="L33" s="522"/>
      <c r="M33" s="84"/>
    </row>
    <row r="34" spans="1:12" ht="15.75" customHeight="1">
      <c r="A34" s="10"/>
      <c r="B34" s="87"/>
      <c r="C34" s="87"/>
      <c r="L34" s="522"/>
    </row>
    <row r="35" spans="2:12" ht="12.75" customHeight="1">
      <c r="B35" s="87"/>
      <c r="C35" s="87"/>
      <c r="L35" s="234"/>
    </row>
    <row r="36" spans="2:12" ht="12.75" customHeight="1">
      <c r="B36" s="87"/>
      <c r="C36" s="87"/>
      <c r="L36" s="234"/>
    </row>
    <row r="37" spans="2:12" ht="12.75">
      <c r="B37" s="88"/>
      <c r="C37" s="88"/>
      <c r="L37" s="233"/>
    </row>
    <row r="38" spans="2:12" ht="12.75">
      <c r="B38" s="87"/>
      <c r="C38" s="87"/>
      <c r="L38" s="233"/>
    </row>
    <row r="39" spans="2:12" ht="12.75">
      <c r="B39" s="86"/>
      <c r="C39" s="86"/>
      <c r="L39" s="233"/>
    </row>
    <row r="40" spans="2:12" ht="12.75">
      <c r="B40" s="87"/>
      <c r="C40" s="87"/>
      <c r="L40" s="233"/>
    </row>
    <row r="41" spans="2:12" ht="12.75">
      <c r="B41" s="87"/>
      <c r="C41" s="87"/>
      <c r="L41" s="233"/>
    </row>
    <row r="42" spans="2:12" ht="12.75">
      <c r="B42" s="89"/>
      <c r="C42" s="89"/>
      <c r="L42" s="233"/>
    </row>
    <row r="43" spans="2:12" ht="12.75">
      <c r="B43" s="86"/>
      <c r="C43" s="86"/>
      <c r="L43" s="233"/>
    </row>
    <row r="44" spans="2:12" ht="12.75">
      <c r="B44" s="85"/>
      <c r="C44" s="85"/>
      <c r="L44" s="233"/>
    </row>
    <row r="45" spans="2:12" ht="12.75">
      <c r="B45" s="86"/>
      <c r="C45" s="86"/>
      <c r="L45" s="233"/>
    </row>
    <row r="46" spans="2:3" ht="12.75">
      <c r="B46" s="87"/>
      <c r="C46" s="87"/>
    </row>
    <row r="47" spans="2:3" ht="12.75">
      <c r="B47" s="87"/>
      <c r="C47" s="87"/>
    </row>
    <row r="48" spans="2:3" ht="12.75">
      <c r="B48" s="87"/>
      <c r="C48" s="87"/>
    </row>
    <row r="49" spans="2:3" ht="12.75">
      <c r="B49" s="88"/>
      <c r="C49" s="88"/>
    </row>
    <row r="50" spans="2:3" ht="12.75">
      <c r="B50" s="87"/>
      <c r="C50" s="87"/>
    </row>
    <row r="51" spans="2:3" ht="12.75">
      <c r="B51" s="87"/>
      <c r="C51" s="87"/>
    </row>
    <row r="52" spans="2:3" ht="12.75">
      <c r="B52" s="87"/>
      <c r="C52" s="87"/>
    </row>
    <row r="53" spans="2:3" ht="12.75">
      <c r="B53" s="87"/>
      <c r="C53" s="87"/>
    </row>
    <row r="54" spans="2:3" ht="12.75">
      <c r="B54" s="87"/>
      <c r="C54" s="87"/>
    </row>
    <row r="56" ht="14.25" customHeight="1"/>
  </sheetData>
  <sheetProtection/>
  <mergeCells count="9">
    <mergeCell ref="B3:C4"/>
    <mergeCell ref="A3:A5"/>
    <mergeCell ref="D3:K3"/>
    <mergeCell ref="L1:L34"/>
    <mergeCell ref="F4:G4"/>
    <mergeCell ref="J4:K4"/>
    <mergeCell ref="D4:E4"/>
    <mergeCell ref="J2:K2"/>
    <mergeCell ref="H4:I4"/>
  </mergeCells>
  <printOptions horizontalCentered="1"/>
  <pageMargins left="0.33" right="0" top="0.43" bottom="0.25" header="0.25" footer="0"/>
  <pageSetup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8.7109375" style="4" customWidth="1"/>
    <col min="2" max="3" width="13.140625" style="4" customWidth="1"/>
    <col min="4" max="9" width="12.8515625" style="4" customWidth="1"/>
    <col min="10" max="11" width="13.140625" style="4" customWidth="1"/>
    <col min="12" max="12" width="9.140625" style="4" customWidth="1"/>
    <col min="13" max="16384" width="9.140625" style="4" customWidth="1"/>
  </cols>
  <sheetData>
    <row r="1" spans="1:12" ht="24" customHeight="1">
      <c r="A1" s="83" t="s">
        <v>405</v>
      </c>
      <c r="L1" s="522" t="s">
        <v>189</v>
      </c>
    </row>
    <row r="2" spans="1:12" ht="20.25" customHeight="1">
      <c r="A2" s="83"/>
      <c r="E2" s="434"/>
      <c r="F2" s="434"/>
      <c r="G2" s="434"/>
      <c r="H2" s="434"/>
      <c r="I2" s="434"/>
      <c r="J2" s="574" t="s">
        <v>435</v>
      </c>
      <c r="K2" s="574"/>
      <c r="L2" s="522"/>
    </row>
    <row r="3" ht="5.25" customHeight="1">
      <c r="L3" s="522"/>
    </row>
    <row r="4" spans="1:12" ht="15.75">
      <c r="A4" s="560" t="s">
        <v>67</v>
      </c>
      <c r="B4" s="543" t="s">
        <v>423</v>
      </c>
      <c r="C4" s="549"/>
      <c r="D4" s="528" t="s">
        <v>380</v>
      </c>
      <c r="E4" s="529"/>
      <c r="F4" s="529"/>
      <c r="G4" s="529"/>
      <c r="H4" s="529"/>
      <c r="I4" s="529"/>
      <c r="J4" s="529"/>
      <c r="K4" s="530"/>
      <c r="L4" s="522"/>
    </row>
    <row r="5" spans="1:12" ht="15" customHeight="1">
      <c r="A5" s="572"/>
      <c r="B5" s="558"/>
      <c r="C5" s="559"/>
      <c r="D5" s="567" t="s">
        <v>0</v>
      </c>
      <c r="E5" s="568"/>
      <c r="F5" s="563" t="s">
        <v>119</v>
      </c>
      <c r="G5" s="564"/>
      <c r="H5" s="570" t="s">
        <v>335</v>
      </c>
      <c r="I5" s="571"/>
      <c r="J5" s="565" t="s">
        <v>424</v>
      </c>
      <c r="K5" s="566"/>
      <c r="L5" s="522"/>
    </row>
    <row r="6" spans="1:12" ht="33.75" customHeight="1">
      <c r="A6" s="573"/>
      <c r="B6" s="244" t="s">
        <v>139</v>
      </c>
      <c r="C6" s="244" t="s">
        <v>430</v>
      </c>
      <c r="D6" s="244" t="s">
        <v>139</v>
      </c>
      <c r="E6" s="244" t="s">
        <v>430</v>
      </c>
      <c r="F6" s="244" t="s">
        <v>139</v>
      </c>
      <c r="G6" s="244" t="s">
        <v>430</v>
      </c>
      <c r="H6" s="244" t="s">
        <v>139</v>
      </c>
      <c r="I6" s="244" t="s">
        <v>430</v>
      </c>
      <c r="J6" s="244" t="s">
        <v>139</v>
      </c>
      <c r="K6" s="244" t="s">
        <v>430</v>
      </c>
      <c r="L6" s="522"/>
    </row>
    <row r="7" spans="1:15" ht="18.75" customHeight="1">
      <c r="A7" s="245" t="s">
        <v>64</v>
      </c>
      <c r="B7" s="491">
        <v>4064</v>
      </c>
      <c r="C7" s="491">
        <v>94114</v>
      </c>
      <c r="D7" s="367">
        <v>653</v>
      </c>
      <c r="E7" s="356">
        <v>682</v>
      </c>
      <c r="F7" s="367">
        <v>899</v>
      </c>
      <c r="G7" s="367">
        <v>521</v>
      </c>
      <c r="H7" s="367">
        <v>8257</v>
      </c>
      <c r="I7" s="367">
        <v>1873</v>
      </c>
      <c r="J7" s="367">
        <v>9809</v>
      </c>
      <c r="K7" s="367">
        <v>3076</v>
      </c>
      <c r="L7" s="522"/>
      <c r="M7" s="84"/>
      <c r="O7" s="84"/>
    </row>
    <row r="8" spans="1:15" ht="18.75" customHeight="1">
      <c r="A8" s="245" t="s">
        <v>94</v>
      </c>
      <c r="B8" s="491">
        <v>6693</v>
      </c>
      <c r="C8" s="491">
        <v>565</v>
      </c>
      <c r="D8" s="246">
        <v>2207</v>
      </c>
      <c r="E8" s="248">
        <v>11</v>
      </c>
      <c r="F8" s="246">
        <v>2444</v>
      </c>
      <c r="G8" s="246">
        <v>4</v>
      </c>
      <c r="H8" s="246">
        <v>3</v>
      </c>
      <c r="I8" s="246">
        <v>14</v>
      </c>
      <c r="J8" s="246">
        <v>4654</v>
      </c>
      <c r="K8" s="246">
        <v>29</v>
      </c>
      <c r="L8" s="522"/>
      <c r="O8" s="84"/>
    </row>
    <row r="9" spans="1:15" s="90" customFormat="1" ht="18.75" customHeight="1">
      <c r="A9" s="238" t="s">
        <v>153</v>
      </c>
      <c r="B9" s="247">
        <v>0</v>
      </c>
      <c r="C9" s="492" t="s">
        <v>433</v>
      </c>
      <c r="D9" s="442">
        <v>0</v>
      </c>
      <c r="E9" s="442">
        <v>0</v>
      </c>
      <c r="F9" s="442">
        <v>0</v>
      </c>
      <c r="G9" s="442">
        <v>0</v>
      </c>
      <c r="H9" s="246">
        <v>144</v>
      </c>
      <c r="I9" s="247">
        <v>0</v>
      </c>
      <c r="J9" s="246">
        <v>144</v>
      </c>
      <c r="K9" s="247">
        <v>0</v>
      </c>
      <c r="L9" s="522"/>
      <c r="O9" s="84"/>
    </row>
    <row r="10" spans="1:15" ht="18.75" customHeight="1">
      <c r="A10" s="245" t="s">
        <v>75</v>
      </c>
      <c r="B10" s="491">
        <v>823117</v>
      </c>
      <c r="C10" s="491">
        <v>22309</v>
      </c>
      <c r="D10" s="246">
        <v>134099</v>
      </c>
      <c r="E10" s="248">
        <v>4955</v>
      </c>
      <c r="F10" s="246">
        <v>123716</v>
      </c>
      <c r="G10" s="246">
        <v>8828</v>
      </c>
      <c r="H10" s="246">
        <v>168931</v>
      </c>
      <c r="I10" s="246">
        <v>24662</v>
      </c>
      <c r="J10" s="246">
        <v>426746</v>
      </c>
      <c r="K10" s="246">
        <v>38445</v>
      </c>
      <c r="L10" s="522"/>
      <c r="O10" s="84"/>
    </row>
    <row r="11" spans="1:15" ht="18.75" customHeight="1">
      <c r="A11" s="245" t="s">
        <v>76</v>
      </c>
      <c r="B11" s="491">
        <v>29699</v>
      </c>
      <c r="C11" s="491">
        <v>12895</v>
      </c>
      <c r="D11" s="246">
        <v>13643</v>
      </c>
      <c r="E11" s="248">
        <v>4410</v>
      </c>
      <c r="F11" s="246">
        <v>13312</v>
      </c>
      <c r="G11" s="246">
        <v>6063</v>
      </c>
      <c r="H11" s="246">
        <v>7324</v>
      </c>
      <c r="I11" s="246">
        <v>498</v>
      </c>
      <c r="J11" s="246">
        <v>34279</v>
      </c>
      <c r="K11" s="246">
        <v>10971</v>
      </c>
      <c r="L11" s="522"/>
      <c r="O11" s="84"/>
    </row>
    <row r="12" spans="1:15" ht="18.75" customHeight="1">
      <c r="A12" s="245" t="s">
        <v>95</v>
      </c>
      <c r="B12" s="491">
        <v>3593</v>
      </c>
      <c r="C12" s="491">
        <v>11471</v>
      </c>
      <c r="D12" s="246">
        <v>355</v>
      </c>
      <c r="E12" s="248">
        <v>1858</v>
      </c>
      <c r="F12" s="247">
        <v>0</v>
      </c>
      <c r="G12" s="246">
        <v>4031</v>
      </c>
      <c r="H12" s="246">
        <v>3082</v>
      </c>
      <c r="I12" s="246">
        <v>6984</v>
      </c>
      <c r="J12" s="246">
        <v>3437</v>
      </c>
      <c r="K12" s="246">
        <v>12873</v>
      </c>
      <c r="L12" s="522"/>
      <c r="O12" s="84"/>
    </row>
    <row r="13" spans="1:15" s="90" customFormat="1" ht="18.75" customHeight="1">
      <c r="A13" s="238" t="s">
        <v>154</v>
      </c>
      <c r="B13" s="247">
        <v>0</v>
      </c>
      <c r="C13" s="492" t="s">
        <v>433</v>
      </c>
      <c r="D13" s="442">
        <v>0</v>
      </c>
      <c r="E13" s="442">
        <v>0</v>
      </c>
      <c r="F13" s="442">
        <v>0</v>
      </c>
      <c r="G13" s="442">
        <v>0</v>
      </c>
      <c r="H13" s="442">
        <v>0</v>
      </c>
      <c r="I13" s="247">
        <v>0</v>
      </c>
      <c r="J13" s="246">
        <v>0</v>
      </c>
      <c r="K13" s="247">
        <v>0</v>
      </c>
      <c r="L13" s="522"/>
      <c r="O13" s="84"/>
    </row>
    <row r="14" spans="1:15" ht="18.75" customHeight="1">
      <c r="A14" s="245" t="s">
        <v>77</v>
      </c>
      <c r="B14" s="491">
        <v>1</v>
      </c>
      <c r="C14" s="491">
        <v>122160</v>
      </c>
      <c r="D14" s="247">
        <v>0</v>
      </c>
      <c r="E14" s="248">
        <v>17865</v>
      </c>
      <c r="F14" s="247">
        <v>0</v>
      </c>
      <c r="G14" s="246">
        <v>42442</v>
      </c>
      <c r="H14" s="442">
        <v>0</v>
      </c>
      <c r="I14" s="246">
        <v>67552</v>
      </c>
      <c r="J14" s="246">
        <v>0</v>
      </c>
      <c r="K14" s="246">
        <v>127859</v>
      </c>
      <c r="L14" s="522"/>
      <c r="O14" s="84"/>
    </row>
    <row r="15" spans="1:15" ht="18.75" customHeight="1">
      <c r="A15" s="245" t="s">
        <v>155</v>
      </c>
      <c r="B15" s="247">
        <v>0</v>
      </c>
      <c r="C15" s="492" t="s">
        <v>433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6">
        <v>0</v>
      </c>
      <c r="K15" s="247">
        <v>0</v>
      </c>
      <c r="L15" s="522"/>
      <c r="O15" s="84"/>
    </row>
    <row r="16" spans="1:15" ht="18.75" customHeight="1">
      <c r="A16" s="245" t="s">
        <v>96</v>
      </c>
      <c r="B16" s="491">
        <v>37930</v>
      </c>
      <c r="C16" s="491">
        <v>11741</v>
      </c>
      <c r="D16" s="246">
        <v>1063</v>
      </c>
      <c r="E16" s="247">
        <v>0</v>
      </c>
      <c r="F16" s="248">
        <v>1551</v>
      </c>
      <c r="G16" s="248">
        <v>1500</v>
      </c>
      <c r="H16" s="248">
        <v>15934</v>
      </c>
      <c r="I16" s="247">
        <v>0</v>
      </c>
      <c r="J16" s="246">
        <v>18548</v>
      </c>
      <c r="K16" s="246">
        <v>1500</v>
      </c>
      <c r="L16" s="522"/>
      <c r="O16" s="84"/>
    </row>
    <row r="17" spans="1:15" ht="18.75" customHeight="1">
      <c r="A17" s="245" t="s">
        <v>25</v>
      </c>
      <c r="B17" s="491">
        <v>490164</v>
      </c>
      <c r="C17" s="491">
        <v>882851</v>
      </c>
      <c r="D17" s="246">
        <v>199639</v>
      </c>
      <c r="E17" s="248">
        <v>185214</v>
      </c>
      <c r="F17" s="246">
        <v>520027</v>
      </c>
      <c r="G17" s="246">
        <v>225141</v>
      </c>
      <c r="H17" s="246">
        <v>343188</v>
      </c>
      <c r="I17" s="246">
        <v>335781</v>
      </c>
      <c r="J17" s="246">
        <v>1062854</v>
      </c>
      <c r="K17" s="246">
        <v>746136</v>
      </c>
      <c r="L17" s="522"/>
      <c r="O17" s="84"/>
    </row>
    <row r="18" spans="1:15" ht="18.75" customHeight="1">
      <c r="A18" s="245" t="s">
        <v>97</v>
      </c>
      <c r="B18" s="491">
        <v>84103</v>
      </c>
      <c r="C18" s="491">
        <v>9112</v>
      </c>
      <c r="D18" s="246">
        <v>74437</v>
      </c>
      <c r="E18" s="248">
        <v>16</v>
      </c>
      <c r="F18" s="246">
        <v>80748</v>
      </c>
      <c r="G18" s="247">
        <v>0</v>
      </c>
      <c r="H18" s="246">
        <v>27274</v>
      </c>
      <c r="I18" s="246">
        <v>283</v>
      </c>
      <c r="J18" s="246">
        <v>182459</v>
      </c>
      <c r="K18" s="246">
        <v>299</v>
      </c>
      <c r="L18" s="522"/>
      <c r="O18" s="84"/>
    </row>
    <row r="19" spans="1:15" ht="18.75" customHeight="1">
      <c r="A19" s="245" t="s">
        <v>156</v>
      </c>
      <c r="B19" s="247">
        <v>0</v>
      </c>
      <c r="C19" s="492" t="s">
        <v>433</v>
      </c>
      <c r="D19" s="246">
        <v>100190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6">
        <v>100190</v>
      </c>
      <c r="K19" s="247">
        <v>0</v>
      </c>
      <c r="L19" s="522"/>
      <c r="O19" s="84"/>
    </row>
    <row r="20" spans="1:15" ht="18.75" customHeight="1">
      <c r="A20" s="245" t="s">
        <v>157</v>
      </c>
      <c r="B20" s="491">
        <v>10534622</v>
      </c>
      <c r="C20" s="491">
        <v>6693407</v>
      </c>
      <c r="D20" s="246">
        <v>2459967</v>
      </c>
      <c r="E20" s="248">
        <v>1468533</v>
      </c>
      <c r="F20" s="246">
        <v>2456722</v>
      </c>
      <c r="G20" s="246">
        <v>1342376</v>
      </c>
      <c r="H20" s="246">
        <v>2375380</v>
      </c>
      <c r="I20" s="246">
        <v>1703827</v>
      </c>
      <c r="J20" s="246">
        <v>7292069</v>
      </c>
      <c r="K20" s="246">
        <v>4514736</v>
      </c>
      <c r="L20" s="522"/>
      <c r="O20" s="84"/>
    </row>
    <row r="21" spans="1:15" ht="18.75" customHeight="1">
      <c r="A21" s="245" t="s">
        <v>78</v>
      </c>
      <c r="B21" s="491">
        <v>1</v>
      </c>
      <c r="C21" s="491">
        <v>4080</v>
      </c>
      <c r="D21" s="247">
        <v>0</v>
      </c>
      <c r="E21" s="248">
        <v>863</v>
      </c>
      <c r="F21" s="246">
        <v>1903</v>
      </c>
      <c r="G21" s="239">
        <v>0</v>
      </c>
      <c r="H21" s="239">
        <v>0</v>
      </c>
      <c r="I21" s="246">
        <v>1271</v>
      </c>
      <c r="J21" s="246">
        <v>1903</v>
      </c>
      <c r="K21" s="246">
        <v>2134</v>
      </c>
      <c r="L21" s="522"/>
      <c r="O21" s="84"/>
    </row>
    <row r="22" spans="1:15" ht="18.75" customHeight="1">
      <c r="A22" s="245" t="s">
        <v>79</v>
      </c>
      <c r="B22" s="491">
        <v>279224</v>
      </c>
      <c r="C22" s="491">
        <v>77</v>
      </c>
      <c r="D22" s="246">
        <v>61961</v>
      </c>
      <c r="E22" s="248">
        <v>54</v>
      </c>
      <c r="F22" s="246">
        <v>69746</v>
      </c>
      <c r="G22" s="246">
        <v>12</v>
      </c>
      <c r="H22" s="246">
        <v>55557</v>
      </c>
      <c r="I22" s="247">
        <v>0</v>
      </c>
      <c r="J22" s="246">
        <v>187264</v>
      </c>
      <c r="K22" s="246">
        <v>66</v>
      </c>
      <c r="L22" s="522"/>
      <c r="O22" s="84"/>
    </row>
    <row r="23" spans="1:15" ht="18.75" customHeight="1">
      <c r="A23" s="245" t="s">
        <v>39</v>
      </c>
      <c r="B23" s="491">
        <v>221909</v>
      </c>
      <c r="C23" s="491">
        <v>214293</v>
      </c>
      <c r="D23" s="246">
        <v>84158</v>
      </c>
      <c r="E23" s="248">
        <v>51118</v>
      </c>
      <c r="F23" s="246">
        <v>96207</v>
      </c>
      <c r="G23" s="246">
        <v>53930</v>
      </c>
      <c r="H23" s="246">
        <v>51443</v>
      </c>
      <c r="I23" s="246">
        <v>11554</v>
      </c>
      <c r="J23" s="246">
        <v>231808</v>
      </c>
      <c r="K23" s="246">
        <v>116602</v>
      </c>
      <c r="L23" s="522"/>
      <c r="O23" s="84"/>
    </row>
    <row r="24" spans="1:15" ht="18.75" customHeight="1">
      <c r="A24" s="245" t="s">
        <v>98</v>
      </c>
      <c r="B24" s="491">
        <v>2</v>
      </c>
      <c r="C24" s="491">
        <v>421</v>
      </c>
      <c r="D24" s="247">
        <v>0</v>
      </c>
      <c r="E24" s="248">
        <v>37</v>
      </c>
      <c r="F24" s="246">
        <v>22</v>
      </c>
      <c r="G24" s="247">
        <v>0</v>
      </c>
      <c r="H24" s="247">
        <v>0</v>
      </c>
      <c r="I24" s="246">
        <v>31</v>
      </c>
      <c r="J24" s="246">
        <v>22</v>
      </c>
      <c r="K24" s="246">
        <v>68</v>
      </c>
      <c r="L24" s="522"/>
      <c r="O24" s="84"/>
    </row>
    <row r="25" spans="1:15" s="90" customFormat="1" ht="18.75" customHeight="1">
      <c r="A25" s="238" t="s">
        <v>158</v>
      </c>
      <c r="B25" s="247">
        <v>0</v>
      </c>
      <c r="C25" s="492" t="s">
        <v>433</v>
      </c>
      <c r="D25" s="442">
        <v>0</v>
      </c>
      <c r="E25" s="442">
        <v>0</v>
      </c>
      <c r="F25" s="442">
        <v>0</v>
      </c>
      <c r="G25" s="442">
        <v>0</v>
      </c>
      <c r="H25" s="442">
        <v>0</v>
      </c>
      <c r="I25" s="247">
        <v>0</v>
      </c>
      <c r="J25" s="246">
        <v>0</v>
      </c>
      <c r="K25" s="247">
        <v>0</v>
      </c>
      <c r="L25" s="522"/>
      <c r="O25" s="84"/>
    </row>
    <row r="26" spans="1:15" ht="18.75" customHeight="1">
      <c r="A26" s="245" t="s">
        <v>27</v>
      </c>
      <c r="B26" s="491">
        <v>92732</v>
      </c>
      <c r="C26" s="491">
        <v>35841</v>
      </c>
      <c r="D26" s="246">
        <v>43</v>
      </c>
      <c r="E26" s="248">
        <v>5616</v>
      </c>
      <c r="F26" s="247">
        <v>0</v>
      </c>
      <c r="G26" s="246">
        <v>5745</v>
      </c>
      <c r="H26" s="246">
        <v>1215</v>
      </c>
      <c r="I26" s="246">
        <v>7946</v>
      </c>
      <c r="J26" s="246">
        <v>1258</v>
      </c>
      <c r="K26" s="246">
        <v>19307</v>
      </c>
      <c r="L26" s="522"/>
      <c r="O26" s="84"/>
    </row>
    <row r="27" spans="1:15" ht="18.75" customHeight="1">
      <c r="A27" s="245" t="s">
        <v>159</v>
      </c>
      <c r="B27" s="491">
        <v>497</v>
      </c>
      <c r="C27" s="491">
        <v>4705</v>
      </c>
      <c r="D27" s="247">
        <v>0</v>
      </c>
      <c r="E27" s="248">
        <v>12</v>
      </c>
      <c r="F27" s="247">
        <v>0</v>
      </c>
      <c r="G27" s="247">
        <v>0</v>
      </c>
      <c r="H27" s="247">
        <v>0</v>
      </c>
      <c r="I27" s="246">
        <v>3</v>
      </c>
      <c r="J27" s="246">
        <v>0</v>
      </c>
      <c r="K27" s="246">
        <v>15</v>
      </c>
      <c r="L27" s="522"/>
      <c r="O27" s="84"/>
    </row>
    <row r="28" spans="1:15" ht="18.75" customHeight="1">
      <c r="A28" s="245" t="s">
        <v>80</v>
      </c>
      <c r="B28" s="491">
        <v>247958</v>
      </c>
      <c r="C28" s="491">
        <v>38632</v>
      </c>
      <c r="D28" s="246">
        <v>117614</v>
      </c>
      <c r="E28" s="248">
        <v>8810</v>
      </c>
      <c r="F28" s="246">
        <v>12744</v>
      </c>
      <c r="G28" s="246">
        <v>5464</v>
      </c>
      <c r="H28" s="246">
        <v>9584</v>
      </c>
      <c r="I28" s="246">
        <v>7548</v>
      </c>
      <c r="J28" s="246">
        <v>139942</v>
      </c>
      <c r="K28" s="246">
        <v>21822</v>
      </c>
      <c r="L28" s="522"/>
      <c r="O28" s="84"/>
    </row>
    <row r="29" spans="1:15" ht="18.75" customHeight="1">
      <c r="A29" s="245" t="s">
        <v>29</v>
      </c>
      <c r="B29" s="491">
        <v>228684</v>
      </c>
      <c r="C29" s="491">
        <v>91115</v>
      </c>
      <c r="D29" s="62">
        <v>38998</v>
      </c>
      <c r="E29" s="256">
        <v>22533</v>
      </c>
      <c r="F29" s="62">
        <v>86805</v>
      </c>
      <c r="G29" s="62">
        <v>14594</v>
      </c>
      <c r="H29" s="62">
        <v>96594</v>
      </c>
      <c r="I29" s="62">
        <v>29810</v>
      </c>
      <c r="J29" s="246">
        <v>222397</v>
      </c>
      <c r="K29" s="246">
        <v>66937</v>
      </c>
      <c r="L29" s="522"/>
      <c r="O29" s="84"/>
    </row>
    <row r="30" spans="1:15" ht="18.75" customHeight="1">
      <c r="A30" s="249" t="s">
        <v>160</v>
      </c>
      <c r="B30" s="250">
        <v>150913</v>
      </c>
      <c r="C30" s="250">
        <v>251936</v>
      </c>
      <c r="D30" s="357">
        <v>5233</v>
      </c>
      <c r="E30" s="357">
        <v>81273</v>
      </c>
      <c r="F30" s="357">
        <v>8909</v>
      </c>
      <c r="G30" s="357">
        <v>75297</v>
      </c>
      <c r="H30" s="357">
        <v>5333</v>
      </c>
      <c r="I30" s="357">
        <v>86722</v>
      </c>
      <c r="J30" s="357">
        <v>19475</v>
      </c>
      <c r="K30" s="357">
        <v>243292</v>
      </c>
      <c r="L30" s="522"/>
      <c r="O30" s="84"/>
    </row>
    <row r="31" ht="7.5" customHeight="1">
      <c r="L31" s="522"/>
    </row>
    <row r="32" spans="1:12" ht="14.25" customHeight="1">
      <c r="A32" s="279" t="s">
        <v>427</v>
      </c>
      <c r="B32" s="4" t="s">
        <v>428</v>
      </c>
      <c r="C32" s="7"/>
      <c r="D32" s="4" t="s">
        <v>429</v>
      </c>
      <c r="L32" s="522"/>
    </row>
    <row r="33" spans="1:12" ht="12.75">
      <c r="A33" s="4" t="s">
        <v>368</v>
      </c>
      <c r="B33" s="84"/>
      <c r="C33" s="84"/>
      <c r="L33" s="522"/>
    </row>
  </sheetData>
  <sheetProtection/>
  <mergeCells count="9">
    <mergeCell ref="A4:A6"/>
    <mergeCell ref="B4:C5"/>
    <mergeCell ref="D5:E5"/>
    <mergeCell ref="L1:L33"/>
    <mergeCell ref="D4:K4"/>
    <mergeCell ref="F5:G5"/>
    <mergeCell ref="J5:K5"/>
    <mergeCell ref="J2:K2"/>
    <mergeCell ref="H5:I5"/>
  </mergeCells>
  <printOptions horizontalCentered="1"/>
  <pageMargins left="0.28" right="0" top="0.53" bottom="0.25" header="0.25" footer="0"/>
  <pageSetup horizontalDpi="600" verticalDpi="6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4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15.28125" style="90" customWidth="1"/>
    <col min="2" max="11" width="13.140625" style="90" customWidth="1"/>
    <col min="12" max="12" width="9.140625" style="265" customWidth="1"/>
    <col min="13" max="16384" width="9.140625" style="90" customWidth="1"/>
  </cols>
  <sheetData>
    <row r="1" spans="1:12" ht="21" customHeight="1">
      <c r="A1" s="114" t="s">
        <v>406</v>
      </c>
      <c r="B1" s="115"/>
      <c r="C1" s="115"/>
      <c r="L1" s="522" t="s">
        <v>190</v>
      </c>
    </row>
    <row r="2" spans="1:12" ht="21" customHeight="1">
      <c r="A2" s="115"/>
      <c r="B2" s="115"/>
      <c r="C2" s="115"/>
      <c r="D2" s="437"/>
      <c r="J2" s="579" t="s">
        <v>437</v>
      </c>
      <c r="K2" s="579"/>
      <c r="L2" s="522"/>
    </row>
    <row r="3" spans="1:12" ht="21" customHeight="1">
      <c r="A3" s="575" t="s">
        <v>70</v>
      </c>
      <c r="B3" s="543" t="s">
        <v>423</v>
      </c>
      <c r="C3" s="549"/>
      <c r="D3" s="528" t="s">
        <v>380</v>
      </c>
      <c r="E3" s="529"/>
      <c r="F3" s="529"/>
      <c r="G3" s="529"/>
      <c r="H3" s="529"/>
      <c r="I3" s="529"/>
      <c r="J3" s="529"/>
      <c r="K3" s="530"/>
      <c r="L3" s="522"/>
    </row>
    <row r="4" spans="1:12" ht="21" customHeight="1">
      <c r="A4" s="576"/>
      <c r="B4" s="558"/>
      <c r="C4" s="559"/>
      <c r="D4" s="578" t="s">
        <v>0</v>
      </c>
      <c r="E4" s="578"/>
      <c r="F4" s="563" t="s">
        <v>119</v>
      </c>
      <c r="G4" s="564"/>
      <c r="H4" s="563" t="s">
        <v>333</v>
      </c>
      <c r="I4" s="564"/>
      <c r="J4" s="565" t="s">
        <v>438</v>
      </c>
      <c r="K4" s="566"/>
      <c r="L4" s="522"/>
    </row>
    <row r="5" spans="1:12" ht="32.25" customHeight="1">
      <c r="A5" s="577"/>
      <c r="B5" s="244" t="s">
        <v>139</v>
      </c>
      <c r="C5" s="244" t="s">
        <v>430</v>
      </c>
      <c r="D5" s="244" t="s">
        <v>139</v>
      </c>
      <c r="E5" s="244" t="s">
        <v>430</v>
      </c>
      <c r="F5" s="244" t="s">
        <v>139</v>
      </c>
      <c r="G5" s="244" t="s">
        <v>430</v>
      </c>
      <c r="H5" s="244" t="s">
        <v>139</v>
      </c>
      <c r="I5" s="244" t="s">
        <v>430</v>
      </c>
      <c r="J5" s="244" t="s">
        <v>139</v>
      </c>
      <c r="K5" s="244" t="s">
        <v>430</v>
      </c>
      <c r="L5" s="522"/>
    </row>
    <row r="6" spans="1:13" ht="21.75" customHeight="1">
      <c r="A6" s="236" t="s">
        <v>63</v>
      </c>
      <c r="B6" s="237">
        <f aca="true" t="shared" si="0" ref="B6:K6">SUM(B7:B24)</f>
        <v>4687118</v>
      </c>
      <c r="C6" s="237">
        <f t="shared" si="0"/>
        <v>6491865</v>
      </c>
      <c r="D6" s="358">
        <f t="shared" si="0"/>
        <v>1176556</v>
      </c>
      <c r="E6" s="362">
        <f t="shared" si="0"/>
        <v>1398264</v>
      </c>
      <c r="F6" s="358">
        <f t="shared" si="0"/>
        <v>1423317</v>
      </c>
      <c r="G6" s="362">
        <f t="shared" si="0"/>
        <v>1669844</v>
      </c>
      <c r="H6" s="358">
        <f t="shared" si="0"/>
        <v>1289951</v>
      </c>
      <c r="I6" s="358">
        <f t="shared" si="0"/>
        <v>1717629</v>
      </c>
      <c r="J6" s="358">
        <f t="shared" si="0"/>
        <v>3889824</v>
      </c>
      <c r="K6" s="362">
        <f t="shared" si="0"/>
        <v>4785737</v>
      </c>
      <c r="L6" s="522"/>
      <c r="M6" s="392"/>
    </row>
    <row r="7" spans="1:13" ht="21.75" customHeight="1">
      <c r="A7" s="238" t="s">
        <v>71</v>
      </c>
      <c r="B7" s="494">
        <v>0</v>
      </c>
      <c r="C7" s="491">
        <v>46806</v>
      </c>
      <c r="D7" s="239">
        <v>0</v>
      </c>
      <c r="E7" s="240">
        <v>9956</v>
      </c>
      <c r="F7" s="239">
        <v>0</v>
      </c>
      <c r="G7" s="240">
        <v>10935</v>
      </c>
      <c r="H7" s="239">
        <v>0</v>
      </c>
      <c r="I7" s="240">
        <v>1955</v>
      </c>
      <c r="J7" s="239">
        <f>D7+F7+H7</f>
        <v>0</v>
      </c>
      <c r="K7" s="240">
        <f>E7+G7+I7</f>
        <v>22846</v>
      </c>
      <c r="L7" s="522"/>
      <c r="M7" s="392"/>
    </row>
    <row r="8" spans="1:13" ht="21.75" customHeight="1">
      <c r="A8" s="238" t="s">
        <v>72</v>
      </c>
      <c r="B8" s="491">
        <v>25329</v>
      </c>
      <c r="C8" s="491">
        <v>150689</v>
      </c>
      <c r="D8" s="359">
        <v>15637</v>
      </c>
      <c r="E8" s="240">
        <v>26128</v>
      </c>
      <c r="F8" s="240">
        <v>35475</v>
      </c>
      <c r="G8" s="240">
        <v>38461</v>
      </c>
      <c r="H8" s="240">
        <v>1184</v>
      </c>
      <c r="I8" s="240">
        <v>34721</v>
      </c>
      <c r="J8" s="240">
        <f aca="true" t="shared" si="1" ref="J8:J24">D8+F8+H8</f>
        <v>52296</v>
      </c>
      <c r="K8" s="240">
        <f aca="true" t="shared" si="2" ref="K8:K24">E8+G8+I8</f>
        <v>99310</v>
      </c>
      <c r="L8" s="522"/>
      <c r="M8" s="392"/>
    </row>
    <row r="9" spans="1:13" ht="21.75" customHeight="1">
      <c r="A9" s="238" t="s">
        <v>88</v>
      </c>
      <c r="B9" s="491">
        <v>2</v>
      </c>
      <c r="C9" s="491">
        <v>1599</v>
      </c>
      <c r="D9" s="239">
        <v>0</v>
      </c>
      <c r="E9" s="240">
        <v>28300</v>
      </c>
      <c r="F9" s="240">
        <v>1875</v>
      </c>
      <c r="G9" s="240">
        <v>185</v>
      </c>
      <c r="H9" s="239">
        <v>0</v>
      </c>
      <c r="I9" s="239">
        <v>0</v>
      </c>
      <c r="J9" s="240">
        <f t="shared" si="1"/>
        <v>1875</v>
      </c>
      <c r="K9" s="240">
        <f t="shared" si="2"/>
        <v>28485</v>
      </c>
      <c r="L9" s="522"/>
      <c r="M9" s="392"/>
    </row>
    <row r="10" spans="1:13" ht="21.75" customHeight="1">
      <c r="A10" s="238" t="s">
        <v>82</v>
      </c>
      <c r="B10" s="494">
        <v>0</v>
      </c>
      <c r="C10" s="495" t="s">
        <v>434</v>
      </c>
      <c r="D10" s="360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239">
        <f t="shared" si="1"/>
        <v>0</v>
      </c>
      <c r="K10" s="239">
        <f t="shared" si="2"/>
        <v>0</v>
      </c>
      <c r="L10" s="522"/>
      <c r="M10" s="392"/>
    </row>
    <row r="11" spans="1:13" ht="21.75" customHeight="1">
      <c r="A11" s="238" t="s">
        <v>100</v>
      </c>
      <c r="B11" s="491">
        <v>1124442</v>
      </c>
      <c r="C11" s="491">
        <v>45286</v>
      </c>
      <c r="D11" s="359">
        <v>210763</v>
      </c>
      <c r="E11" s="240">
        <v>14486</v>
      </c>
      <c r="F11" s="240">
        <v>255651</v>
      </c>
      <c r="G11" s="240">
        <v>8321</v>
      </c>
      <c r="H11" s="240">
        <v>276580</v>
      </c>
      <c r="I11" s="240">
        <v>3720</v>
      </c>
      <c r="J11" s="240">
        <f t="shared" si="1"/>
        <v>742994</v>
      </c>
      <c r="K11" s="240">
        <f t="shared" si="2"/>
        <v>26527</v>
      </c>
      <c r="L11" s="522"/>
      <c r="M11" s="392"/>
    </row>
    <row r="12" spans="1:13" ht="21.75" customHeight="1">
      <c r="A12" s="238" t="s">
        <v>138</v>
      </c>
      <c r="B12" s="494">
        <v>0</v>
      </c>
      <c r="C12" s="491">
        <v>120</v>
      </c>
      <c r="D12" s="239">
        <v>0</v>
      </c>
      <c r="E12" s="239">
        <v>0</v>
      </c>
      <c r="F12" s="239">
        <v>0</v>
      </c>
      <c r="G12" s="240">
        <v>62</v>
      </c>
      <c r="H12" s="239">
        <v>0</v>
      </c>
      <c r="I12" s="240">
        <v>119</v>
      </c>
      <c r="J12" s="239">
        <f t="shared" si="1"/>
        <v>0</v>
      </c>
      <c r="K12" s="240">
        <f t="shared" si="2"/>
        <v>181</v>
      </c>
      <c r="L12" s="522"/>
      <c r="M12" s="392"/>
    </row>
    <row r="13" spans="1:13" ht="21.75" customHeight="1">
      <c r="A13" s="238" t="s">
        <v>73</v>
      </c>
      <c r="B13" s="491">
        <v>2509</v>
      </c>
      <c r="C13" s="491">
        <v>4335</v>
      </c>
      <c r="D13" s="359">
        <v>149</v>
      </c>
      <c r="E13" s="240">
        <v>3153</v>
      </c>
      <c r="F13" s="240">
        <v>605</v>
      </c>
      <c r="G13" s="240">
        <v>2590</v>
      </c>
      <c r="H13" s="240">
        <v>712</v>
      </c>
      <c r="I13" s="240">
        <v>3357</v>
      </c>
      <c r="J13" s="240">
        <f t="shared" si="1"/>
        <v>1466</v>
      </c>
      <c r="K13" s="240">
        <f t="shared" si="2"/>
        <v>9100</v>
      </c>
      <c r="L13" s="522"/>
      <c r="M13" s="392"/>
    </row>
    <row r="14" spans="1:13" ht="21.75" customHeight="1">
      <c r="A14" s="241" t="s">
        <v>24</v>
      </c>
      <c r="B14" s="491">
        <v>1560454</v>
      </c>
      <c r="C14" s="491">
        <v>332855</v>
      </c>
      <c r="D14" s="359">
        <v>409844</v>
      </c>
      <c r="E14" s="240">
        <v>44634</v>
      </c>
      <c r="F14" s="240">
        <v>254901</v>
      </c>
      <c r="G14" s="240">
        <v>186830</v>
      </c>
      <c r="H14" s="240">
        <v>296305</v>
      </c>
      <c r="I14" s="240">
        <v>31066</v>
      </c>
      <c r="J14" s="240">
        <f t="shared" si="1"/>
        <v>961050</v>
      </c>
      <c r="K14" s="240">
        <f t="shared" si="2"/>
        <v>262530</v>
      </c>
      <c r="L14" s="522"/>
      <c r="M14" s="392"/>
    </row>
    <row r="15" spans="1:13" ht="21.75" customHeight="1">
      <c r="A15" s="241" t="s">
        <v>170</v>
      </c>
      <c r="B15" s="491">
        <v>400</v>
      </c>
      <c r="C15" s="495" t="s">
        <v>434</v>
      </c>
      <c r="D15" s="360">
        <v>0</v>
      </c>
      <c r="E15" s="240">
        <v>199</v>
      </c>
      <c r="F15" s="360">
        <v>0</v>
      </c>
      <c r="G15" s="360">
        <v>0</v>
      </c>
      <c r="H15" s="360">
        <v>0</v>
      </c>
      <c r="I15" s="239">
        <v>0</v>
      </c>
      <c r="J15" s="239">
        <f t="shared" si="1"/>
        <v>0</v>
      </c>
      <c r="K15" s="240">
        <f t="shared" si="2"/>
        <v>199</v>
      </c>
      <c r="L15" s="522"/>
      <c r="M15" s="392"/>
    </row>
    <row r="16" spans="1:13" ht="21.75" customHeight="1">
      <c r="A16" s="238" t="s">
        <v>166</v>
      </c>
      <c r="B16" s="491">
        <v>631154</v>
      </c>
      <c r="C16" s="491">
        <v>4641305</v>
      </c>
      <c r="D16" s="359">
        <v>121255</v>
      </c>
      <c r="E16" s="240">
        <v>1029771</v>
      </c>
      <c r="F16" s="240">
        <v>182686</v>
      </c>
      <c r="G16" s="240">
        <v>1128541</v>
      </c>
      <c r="H16" s="240">
        <v>200774</v>
      </c>
      <c r="I16" s="240">
        <v>1190910</v>
      </c>
      <c r="J16" s="240">
        <f t="shared" si="1"/>
        <v>504715</v>
      </c>
      <c r="K16" s="240">
        <f t="shared" si="2"/>
        <v>3349222</v>
      </c>
      <c r="L16" s="522"/>
      <c r="M16" s="392"/>
    </row>
    <row r="17" spans="1:13" ht="21.75" customHeight="1">
      <c r="A17" s="238" t="s">
        <v>64</v>
      </c>
      <c r="B17" s="491">
        <v>4064</v>
      </c>
      <c r="C17" s="491">
        <v>94114</v>
      </c>
      <c r="D17" s="359">
        <v>653</v>
      </c>
      <c r="E17" s="240">
        <v>682</v>
      </c>
      <c r="F17" s="240">
        <v>899</v>
      </c>
      <c r="G17" s="240">
        <v>521</v>
      </c>
      <c r="H17" s="240">
        <v>8258</v>
      </c>
      <c r="I17" s="240">
        <v>1873</v>
      </c>
      <c r="J17" s="240">
        <f t="shared" si="1"/>
        <v>9810</v>
      </c>
      <c r="K17" s="240">
        <f t="shared" si="2"/>
        <v>3076</v>
      </c>
      <c r="L17" s="522"/>
      <c r="M17" s="392"/>
    </row>
    <row r="18" spans="1:13" ht="21.75" customHeight="1">
      <c r="A18" s="238" t="s">
        <v>77</v>
      </c>
      <c r="B18" s="491">
        <v>1</v>
      </c>
      <c r="C18" s="491">
        <v>122160</v>
      </c>
      <c r="D18" s="239">
        <v>0</v>
      </c>
      <c r="E18" s="240">
        <v>17865</v>
      </c>
      <c r="F18" s="239">
        <v>0</v>
      </c>
      <c r="G18" s="240">
        <v>42442</v>
      </c>
      <c r="H18" s="239">
        <v>0</v>
      </c>
      <c r="I18" s="240">
        <v>67552</v>
      </c>
      <c r="J18" s="239">
        <f t="shared" si="1"/>
        <v>0</v>
      </c>
      <c r="K18" s="240">
        <f t="shared" si="2"/>
        <v>127859</v>
      </c>
      <c r="L18" s="522"/>
      <c r="M18" s="392"/>
    </row>
    <row r="19" spans="1:13" ht="21.75" customHeight="1">
      <c r="A19" s="238" t="s">
        <v>25</v>
      </c>
      <c r="B19" s="491">
        <v>490164</v>
      </c>
      <c r="C19" s="491">
        <v>882851</v>
      </c>
      <c r="D19" s="359">
        <v>199639</v>
      </c>
      <c r="E19" s="240">
        <v>185214</v>
      </c>
      <c r="F19" s="240">
        <v>520027</v>
      </c>
      <c r="G19" s="240">
        <v>225141</v>
      </c>
      <c r="H19" s="240">
        <v>343188</v>
      </c>
      <c r="I19" s="240">
        <v>335781</v>
      </c>
      <c r="J19" s="240">
        <f t="shared" si="1"/>
        <v>1062854</v>
      </c>
      <c r="K19" s="240">
        <f t="shared" si="2"/>
        <v>746136</v>
      </c>
      <c r="L19" s="522"/>
      <c r="M19" s="392"/>
    </row>
    <row r="20" spans="1:13" ht="21.75" customHeight="1">
      <c r="A20" s="238" t="s">
        <v>78</v>
      </c>
      <c r="B20" s="491">
        <v>1</v>
      </c>
      <c r="C20" s="491">
        <v>4080</v>
      </c>
      <c r="D20" s="239">
        <v>0</v>
      </c>
      <c r="E20" s="240">
        <v>863</v>
      </c>
      <c r="F20" s="240">
        <v>1903</v>
      </c>
      <c r="G20" s="239">
        <v>0</v>
      </c>
      <c r="H20" s="239">
        <v>0</v>
      </c>
      <c r="I20" s="240">
        <v>1271</v>
      </c>
      <c r="J20" s="240">
        <f t="shared" si="1"/>
        <v>1903</v>
      </c>
      <c r="K20" s="240">
        <f t="shared" si="2"/>
        <v>2134</v>
      </c>
      <c r="L20" s="522"/>
      <c r="M20" s="392"/>
    </row>
    <row r="21" spans="1:13" ht="21.75" customHeight="1">
      <c r="A21" s="238" t="s">
        <v>79</v>
      </c>
      <c r="B21" s="491">
        <v>279224</v>
      </c>
      <c r="C21" s="491">
        <v>77</v>
      </c>
      <c r="D21" s="359">
        <v>61961</v>
      </c>
      <c r="E21" s="240">
        <v>54</v>
      </c>
      <c r="F21" s="240">
        <v>69746</v>
      </c>
      <c r="G21" s="240">
        <v>12</v>
      </c>
      <c r="H21" s="240">
        <v>55557</v>
      </c>
      <c r="I21" s="239">
        <v>0</v>
      </c>
      <c r="J21" s="240">
        <f t="shared" si="1"/>
        <v>187264</v>
      </c>
      <c r="K21" s="240">
        <f t="shared" si="2"/>
        <v>66</v>
      </c>
      <c r="L21" s="522"/>
      <c r="M21" s="392"/>
    </row>
    <row r="22" spans="1:13" ht="21.75" customHeight="1">
      <c r="A22" s="238" t="s">
        <v>27</v>
      </c>
      <c r="B22" s="491">
        <v>92732</v>
      </c>
      <c r="C22" s="491">
        <v>35841</v>
      </c>
      <c r="D22" s="359">
        <v>43</v>
      </c>
      <c r="E22" s="240">
        <v>5616</v>
      </c>
      <c r="F22" s="239">
        <v>0</v>
      </c>
      <c r="G22" s="240">
        <v>5745</v>
      </c>
      <c r="H22" s="240">
        <v>1215</v>
      </c>
      <c r="I22" s="240">
        <v>7946</v>
      </c>
      <c r="J22" s="240">
        <f t="shared" si="1"/>
        <v>1258</v>
      </c>
      <c r="K22" s="240">
        <f t="shared" si="2"/>
        <v>19307</v>
      </c>
      <c r="L22" s="522"/>
      <c r="M22" s="392"/>
    </row>
    <row r="23" spans="1:13" ht="21.75" customHeight="1">
      <c r="A23" s="238" t="s">
        <v>80</v>
      </c>
      <c r="B23" s="491">
        <v>247958</v>
      </c>
      <c r="C23" s="491">
        <v>38632</v>
      </c>
      <c r="D23" s="359">
        <v>117614</v>
      </c>
      <c r="E23" s="240">
        <v>8810</v>
      </c>
      <c r="F23" s="240">
        <v>12744</v>
      </c>
      <c r="G23" s="240">
        <v>5464</v>
      </c>
      <c r="H23" s="240">
        <v>9584</v>
      </c>
      <c r="I23" s="240">
        <v>7548</v>
      </c>
      <c r="J23" s="240">
        <f t="shared" si="1"/>
        <v>139942</v>
      </c>
      <c r="K23" s="240">
        <f t="shared" si="2"/>
        <v>21822</v>
      </c>
      <c r="L23" s="522"/>
      <c r="M23" s="392"/>
    </row>
    <row r="24" spans="1:13" ht="21.75" customHeight="1">
      <c r="A24" s="242" t="s">
        <v>29</v>
      </c>
      <c r="B24" s="493">
        <v>228684</v>
      </c>
      <c r="C24" s="493">
        <v>91115</v>
      </c>
      <c r="D24" s="361">
        <v>38998</v>
      </c>
      <c r="E24" s="270">
        <v>22533</v>
      </c>
      <c r="F24" s="270">
        <v>86805</v>
      </c>
      <c r="G24" s="270">
        <v>14594</v>
      </c>
      <c r="H24" s="270">
        <v>96594</v>
      </c>
      <c r="I24" s="270">
        <v>29810</v>
      </c>
      <c r="J24" s="270">
        <f t="shared" si="1"/>
        <v>222397</v>
      </c>
      <c r="K24" s="270">
        <f t="shared" si="2"/>
        <v>66937</v>
      </c>
      <c r="L24" s="522"/>
      <c r="M24" s="392"/>
    </row>
    <row r="25" spans="2:12" ht="6.75" customHeight="1">
      <c r="B25" s="243"/>
      <c r="C25" s="243"/>
      <c r="L25" s="522"/>
    </row>
    <row r="26" spans="1:12" ht="21.75" customHeight="1">
      <c r="A26" s="279" t="s">
        <v>427</v>
      </c>
      <c r="B26" s="4" t="s">
        <v>428</v>
      </c>
      <c r="C26" s="7"/>
      <c r="D26" s="4" t="s">
        <v>429</v>
      </c>
      <c r="L26" s="522"/>
    </row>
    <row r="27" spans="1:12" ht="12.75" customHeight="1">
      <c r="A27" s="117"/>
      <c r="B27" s="116"/>
      <c r="C27" s="116"/>
      <c r="L27" s="522"/>
    </row>
    <row r="28" ht="12.75">
      <c r="L28" s="234"/>
    </row>
    <row r="29" ht="12.75">
      <c r="L29" s="233"/>
    </row>
    <row r="30" ht="12.75">
      <c r="L30" s="233"/>
    </row>
    <row r="31" ht="12.75">
      <c r="L31" s="233"/>
    </row>
    <row r="32" ht="12.75">
      <c r="L32" s="233"/>
    </row>
    <row r="33" ht="12.75">
      <c r="L33" s="233"/>
    </row>
    <row r="34" ht="15" customHeight="1">
      <c r="L34" s="233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7.5" customHeight="1"/>
  </sheetData>
  <sheetProtection/>
  <mergeCells count="9">
    <mergeCell ref="L1:L27"/>
    <mergeCell ref="F4:G4"/>
    <mergeCell ref="J4:K4"/>
    <mergeCell ref="D3:K3"/>
    <mergeCell ref="A3:A5"/>
    <mergeCell ref="B3:C4"/>
    <mergeCell ref="D4:E4"/>
    <mergeCell ref="J2:K2"/>
    <mergeCell ref="H4:I4"/>
  </mergeCells>
  <printOptions horizontalCentered="1"/>
  <pageMargins left="0.5" right="0" top="0.75" bottom="0.25" header="0.25" footer="0"/>
  <pageSetup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6.140625" style="4" customWidth="1"/>
    <col min="2" max="11" width="13.140625" style="4" customWidth="1"/>
    <col min="12" max="12" width="7.7109375" style="4" customWidth="1"/>
    <col min="13" max="16384" width="9.140625" style="4" customWidth="1"/>
  </cols>
  <sheetData>
    <row r="1" spans="1:12" ht="18.75" customHeight="1">
      <c r="A1" s="133" t="s">
        <v>407</v>
      </c>
      <c r="B1" s="134"/>
      <c r="C1" s="134"/>
      <c r="L1" s="522" t="s">
        <v>352</v>
      </c>
    </row>
    <row r="2" spans="1:12" ht="15.75" customHeight="1">
      <c r="A2" s="136"/>
      <c r="B2" s="134"/>
      <c r="C2" s="134"/>
      <c r="D2" s="434"/>
      <c r="J2" s="579" t="s">
        <v>431</v>
      </c>
      <c r="K2" s="579"/>
      <c r="L2" s="522"/>
    </row>
    <row r="3" spans="1:12" ht="15.75">
      <c r="A3" s="560" t="s">
        <v>353</v>
      </c>
      <c r="B3" s="543" t="s">
        <v>423</v>
      </c>
      <c r="C3" s="549"/>
      <c r="D3" s="528" t="s">
        <v>380</v>
      </c>
      <c r="E3" s="529"/>
      <c r="F3" s="529"/>
      <c r="G3" s="529"/>
      <c r="H3" s="529"/>
      <c r="I3" s="529"/>
      <c r="J3" s="529"/>
      <c r="K3" s="530"/>
      <c r="L3" s="522"/>
    </row>
    <row r="4" spans="1:12" ht="16.5" customHeight="1">
      <c r="A4" s="572"/>
      <c r="B4" s="558"/>
      <c r="C4" s="559"/>
      <c r="D4" s="580" t="s">
        <v>0</v>
      </c>
      <c r="E4" s="580"/>
      <c r="F4" s="563" t="s">
        <v>119</v>
      </c>
      <c r="G4" s="564"/>
      <c r="H4" s="563" t="s">
        <v>333</v>
      </c>
      <c r="I4" s="564"/>
      <c r="J4" s="565" t="s">
        <v>424</v>
      </c>
      <c r="K4" s="566"/>
      <c r="L4" s="522"/>
    </row>
    <row r="5" spans="1:12" ht="34.5" customHeight="1">
      <c r="A5" s="573"/>
      <c r="B5" s="244" t="s">
        <v>139</v>
      </c>
      <c r="C5" s="244" t="s">
        <v>430</v>
      </c>
      <c r="D5" s="244" t="s">
        <v>139</v>
      </c>
      <c r="E5" s="244" t="s">
        <v>430</v>
      </c>
      <c r="F5" s="244" t="s">
        <v>139</v>
      </c>
      <c r="G5" s="244" t="s">
        <v>430</v>
      </c>
      <c r="H5" s="244" t="s">
        <v>139</v>
      </c>
      <c r="I5" s="244" t="s">
        <v>430</v>
      </c>
      <c r="J5" s="244" t="s">
        <v>139</v>
      </c>
      <c r="K5" s="244" t="s">
        <v>430</v>
      </c>
      <c r="L5" s="522"/>
    </row>
    <row r="6" spans="1:12" s="137" customFormat="1" ht="25.5" customHeight="1">
      <c r="A6" s="252" t="s">
        <v>63</v>
      </c>
      <c r="B6" s="255">
        <f aca="true" t="shared" si="0" ref="B6:K6">SUM(B7:B20)</f>
        <v>13561478</v>
      </c>
      <c r="C6" s="255">
        <f t="shared" si="0"/>
        <v>12734619</v>
      </c>
      <c r="D6" s="363">
        <f t="shared" si="0"/>
        <v>3255689</v>
      </c>
      <c r="E6" s="365">
        <f t="shared" si="0"/>
        <v>2785534</v>
      </c>
      <c r="F6" s="365">
        <f t="shared" si="0"/>
        <v>3582960</v>
      </c>
      <c r="G6" s="365">
        <f t="shared" si="0"/>
        <v>2794565</v>
      </c>
      <c r="H6" s="511">
        <f t="shared" si="0"/>
        <v>3324467</v>
      </c>
      <c r="I6" s="365">
        <f t="shared" si="0"/>
        <v>3418117</v>
      </c>
      <c r="J6" s="365">
        <f t="shared" si="0"/>
        <v>10163116</v>
      </c>
      <c r="K6" s="365">
        <f t="shared" si="0"/>
        <v>8998216</v>
      </c>
      <c r="L6" s="522"/>
    </row>
    <row r="7" spans="1:12" s="137" customFormat="1" ht="27" customHeight="1">
      <c r="A7" s="245" t="s">
        <v>354</v>
      </c>
      <c r="B7" s="496">
        <v>2098</v>
      </c>
      <c r="C7" s="497">
        <v>7252</v>
      </c>
      <c r="D7" s="364">
        <v>199</v>
      </c>
      <c r="E7" s="62">
        <v>761</v>
      </c>
      <c r="F7" s="239">
        <v>0</v>
      </c>
      <c r="G7" s="62">
        <v>1662</v>
      </c>
      <c r="H7" s="239">
        <v>0</v>
      </c>
      <c r="I7" s="62">
        <v>17</v>
      </c>
      <c r="J7" s="62">
        <f>D7+F7+H7</f>
        <v>199</v>
      </c>
      <c r="K7" s="62">
        <f>E7+G7+I7</f>
        <v>2440</v>
      </c>
      <c r="L7" s="522"/>
    </row>
    <row r="8" spans="1:12" s="137" customFormat="1" ht="27" customHeight="1">
      <c r="A8" s="245" t="s">
        <v>81</v>
      </c>
      <c r="B8" s="496">
        <v>702</v>
      </c>
      <c r="C8" s="497">
        <v>7599</v>
      </c>
      <c r="D8" s="364">
        <v>5</v>
      </c>
      <c r="E8" s="62">
        <v>191</v>
      </c>
      <c r="F8" s="62">
        <v>97</v>
      </c>
      <c r="G8" s="62">
        <v>383</v>
      </c>
      <c r="H8" s="62">
        <v>68</v>
      </c>
      <c r="I8" s="62">
        <v>107591</v>
      </c>
      <c r="J8" s="62">
        <f aca="true" t="shared" si="1" ref="J8:J20">D8+F8+H8</f>
        <v>170</v>
      </c>
      <c r="K8" s="62">
        <f aca="true" t="shared" si="2" ref="K8:K20">E8+G8+I8</f>
        <v>108165</v>
      </c>
      <c r="L8" s="522"/>
    </row>
    <row r="9" spans="1:12" s="73" customFormat="1" ht="27" customHeight="1">
      <c r="A9" s="238" t="s">
        <v>355</v>
      </c>
      <c r="B9" s="494">
        <v>0</v>
      </c>
      <c r="C9" s="498">
        <v>0</v>
      </c>
      <c r="D9" s="360">
        <v>0</v>
      </c>
      <c r="E9" s="239">
        <v>0</v>
      </c>
      <c r="F9" s="239">
        <v>0</v>
      </c>
      <c r="G9" s="239">
        <v>0</v>
      </c>
      <c r="H9" s="239">
        <v>0</v>
      </c>
      <c r="I9" s="239">
        <v>0</v>
      </c>
      <c r="J9" s="239">
        <f t="shared" si="1"/>
        <v>0</v>
      </c>
      <c r="K9" s="239">
        <f t="shared" si="2"/>
        <v>0</v>
      </c>
      <c r="L9" s="522"/>
    </row>
    <row r="10" spans="1:12" s="137" customFormat="1" ht="27" customHeight="1">
      <c r="A10" s="245" t="s">
        <v>74</v>
      </c>
      <c r="B10" s="496">
        <v>68083</v>
      </c>
      <c r="C10" s="496">
        <v>28770</v>
      </c>
      <c r="D10" s="364">
        <v>23498</v>
      </c>
      <c r="E10" s="62">
        <v>8502</v>
      </c>
      <c r="F10" s="62">
        <v>19999</v>
      </c>
      <c r="G10" s="62">
        <v>7050</v>
      </c>
      <c r="H10" s="62">
        <v>7367</v>
      </c>
      <c r="I10" s="62">
        <v>4046</v>
      </c>
      <c r="J10" s="62">
        <f t="shared" si="1"/>
        <v>50864</v>
      </c>
      <c r="K10" s="62">
        <f t="shared" si="2"/>
        <v>19598</v>
      </c>
      <c r="L10" s="522"/>
    </row>
    <row r="11" spans="1:12" s="137" customFormat="1" ht="27" customHeight="1">
      <c r="A11" s="245" t="s">
        <v>166</v>
      </c>
      <c r="B11" s="496">
        <v>631154</v>
      </c>
      <c r="C11" s="496">
        <v>4641305</v>
      </c>
      <c r="D11" s="364">
        <v>121255</v>
      </c>
      <c r="E11" s="62">
        <v>1029771</v>
      </c>
      <c r="F11" s="62">
        <v>182686</v>
      </c>
      <c r="G11" s="62">
        <v>1128541</v>
      </c>
      <c r="H11" s="62">
        <v>200774</v>
      </c>
      <c r="I11" s="62">
        <v>1190910</v>
      </c>
      <c r="J11" s="62">
        <f t="shared" si="1"/>
        <v>504715</v>
      </c>
      <c r="K11" s="62">
        <f t="shared" si="2"/>
        <v>3349222</v>
      </c>
      <c r="L11" s="522"/>
    </row>
    <row r="12" spans="1:12" s="137" customFormat="1" ht="27" customHeight="1">
      <c r="A12" s="245" t="s">
        <v>64</v>
      </c>
      <c r="B12" s="496">
        <v>4064</v>
      </c>
      <c r="C12" s="497">
        <v>94114</v>
      </c>
      <c r="D12" s="364">
        <v>653</v>
      </c>
      <c r="E12" s="62">
        <v>682</v>
      </c>
      <c r="F12" s="62">
        <v>899</v>
      </c>
      <c r="G12" s="62">
        <v>521</v>
      </c>
      <c r="H12" s="62">
        <v>8257</v>
      </c>
      <c r="I12" s="62">
        <v>1873</v>
      </c>
      <c r="J12" s="62">
        <f t="shared" si="1"/>
        <v>9809</v>
      </c>
      <c r="K12" s="62">
        <f t="shared" si="2"/>
        <v>3076</v>
      </c>
      <c r="L12" s="522"/>
    </row>
    <row r="13" spans="1:12" s="137" customFormat="1" ht="27" customHeight="1">
      <c r="A13" s="245" t="s">
        <v>75</v>
      </c>
      <c r="B13" s="496">
        <v>823117</v>
      </c>
      <c r="C13" s="497">
        <v>22309</v>
      </c>
      <c r="D13" s="364">
        <v>134099</v>
      </c>
      <c r="E13" s="62">
        <v>4955</v>
      </c>
      <c r="F13" s="62">
        <v>123716</v>
      </c>
      <c r="G13" s="62">
        <v>8828</v>
      </c>
      <c r="H13" s="62">
        <v>168931</v>
      </c>
      <c r="I13" s="62">
        <v>24662</v>
      </c>
      <c r="J13" s="62">
        <f t="shared" si="1"/>
        <v>426746</v>
      </c>
      <c r="K13" s="62">
        <f t="shared" si="2"/>
        <v>38445</v>
      </c>
      <c r="L13" s="522"/>
    </row>
    <row r="14" spans="1:12" s="137" customFormat="1" ht="27" customHeight="1">
      <c r="A14" s="245" t="s">
        <v>76</v>
      </c>
      <c r="B14" s="496">
        <v>29699</v>
      </c>
      <c r="C14" s="491">
        <v>12895</v>
      </c>
      <c r="D14" s="364">
        <v>13643</v>
      </c>
      <c r="E14" s="62">
        <v>4410</v>
      </c>
      <c r="F14" s="62">
        <v>13312</v>
      </c>
      <c r="G14" s="62">
        <v>6063</v>
      </c>
      <c r="H14" s="62">
        <v>7324</v>
      </c>
      <c r="I14" s="62">
        <v>498</v>
      </c>
      <c r="J14" s="62">
        <f t="shared" si="1"/>
        <v>34279</v>
      </c>
      <c r="K14" s="62">
        <f t="shared" si="2"/>
        <v>10971</v>
      </c>
      <c r="L14" s="522"/>
    </row>
    <row r="15" spans="1:12" s="137" customFormat="1" ht="27" customHeight="1">
      <c r="A15" s="245" t="s">
        <v>25</v>
      </c>
      <c r="B15" s="496">
        <v>490164</v>
      </c>
      <c r="C15" s="491">
        <v>882851</v>
      </c>
      <c r="D15" s="364">
        <v>199639</v>
      </c>
      <c r="E15" s="62">
        <v>185214</v>
      </c>
      <c r="F15" s="62">
        <v>520027</v>
      </c>
      <c r="G15" s="62">
        <v>225141</v>
      </c>
      <c r="H15" s="62">
        <v>343188</v>
      </c>
      <c r="I15" s="62">
        <v>335781</v>
      </c>
      <c r="J15" s="62">
        <f t="shared" si="1"/>
        <v>1062854</v>
      </c>
      <c r="K15" s="62">
        <f t="shared" si="2"/>
        <v>746136</v>
      </c>
      <c r="L15" s="522"/>
    </row>
    <row r="16" spans="1:12" s="137" customFormat="1" ht="27" customHeight="1">
      <c r="A16" s="245" t="s">
        <v>157</v>
      </c>
      <c r="B16" s="496">
        <v>10534622</v>
      </c>
      <c r="C16" s="497">
        <v>6693407</v>
      </c>
      <c r="D16" s="364">
        <v>2459967</v>
      </c>
      <c r="E16" s="62">
        <v>1468533</v>
      </c>
      <c r="F16" s="62">
        <v>2456722</v>
      </c>
      <c r="G16" s="62">
        <v>1342376</v>
      </c>
      <c r="H16" s="62">
        <v>2375380</v>
      </c>
      <c r="I16" s="62">
        <v>1703827</v>
      </c>
      <c r="J16" s="62">
        <f t="shared" si="1"/>
        <v>7292069</v>
      </c>
      <c r="K16" s="62">
        <f t="shared" si="2"/>
        <v>4514736</v>
      </c>
      <c r="L16" s="522"/>
    </row>
    <row r="17" spans="1:12" s="137" customFormat="1" ht="27" customHeight="1">
      <c r="A17" s="245" t="s">
        <v>79</v>
      </c>
      <c r="B17" s="496">
        <v>279224</v>
      </c>
      <c r="C17" s="497">
        <v>77</v>
      </c>
      <c r="D17" s="364">
        <v>61961</v>
      </c>
      <c r="E17" s="62">
        <v>54</v>
      </c>
      <c r="F17" s="62">
        <v>69746</v>
      </c>
      <c r="G17" s="62">
        <v>12</v>
      </c>
      <c r="H17" s="62">
        <v>55557</v>
      </c>
      <c r="I17" s="239">
        <v>0</v>
      </c>
      <c r="J17" s="62">
        <f t="shared" si="1"/>
        <v>187264</v>
      </c>
      <c r="K17" s="62">
        <f t="shared" si="2"/>
        <v>66</v>
      </c>
      <c r="L17" s="522"/>
    </row>
    <row r="18" spans="1:12" s="137" customFormat="1" ht="27" customHeight="1">
      <c r="A18" s="245" t="s">
        <v>39</v>
      </c>
      <c r="B18" s="496">
        <v>221909</v>
      </c>
      <c r="C18" s="497">
        <v>214293</v>
      </c>
      <c r="D18" s="364">
        <v>84158</v>
      </c>
      <c r="E18" s="62">
        <v>51118</v>
      </c>
      <c r="F18" s="62">
        <v>96207</v>
      </c>
      <c r="G18" s="62">
        <v>53930</v>
      </c>
      <c r="H18" s="62">
        <v>51443</v>
      </c>
      <c r="I18" s="62">
        <v>11554</v>
      </c>
      <c r="J18" s="62">
        <f t="shared" si="1"/>
        <v>231808</v>
      </c>
      <c r="K18" s="62">
        <f t="shared" si="2"/>
        <v>116602</v>
      </c>
      <c r="L18" s="522"/>
    </row>
    <row r="19" spans="1:12" s="137" customFormat="1" ht="27" customHeight="1">
      <c r="A19" s="245" t="s">
        <v>80</v>
      </c>
      <c r="B19" s="496">
        <v>247958</v>
      </c>
      <c r="C19" s="497">
        <v>38632</v>
      </c>
      <c r="D19" s="364">
        <v>117614</v>
      </c>
      <c r="E19" s="62">
        <v>8810</v>
      </c>
      <c r="F19" s="62">
        <v>12744</v>
      </c>
      <c r="G19" s="62">
        <v>5464</v>
      </c>
      <c r="H19" s="62">
        <v>9584</v>
      </c>
      <c r="I19" s="62">
        <v>7548</v>
      </c>
      <c r="J19" s="62">
        <f t="shared" si="1"/>
        <v>139942</v>
      </c>
      <c r="K19" s="62">
        <f t="shared" si="2"/>
        <v>21822</v>
      </c>
      <c r="L19" s="522"/>
    </row>
    <row r="20" spans="1:12" s="137" customFormat="1" ht="27" customHeight="1">
      <c r="A20" s="249" t="s">
        <v>29</v>
      </c>
      <c r="B20" s="499">
        <v>228684</v>
      </c>
      <c r="C20" s="500">
        <v>91115</v>
      </c>
      <c r="D20" s="361">
        <v>38998</v>
      </c>
      <c r="E20" s="270">
        <v>22533</v>
      </c>
      <c r="F20" s="270">
        <v>86805</v>
      </c>
      <c r="G20" s="270">
        <v>14594</v>
      </c>
      <c r="H20" s="270">
        <v>96594</v>
      </c>
      <c r="I20" s="270">
        <v>29810</v>
      </c>
      <c r="J20" s="270">
        <f t="shared" si="1"/>
        <v>222397</v>
      </c>
      <c r="K20" s="270">
        <f t="shared" si="2"/>
        <v>66937</v>
      </c>
      <c r="L20" s="522"/>
    </row>
    <row r="21" spans="1:12" ht="30" customHeight="1">
      <c r="A21" s="279" t="s">
        <v>427</v>
      </c>
      <c r="B21" s="4" t="s">
        <v>428</v>
      </c>
      <c r="C21" s="7"/>
      <c r="D21" s="4" t="s">
        <v>429</v>
      </c>
      <c r="E21" s="90"/>
      <c r="F21" s="90"/>
      <c r="L21" s="522"/>
    </row>
    <row r="22" ht="12.75">
      <c r="L22" s="522"/>
    </row>
    <row r="23" ht="12.75">
      <c r="L23" s="234"/>
    </row>
    <row r="24" ht="12.75">
      <c r="L24" s="234"/>
    </row>
    <row r="25" ht="12.75">
      <c r="L25" s="234"/>
    </row>
    <row r="26" ht="12.75">
      <c r="L26" s="234"/>
    </row>
    <row r="27" ht="12.75">
      <c r="L27" s="234"/>
    </row>
    <row r="28" ht="12.75">
      <c r="L28" s="234"/>
    </row>
  </sheetData>
  <sheetProtection/>
  <mergeCells count="9">
    <mergeCell ref="L1:L22"/>
    <mergeCell ref="F4:G4"/>
    <mergeCell ref="J4:K4"/>
    <mergeCell ref="D3:K3"/>
    <mergeCell ref="A3:A5"/>
    <mergeCell ref="B3:C4"/>
    <mergeCell ref="D4:E4"/>
    <mergeCell ref="J2:K2"/>
    <mergeCell ref="H4:I4"/>
  </mergeCells>
  <printOptions horizontalCentered="1"/>
  <pageMargins left="0.43" right="0" top="0.75" bottom="0.5" header="0.25" footer="0.2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34"/>
  <sheetViews>
    <sheetView zoomScalePageLayoutView="0" workbookViewId="0" topLeftCell="A4">
      <selection activeCell="A8" sqref="A8"/>
    </sheetView>
  </sheetViews>
  <sheetFormatPr defaultColWidth="9.140625" defaultRowHeight="12.75"/>
  <cols>
    <col min="1" max="1" width="40.28125" style="4" customWidth="1"/>
    <col min="2" max="3" width="10.7109375" style="4" customWidth="1"/>
    <col min="4" max="12" width="9.7109375" style="4" customWidth="1"/>
    <col min="13" max="13" width="6.8515625" style="4" customWidth="1"/>
    <col min="14" max="16384" width="9.140625" style="4" customWidth="1"/>
  </cols>
  <sheetData>
    <row r="1" spans="1:13" s="90" customFormat="1" ht="24.75" customHeight="1">
      <c r="A1" s="101" t="s">
        <v>401</v>
      </c>
      <c r="C1" s="102"/>
      <c r="D1" s="102"/>
      <c r="I1" s="102"/>
      <c r="J1" s="102"/>
      <c r="K1" s="102"/>
      <c r="L1" s="102"/>
      <c r="M1" s="522" t="s">
        <v>356</v>
      </c>
    </row>
    <row r="2" ht="4.5" customHeight="1">
      <c r="M2" s="533"/>
    </row>
    <row r="3" spans="5:13" ht="12.75">
      <c r="E3" s="231"/>
      <c r="F3" s="231"/>
      <c r="G3" s="231"/>
      <c r="H3" s="231"/>
      <c r="I3" s="231"/>
      <c r="K3" s="264" t="s">
        <v>370</v>
      </c>
      <c r="L3" s="264"/>
      <c r="M3" s="533"/>
    </row>
    <row r="4" ht="15.75" customHeight="1">
      <c r="M4" s="533"/>
    </row>
    <row r="5" spans="1:13" ht="18.75" customHeight="1">
      <c r="A5" s="534" t="s">
        <v>336</v>
      </c>
      <c r="B5" s="534">
        <v>2011</v>
      </c>
      <c r="C5" s="534" t="s">
        <v>362</v>
      </c>
      <c r="D5" s="528" t="s">
        <v>362</v>
      </c>
      <c r="E5" s="529"/>
      <c r="F5" s="529"/>
      <c r="G5" s="529"/>
      <c r="H5" s="530"/>
      <c r="I5" s="525" t="s">
        <v>398</v>
      </c>
      <c r="J5" s="526"/>
      <c r="K5" s="526"/>
      <c r="L5" s="527"/>
      <c r="M5" s="533"/>
    </row>
    <row r="6" spans="1:13" ht="18" customHeight="1">
      <c r="A6" s="535"/>
      <c r="B6" s="535"/>
      <c r="C6" s="535"/>
      <c r="D6" s="99" t="s">
        <v>0</v>
      </c>
      <c r="E6" s="99" t="s">
        <v>1</v>
      </c>
      <c r="F6" s="99" t="s">
        <v>2</v>
      </c>
      <c r="G6" s="399" t="s">
        <v>424</v>
      </c>
      <c r="H6" s="99" t="s">
        <v>3</v>
      </c>
      <c r="I6" s="99" t="s">
        <v>0</v>
      </c>
      <c r="J6" s="99" t="s">
        <v>1</v>
      </c>
      <c r="K6" s="99" t="s">
        <v>2</v>
      </c>
      <c r="L6" s="399" t="s">
        <v>424</v>
      </c>
      <c r="M6" s="533"/>
    </row>
    <row r="7" spans="1:16" ht="20.25" customHeight="1">
      <c r="A7" s="13" t="s">
        <v>400</v>
      </c>
      <c r="B7" s="327">
        <v>62358</v>
      </c>
      <c r="C7" s="327">
        <v>67371</v>
      </c>
      <c r="D7" s="327">
        <v>15285</v>
      </c>
      <c r="E7" s="327">
        <v>16771</v>
      </c>
      <c r="F7" s="327">
        <v>17210</v>
      </c>
      <c r="G7" s="327">
        <v>49266</v>
      </c>
      <c r="H7" s="327">
        <v>18105</v>
      </c>
      <c r="I7" s="327">
        <v>16491</v>
      </c>
      <c r="J7" s="327">
        <v>17553</v>
      </c>
      <c r="K7" s="327">
        <v>18522</v>
      </c>
      <c r="L7" s="327">
        <v>52566</v>
      </c>
      <c r="M7" s="533"/>
      <c r="P7" s="273"/>
    </row>
    <row r="8" spans="1:13" ht="23.25" customHeight="1">
      <c r="A8" s="6" t="s">
        <v>36</v>
      </c>
      <c r="B8" s="458">
        <v>20340</v>
      </c>
      <c r="C8" s="458">
        <v>24125</v>
      </c>
      <c r="D8" s="458">
        <v>5571</v>
      </c>
      <c r="E8" s="458">
        <v>5831</v>
      </c>
      <c r="F8" s="458">
        <v>6119</v>
      </c>
      <c r="G8" s="458">
        <v>17521</v>
      </c>
      <c r="H8" s="458">
        <v>6604</v>
      </c>
      <c r="I8" s="458">
        <v>6624</v>
      </c>
      <c r="J8" s="458">
        <v>6818</v>
      </c>
      <c r="K8" s="458">
        <v>6949</v>
      </c>
      <c r="L8" s="458">
        <v>20391</v>
      </c>
      <c r="M8" s="533"/>
    </row>
    <row r="9" spans="1:13" ht="12.75" customHeight="1">
      <c r="A9" s="190" t="s">
        <v>337</v>
      </c>
      <c r="B9" s="289"/>
      <c r="C9" s="458"/>
      <c r="D9" s="411"/>
      <c r="E9" s="297"/>
      <c r="F9" s="328"/>
      <c r="G9" s="328"/>
      <c r="H9" s="328"/>
      <c r="I9" s="289"/>
      <c r="J9" s="289"/>
      <c r="K9" s="289"/>
      <c r="L9" s="289"/>
      <c r="M9" s="533"/>
    </row>
    <row r="10" spans="1:13" ht="15.75" customHeight="1">
      <c r="A10" s="5" t="s">
        <v>338</v>
      </c>
      <c r="B10" s="289"/>
      <c r="C10" s="458"/>
      <c r="D10" s="411"/>
      <c r="E10" s="297"/>
      <c r="F10" s="328"/>
      <c r="G10" s="328"/>
      <c r="H10" s="328"/>
      <c r="I10" s="289"/>
      <c r="J10" s="289"/>
      <c r="K10" s="289"/>
      <c r="L10" s="289"/>
      <c r="M10" s="533"/>
    </row>
    <row r="11" spans="1:13" ht="12" customHeight="1">
      <c r="A11" s="191" t="s">
        <v>108</v>
      </c>
      <c r="B11" s="459">
        <v>411</v>
      </c>
      <c r="C11" s="459">
        <v>358</v>
      </c>
      <c r="D11" s="459">
        <v>84</v>
      </c>
      <c r="E11" s="459">
        <v>72</v>
      </c>
      <c r="F11" s="459">
        <v>106</v>
      </c>
      <c r="G11" s="459">
        <v>262</v>
      </c>
      <c r="H11" s="459">
        <v>96</v>
      </c>
      <c r="I11" s="459">
        <v>111</v>
      </c>
      <c r="J11" s="459">
        <v>104</v>
      </c>
      <c r="K11" s="459">
        <v>98</v>
      </c>
      <c r="L11" s="459">
        <v>313</v>
      </c>
      <c r="M11" s="533"/>
    </row>
    <row r="12" spans="1:13" ht="12.75" customHeight="1">
      <c r="A12" s="191" t="s">
        <v>109</v>
      </c>
      <c r="B12" s="459">
        <v>8226</v>
      </c>
      <c r="C12" s="459">
        <v>8135</v>
      </c>
      <c r="D12" s="459">
        <v>1919</v>
      </c>
      <c r="E12" s="459">
        <v>1704</v>
      </c>
      <c r="F12" s="459">
        <v>2327</v>
      </c>
      <c r="G12" s="459">
        <v>5950</v>
      </c>
      <c r="H12" s="459">
        <v>2185</v>
      </c>
      <c r="I12" s="459">
        <v>2522</v>
      </c>
      <c r="J12" s="459">
        <v>2440</v>
      </c>
      <c r="K12" s="459">
        <v>2287</v>
      </c>
      <c r="L12" s="459">
        <v>7249</v>
      </c>
      <c r="M12" s="533"/>
    </row>
    <row r="13" spans="1:13" ht="15" customHeight="1">
      <c r="A13" s="5" t="s">
        <v>340</v>
      </c>
      <c r="B13" s="459"/>
      <c r="C13" s="287"/>
      <c r="D13" s="459"/>
      <c r="E13" s="459"/>
      <c r="F13" s="459"/>
      <c r="G13" s="459"/>
      <c r="H13" s="459"/>
      <c r="I13" s="459"/>
      <c r="J13" s="459"/>
      <c r="K13" s="459"/>
      <c r="L13" s="459"/>
      <c r="M13" s="533"/>
    </row>
    <row r="14" spans="1:13" ht="15" customHeight="1">
      <c r="A14" s="191" t="s">
        <v>110</v>
      </c>
      <c r="B14" s="459">
        <v>89490</v>
      </c>
      <c r="C14" s="459">
        <v>102363</v>
      </c>
      <c r="D14" s="459">
        <v>26775</v>
      </c>
      <c r="E14" s="459">
        <v>24492</v>
      </c>
      <c r="F14" s="459">
        <v>23080</v>
      </c>
      <c r="G14" s="459">
        <v>74347</v>
      </c>
      <c r="H14" s="459">
        <v>28016</v>
      </c>
      <c r="I14" s="459">
        <v>24974</v>
      </c>
      <c r="J14" s="459">
        <v>22501</v>
      </c>
      <c r="K14" s="459">
        <v>30615</v>
      </c>
      <c r="L14" s="459">
        <v>78090</v>
      </c>
      <c r="M14" s="533"/>
    </row>
    <row r="15" spans="1:13" ht="14.25" customHeight="1">
      <c r="A15" s="191" t="s">
        <v>109</v>
      </c>
      <c r="B15" s="459">
        <v>9481</v>
      </c>
      <c r="C15" s="459">
        <v>12735</v>
      </c>
      <c r="D15" s="459">
        <v>2901</v>
      </c>
      <c r="E15" s="459">
        <v>3343</v>
      </c>
      <c r="F15" s="459">
        <v>3011</v>
      </c>
      <c r="G15" s="459">
        <v>9255</v>
      </c>
      <c r="H15" s="459">
        <v>3480</v>
      </c>
      <c r="I15" s="459">
        <v>3409</v>
      </c>
      <c r="J15" s="459">
        <v>3683</v>
      </c>
      <c r="K15" s="459">
        <v>3863</v>
      </c>
      <c r="L15" s="459">
        <v>10955</v>
      </c>
      <c r="M15" s="533"/>
    </row>
    <row r="16" spans="1:13" s="90" customFormat="1" ht="16.5" customHeight="1">
      <c r="A16" s="94" t="s">
        <v>339</v>
      </c>
      <c r="B16" s="459"/>
      <c r="C16" s="287"/>
      <c r="D16" s="459"/>
      <c r="E16" s="459"/>
      <c r="F16" s="459"/>
      <c r="G16" s="459"/>
      <c r="H16" s="459"/>
      <c r="I16" s="459"/>
      <c r="J16" s="459"/>
      <c r="K16" s="459"/>
      <c r="L16" s="459"/>
      <c r="M16" s="533"/>
    </row>
    <row r="17" spans="1:13" s="90" customFormat="1" ht="14.25" customHeight="1">
      <c r="A17" s="168" t="s">
        <v>196</v>
      </c>
      <c r="B17" s="459">
        <v>6002</v>
      </c>
      <c r="C17" s="459">
        <v>6494</v>
      </c>
      <c r="D17" s="459">
        <v>1606</v>
      </c>
      <c r="E17" s="459">
        <v>1573</v>
      </c>
      <c r="F17" s="459">
        <v>967</v>
      </c>
      <c r="G17" s="459">
        <v>4146</v>
      </c>
      <c r="H17" s="459">
        <v>2348</v>
      </c>
      <c r="I17" s="459">
        <v>1461</v>
      </c>
      <c r="J17" s="459">
        <v>1331</v>
      </c>
      <c r="K17" s="459">
        <v>1448</v>
      </c>
      <c r="L17" s="459">
        <v>4240</v>
      </c>
      <c r="M17" s="533"/>
    </row>
    <row r="18" spans="1:13" s="90" customFormat="1" ht="15" customHeight="1">
      <c r="A18" s="168" t="s">
        <v>109</v>
      </c>
      <c r="B18" s="329">
        <v>609</v>
      </c>
      <c r="C18" s="459">
        <v>610</v>
      </c>
      <c r="D18" s="459">
        <v>159</v>
      </c>
      <c r="E18" s="459">
        <v>132</v>
      </c>
      <c r="F18" s="459">
        <v>94</v>
      </c>
      <c r="G18" s="459">
        <v>385</v>
      </c>
      <c r="H18" s="459">
        <v>225</v>
      </c>
      <c r="I18" s="459">
        <v>134</v>
      </c>
      <c r="J18" s="459">
        <v>119</v>
      </c>
      <c r="K18" s="459">
        <v>118</v>
      </c>
      <c r="L18" s="459">
        <v>371</v>
      </c>
      <c r="M18" s="533"/>
    </row>
    <row r="19" spans="1:13" s="90" customFormat="1" ht="19.5" customHeight="1">
      <c r="A19" s="120" t="s">
        <v>341</v>
      </c>
      <c r="B19" s="458">
        <v>724</v>
      </c>
      <c r="C19" s="458">
        <v>732</v>
      </c>
      <c r="D19" s="462">
        <v>182</v>
      </c>
      <c r="E19" s="465">
        <v>173</v>
      </c>
      <c r="F19" s="465">
        <v>230</v>
      </c>
      <c r="G19" s="458">
        <v>585</v>
      </c>
      <c r="H19" s="458">
        <v>147</v>
      </c>
      <c r="I19" s="458">
        <v>181</v>
      </c>
      <c r="J19" s="458">
        <v>119</v>
      </c>
      <c r="K19" s="458">
        <v>145</v>
      </c>
      <c r="L19" s="458">
        <v>445</v>
      </c>
      <c r="M19" s="533"/>
    </row>
    <row r="20" spans="1:13" s="90" customFormat="1" ht="21" customHeight="1">
      <c r="A20" s="120" t="s">
        <v>37</v>
      </c>
      <c r="B20" s="458">
        <v>1157</v>
      </c>
      <c r="C20" s="458">
        <v>956</v>
      </c>
      <c r="D20" s="462">
        <v>207</v>
      </c>
      <c r="E20" s="465">
        <v>239</v>
      </c>
      <c r="F20" s="465">
        <v>215</v>
      </c>
      <c r="G20" s="458">
        <v>661</v>
      </c>
      <c r="H20" s="458">
        <v>295</v>
      </c>
      <c r="I20" s="458">
        <v>249</v>
      </c>
      <c r="J20" s="458">
        <v>278</v>
      </c>
      <c r="K20" s="458">
        <v>261</v>
      </c>
      <c r="L20" s="458">
        <v>788</v>
      </c>
      <c r="M20" s="533"/>
    </row>
    <row r="21" spans="1:13" s="90" customFormat="1" ht="14.25" customHeight="1">
      <c r="A21" s="167" t="s">
        <v>337</v>
      </c>
      <c r="B21" s="289"/>
      <c r="C21" s="458"/>
      <c r="D21" s="411"/>
      <c r="E21" s="298"/>
      <c r="F21" s="298"/>
      <c r="G21" s="298"/>
      <c r="H21" s="289"/>
      <c r="I21" s="289"/>
      <c r="J21" s="289"/>
      <c r="K21" s="289"/>
      <c r="L21" s="289"/>
      <c r="M21" s="533"/>
    </row>
    <row r="22" spans="1:13" s="90" customFormat="1" ht="15" customHeight="1">
      <c r="A22" s="94" t="s">
        <v>342</v>
      </c>
      <c r="B22" s="330"/>
      <c r="C22" s="458"/>
      <c r="D22" s="466"/>
      <c r="E22" s="298"/>
      <c r="F22" s="298"/>
      <c r="G22" s="298"/>
      <c r="H22" s="330"/>
      <c r="I22" s="330"/>
      <c r="J22" s="330"/>
      <c r="K22" s="330"/>
      <c r="L22" s="330"/>
      <c r="M22" s="533"/>
    </row>
    <row r="23" spans="1:13" s="90" customFormat="1" ht="13.5" customHeight="1">
      <c r="A23" s="168" t="s">
        <v>110</v>
      </c>
      <c r="B23" s="460">
        <v>188</v>
      </c>
      <c r="C23" s="460">
        <v>166</v>
      </c>
      <c r="D23" s="463">
        <v>46</v>
      </c>
      <c r="E23" s="460">
        <v>37</v>
      </c>
      <c r="F23" s="460">
        <v>31</v>
      </c>
      <c r="G23" s="460">
        <v>114</v>
      </c>
      <c r="H23" s="460">
        <v>52</v>
      </c>
      <c r="I23" s="460">
        <v>42</v>
      </c>
      <c r="J23" s="460">
        <v>38</v>
      </c>
      <c r="K23" s="460">
        <v>30</v>
      </c>
      <c r="L23" s="460">
        <v>110</v>
      </c>
      <c r="M23" s="533"/>
    </row>
    <row r="24" spans="1:13" s="90" customFormat="1" ht="14.25" customHeight="1">
      <c r="A24" s="168" t="s">
        <v>109</v>
      </c>
      <c r="B24" s="460">
        <v>64</v>
      </c>
      <c r="C24" s="460">
        <v>61</v>
      </c>
      <c r="D24" s="463">
        <v>16</v>
      </c>
      <c r="E24" s="460">
        <v>14</v>
      </c>
      <c r="F24" s="460">
        <v>12</v>
      </c>
      <c r="G24" s="460">
        <v>42</v>
      </c>
      <c r="H24" s="460">
        <v>19</v>
      </c>
      <c r="I24" s="460">
        <v>17</v>
      </c>
      <c r="J24" s="460">
        <v>16</v>
      </c>
      <c r="K24" s="460">
        <v>12</v>
      </c>
      <c r="L24" s="460">
        <v>45</v>
      </c>
      <c r="M24" s="533"/>
    </row>
    <row r="25" spans="1:13" ht="24.75" customHeight="1">
      <c r="A25" s="192" t="s">
        <v>112</v>
      </c>
      <c r="B25" s="458">
        <v>73</v>
      </c>
      <c r="C25" s="458">
        <v>57</v>
      </c>
      <c r="D25" s="462">
        <v>29</v>
      </c>
      <c r="E25" s="465">
        <v>6</v>
      </c>
      <c r="F25" s="465">
        <v>11</v>
      </c>
      <c r="G25" s="458">
        <v>46</v>
      </c>
      <c r="H25" s="458">
        <v>11</v>
      </c>
      <c r="I25" s="458">
        <v>11</v>
      </c>
      <c r="J25" s="458">
        <v>6</v>
      </c>
      <c r="K25" s="458">
        <v>7</v>
      </c>
      <c r="L25" s="458">
        <v>24</v>
      </c>
      <c r="M25" s="533"/>
    </row>
    <row r="26" spans="1:13" ht="21" customHeight="1">
      <c r="A26" s="6" t="s">
        <v>113</v>
      </c>
      <c r="B26" s="458">
        <v>110</v>
      </c>
      <c r="C26" s="458">
        <v>78</v>
      </c>
      <c r="D26" s="462">
        <v>23</v>
      </c>
      <c r="E26" s="465">
        <v>31</v>
      </c>
      <c r="F26" s="465">
        <v>13</v>
      </c>
      <c r="G26" s="458">
        <v>67</v>
      </c>
      <c r="H26" s="458">
        <v>11</v>
      </c>
      <c r="I26" s="458">
        <v>43</v>
      </c>
      <c r="J26" s="458">
        <v>33</v>
      </c>
      <c r="K26" s="458">
        <v>12</v>
      </c>
      <c r="L26" s="458">
        <v>88</v>
      </c>
      <c r="M26" s="533"/>
    </row>
    <row r="27" spans="1:13" ht="24" customHeight="1">
      <c r="A27" s="6" t="s">
        <v>343</v>
      </c>
      <c r="B27" s="458">
        <v>2165</v>
      </c>
      <c r="C27" s="458">
        <v>2349</v>
      </c>
      <c r="D27" s="462">
        <v>530</v>
      </c>
      <c r="E27" s="465">
        <v>522</v>
      </c>
      <c r="F27" s="465">
        <v>597</v>
      </c>
      <c r="G27" s="458">
        <v>1649</v>
      </c>
      <c r="H27" s="458">
        <v>700</v>
      </c>
      <c r="I27" s="458">
        <v>539</v>
      </c>
      <c r="J27" s="458">
        <v>635</v>
      </c>
      <c r="K27" s="458">
        <v>619</v>
      </c>
      <c r="L27" s="458">
        <v>1793</v>
      </c>
      <c r="M27" s="533"/>
    </row>
    <row r="28" spans="1:13" ht="18" customHeight="1">
      <c r="A28" s="193" t="s">
        <v>344</v>
      </c>
      <c r="B28" s="458">
        <v>6533</v>
      </c>
      <c r="C28" s="458">
        <v>6430</v>
      </c>
      <c r="D28" s="462">
        <v>1461</v>
      </c>
      <c r="E28" s="465">
        <v>1574</v>
      </c>
      <c r="F28" s="465">
        <v>1512</v>
      </c>
      <c r="G28" s="458">
        <v>4547</v>
      </c>
      <c r="H28" s="458">
        <v>1883</v>
      </c>
      <c r="I28" s="458">
        <v>1527</v>
      </c>
      <c r="J28" s="458">
        <v>1828</v>
      </c>
      <c r="K28" s="458">
        <v>2014</v>
      </c>
      <c r="L28" s="458">
        <v>5369</v>
      </c>
      <c r="M28" s="533"/>
    </row>
    <row r="29" spans="1:13" ht="13.5" customHeight="1">
      <c r="A29" s="190" t="s">
        <v>337</v>
      </c>
      <c r="B29" s="289"/>
      <c r="C29" s="458"/>
      <c r="D29" s="462"/>
      <c r="E29" s="465"/>
      <c r="F29" s="465"/>
      <c r="G29" s="297"/>
      <c r="H29" s="289"/>
      <c r="I29" s="289"/>
      <c r="J29" s="289"/>
      <c r="K29" s="289"/>
      <c r="L29" s="289"/>
      <c r="M29" s="533"/>
    </row>
    <row r="30" spans="1:13" ht="17.25" customHeight="1">
      <c r="A30" s="5" t="s">
        <v>345</v>
      </c>
      <c r="B30" s="460">
        <v>3242</v>
      </c>
      <c r="C30" s="460">
        <v>2967</v>
      </c>
      <c r="D30" s="463">
        <v>729</v>
      </c>
      <c r="E30" s="460">
        <v>734</v>
      </c>
      <c r="F30" s="460">
        <v>697</v>
      </c>
      <c r="G30" s="460">
        <v>2160</v>
      </c>
      <c r="H30" s="460">
        <v>807</v>
      </c>
      <c r="I30" s="460">
        <v>796</v>
      </c>
      <c r="J30" s="460">
        <v>925</v>
      </c>
      <c r="K30" s="460">
        <v>899</v>
      </c>
      <c r="L30" s="460">
        <v>2620</v>
      </c>
      <c r="M30" s="533"/>
    </row>
    <row r="31" spans="1:13" ht="18" customHeight="1">
      <c r="A31" s="5" t="s">
        <v>346</v>
      </c>
      <c r="B31" s="460">
        <v>1795</v>
      </c>
      <c r="C31" s="460">
        <v>2029</v>
      </c>
      <c r="D31" s="463">
        <v>401</v>
      </c>
      <c r="E31" s="460">
        <v>372</v>
      </c>
      <c r="F31" s="460">
        <v>502</v>
      </c>
      <c r="G31" s="460">
        <v>1275</v>
      </c>
      <c r="H31" s="460">
        <v>754</v>
      </c>
      <c r="I31" s="460">
        <v>470</v>
      </c>
      <c r="J31" s="460">
        <v>633</v>
      </c>
      <c r="K31" s="460">
        <v>787</v>
      </c>
      <c r="L31" s="460">
        <v>1890</v>
      </c>
      <c r="M31" s="533"/>
    </row>
    <row r="32" spans="1:13" ht="18" customHeight="1">
      <c r="A32" s="28" t="s">
        <v>347</v>
      </c>
      <c r="B32" s="461">
        <v>36</v>
      </c>
      <c r="C32" s="461">
        <v>41</v>
      </c>
      <c r="D32" s="467">
        <v>6</v>
      </c>
      <c r="E32" s="461">
        <v>16</v>
      </c>
      <c r="F32" s="461">
        <v>11</v>
      </c>
      <c r="G32" s="461">
        <v>33</v>
      </c>
      <c r="H32" s="461">
        <v>8</v>
      </c>
      <c r="I32" s="461">
        <v>11</v>
      </c>
      <c r="J32" s="461">
        <v>10</v>
      </c>
      <c r="K32" s="461">
        <v>8</v>
      </c>
      <c r="L32" s="461">
        <v>29</v>
      </c>
      <c r="M32" s="533"/>
    </row>
    <row r="33" spans="1:13" ht="0.75" customHeight="1">
      <c r="A33" s="194"/>
      <c r="B33" s="195"/>
      <c r="C33" s="196"/>
      <c r="M33" s="533"/>
    </row>
    <row r="34" spans="1:13" s="90" customFormat="1" ht="15.75" customHeight="1">
      <c r="A34" s="107" t="s">
        <v>415</v>
      </c>
      <c r="B34" s="108"/>
      <c r="C34" s="108"/>
      <c r="D34" s="102"/>
      <c r="I34" s="102"/>
      <c r="J34" s="102"/>
      <c r="K34" s="102"/>
      <c r="L34" s="102"/>
      <c r="M34" s="533"/>
    </row>
  </sheetData>
  <sheetProtection/>
  <mergeCells count="6">
    <mergeCell ref="M1:M34"/>
    <mergeCell ref="A5:A6"/>
    <mergeCell ref="B5:B6"/>
    <mergeCell ref="D5:H5"/>
    <mergeCell ref="C5:C6"/>
    <mergeCell ref="I5:L5"/>
  </mergeCells>
  <printOptions horizontalCentered="1"/>
  <pageMargins left="0.41" right="0" top="0.52" bottom="0.41" header="0.36" footer="0.29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20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38.140625" style="4" customWidth="1"/>
    <col min="2" max="3" width="9.57421875" style="4" customWidth="1"/>
    <col min="4" max="12" width="9.7109375" style="4" customWidth="1"/>
    <col min="13" max="13" width="4.57421875" style="4" customWidth="1"/>
    <col min="14" max="16384" width="9.140625" style="4" customWidth="1"/>
  </cols>
  <sheetData>
    <row r="1" spans="1:13" s="90" customFormat="1" ht="19.5" customHeight="1">
      <c r="A1" s="155" t="s">
        <v>402</v>
      </c>
      <c r="D1" s="102"/>
      <c r="I1" s="102"/>
      <c r="J1" s="102"/>
      <c r="K1" s="102"/>
      <c r="L1" s="102"/>
      <c r="M1" s="522" t="s">
        <v>357</v>
      </c>
    </row>
    <row r="2" ht="6" customHeight="1">
      <c r="M2" s="522"/>
    </row>
    <row r="3" spans="5:13" ht="18" customHeight="1">
      <c r="E3" s="231"/>
      <c r="F3" s="231"/>
      <c r="G3" s="231"/>
      <c r="H3" s="231"/>
      <c r="I3" s="231"/>
      <c r="J3" s="231"/>
      <c r="K3" s="231"/>
      <c r="L3" s="231" t="s">
        <v>361</v>
      </c>
      <c r="M3" s="522"/>
    </row>
    <row r="4" ht="9" customHeight="1">
      <c r="M4" s="522"/>
    </row>
    <row r="5" spans="1:13" ht="30" customHeight="1">
      <c r="A5" s="534" t="s">
        <v>106</v>
      </c>
      <c r="B5" s="534">
        <v>2011</v>
      </c>
      <c r="C5" s="534" t="s">
        <v>362</v>
      </c>
      <c r="D5" s="528" t="s">
        <v>362</v>
      </c>
      <c r="E5" s="529"/>
      <c r="F5" s="529"/>
      <c r="G5" s="529"/>
      <c r="H5" s="530"/>
      <c r="I5" s="528" t="s">
        <v>398</v>
      </c>
      <c r="J5" s="529"/>
      <c r="K5" s="529"/>
      <c r="L5" s="530"/>
      <c r="M5" s="522"/>
    </row>
    <row r="6" spans="1:13" ht="30" customHeight="1">
      <c r="A6" s="535"/>
      <c r="B6" s="536"/>
      <c r="C6" s="535"/>
      <c r="D6" s="197" t="s">
        <v>0</v>
      </c>
      <c r="E6" s="99" t="s">
        <v>1</v>
      </c>
      <c r="F6" s="99" t="s">
        <v>2</v>
      </c>
      <c r="G6" s="399" t="s">
        <v>424</v>
      </c>
      <c r="H6" s="197" t="s">
        <v>3</v>
      </c>
      <c r="I6" s="429" t="s">
        <v>0</v>
      </c>
      <c r="J6" s="99" t="s">
        <v>1</v>
      </c>
      <c r="K6" s="99" t="s">
        <v>2</v>
      </c>
      <c r="L6" s="399" t="s">
        <v>424</v>
      </c>
      <c r="M6" s="522"/>
    </row>
    <row r="7" spans="1:13" ht="39.75" customHeight="1">
      <c r="A7" s="16" t="s">
        <v>116</v>
      </c>
      <c r="B7" s="482">
        <v>1437</v>
      </c>
      <c r="C7" s="482">
        <v>2283</v>
      </c>
      <c r="D7" s="469">
        <v>352</v>
      </c>
      <c r="E7" s="472">
        <v>743</v>
      </c>
      <c r="F7" s="472">
        <v>650</v>
      </c>
      <c r="G7" s="507">
        <v>1745</v>
      </c>
      <c r="H7" s="472">
        <v>538</v>
      </c>
      <c r="I7" s="472">
        <v>497</v>
      </c>
      <c r="J7" s="472">
        <v>467</v>
      </c>
      <c r="K7" s="472">
        <v>929</v>
      </c>
      <c r="L7" s="472">
        <v>1893</v>
      </c>
      <c r="M7" s="522"/>
    </row>
    <row r="8" spans="1:13" ht="39.75" customHeight="1">
      <c r="A8" s="16" t="s">
        <v>348</v>
      </c>
      <c r="B8" s="468">
        <v>29516</v>
      </c>
      <c r="C8" s="478">
        <v>30028</v>
      </c>
      <c r="D8" s="470">
        <v>6857</v>
      </c>
      <c r="E8" s="465">
        <v>7572</v>
      </c>
      <c r="F8" s="465">
        <v>7772</v>
      </c>
      <c r="G8" s="508">
        <v>22201</v>
      </c>
      <c r="H8" s="465">
        <v>7827</v>
      </c>
      <c r="I8" s="465">
        <v>6731</v>
      </c>
      <c r="J8" s="465">
        <v>7296</v>
      </c>
      <c r="K8" s="465">
        <v>7522</v>
      </c>
      <c r="L8" s="465">
        <v>21549</v>
      </c>
      <c r="M8" s="522"/>
    </row>
    <row r="9" spans="1:13" ht="15.75" customHeight="1">
      <c r="A9" s="17" t="s">
        <v>337</v>
      </c>
      <c r="B9" s="400"/>
      <c r="C9" s="478"/>
      <c r="E9" s="27"/>
      <c r="F9" s="27"/>
      <c r="G9" s="509"/>
      <c r="H9" s="331"/>
      <c r="I9" s="331"/>
      <c r="J9" s="401"/>
      <c r="K9" s="401"/>
      <c r="L9" s="402"/>
      <c r="M9" s="522"/>
    </row>
    <row r="10" spans="1:13" ht="34.5" customHeight="1">
      <c r="A10" s="27" t="s">
        <v>304</v>
      </c>
      <c r="B10" s="505">
        <v>23866</v>
      </c>
      <c r="C10" s="505">
        <v>23924</v>
      </c>
      <c r="D10" s="464">
        <v>5413</v>
      </c>
      <c r="E10" s="460">
        <v>5886</v>
      </c>
      <c r="F10" s="460">
        <v>6337</v>
      </c>
      <c r="G10" s="460">
        <v>17636</v>
      </c>
      <c r="H10" s="460">
        <v>6288</v>
      </c>
      <c r="I10" s="460">
        <v>5427</v>
      </c>
      <c r="J10" s="460">
        <v>5840</v>
      </c>
      <c r="K10" s="460">
        <v>6060</v>
      </c>
      <c r="L10" s="460">
        <v>17327</v>
      </c>
      <c r="M10" s="522"/>
    </row>
    <row r="11" spans="1:13" ht="34.5" customHeight="1">
      <c r="A11" s="27" t="s">
        <v>349</v>
      </c>
      <c r="B11" s="505">
        <v>260</v>
      </c>
      <c r="C11" s="505">
        <v>307</v>
      </c>
      <c r="D11" s="464">
        <v>76</v>
      </c>
      <c r="E11" s="460">
        <v>89</v>
      </c>
      <c r="F11" s="460">
        <v>57</v>
      </c>
      <c r="G11" s="460">
        <v>222</v>
      </c>
      <c r="H11" s="460">
        <v>85</v>
      </c>
      <c r="I11" s="460">
        <v>83</v>
      </c>
      <c r="J11" s="460">
        <v>55</v>
      </c>
      <c r="K11" s="460">
        <v>41</v>
      </c>
      <c r="L11" s="460">
        <v>179</v>
      </c>
      <c r="M11" s="522"/>
    </row>
    <row r="12" spans="1:13" ht="34.5" customHeight="1">
      <c r="A12" s="27" t="s">
        <v>305</v>
      </c>
      <c r="B12" s="505">
        <v>394</v>
      </c>
      <c r="C12" s="505">
        <v>395</v>
      </c>
      <c r="D12" s="464">
        <v>89</v>
      </c>
      <c r="E12" s="460">
        <v>115</v>
      </c>
      <c r="F12" s="460">
        <v>97</v>
      </c>
      <c r="G12" s="460">
        <v>301</v>
      </c>
      <c r="H12" s="460">
        <v>94</v>
      </c>
      <c r="I12" s="460">
        <v>100</v>
      </c>
      <c r="J12" s="460">
        <v>108</v>
      </c>
      <c r="K12" s="460">
        <v>100</v>
      </c>
      <c r="L12" s="460">
        <v>308</v>
      </c>
      <c r="M12" s="522"/>
    </row>
    <row r="13" spans="1:13" ht="34.5" customHeight="1">
      <c r="A13" s="27" t="s">
        <v>306</v>
      </c>
      <c r="B13" s="505">
        <v>774</v>
      </c>
      <c r="C13" s="505">
        <v>864</v>
      </c>
      <c r="D13" s="464">
        <v>243</v>
      </c>
      <c r="E13" s="460">
        <v>288</v>
      </c>
      <c r="F13" s="460">
        <v>190</v>
      </c>
      <c r="G13" s="460">
        <v>721</v>
      </c>
      <c r="H13" s="460">
        <v>143</v>
      </c>
      <c r="I13" s="460">
        <v>184</v>
      </c>
      <c r="J13" s="460">
        <v>218</v>
      </c>
      <c r="K13" s="460">
        <v>200</v>
      </c>
      <c r="L13" s="460">
        <v>602</v>
      </c>
      <c r="M13" s="522"/>
    </row>
    <row r="14" spans="1:13" ht="34.5" customHeight="1">
      <c r="A14" s="27" t="s">
        <v>307</v>
      </c>
      <c r="B14" s="505">
        <v>258</v>
      </c>
      <c r="C14" s="505">
        <v>249</v>
      </c>
      <c r="D14" s="464">
        <v>48</v>
      </c>
      <c r="E14" s="460">
        <v>72</v>
      </c>
      <c r="F14" s="460">
        <v>58</v>
      </c>
      <c r="G14" s="460">
        <v>178</v>
      </c>
      <c r="H14" s="460">
        <v>71</v>
      </c>
      <c r="I14" s="460">
        <v>48</v>
      </c>
      <c r="J14" s="460">
        <v>52</v>
      </c>
      <c r="K14" s="460">
        <v>55</v>
      </c>
      <c r="L14" s="460">
        <v>155</v>
      </c>
      <c r="M14" s="522"/>
    </row>
    <row r="15" spans="1:13" ht="34.5" customHeight="1">
      <c r="A15" s="27" t="s">
        <v>308</v>
      </c>
      <c r="B15" s="505">
        <v>1815</v>
      </c>
      <c r="C15" s="505">
        <v>1883</v>
      </c>
      <c r="D15" s="464">
        <v>494</v>
      </c>
      <c r="E15" s="460">
        <v>482</v>
      </c>
      <c r="F15" s="460">
        <v>448</v>
      </c>
      <c r="G15" s="460">
        <v>1424</v>
      </c>
      <c r="H15" s="460">
        <v>459</v>
      </c>
      <c r="I15" s="460">
        <v>346</v>
      </c>
      <c r="J15" s="460">
        <v>392</v>
      </c>
      <c r="K15" s="460">
        <v>414</v>
      </c>
      <c r="L15" s="460">
        <v>1152</v>
      </c>
      <c r="M15" s="522"/>
    </row>
    <row r="16" spans="1:13" ht="34.5" customHeight="1">
      <c r="A16" s="27" t="s">
        <v>292</v>
      </c>
      <c r="B16" s="505">
        <v>462</v>
      </c>
      <c r="C16" s="505">
        <v>595</v>
      </c>
      <c r="D16" s="464">
        <v>112</v>
      </c>
      <c r="E16" s="460">
        <v>175</v>
      </c>
      <c r="F16" s="460">
        <v>145</v>
      </c>
      <c r="G16" s="460">
        <v>432</v>
      </c>
      <c r="H16" s="460">
        <v>163</v>
      </c>
      <c r="I16" s="460">
        <v>140</v>
      </c>
      <c r="J16" s="460">
        <v>122</v>
      </c>
      <c r="K16" s="460">
        <v>145</v>
      </c>
      <c r="L16" s="460">
        <v>407</v>
      </c>
      <c r="M16" s="522"/>
    </row>
    <row r="17" spans="1:13" ht="39.75" customHeight="1">
      <c r="A17" s="198" t="s">
        <v>350</v>
      </c>
      <c r="B17" s="506">
        <v>303</v>
      </c>
      <c r="C17" s="506">
        <v>333</v>
      </c>
      <c r="D17" s="471">
        <v>73</v>
      </c>
      <c r="E17" s="502">
        <v>80</v>
      </c>
      <c r="F17" s="502">
        <v>91</v>
      </c>
      <c r="G17" s="510">
        <v>244</v>
      </c>
      <c r="H17" s="510">
        <v>89</v>
      </c>
      <c r="I17" s="510">
        <v>89</v>
      </c>
      <c r="J17" s="510">
        <v>73</v>
      </c>
      <c r="K17" s="510">
        <v>64</v>
      </c>
      <c r="L17" s="510">
        <v>226</v>
      </c>
      <c r="M17" s="522"/>
    </row>
    <row r="18" spans="1:13" s="90" customFormat="1" ht="24" customHeight="1">
      <c r="A18" s="107" t="s">
        <v>414</v>
      </c>
      <c r="B18" s="108"/>
      <c r="C18" s="102"/>
      <c r="D18" s="102"/>
      <c r="I18" s="102"/>
      <c r="J18" s="102"/>
      <c r="K18" s="102"/>
      <c r="L18" s="102"/>
      <c r="M18" s="522"/>
    </row>
    <row r="19" ht="15" customHeight="1">
      <c r="M19" s="522"/>
    </row>
    <row r="20" spans="2:13" ht="12.75">
      <c r="B20" s="199"/>
      <c r="C20" s="199"/>
      <c r="M20" s="522"/>
    </row>
  </sheetData>
  <sheetProtection/>
  <mergeCells count="6">
    <mergeCell ref="M1:M20"/>
    <mergeCell ref="A5:A6"/>
    <mergeCell ref="B5:B6"/>
    <mergeCell ref="C5:C6"/>
    <mergeCell ref="D5:H5"/>
    <mergeCell ref="I5:L5"/>
  </mergeCells>
  <printOptions/>
  <pageMargins left="0.5" right="0.25" top="0.75" bottom="0.25" header="0.54" footer="0.5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5"/>
  <sheetViews>
    <sheetView zoomScalePageLayoutView="0" workbookViewId="0" topLeftCell="A7">
      <selection activeCell="L7" sqref="L7"/>
    </sheetView>
  </sheetViews>
  <sheetFormatPr defaultColWidth="8.8515625" defaultRowHeight="12.75"/>
  <cols>
    <col min="1" max="1" width="41.7109375" style="4" customWidth="1"/>
    <col min="2" max="2" width="10.57421875" style="4" customWidth="1"/>
    <col min="3" max="3" width="10.57421875" style="90" customWidth="1"/>
    <col min="4" max="4" width="9.421875" style="7" customWidth="1"/>
    <col min="5" max="8" width="9.421875" style="4" customWidth="1"/>
    <col min="9" max="12" width="9.421875" style="7" customWidth="1"/>
    <col min="13" max="13" width="7.140625" style="4" customWidth="1"/>
    <col min="14" max="16384" width="8.8515625" style="4" customWidth="1"/>
  </cols>
  <sheetData>
    <row r="1" spans="1:13" ht="18.75" customHeight="1">
      <c r="A1" s="34" t="s">
        <v>382</v>
      </c>
      <c r="M1" s="522" t="s">
        <v>366</v>
      </c>
    </row>
    <row r="2" spans="1:13" ht="11.25" customHeight="1">
      <c r="A2" s="42"/>
      <c r="M2" s="522"/>
    </row>
    <row r="3" spans="5:13" ht="12" customHeight="1">
      <c r="E3" s="398"/>
      <c r="F3" s="398"/>
      <c r="G3" s="398"/>
      <c r="H3" s="398"/>
      <c r="I3" s="398"/>
      <c r="J3" s="537" t="s">
        <v>373</v>
      </c>
      <c r="K3" s="537"/>
      <c r="L3" s="537"/>
      <c r="M3" s="522"/>
    </row>
    <row r="4" spans="2:13" ht="5.25" customHeight="1">
      <c r="B4" s="26"/>
      <c r="C4" s="104"/>
      <c r="M4" s="522"/>
    </row>
    <row r="5" spans="1:13" ht="21.75" customHeight="1">
      <c r="A5" s="534" t="s">
        <v>106</v>
      </c>
      <c r="B5" s="523">
        <v>2011</v>
      </c>
      <c r="C5" s="523" t="s">
        <v>423</v>
      </c>
      <c r="D5" s="528" t="s">
        <v>423</v>
      </c>
      <c r="E5" s="529"/>
      <c r="F5" s="529"/>
      <c r="G5" s="529"/>
      <c r="H5" s="530"/>
      <c r="I5" s="528" t="s">
        <v>380</v>
      </c>
      <c r="J5" s="529"/>
      <c r="K5" s="529"/>
      <c r="L5" s="530"/>
      <c r="M5" s="522"/>
    </row>
    <row r="6" spans="1:13" ht="23.25" customHeight="1">
      <c r="A6" s="535"/>
      <c r="B6" s="524"/>
      <c r="C6" s="524"/>
      <c r="D6" s="2" t="s">
        <v>0</v>
      </c>
      <c r="E6" s="2" t="s">
        <v>1</v>
      </c>
      <c r="F6" s="2" t="s">
        <v>2</v>
      </c>
      <c r="G6" s="399" t="s">
        <v>424</v>
      </c>
      <c r="H6" s="1" t="s">
        <v>3</v>
      </c>
      <c r="I6" s="2" t="s">
        <v>0</v>
      </c>
      <c r="J6" s="99" t="s">
        <v>1</v>
      </c>
      <c r="K6" s="2" t="s">
        <v>2</v>
      </c>
      <c r="L6" s="399" t="s">
        <v>424</v>
      </c>
      <c r="M6" s="522"/>
    </row>
    <row r="7" spans="1:14" ht="30" customHeight="1">
      <c r="A7" s="35" t="s">
        <v>144</v>
      </c>
      <c r="B7" s="333">
        <v>52156</v>
      </c>
      <c r="C7" s="333">
        <v>55530</v>
      </c>
      <c r="D7" s="475">
        <v>12692</v>
      </c>
      <c r="E7" s="333">
        <v>13584</v>
      </c>
      <c r="F7" s="333">
        <v>14289</v>
      </c>
      <c r="G7" s="333">
        <v>40565</v>
      </c>
      <c r="H7" s="333">
        <v>14965</v>
      </c>
      <c r="I7" s="333">
        <v>13799</v>
      </c>
      <c r="J7" s="333">
        <v>15036</v>
      </c>
      <c r="K7" s="333">
        <v>14803</v>
      </c>
      <c r="L7" s="333">
        <v>43638</v>
      </c>
      <c r="M7" s="522"/>
      <c r="N7" s="136"/>
    </row>
    <row r="8" spans="1:13" ht="24.75" customHeight="1">
      <c r="A8" s="16" t="s">
        <v>36</v>
      </c>
      <c r="B8" s="289">
        <v>17940</v>
      </c>
      <c r="C8" s="458">
        <v>20937</v>
      </c>
      <c r="D8" s="462">
        <v>4716</v>
      </c>
      <c r="E8" s="465">
        <v>5153</v>
      </c>
      <c r="F8" s="465">
        <v>5426</v>
      </c>
      <c r="G8" s="334">
        <v>15295</v>
      </c>
      <c r="H8" s="334">
        <v>5642</v>
      </c>
      <c r="I8" s="334">
        <v>5854</v>
      </c>
      <c r="J8" s="334">
        <v>6284</v>
      </c>
      <c r="K8" s="334">
        <v>5746</v>
      </c>
      <c r="L8" s="334">
        <v>17884</v>
      </c>
      <c r="M8" s="522"/>
    </row>
    <row r="9" spans="1:13" ht="13.5" customHeight="1">
      <c r="A9" s="17" t="s">
        <v>174</v>
      </c>
      <c r="B9" s="335"/>
      <c r="C9" s="458"/>
      <c r="D9" s="462"/>
      <c r="E9" s="465"/>
      <c r="F9" s="465"/>
      <c r="G9" s="336"/>
      <c r="H9" s="336"/>
      <c r="I9" s="336"/>
      <c r="J9" s="336"/>
      <c r="K9" s="336"/>
      <c r="L9" s="336"/>
      <c r="M9" s="522"/>
    </row>
    <row r="10" spans="1:13" ht="15" customHeight="1">
      <c r="A10" s="27" t="s">
        <v>293</v>
      </c>
      <c r="B10" s="335"/>
      <c r="C10" s="459"/>
      <c r="D10" s="463"/>
      <c r="E10" s="460"/>
      <c r="F10" s="460"/>
      <c r="G10" s="336"/>
      <c r="H10" s="336"/>
      <c r="I10" s="336"/>
      <c r="J10" s="336"/>
      <c r="K10" s="336"/>
      <c r="L10" s="336"/>
      <c r="M10" s="522"/>
    </row>
    <row r="11" spans="1:13" s="37" customFormat="1" ht="12.75">
      <c r="A11" s="18" t="s">
        <v>108</v>
      </c>
      <c r="B11" s="287">
        <v>411</v>
      </c>
      <c r="C11" s="459">
        <v>358</v>
      </c>
      <c r="D11" s="463">
        <v>84</v>
      </c>
      <c r="E11" s="460">
        <v>72</v>
      </c>
      <c r="F11" s="460">
        <v>106</v>
      </c>
      <c r="G11" s="287">
        <v>262</v>
      </c>
      <c r="H11" s="287">
        <v>96</v>
      </c>
      <c r="I11" s="287">
        <v>111</v>
      </c>
      <c r="J11" s="287">
        <v>104</v>
      </c>
      <c r="K11" s="287">
        <v>98</v>
      </c>
      <c r="L11" s="287">
        <v>313</v>
      </c>
      <c r="M11" s="522"/>
    </row>
    <row r="12" spans="1:13" s="37" customFormat="1" ht="12.75">
      <c r="A12" s="18" t="s">
        <v>109</v>
      </c>
      <c r="B12" s="287">
        <v>8223</v>
      </c>
      <c r="C12" s="459">
        <v>8130</v>
      </c>
      <c r="D12" s="463">
        <v>1914</v>
      </c>
      <c r="E12" s="460">
        <v>1704</v>
      </c>
      <c r="F12" s="460">
        <v>2327</v>
      </c>
      <c r="G12" s="287">
        <v>5945</v>
      </c>
      <c r="H12" s="287">
        <v>2185</v>
      </c>
      <c r="I12" s="287">
        <v>2522</v>
      </c>
      <c r="J12" s="287">
        <v>2440</v>
      </c>
      <c r="K12" s="287">
        <v>2287</v>
      </c>
      <c r="L12" s="287">
        <v>7249</v>
      </c>
      <c r="M12" s="522"/>
    </row>
    <row r="13" spans="1:13" ht="15" customHeight="1">
      <c r="A13" s="27" t="s">
        <v>255</v>
      </c>
      <c r="B13" s="287"/>
      <c r="C13" s="287"/>
      <c r="D13" s="476"/>
      <c r="E13" s="337"/>
      <c r="F13" s="337"/>
      <c r="G13" s="337"/>
      <c r="H13" s="337"/>
      <c r="I13" s="337"/>
      <c r="J13" s="337"/>
      <c r="K13" s="337"/>
      <c r="L13" s="337"/>
      <c r="M13" s="522"/>
    </row>
    <row r="14" spans="1:13" s="37" customFormat="1" ht="12.75">
      <c r="A14" s="18" t="s">
        <v>110</v>
      </c>
      <c r="B14" s="287">
        <v>54385</v>
      </c>
      <c r="C14" s="459">
        <v>59027</v>
      </c>
      <c r="D14" s="463">
        <v>14711</v>
      </c>
      <c r="E14" s="460">
        <v>17643</v>
      </c>
      <c r="F14" s="460">
        <v>13451</v>
      </c>
      <c r="G14" s="287">
        <v>45805</v>
      </c>
      <c r="H14" s="287">
        <v>13222</v>
      </c>
      <c r="I14" s="287">
        <v>13925</v>
      </c>
      <c r="J14" s="287">
        <v>16231</v>
      </c>
      <c r="K14" s="287">
        <v>15117</v>
      </c>
      <c r="L14" s="287">
        <v>45273</v>
      </c>
      <c r="M14" s="522"/>
    </row>
    <row r="15" spans="1:13" s="37" customFormat="1" ht="12.75">
      <c r="A15" s="18" t="s">
        <v>109</v>
      </c>
      <c r="B15" s="287">
        <v>7651</v>
      </c>
      <c r="C15" s="459">
        <v>10211</v>
      </c>
      <c r="D15" s="463">
        <v>2220</v>
      </c>
      <c r="E15" s="460">
        <v>2855</v>
      </c>
      <c r="F15" s="460">
        <v>2492</v>
      </c>
      <c r="G15" s="287">
        <v>7567</v>
      </c>
      <c r="H15" s="287">
        <v>2644</v>
      </c>
      <c r="I15" s="287">
        <v>2765</v>
      </c>
      <c r="J15" s="287">
        <v>3303</v>
      </c>
      <c r="K15" s="287">
        <v>2837</v>
      </c>
      <c r="L15" s="287">
        <v>8905</v>
      </c>
      <c r="M15" s="522"/>
    </row>
    <row r="16" spans="1:13" ht="15" customHeight="1">
      <c r="A16" s="27" t="s">
        <v>287</v>
      </c>
      <c r="B16" s="287"/>
      <c r="C16" s="287"/>
      <c r="D16" s="476"/>
      <c r="E16" s="337"/>
      <c r="F16" s="337"/>
      <c r="G16" s="337"/>
      <c r="H16" s="337"/>
      <c r="I16" s="337"/>
      <c r="J16" s="337"/>
      <c r="K16" s="337"/>
      <c r="L16" s="337"/>
      <c r="M16" s="522"/>
    </row>
    <row r="17" spans="1:13" s="37" customFormat="1" ht="12.75">
      <c r="A17" s="18" t="s">
        <v>196</v>
      </c>
      <c r="B17" s="287">
        <v>6002</v>
      </c>
      <c r="C17" s="459">
        <v>6494</v>
      </c>
      <c r="D17" s="463">
        <v>1606</v>
      </c>
      <c r="E17" s="460">
        <v>1573</v>
      </c>
      <c r="F17" s="460">
        <v>967</v>
      </c>
      <c r="G17" s="287">
        <v>4146</v>
      </c>
      <c r="H17" s="287">
        <v>2348</v>
      </c>
      <c r="I17" s="287">
        <v>1461</v>
      </c>
      <c r="J17" s="287">
        <v>1331</v>
      </c>
      <c r="K17" s="287">
        <v>1448</v>
      </c>
      <c r="L17" s="287">
        <v>4240</v>
      </c>
      <c r="M17" s="522"/>
    </row>
    <row r="18" spans="1:13" s="37" customFormat="1" ht="12.75">
      <c r="A18" s="18" t="s">
        <v>109</v>
      </c>
      <c r="B18" s="287">
        <v>609</v>
      </c>
      <c r="C18" s="459">
        <v>610</v>
      </c>
      <c r="D18" s="463">
        <v>159</v>
      </c>
      <c r="E18" s="460">
        <v>132</v>
      </c>
      <c r="F18" s="460">
        <v>94</v>
      </c>
      <c r="G18" s="287">
        <v>385</v>
      </c>
      <c r="H18" s="287">
        <v>225</v>
      </c>
      <c r="I18" s="287">
        <v>134</v>
      </c>
      <c r="J18" s="287">
        <v>119</v>
      </c>
      <c r="K18" s="287">
        <v>118</v>
      </c>
      <c r="L18" s="287">
        <v>371</v>
      </c>
      <c r="M18" s="522"/>
    </row>
    <row r="19" spans="1:13" ht="21.75" customHeight="1">
      <c r="A19" s="16" t="s">
        <v>40</v>
      </c>
      <c r="B19" s="289">
        <v>209</v>
      </c>
      <c r="C19" s="458">
        <v>168</v>
      </c>
      <c r="D19" s="462">
        <v>64</v>
      </c>
      <c r="E19" s="465">
        <v>60</v>
      </c>
      <c r="F19" s="465">
        <v>23</v>
      </c>
      <c r="G19" s="334">
        <v>147</v>
      </c>
      <c r="H19" s="334">
        <v>21</v>
      </c>
      <c r="I19" s="334">
        <v>40</v>
      </c>
      <c r="J19" s="334">
        <v>21</v>
      </c>
      <c r="K19" s="334">
        <v>21</v>
      </c>
      <c r="L19" s="334">
        <v>82</v>
      </c>
      <c r="M19" s="522"/>
    </row>
    <row r="20" spans="1:13" ht="24.75" customHeight="1">
      <c r="A20" s="16" t="s">
        <v>111</v>
      </c>
      <c r="B20" s="289">
        <v>615</v>
      </c>
      <c r="C20" s="458">
        <v>639</v>
      </c>
      <c r="D20" s="462">
        <v>178</v>
      </c>
      <c r="E20" s="465">
        <v>174</v>
      </c>
      <c r="F20" s="465">
        <v>132</v>
      </c>
      <c r="G20" s="334">
        <v>484</v>
      </c>
      <c r="H20" s="334">
        <v>155</v>
      </c>
      <c r="I20" s="334">
        <v>126</v>
      </c>
      <c r="J20" s="334">
        <v>166</v>
      </c>
      <c r="K20" s="334">
        <v>139</v>
      </c>
      <c r="L20" s="334">
        <v>431</v>
      </c>
      <c r="M20" s="522"/>
    </row>
    <row r="21" spans="1:13" ht="12" customHeight="1">
      <c r="A21" s="17" t="s">
        <v>174</v>
      </c>
      <c r="B21" s="289"/>
      <c r="C21" s="458"/>
      <c r="D21" s="462"/>
      <c r="E21" s="465"/>
      <c r="F21" s="465"/>
      <c r="G21" s="336"/>
      <c r="H21" s="336"/>
      <c r="I21" s="336"/>
      <c r="J21" s="336"/>
      <c r="K21" s="336"/>
      <c r="L21" s="336"/>
      <c r="M21" s="522"/>
    </row>
    <row r="22" spans="1:13" ht="15" customHeight="1">
      <c r="A22" s="27" t="s">
        <v>294</v>
      </c>
      <c r="B22" s="289"/>
      <c r="C22" s="459"/>
      <c r="D22" s="463"/>
      <c r="E22" s="460"/>
      <c r="F22" s="460"/>
      <c r="G22" s="338"/>
      <c r="H22" s="338"/>
      <c r="I22" s="338"/>
      <c r="J22" s="338"/>
      <c r="K22" s="338"/>
      <c r="L22" s="338"/>
      <c r="M22" s="522"/>
    </row>
    <row r="23" spans="1:13" ht="15" customHeight="1">
      <c r="A23" s="18" t="s">
        <v>110</v>
      </c>
      <c r="B23" s="287">
        <v>188</v>
      </c>
      <c r="C23" s="459">
        <v>166</v>
      </c>
      <c r="D23" s="463">
        <v>46</v>
      </c>
      <c r="E23" s="460">
        <v>37</v>
      </c>
      <c r="F23" s="460">
        <v>31</v>
      </c>
      <c r="G23" s="287">
        <v>114</v>
      </c>
      <c r="H23" s="287">
        <v>52</v>
      </c>
      <c r="I23" s="287">
        <v>42</v>
      </c>
      <c r="J23" s="287">
        <v>38</v>
      </c>
      <c r="K23" s="287">
        <v>30</v>
      </c>
      <c r="L23" s="287">
        <v>110</v>
      </c>
      <c r="M23" s="522"/>
    </row>
    <row r="24" spans="1:13" ht="15" customHeight="1">
      <c r="A24" s="18" t="s">
        <v>109</v>
      </c>
      <c r="B24" s="287">
        <v>64</v>
      </c>
      <c r="C24" s="459">
        <v>61</v>
      </c>
      <c r="D24" s="463">
        <v>16</v>
      </c>
      <c r="E24" s="460">
        <v>14</v>
      </c>
      <c r="F24" s="460">
        <v>12</v>
      </c>
      <c r="G24" s="287">
        <v>42</v>
      </c>
      <c r="H24" s="287">
        <v>19</v>
      </c>
      <c r="I24" s="287">
        <v>16</v>
      </c>
      <c r="J24" s="287">
        <v>16</v>
      </c>
      <c r="K24" s="287">
        <v>12</v>
      </c>
      <c r="L24" s="287">
        <v>44</v>
      </c>
      <c r="M24" s="522"/>
    </row>
    <row r="25" spans="1:13" ht="18.75" customHeight="1">
      <c r="A25" s="19" t="s">
        <v>112</v>
      </c>
      <c r="B25" s="339">
        <v>0</v>
      </c>
      <c r="C25" s="473">
        <v>0</v>
      </c>
      <c r="D25" s="474">
        <v>0</v>
      </c>
      <c r="E25" s="477">
        <v>0</v>
      </c>
      <c r="F25" s="477">
        <v>0</v>
      </c>
      <c r="G25" s="340">
        <v>0</v>
      </c>
      <c r="H25" s="340">
        <v>0</v>
      </c>
      <c r="I25" s="340">
        <v>0</v>
      </c>
      <c r="J25" s="340">
        <v>0</v>
      </c>
      <c r="K25" s="340">
        <v>0</v>
      </c>
      <c r="L25" s="340">
        <v>0</v>
      </c>
      <c r="M25" s="522"/>
    </row>
    <row r="26" spans="1:13" ht="23.25" customHeight="1">
      <c r="A26" s="16" t="s">
        <v>113</v>
      </c>
      <c r="B26" s="289">
        <v>51</v>
      </c>
      <c r="C26" s="259">
        <v>42</v>
      </c>
      <c r="D26" s="462">
        <v>7</v>
      </c>
      <c r="E26" s="465">
        <v>15</v>
      </c>
      <c r="F26" s="465">
        <v>9</v>
      </c>
      <c r="G26" s="334">
        <v>31</v>
      </c>
      <c r="H26" s="334">
        <v>11</v>
      </c>
      <c r="I26" s="334">
        <v>16</v>
      </c>
      <c r="J26" s="334">
        <v>31</v>
      </c>
      <c r="K26" s="334">
        <v>7</v>
      </c>
      <c r="L26" s="334">
        <v>54</v>
      </c>
      <c r="M26" s="522"/>
    </row>
    <row r="27" spans="1:13" ht="18.75" customHeight="1">
      <c r="A27" s="16" t="s">
        <v>114</v>
      </c>
      <c r="B27" s="289">
        <v>547</v>
      </c>
      <c r="C27" s="458">
        <v>581</v>
      </c>
      <c r="D27" s="462">
        <v>145</v>
      </c>
      <c r="E27" s="465">
        <v>139</v>
      </c>
      <c r="F27" s="465">
        <v>158</v>
      </c>
      <c r="G27" s="334">
        <v>442</v>
      </c>
      <c r="H27" s="334">
        <v>139</v>
      </c>
      <c r="I27" s="334">
        <v>124</v>
      </c>
      <c r="J27" s="334">
        <v>133</v>
      </c>
      <c r="K27" s="334">
        <v>175</v>
      </c>
      <c r="L27" s="334">
        <v>432</v>
      </c>
      <c r="M27" s="522"/>
    </row>
    <row r="28" spans="1:13" ht="24.75" customHeight="1">
      <c r="A28" s="200" t="s">
        <v>115</v>
      </c>
      <c r="B28" s="289">
        <v>5361</v>
      </c>
      <c r="C28" s="458">
        <v>5017</v>
      </c>
      <c r="D28" s="462">
        <v>1164</v>
      </c>
      <c r="E28" s="465">
        <v>1076</v>
      </c>
      <c r="F28" s="465">
        <v>1198</v>
      </c>
      <c r="G28" s="334">
        <v>3438</v>
      </c>
      <c r="H28" s="334">
        <v>1579</v>
      </c>
      <c r="I28" s="334">
        <v>1242</v>
      </c>
      <c r="J28" s="334">
        <v>1540</v>
      </c>
      <c r="K28" s="334">
        <v>1626</v>
      </c>
      <c r="L28" s="334">
        <v>4408</v>
      </c>
      <c r="M28" s="522"/>
    </row>
    <row r="29" spans="1:13" ht="13.5" customHeight="1">
      <c r="A29" s="17" t="s">
        <v>175</v>
      </c>
      <c r="B29" s="289"/>
      <c r="C29" s="458"/>
      <c r="D29" s="462"/>
      <c r="E29" s="465"/>
      <c r="F29" s="465"/>
      <c r="G29" s="336"/>
      <c r="H29" s="336"/>
      <c r="I29" s="336"/>
      <c r="J29" s="336"/>
      <c r="K29" s="336"/>
      <c r="L29" s="336"/>
      <c r="M29" s="522"/>
    </row>
    <row r="30" spans="1:13" ht="15" customHeight="1">
      <c r="A30" s="27" t="s">
        <v>289</v>
      </c>
      <c r="B30" s="287">
        <v>2511</v>
      </c>
      <c r="C30" s="459">
        <v>2288</v>
      </c>
      <c r="D30" s="463">
        <v>573</v>
      </c>
      <c r="E30" s="460">
        <v>534</v>
      </c>
      <c r="F30" s="460">
        <v>526</v>
      </c>
      <c r="G30" s="337">
        <v>1633</v>
      </c>
      <c r="H30" s="337">
        <v>655</v>
      </c>
      <c r="I30" s="337">
        <v>627</v>
      </c>
      <c r="J30" s="337">
        <v>741</v>
      </c>
      <c r="K30" s="337">
        <v>697</v>
      </c>
      <c r="L30" s="337">
        <v>2065</v>
      </c>
      <c r="M30" s="522"/>
    </row>
    <row r="31" spans="1:13" ht="15" customHeight="1">
      <c r="A31" s="27" t="s">
        <v>288</v>
      </c>
      <c r="B31" s="287">
        <v>1770</v>
      </c>
      <c r="C31" s="459">
        <v>1997</v>
      </c>
      <c r="D31" s="463">
        <v>380</v>
      </c>
      <c r="E31" s="460">
        <v>369</v>
      </c>
      <c r="F31" s="460">
        <v>499</v>
      </c>
      <c r="G31" s="287">
        <v>1248</v>
      </c>
      <c r="H31" s="287">
        <v>749</v>
      </c>
      <c r="I31" s="287">
        <v>467</v>
      </c>
      <c r="J31" s="287">
        <v>631</v>
      </c>
      <c r="K31" s="287">
        <v>728</v>
      </c>
      <c r="L31" s="287">
        <v>1826</v>
      </c>
      <c r="M31" s="522"/>
    </row>
    <row r="32" spans="1:13" ht="15" customHeight="1">
      <c r="A32" s="27" t="s">
        <v>290</v>
      </c>
      <c r="B32" s="287">
        <v>28</v>
      </c>
      <c r="C32" s="459">
        <v>26</v>
      </c>
      <c r="D32" s="463">
        <v>6</v>
      </c>
      <c r="E32" s="460">
        <v>8</v>
      </c>
      <c r="F32" s="460">
        <v>5</v>
      </c>
      <c r="G32" s="337">
        <v>19</v>
      </c>
      <c r="H32" s="337">
        <v>7</v>
      </c>
      <c r="I32" s="337">
        <v>6</v>
      </c>
      <c r="J32" s="337">
        <v>6</v>
      </c>
      <c r="K32" s="337">
        <v>7</v>
      </c>
      <c r="L32" s="337">
        <v>19</v>
      </c>
      <c r="M32" s="522"/>
    </row>
    <row r="33" spans="1:13" ht="5.25" customHeight="1">
      <c r="A33" s="33"/>
      <c r="B33" s="43"/>
      <c r="C33" s="126"/>
      <c r="D33" s="44"/>
      <c r="E33" s="33"/>
      <c r="F33" s="29"/>
      <c r="G33" s="29"/>
      <c r="H33" s="29"/>
      <c r="I33" s="44"/>
      <c r="J33" s="44"/>
      <c r="K33" s="44"/>
      <c r="L33" s="44"/>
      <c r="M33" s="522"/>
    </row>
    <row r="34" ht="13.5" customHeight="1">
      <c r="M34" s="522"/>
    </row>
    <row r="35" spans="1:13" ht="14.25" customHeight="1">
      <c r="A35" s="10" t="s">
        <v>413</v>
      </c>
      <c r="M35" s="522"/>
    </row>
    <row r="36" ht="13.5" customHeight="1"/>
  </sheetData>
  <sheetProtection/>
  <mergeCells count="7">
    <mergeCell ref="A5:A6"/>
    <mergeCell ref="B5:B6"/>
    <mergeCell ref="C5:C6"/>
    <mergeCell ref="D5:H5"/>
    <mergeCell ref="M1:M35"/>
    <mergeCell ref="I5:L5"/>
    <mergeCell ref="J3:L3"/>
  </mergeCells>
  <printOptions/>
  <pageMargins left="0.5" right="0" top="0.58" bottom="0.36" header="0.25" footer="0.2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0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8.140625" style="4" customWidth="1"/>
    <col min="2" max="2" width="10.421875" style="4" customWidth="1"/>
    <col min="3" max="3" width="10.421875" style="90" customWidth="1"/>
    <col min="4" max="12" width="9.421875" style="4" customWidth="1"/>
    <col min="13" max="13" width="9.140625" style="4" customWidth="1"/>
    <col min="14" max="16384" width="9.140625" style="4" customWidth="1"/>
  </cols>
  <sheetData>
    <row r="1" spans="1:13" ht="19.5" customHeight="1">
      <c r="A1" s="38" t="s">
        <v>381</v>
      </c>
      <c r="M1" s="522" t="s">
        <v>168</v>
      </c>
    </row>
    <row r="2" ht="2.25" customHeight="1">
      <c r="M2" s="522"/>
    </row>
    <row r="3" spans="8:13" ht="12" customHeight="1">
      <c r="H3" s="398"/>
      <c r="I3" s="398"/>
      <c r="J3" s="538" t="s">
        <v>425</v>
      </c>
      <c r="K3" s="538"/>
      <c r="L3" s="538"/>
      <c r="M3" s="522"/>
    </row>
    <row r="4" spans="2:13" ht="6" customHeight="1">
      <c r="B4" s="26"/>
      <c r="C4" s="104"/>
      <c r="M4" s="522"/>
    </row>
    <row r="5" spans="1:13" ht="19.5" customHeight="1">
      <c r="A5" s="534" t="s">
        <v>106</v>
      </c>
      <c r="B5" s="523">
        <v>2011</v>
      </c>
      <c r="C5" s="523" t="s">
        <v>423</v>
      </c>
      <c r="D5" s="528" t="s">
        <v>423</v>
      </c>
      <c r="E5" s="529"/>
      <c r="F5" s="529"/>
      <c r="G5" s="529"/>
      <c r="H5" s="530"/>
      <c r="I5" s="528" t="s">
        <v>380</v>
      </c>
      <c r="J5" s="529"/>
      <c r="K5" s="529"/>
      <c r="L5" s="530"/>
      <c r="M5" s="522"/>
    </row>
    <row r="6" spans="1:13" ht="27" customHeight="1">
      <c r="A6" s="535"/>
      <c r="B6" s="524"/>
      <c r="C6" s="524"/>
      <c r="D6" s="2" t="s">
        <v>0</v>
      </c>
      <c r="E6" s="2" t="s">
        <v>1</v>
      </c>
      <c r="F6" s="2" t="s">
        <v>2</v>
      </c>
      <c r="G6" s="399" t="s">
        <v>424</v>
      </c>
      <c r="H6" s="1" t="s">
        <v>3</v>
      </c>
      <c r="I6" s="2" t="s">
        <v>0</v>
      </c>
      <c r="J6" s="2" t="s">
        <v>1</v>
      </c>
      <c r="K6" s="2" t="s">
        <v>2</v>
      </c>
      <c r="L6" s="399" t="s">
        <v>424</v>
      </c>
      <c r="M6" s="522"/>
    </row>
    <row r="7" spans="1:13" ht="42" customHeight="1">
      <c r="A7" s="39" t="s">
        <v>116</v>
      </c>
      <c r="B7" s="403">
        <v>128</v>
      </c>
      <c r="C7" s="478">
        <v>163</v>
      </c>
      <c r="D7" s="469">
        <v>48</v>
      </c>
      <c r="E7" s="482">
        <v>35</v>
      </c>
      <c r="F7" s="479">
        <v>51</v>
      </c>
      <c r="G7" s="404">
        <v>134</v>
      </c>
      <c r="H7" s="404">
        <v>29</v>
      </c>
      <c r="I7" s="404">
        <v>50</v>
      </c>
      <c r="J7" s="407">
        <v>33</v>
      </c>
      <c r="K7" s="407">
        <v>51</v>
      </c>
      <c r="L7" s="407">
        <v>134</v>
      </c>
      <c r="M7" s="522"/>
    </row>
    <row r="8" spans="1:13" ht="42" customHeight="1">
      <c r="A8" s="16" t="s">
        <v>35</v>
      </c>
      <c r="B8" s="405">
        <v>27301</v>
      </c>
      <c r="C8" s="478">
        <v>27975</v>
      </c>
      <c r="D8" s="470">
        <v>6369</v>
      </c>
      <c r="E8" s="478">
        <v>6932</v>
      </c>
      <c r="F8" s="468">
        <v>7292</v>
      </c>
      <c r="G8" s="406">
        <v>20593</v>
      </c>
      <c r="H8" s="406">
        <v>7382</v>
      </c>
      <c r="I8" s="406">
        <v>6346</v>
      </c>
      <c r="J8" s="406">
        <v>6826</v>
      </c>
      <c r="K8" s="406">
        <v>7037</v>
      </c>
      <c r="L8" s="406">
        <v>20209</v>
      </c>
      <c r="M8" s="522"/>
    </row>
    <row r="9" spans="1:13" ht="13.5" customHeight="1">
      <c r="A9" s="17" t="s">
        <v>174</v>
      </c>
      <c r="B9" s="284"/>
      <c r="C9" s="478"/>
      <c r="D9" s="470"/>
      <c r="E9" s="478"/>
      <c r="F9" s="468"/>
      <c r="G9" s="341"/>
      <c r="H9" s="341"/>
      <c r="I9" s="341"/>
      <c r="J9" s="341"/>
      <c r="K9" s="341"/>
      <c r="L9" s="341"/>
      <c r="M9" s="522"/>
    </row>
    <row r="10" spans="1:13" ht="42" customHeight="1">
      <c r="A10" s="40" t="s">
        <v>295</v>
      </c>
      <c r="B10" s="408">
        <v>23226</v>
      </c>
      <c r="C10" s="62">
        <v>23395</v>
      </c>
      <c r="D10" s="364">
        <v>5277</v>
      </c>
      <c r="E10" s="62">
        <v>5693</v>
      </c>
      <c r="F10" s="480">
        <v>6223</v>
      </c>
      <c r="G10" s="409">
        <v>17193</v>
      </c>
      <c r="H10" s="409">
        <v>6202</v>
      </c>
      <c r="I10" s="409">
        <v>5365</v>
      </c>
      <c r="J10" s="409">
        <v>5752</v>
      </c>
      <c r="K10" s="409">
        <v>5969</v>
      </c>
      <c r="L10" s="409">
        <v>17086</v>
      </c>
      <c r="M10" s="522"/>
    </row>
    <row r="11" spans="1:13" ht="42" customHeight="1">
      <c r="A11" s="27" t="s">
        <v>296</v>
      </c>
      <c r="B11" s="408">
        <v>256</v>
      </c>
      <c r="C11" s="62">
        <v>288</v>
      </c>
      <c r="D11" s="364">
        <v>67</v>
      </c>
      <c r="E11" s="62">
        <v>86</v>
      </c>
      <c r="F11" s="480">
        <v>56</v>
      </c>
      <c r="G11" s="408">
        <v>209</v>
      </c>
      <c r="H11" s="408">
        <v>79</v>
      </c>
      <c r="I11" s="408">
        <v>83</v>
      </c>
      <c r="J11" s="408">
        <v>54</v>
      </c>
      <c r="K11" s="408">
        <v>38</v>
      </c>
      <c r="L11" s="408">
        <v>175</v>
      </c>
      <c r="M11" s="522"/>
    </row>
    <row r="12" spans="1:13" ht="42" customHeight="1">
      <c r="A12" s="40" t="s">
        <v>297</v>
      </c>
      <c r="B12" s="408">
        <v>379</v>
      </c>
      <c r="C12" s="62">
        <v>367</v>
      </c>
      <c r="D12" s="364">
        <v>87</v>
      </c>
      <c r="E12" s="62">
        <v>97</v>
      </c>
      <c r="F12" s="480">
        <v>94</v>
      </c>
      <c r="G12" s="408">
        <v>278</v>
      </c>
      <c r="H12" s="408">
        <v>89</v>
      </c>
      <c r="I12" s="408">
        <v>99</v>
      </c>
      <c r="J12" s="408">
        <v>106</v>
      </c>
      <c r="K12" s="408">
        <v>93</v>
      </c>
      <c r="L12" s="408">
        <v>298</v>
      </c>
      <c r="M12" s="522"/>
    </row>
    <row r="13" spans="1:13" ht="42" customHeight="1">
      <c r="A13" s="27" t="s">
        <v>298</v>
      </c>
      <c r="B13" s="408">
        <v>530</v>
      </c>
      <c r="C13" s="62">
        <v>574</v>
      </c>
      <c r="D13" s="364">
        <v>174</v>
      </c>
      <c r="E13" s="62">
        <v>180</v>
      </c>
      <c r="F13" s="480">
        <v>132</v>
      </c>
      <c r="G13" s="408">
        <v>486</v>
      </c>
      <c r="H13" s="408">
        <v>88</v>
      </c>
      <c r="I13" s="408">
        <v>121</v>
      </c>
      <c r="J13" s="408">
        <v>141</v>
      </c>
      <c r="K13" s="408">
        <v>140</v>
      </c>
      <c r="L13" s="408">
        <v>402</v>
      </c>
      <c r="M13" s="522"/>
    </row>
    <row r="14" spans="1:13" ht="42" customHeight="1">
      <c r="A14" s="27" t="s">
        <v>299</v>
      </c>
      <c r="B14" s="408">
        <v>190</v>
      </c>
      <c r="C14" s="62">
        <v>202</v>
      </c>
      <c r="D14" s="364">
        <v>38</v>
      </c>
      <c r="E14" s="62">
        <v>61</v>
      </c>
      <c r="F14" s="480">
        <v>47</v>
      </c>
      <c r="G14" s="408">
        <v>146</v>
      </c>
      <c r="H14" s="408">
        <v>56</v>
      </c>
      <c r="I14" s="408">
        <v>40</v>
      </c>
      <c r="J14" s="408">
        <v>46</v>
      </c>
      <c r="K14" s="408">
        <v>43</v>
      </c>
      <c r="L14" s="408">
        <v>129</v>
      </c>
      <c r="M14" s="522"/>
    </row>
    <row r="15" spans="1:13" ht="42" customHeight="1">
      <c r="A15" s="40" t="s">
        <v>291</v>
      </c>
      <c r="B15" s="408">
        <v>1509</v>
      </c>
      <c r="C15" s="62">
        <v>1772</v>
      </c>
      <c r="D15" s="364">
        <v>459</v>
      </c>
      <c r="E15" s="62">
        <v>448</v>
      </c>
      <c r="F15" s="480">
        <v>430</v>
      </c>
      <c r="G15" s="408">
        <v>1337</v>
      </c>
      <c r="H15" s="408">
        <v>435</v>
      </c>
      <c r="I15" s="408">
        <v>332</v>
      </c>
      <c r="J15" s="408">
        <v>374</v>
      </c>
      <c r="K15" s="408">
        <v>400</v>
      </c>
      <c r="L15" s="408">
        <v>1106</v>
      </c>
      <c r="M15" s="522"/>
    </row>
    <row r="16" spans="1:13" ht="42" customHeight="1">
      <c r="A16" s="40" t="s">
        <v>292</v>
      </c>
      <c r="B16" s="408">
        <v>409</v>
      </c>
      <c r="C16" s="62">
        <v>526</v>
      </c>
      <c r="D16" s="364">
        <v>105</v>
      </c>
      <c r="E16" s="62">
        <v>151</v>
      </c>
      <c r="F16" s="480">
        <v>117</v>
      </c>
      <c r="G16" s="408">
        <v>373</v>
      </c>
      <c r="H16" s="408">
        <v>153</v>
      </c>
      <c r="I16" s="408">
        <v>131</v>
      </c>
      <c r="J16" s="408">
        <v>112</v>
      </c>
      <c r="K16" s="408">
        <v>137</v>
      </c>
      <c r="L16" s="408">
        <v>380</v>
      </c>
      <c r="M16" s="522"/>
    </row>
    <row r="17" spans="1:13" ht="34.5" customHeight="1">
      <c r="A17" s="125" t="s">
        <v>172</v>
      </c>
      <c r="B17" s="403">
        <v>4</v>
      </c>
      <c r="C17" s="403">
        <v>8</v>
      </c>
      <c r="D17" s="481">
        <v>1</v>
      </c>
      <c r="E17" s="483">
        <v>0</v>
      </c>
      <c r="F17" s="483">
        <v>0</v>
      </c>
      <c r="G17" s="406">
        <v>1</v>
      </c>
      <c r="H17" s="404">
        <v>7</v>
      </c>
      <c r="I17" s="404">
        <v>1</v>
      </c>
      <c r="J17" s="404">
        <v>2</v>
      </c>
      <c r="K17" s="404">
        <v>1</v>
      </c>
      <c r="L17" s="404">
        <v>4</v>
      </c>
      <c r="M17" s="522"/>
    </row>
    <row r="18" spans="1:13" ht="15" customHeight="1">
      <c r="A18" s="41"/>
      <c r="B18" s="344"/>
      <c r="C18" s="345"/>
      <c r="D18" s="346"/>
      <c r="E18" s="346"/>
      <c r="F18" s="347"/>
      <c r="G18" s="347"/>
      <c r="H18" s="348"/>
      <c r="I18" s="346"/>
      <c r="J18" s="346"/>
      <c r="K18" s="346"/>
      <c r="L18" s="346"/>
      <c r="M18" s="522"/>
    </row>
    <row r="19" spans="1:13" ht="4.5" customHeight="1" hidden="1">
      <c r="A19" s="41"/>
      <c r="B19" s="45"/>
      <c r="C19" s="127"/>
      <c r="D19" s="46"/>
      <c r="M19" s="522"/>
    </row>
    <row r="20" spans="1:13" ht="21.75" customHeight="1">
      <c r="A20" s="10" t="s">
        <v>412</v>
      </c>
      <c r="M20" s="522"/>
    </row>
  </sheetData>
  <sheetProtection/>
  <mergeCells count="7">
    <mergeCell ref="M1:M20"/>
    <mergeCell ref="A5:A6"/>
    <mergeCell ref="B5:B6"/>
    <mergeCell ref="C5:C6"/>
    <mergeCell ref="D5:H5"/>
    <mergeCell ref="I5:L5"/>
    <mergeCell ref="J3:L3"/>
  </mergeCells>
  <printOptions horizontalCentered="1"/>
  <pageMargins left="0.5" right="0" top="0.56" bottom="0.5" header="0.25" footer="0.2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24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1" width="42.421875" style="90" customWidth="1"/>
    <col min="2" max="3" width="9.7109375" style="90" customWidth="1"/>
    <col min="4" max="4" width="9.421875" style="102" customWidth="1"/>
    <col min="5" max="8" width="9.421875" style="90" customWidth="1"/>
    <col min="9" max="12" width="9.421875" style="102" customWidth="1"/>
    <col min="13" max="13" width="9.140625" style="90" customWidth="1"/>
    <col min="14" max="16384" width="9.140625" style="90" customWidth="1"/>
  </cols>
  <sheetData>
    <row r="1" spans="1:13" ht="21" customHeight="1">
      <c r="A1" s="101" t="s">
        <v>384</v>
      </c>
      <c r="M1" s="522" t="s">
        <v>367</v>
      </c>
    </row>
    <row r="2" spans="1:13" ht="12" customHeight="1">
      <c r="A2" s="101"/>
      <c r="M2" s="522"/>
    </row>
    <row r="3" spans="5:13" ht="12" customHeight="1">
      <c r="E3" s="103"/>
      <c r="F3" s="103"/>
      <c r="G3" s="103"/>
      <c r="H3" s="103"/>
      <c r="I3" s="103"/>
      <c r="L3" s="103" t="s">
        <v>375</v>
      </c>
      <c r="M3" s="522"/>
    </row>
    <row r="4" spans="2:13" ht="5.25" customHeight="1">
      <c r="B4" s="104"/>
      <c r="C4" s="104"/>
      <c r="D4" s="144"/>
      <c r="I4" s="144"/>
      <c r="J4" s="144"/>
      <c r="K4" s="144"/>
      <c r="L4" s="144"/>
      <c r="M4" s="522"/>
    </row>
    <row r="5" spans="1:13" ht="19.5" customHeight="1">
      <c r="A5" s="523" t="s">
        <v>106</v>
      </c>
      <c r="B5" s="523">
        <v>2011</v>
      </c>
      <c r="C5" s="523" t="s">
        <v>423</v>
      </c>
      <c r="D5" s="525" t="s">
        <v>423</v>
      </c>
      <c r="E5" s="526"/>
      <c r="F5" s="526"/>
      <c r="G5" s="526"/>
      <c r="H5" s="527"/>
      <c r="I5" s="528" t="s">
        <v>380</v>
      </c>
      <c r="J5" s="529"/>
      <c r="K5" s="529"/>
      <c r="L5" s="530"/>
      <c r="M5" s="522"/>
    </row>
    <row r="6" spans="1:13" ht="23.25" customHeight="1">
      <c r="A6" s="524"/>
      <c r="B6" s="524"/>
      <c r="C6" s="524"/>
      <c r="D6" s="145" t="s">
        <v>0</v>
      </c>
      <c r="E6" s="145" t="s">
        <v>1</v>
      </c>
      <c r="F6" s="145" t="s">
        <v>2</v>
      </c>
      <c r="G6" s="399" t="s">
        <v>424</v>
      </c>
      <c r="H6" s="113" t="s">
        <v>3</v>
      </c>
      <c r="I6" s="2" t="s">
        <v>0</v>
      </c>
      <c r="J6" s="2" t="s">
        <v>1</v>
      </c>
      <c r="K6" s="145" t="s">
        <v>2</v>
      </c>
      <c r="L6" s="399" t="s">
        <v>424</v>
      </c>
      <c r="M6" s="522"/>
    </row>
    <row r="7" spans="1:13" ht="30" customHeight="1">
      <c r="A7" s="138" t="s">
        <v>314</v>
      </c>
      <c r="B7" s="333">
        <v>10202</v>
      </c>
      <c r="C7" s="333">
        <v>11841</v>
      </c>
      <c r="D7" s="333">
        <v>2593</v>
      </c>
      <c r="E7" s="333">
        <v>3187</v>
      </c>
      <c r="F7" s="333">
        <v>2921</v>
      </c>
      <c r="G7" s="333">
        <v>8701</v>
      </c>
      <c r="H7" s="333">
        <v>3140</v>
      </c>
      <c r="I7" s="333">
        <v>2692</v>
      </c>
      <c r="J7" s="333">
        <v>2517</v>
      </c>
      <c r="K7" s="333">
        <v>3719</v>
      </c>
      <c r="L7" s="333">
        <v>8928</v>
      </c>
      <c r="M7" s="522"/>
    </row>
    <row r="8" spans="1:15" ht="30" customHeight="1">
      <c r="A8" s="146" t="s">
        <v>36</v>
      </c>
      <c r="B8" s="290">
        <v>2400</v>
      </c>
      <c r="C8" s="290">
        <v>3188</v>
      </c>
      <c r="D8" s="290">
        <v>855</v>
      </c>
      <c r="E8" s="290">
        <v>678</v>
      </c>
      <c r="F8" s="290">
        <v>693</v>
      </c>
      <c r="G8" s="289">
        <v>2226</v>
      </c>
      <c r="H8" s="289">
        <v>962</v>
      </c>
      <c r="I8" s="289">
        <v>770</v>
      </c>
      <c r="J8" s="289">
        <v>534</v>
      </c>
      <c r="K8" s="289">
        <v>1203</v>
      </c>
      <c r="L8" s="289">
        <v>2507</v>
      </c>
      <c r="M8" s="522"/>
      <c r="O8" s="274"/>
    </row>
    <row r="9" spans="1:13" s="201" customFormat="1" ht="18" customHeight="1">
      <c r="A9" s="147" t="s">
        <v>363</v>
      </c>
      <c r="B9" s="291"/>
      <c r="C9" s="355"/>
      <c r="D9" s="289"/>
      <c r="E9" s="289"/>
      <c r="F9" s="289"/>
      <c r="G9" s="289"/>
      <c r="H9" s="289"/>
      <c r="I9" s="289"/>
      <c r="J9" s="411"/>
      <c r="K9" s="411"/>
      <c r="L9" s="289"/>
      <c r="M9" s="522"/>
    </row>
    <row r="10" spans="1:13" s="201" customFormat="1" ht="26.25" customHeight="1">
      <c r="A10" s="148" t="s">
        <v>300</v>
      </c>
      <c r="B10" s="351">
        <v>1830</v>
      </c>
      <c r="C10" s="351">
        <v>2524</v>
      </c>
      <c r="D10" s="351">
        <v>681</v>
      </c>
      <c r="E10" s="351">
        <v>488</v>
      </c>
      <c r="F10" s="351">
        <v>519</v>
      </c>
      <c r="G10" s="329">
        <v>1688</v>
      </c>
      <c r="H10" s="329">
        <v>836</v>
      </c>
      <c r="I10" s="329">
        <v>644</v>
      </c>
      <c r="J10" s="329">
        <v>380</v>
      </c>
      <c r="K10" s="329">
        <v>1026</v>
      </c>
      <c r="L10" s="329">
        <v>2050</v>
      </c>
      <c r="M10" s="522"/>
    </row>
    <row r="11" spans="1:13" ht="30" customHeight="1">
      <c r="A11" s="149" t="s">
        <v>40</v>
      </c>
      <c r="B11" s="296">
        <v>515</v>
      </c>
      <c r="C11" s="296">
        <v>564</v>
      </c>
      <c r="D11" s="296">
        <v>118</v>
      </c>
      <c r="E11" s="296">
        <v>113</v>
      </c>
      <c r="F11" s="296">
        <v>207</v>
      </c>
      <c r="G11" s="299">
        <v>438</v>
      </c>
      <c r="H11" s="299">
        <v>126</v>
      </c>
      <c r="I11" s="299">
        <v>141</v>
      </c>
      <c r="J11" s="299">
        <v>98</v>
      </c>
      <c r="K11" s="299">
        <v>124</v>
      </c>
      <c r="L11" s="299">
        <v>363</v>
      </c>
      <c r="M11" s="522"/>
    </row>
    <row r="12" spans="1:13" ht="30" customHeight="1">
      <c r="A12" s="149" t="s">
        <v>111</v>
      </c>
      <c r="B12" s="296">
        <v>542</v>
      </c>
      <c r="C12" s="296">
        <v>317</v>
      </c>
      <c r="D12" s="296">
        <v>29</v>
      </c>
      <c r="E12" s="296">
        <v>65</v>
      </c>
      <c r="F12" s="296">
        <v>83</v>
      </c>
      <c r="G12" s="299">
        <v>177</v>
      </c>
      <c r="H12" s="299">
        <v>140</v>
      </c>
      <c r="I12" s="299">
        <v>123</v>
      </c>
      <c r="J12" s="299">
        <v>112</v>
      </c>
      <c r="K12" s="299">
        <v>122</v>
      </c>
      <c r="L12" s="299">
        <v>357</v>
      </c>
      <c r="M12" s="522"/>
    </row>
    <row r="13" spans="1:13" ht="30" customHeight="1">
      <c r="A13" s="149" t="s">
        <v>112</v>
      </c>
      <c r="B13" s="296">
        <v>73</v>
      </c>
      <c r="C13" s="296">
        <v>57</v>
      </c>
      <c r="D13" s="296">
        <v>29</v>
      </c>
      <c r="E13" s="296">
        <v>6</v>
      </c>
      <c r="F13" s="296">
        <v>11</v>
      </c>
      <c r="G13" s="299">
        <v>46</v>
      </c>
      <c r="H13" s="299">
        <v>11</v>
      </c>
      <c r="I13" s="299">
        <v>11</v>
      </c>
      <c r="J13" s="299">
        <v>6</v>
      </c>
      <c r="K13" s="299">
        <v>7</v>
      </c>
      <c r="L13" s="299">
        <v>24</v>
      </c>
      <c r="M13" s="522"/>
    </row>
    <row r="14" spans="1:13" ht="30" customHeight="1">
      <c r="A14" s="149" t="s">
        <v>113</v>
      </c>
      <c r="B14" s="296">
        <v>59</v>
      </c>
      <c r="C14" s="296">
        <v>36</v>
      </c>
      <c r="D14" s="296">
        <v>16</v>
      </c>
      <c r="E14" s="296">
        <v>16</v>
      </c>
      <c r="F14" s="296">
        <v>4</v>
      </c>
      <c r="G14" s="299">
        <v>36</v>
      </c>
      <c r="H14" s="503">
        <v>0</v>
      </c>
      <c r="I14" s="299">
        <v>27</v>
      </c>
      <c r="J14" s="299">
        <v>2</v>
      </c>
      <c r="K14" s="299">
        <v>5</v>
      </c>
      <c r="L14" s="299">
        <v>34</v>
      </c>
      <c r="M14" s="522"/>
    </row>
    <row r="15" spans="1:13" ht="30" customHeight="1">
      <c r="A15" s="149" t="s">
        <v>114</v>
      </c>
      <c r="B15" s="296">
        <v>1618</v>
      </c>
      <c r="C15" s="296">
        <v>1768</v>
      </c>
      <c r="D15" s="296">
        <v>385</v>
      </c>
      <c r="E15" s="296">
        <v>383</v>
      </c>
      <c r="F15" s="296">
        <v>439</v>
      </c>
      <c r="G15" s="299">
        <v>1207</v>
      </c>
      <c r="H15" s="299">
        <v>561</v>
      </c>
      <c r="I15" s="299">
        <v>415</v>
      </c>
      <c r="J15" s="299">
        <v>502</v>
      </c>
      <c r="K15" s="299">
        <v>444</v>
      </c>
      <c r="L15" s="299">
        <v>1361</v>
      </c>
      <c r="M15" s="522"/>
    </row>
    <row r="16" spans="1:13" ht="30" customHeight="1">
      <c r="A16" s="150" t="s">
        <v>115</v>
      </c>
      <c r="B16" s="296">
        <v>1172</v>
      </c>
      <c r="C16" s="296">
        <v>1413</v>
      </c>
      <c r="D16" s="296">
        <v>297</v>
      </c>
      <c r="E16" s="296">
        <v>498</v>
      </c>
      <c r="F16" s="296">
        <v>314</v>
      </c>
      <c r="G16" s="299">
        <v>1109</v>
      </c>
      <c r="H16" s="299">
        <v>304</v>
      </c>
      <c r="I16" s="299">
        <v>285</v>
      </c>
      <c r="J16" s="299">
        <v>288</v>
      </c>
      <c r="K16" s="299">
        <v>388</v>
      </c>
      <c r="L16" s="299">
        <v>961</v>
      </c>
      <c r="M16" s="522"/>
    </row>
    <row r="17" spans="1:13" ht="18" customHeight="1">
      <c r="A17" s="147" t="s">
        <v>175</v>
      </c>
      <c r="B17" s="290"/>
      <c r="C17" s="350"/>
      <c r="D17" s="289"/>
      <c r="E17" s="289"/>
      <c r="F17" s="299"/>
      <c r="G17" s="299"/>
      <c r="H17" s="289"/>
      <c r="I17" s="289"/>
      <c r="J17" s="289"/>
      <c r="K17" s="289"/>
      <c r="L17" s="289"/>
      <c r="M17" s="522"/>
    </row>
    <row r="18" spans="1:13" ht="25.5" customHeight="1">
      <c r="A18" s="148" t="s">
        <v>301</v>
      </c>
      <c r="B18" s="351">
        <v>731</v>
      </c>
      <c r="C18" s="351">
        <v>679</v>
      </c>
      <c r="D18" s="329">
        <v>156</v>
      </c>
      <c r="E18" s="329">
        <v>200</v>
      </c>
      <c r="F18" s="329">
        <v>171</v>
      </c>
      <c r="G18" s="329">
        <v>527</v>
      </c>
      <c r="H18" s="329">
        <v>152</v>
      </c>
      <c r="I18" s="329">
        <v>169</v>
      </c>
      <c r="J18" s="329">
        <v>184</v>
      </c>
      <c r="K18" s="329">
        <v>202</v>
      </c>
      <c r="L18" s="329">
        <v>555</v>
      </c>
      <c r="M18" s="522"/>
    </row>
    <row r="19" spans="1:13" ht="30" customHeight="1">
      <c r="A19" s="148" t="s">
        <v>302</v>
      </c>
      <c r="B19" s="351">
        <v>25</v>
      </c>
      <c r="C19" s="351">
        <v>32</v>
      </c>
      <c r="D19" s="329">
        <v>21</v>
      </c>
      <c r="E19" s="329">
        <v>3</v>
      </c>
      <c r="F19" s="329">
        <v>3</v>
      </c>
      <c r="G19" s="329">
        <v>27</v>
      </c>
      <c r="H19" s="329">
        <v>5</v>
      </c>
      <c r="I19" s="329">
        <v>3</v>
      </c>
      <c r="J19" s="329">
        <v>2</v>
      </c>
      <c r="K19" s="329">
        <v>59</v>
      </c>
      <c r="L19" s="329">
        <v>64</v>
      </c>
      <c r="M19" s="522"/>
    </row>
    <row r="20" spans="1:13" ht="30" customHeight="1">
      <c r="A20" s="148" t="s">
        <v>303</v>
      </c>
      <c r="B20" s="351">
        <v>8</v>
      </c>
      <c r="C20" s="351">
        <v>15</v>
      </c>
      <c r="D20" s="501">
        <v>0</v>
      </c>
      <c r="E20" s="329">
        <v>8</v>
      </c>
      <c r="F20" s="329">
        <v>6</v>
      </c>
      <c r="G20" s="329">
        <v>14</v>
      </c>
      <c r="H20" s="329">
        <v>1</v>
      </c>
      <c r="I20" s="329">
        <v>5</v>
      </c>
      <c r="J20" s="329">
        <v>4</v>
      </c>
      <c r="K20" s="329">
        <v>1</v>
      </c>
      <c r="L20" s="329">
        <v>10</v>
      </c>
      <c r="M20" s="522"/>
    </row>
    <row r="21" spans="1:13" ht="9" customHeight="1">
      <c r="A21" s="130"/>
      <c r="B21" s="151"/>
      <c r="C21" s="151"/>
      <c r="D21" s="152"/>
      <c r="E21" s="130"/>
      <c r="F21" s="235"/>
      <c r="G21" s="235"/>
      <c r="H21" s="235"/>
      <c r="I21" s="152"/>
      <c r="J21" s="412"/>
      <c r="K21" s="412"/>
      <c r="L21" s="152"/>
      <c r="M21" s="522"/>
    </row>
    <row r="22" spans="1:13" ht="0.75" customHeight="1" hidden="1">
      <c r="A22" s="153"/>
      <c r="B22" s="127"/>
      <c r="C22" s="127"/>
      <c r="D22" s="154"/>
      <c r="I22" s="154"/>
      <c r="J22" s="154"/>
      <c r="K22" s="154"/>
      <c r="L22" s="154"/>
      <c r="M22" s="522"/>
    </row>
    <row r="23" ht="6.75" customHeight="1" hidden="1">
      <c r="M23" s="522"/>
    </row>
    <row r="24" spans="1:13" ht="21.75" customHeight="1">
      <c r="A24" s="108" t="s">
        <v>411</v>
      </c>
      <c r="M24" s="522"/>
    </row>
  </sheetData>
  <sheetProtection/>
  <mergeCells count="6">
    <mergeCell ref="M1:M24"/>
    <mergeCell ref="A5:A6"/>
    <mergeCell ref="B5:B6"/>
    <mergeCell ref="D5:H5"/>
    <mergeCell ref="C5:C6"/>
    <mergeCell ref="I5:L5"/>
  </mergeCells>
  <printOptions horizontalCentered="1"/>
  <pageMargins left="0.41" right="0" top="0.75" bottom="0.5" header="0.25" footer="0.2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8.140625" style="90" customWidth="1"/>
    <col min="2" max="3" width="9.7109375" style="90" customWidth="1"/>
    <col min="4" max="4" width="9.57421875" style="102" customWidth="1"/>
    <col min="5" max="8" width="9.7109375" style="90" customWidth="1"/>
    <col min="9" max="12" width="9.7109375" style="102" customWidth="1"/>
    <col min="13" max="13" width="9.140625" style="90" customWidth="1"/>
    <col min="14" max="16384" width="9.140625" style="90" customWidth="1"/>
  </cols>
  <sheetData>
    <row r="1" spans="1:13" ht="28.5" customHeight="1">
      <c r="A1" s="155" t="s">
        <v>383</v>
      </c>
      <c r="M1" s="522" t="s">
        <v>169</v>
      </c>
    </row>
    <row r="2" ht="3.75" customHeight="1">
      <c r="M2" s="522"/>
    </row>
    <row r="3" spans="5:13" ht="18" customHeight="1">
      <c r="E3" s="103"/>
      <c r="F3" s="103"/>
      <c r="G3" s="103"/>
      <c r="H3" s="103"/>
      <c r="I3" s="103"/>
      <c r="L3" s="103" t="s">
        <v>374</v>
      </c>
      <c r="M3" s="522"/>
    </row>
    <row r="4" spans="2:13" ht="5.25" customHeight="1">
      <c r="B4" s="104"/>
      <c r="C4" s="104"/>
      <c r="M4" s="522"/>
    </row>
    <row r="5" spans="1:13" ht="25.5" customHeight="1">
      <c r="A5" s="523" t="s">
        <v>106</v>
      </c>
      <c r="B5" s="523">
        <v>2011</v>
      </c>
      <c r="C5" s="523" t="s">
        <v>423</v>
      </c>
      <c r="D5" s="525" t="s">
        <v>423</v>
      </c>
      <c r="E5" s="526"/>
      <c r="F5" s="526"/>
      <c r="G5" s="526"/>
      <c r="H5" s="527"/>
      <c r="I5" s="528" t="s">
        <v>380</v>
      </c>
      <c r="J5" s="529"/>
      <c r="K5" s="529"/>
      <c r="L5" s="530"/>
      <c r="M5" s="522"/>
    </row>
    <row r="6" spans="1:13" ht="24" customHeight="1">
      <c r="A6" s="524"/>
      <c r="B6" s="524"/>
      <c r="C6" s="524"/>
      <c r="D6" s="145" t="s">
        <v>0</v>
      </c>
      <c r="E6" s="100" t="s">
        <v>1</v>
      </c>
      <c r="F6" s="145" t="s">
        <v>2</v>
      </c>
      <c r="G6" s="399" t="s">
        <v>424</v>
      </c>
      <c r="H6" s="113" t="s">
        <v>3</v>
      </c>
      <c r="I6" s="145" t="s">
        <v>0</v>
      </c>
      <c r="J6" s="100" t="s">
        <v>1</v>
      </c>
      <c r="K6" s="145" t="s">
        <v>2</v>
      </c>
      <c r="L6" s="399" t="s">
        <v>424</v>
      </c>
      <c r="M6" s="522"/>
    </row>
    <row r="7" spans="1:13" ht="39.75" customHeight="1">
      <c r="A7" s="156" t="s">
        <v>116</v>
      </c>
      <c r="B7" s="349">
        <v>1309</v>
      </c>
      <c r="C7" s="349">
        <v>2120</v>
      </c>
      <c r="D7" s="349">
        <v>304</v>
      </c>
      <c r="E7" s="349">
        <v>708</v>
      </c>
      <c r="F7" s="349">
        <v>599</v>
      </c>
      <c r="G7" s="285">
        <v>1611</v>
      </c>
      <c r="H7" s="285">
        <v>509</v>
      </c>
      <c r="I7" s="285">
        <v>447</v>
      </c>
      <c r="J7" s="285">
        <v>434</v>
      </c>
      <c r="K7" s="285">
        <v>878</v>
      </c>
      <c r="L7" s="285">
        <v>1759</v>
      </c>
      <c r="M7" s="522"/>
    </row>
    <row r="8" spans="1:13" ht="35.25" customHeight="1">
      <c r="A8" s="146" t="s">
        <v>35</v>
      </c>
      <c r="B8" s="290">
        <v>2215</v>
      </c>
      <c r="C8" s="290">
        <v>2053</v>
      </c>
      <c r="D8" s="289">
        <v>488</v>
      </c>
      <c r="E8" s="289">
        <v>640</v>
      </c>
      <c r="F8" s="289">
        <v>480</v>
      </c>
      <c r="G8" s="289">
        <v>1608</v>
      </c>
      <c r="H8" s="289">
        <v>445</v>
      </c>
      <c r="I8" s="289">
        <v>385</v>
      </c>
      <c r="J8" s="289">
        <v>470</v>
      </c>
      <c r="K8" s="289">
        <v>485</v>
      </c>
      <c r="L8" s="289">
        <v>1340</v>
      </c>
      <c r="M8" s="522"/>
    </row>
    <row r="9" spans="1:13" ht="18" customHeight="1">
      <c r="A9" s="147" t="s">
        <v>107</v>
      </c>
      <c r="B9" s="290"/>
      <c r="C9" s="350"/>
      <c r="D9" s="289"/>
      <c r="E9" s="289"/>
      <c r="F9" s="289"/>
      <c r="G9" s="289"/>
      <c r="H9" s="289"/>
      <c r="I9" s="289"/>
      <c r="J9" s="289"/>
      <c r="K9" s="289"/>
      <c r="L9" s="289"/>
      <c r="M9" s="522"/>
    </row>
    <row r="10" spans="1:13" ht="32.25" customHeight="1">
      <c r="A10" s="157" t="s">
        <v>304</v>
      </c>
      <c r="B10" s="351">
        <v>640</v>
      </c>
      <c r="C10" s="351">
        <v>529</v>
      </c>
      <c r="D10" s="351">
        <v>136</v>
      </c>
      <c r="E10" s="351">
        <v>193</v>
      </c>
      <c r="F10" s="351">
        <v>114</v>
      </c>
      <c r="G10" s="351">
        <v>443</v>
      </c>
      <c r="H10" s="351">
        <v>86</v>
      </c>
      <c r="I10" s="351">
        <v>62</v>
      </c>
      <c r="J10" s="351">
        <v>88</v>
      </c>
      <c r="K10" s="351">
        <v>91</v>
      </c>
      <c r="L10" s="329">
        <v>241</v>
      </c>
      <c r="M10" s="522"/>
    </row>
    <row r="11" spans="1:13" ht="32.25" customHeight="1">
      <c r="A11" s="148" t="s">
        <v>296</v>
      </c>
      <c r="B11" s="351">
        <v>4</v>
      </c>
      <c r="C11" s="351">
        <v>19</v>
      </c>
      <c r="D11" s="351">
        <v>9</v>
      </c>
      <c r="E11" s="351">
        <v>3</v>
      </c>
      <c r="F11" s="351">
        <v>1</v>
      </c>
      <c r="G11" s="351">
        <v>13</v>
      </c>
      <c r="H11" s="351">
        <v>6</v>
      </c>
      <c r="I11" s="340">
        <v>0</v>
      </c>
      <c r="J11" s="351">
        <v>1</v>
      </c>
      <c r="K11" s="351">
        <v>3</v>
      </c>
      <c r="L11" s="351">
        <v>4</v>
      </c>
      <c r="M11" s="522"/>
    </row>
    <row r="12" spans="1:13" ht="32.25" customHeight="1">
      <c r="A12" s="157" t="s">
        <v>305</v>
      </c>
      <c r="B12" s="351">
        <v>15</v>
      </c>
      <c r="C12" s="351">
        <v>28</v>
      </c>
      <c r="D12" s="351">
        <v>2</v>
      </c>
      <c r="E12" s="351">
        <v>18</v>
      </c>
      <c r="F12" s="351">
        <v>3</v>
      </c>
      <c r="G12" s="351">
        <v>23</v>
      </c>
      <c r="H12" s="351">
        <v>5</v>
      </c>
      <c r="I12" s="351">
        <v>1</v>
      </c>
      <c r="J12" s="351">
        <v>2</v>
      </c>
      <c r="K12" s="351">
        <v>7</v>
      </c>
      <c r="L12" s="329">
        <v>10</v>
      </c>
      <c r="M12" s="522"/>
    </row>
    <row r="13" spans="1:13" ht="32.25" customHeight="1">
      <c r="A13" s="148" t="s">
        <v>306</v>
      </c>
      <c r="B13" s="351">
        <v>244</v>
      </c>
      <c r="C13" s="351">
        <v>290</v>
      </c>
      <c r="D13" s="351">
        <v>69</v>
      </c>
      <c r="E13" s="351">
        <v>108</v>
      </c>
      <c r="F13" s="351">
        <v>58</v>
      </c>
      <c r="G13" s="351">
        <v>235</v>
      </c>
      <c r="H13" s="351">
        <v>55</v>
      </c>
      <c r="I13" s="351">
        <v>63</v>
      </c>
      <c r="J13" s="351">
        <v>77</v>
      </c>
      <c r="K13" s="351">
        <v>60</v>
      </c>
      <c r="L13" s="329">
        <v>200</v>
      </c>
      <c r="M13" s="522"/>
    </row>
    <row r="14" spans="1:13" ht="32.25" customHeight="1">
      <c r="A14" s="148" t="s">
        <v>307</v>
      </c>
      <c r="B14" s="351">
        <v>68</v>
      </c>
      <c r="C14" s="351">
        <v>47</v>
      </c>
      <c r="D14" s="351">
        <v>10</v>
      </c>
      <c r="E14" s="351">
        <v>11</v>
      </c>
      <c r="F14" s="351">
        <v>11</v>
      </c>
      <c r="G14" s="351">
        <v>32</v>
      </c>
      <c r="H14" s="351">
        <v>15</v>
      </c>
      <c r="I14" s="351">
        <v>8</v>
      </c>
      <c r="J14" s="351">
        <v>6</v>
      </c>
      <c r="K14" s="351">
        <v>12</v>
      </c>
      <c r="L14" s="329">
        <v>26</v>
      </c>
      <c r="M14" s="522"/>
    </row>
    <row r="15" spans="1:13" ht="32.25" customHeight="1">
      <c r="A15" s="157" t="s">
        <v>308</v>
      </c>
      <c r="B15" s="351">
        <v>306</v>
      </c>
      <c r="C15" s="351">
        <v>111</v>
      </c>
      <c r="D15" s="351">
        <v>35</v>
      </c>
      <c r="E15" s="351">
        <v>34</v>
      </c>
      <c r="F15" s="351">
        <v>18</v>
      </c>
      <c r="G15" s="351">
        <v>87</v>
      </c>
      <c r="H15" s="351">
        <v>24</v>
      </c>
      <c r="I15" s="351">
        <v>14</v>
      </c>
      <c r="J15" s="351">
        <v>18</v>
      </c>
      <c r="K15" s="351">
        <v>14</v>
      </c>
      <c r="L15" s="329">
        <v>46</v>
      </c>
      <c r="M15" s="522"/>
    </row>
    <row r="16" spans="1:13" ht="32.25" customHeight="1">
      <c r="A16" s="157" t="s">
        <v>309</v>
      </c>
      <c r="B16" s="351">
        <v>53</v>
      </c>
      <c r="C16" s="351">
        <v>69</v>
      </c>
      <c r="D16" s="351">
        <v>7</v>
      </c>
      <c r="E16" s="351">
        <v>24</v>
      </c>
      <c r="F16" s="351">
        <v>28</v>
      </c>
      <c r="G16" s="351">
        <v>59</v>
      </c>
      <c r="H16" s="351">
        <v>10</v>
      </c>
      <c r="I16" s="351">
        <v>9</v>
      </c>
      <c r="J16" s="351">
        <v>10</v>
      </c>
      <c r="K16" s="351">
        <v>8</v>
      </c>
      <c r="L16" s="329">
        <v>27</v>
      </c>
      <c r="M16" s="522"/>
    </row>
    <row r="17" spans="1:13" ht="13.5" customHeight="1">
      <c r="A17" s="157"/>
      <c r="B17" s="350"/>
      <c r="C17" s="351"/>
      <c r="D17" s="352"/>
      <c r="E17" s="352"/>
      <c r="F17" s="353"/>
      <c r="G17" s="353"/>
      <c r="H17" s="351"/>
      <c r="I17" s="352"/>
      <c r="J17" s="352"/>
      <c r="K17" s="352"/>
      <c r="L17" s="352"/>
      <c r="M17" s="522"/>
    </row>
    <row r="18" spans="1:13" ht="26.25" customHeight="1">
      <c r="A18" s="158" t="s">
        <v>364</v>
      </c>
      <c r="B18" s="354">
        <v>299</v>
      </c>
      <c r="C18" s="354">
        <v>325</v>
      </c>
      <c r="D18" s="354">
        <v>72</v>
      </c>
      <c r="E18" s="354">
        <v>80</v>
      </c>
      <c r="F18" s="354">
        <v>91</v>
      </c>
      <c r="G18" s="354">
        <v>243</v>
      </c>
      <c r="H18" s="354">
        <v>82</v>
      </c>
      <c r="I18" s="354">
        <v>88</v>
      </c>
      <c r="J18" s="354">
        <v>71</v>
      </c>
      <c r="K18" s="354">
        <v>63</v>
      </c>
      <c r="L18" s="354">
        <v>222</v>
      </c>
      <c r="M18" s="522"/>
    </row>
    <row r="19" spans="1:13" ht="0.75" customHeight="1" hidden="1">
      <c r="A19" s="91"/>
      <c r="B19" s="159"/>
      <c r="C19" s="159"/>
      <c r="D19" s="159"/>
      <c r="I19" s="159"/>
      <c r="J19" s="159"/>
      <c r="K19" s="159"/>
      <c r="L19" s="159"/>
      <c r="M19" s="522"/>
    </row>
    <row r="20" spans="1:13" ht="2.25" customHeight="1" hidden="1">
      <c r="A20" s="141"/>
      <c r="B20" s="127"/>
      <c r="C20" s="127"/>
      <c r="D20" s="160"/>
      <c r="I20" s="160"/>
      <c r="J20" s="160"/>
      <c r="K20" s="160"/>
      <c r="L20" s="160"/>
      <c r="M20" s="522"/>
    </row>
    <row r="21" spans="1:13" ht="20.25" customHeight="1">
      <c r="A21" s="108" t="s">
        <v>177</v>
      </c>
      <c r="M21" s="522"/>
    </row>
    <row r="22" spans="1:13" ht="20.25" customHeight="1">
      <c r="A22" s="108" t="s">
        <v>408</v>
      </c>
      <c r="M22" s="522"/>
    </row>
    <row r="23" ht="12.75">
      <c r="M23" s="522"/>
    </row>
    <row r="24" ht="12.75">
      <c r="M24" s="234"/>
    </row>
    <row r="25" ht="12.75">
      <c r="M25" s="234"/>
    </row>
    <row r="26" ht="12.75">
      <c r="M26" s="234"/>
    </row>
    <row r="27" ht="12.75">
      <c r="M27" s="234"/>
    </row>
  </sheetData>
  <sheetProtection/>
  <mergeCells count="6">
    <mergeCell ref="A5:A6"/>
    <mergeCell ref="B5:B6"/>
    <mergeCell ref="D5:H5"/>
    <mergeCell ref="M1:M23"/>
    <mergeCell ref="C5:C6"/>
    <mergeCell ref="I5:L5"/>
  </mergeCells>
  <printOptions horizontalCentered="1"/>
  <pageMargins left="0.5" right="0" top="0.75" bottom="0.5" header="0.25" footer="0.2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6"/>
  <sheetViews>
    <sheetView zoomScalePageLayoutView="0" workbookViewId="0" topLeftCell="A7">
      <selection activeCell="D13" sqref="D13"/>
    </sheetView>
  </sheetViews>
  <sheetFormatPr defaultColWidth="9.140625" defaultRowHeight="12.75"/>
  <cols>
    <col min="1" max="1" width="42.8515625" style="12" customWidth="1"/>
    <col min="2" max="3" width="9.7109375" style="12" customWidth="1"/>
    <col min="4" max="4" width="9.7109375" style="81" customWidth="1"/>
    <col min="5" max="8" width="9.7109375" style="12" customWidth="1"/>
    <col min="9" max="12" width="9.7109375" style="81" customWidth="1"/>
    <col min="13" max="13" width="8.28125" style="12" customWidth="1"/>
    <col min="14" max="16384" width="9.140625" style="12" customWidth="1"/>
  </cols>
  <sheetData>
    <row r="1" spans="1:13" ht="18.75" customHeight="1">
      <c r="A1" s="11" t="s">
        <v>385</v>
      </c>
      <c r="M1" s="522" t="s">
        <v>184</v>
      </c>
    </row>
    <row r="2" spans="1:13" ht="5.25" customHeight="1">
      <c r="A2" s="12" t="s">
        <v>9</v>
      </c>
      <c r="M2" s="522"/>
    </row>
    <row r="3" spans="1:13" ht="15">
      <c r="A3" s="14"/>
      <c r="E3" s="398"/>
      <c r="F3" s="398"/>
      <c r="G3" s="398"/>
      <c r="H3" s="398"/>
      <c r="I3" s="398"/>
      <c r="J3" s="398"/>
      <c r="K3" s="398"/>
      <c r="L3" s="398" t="s">
        <v>376</v>
      </c>
      <c r="M3" s="522"/>
    </row>
    <row r="4" ht="6" customHeight="1">
      <c r="M4" s="522"/>
    </row>
    <row r="5" spans="1:13" ht="15.75">
      <c r="A5" s="534" t="s">
        <v>106</v>
      </c>
      <c r="B5" s="534">
        <v>2011</v>
      </c>
      <c r="C5" s="534" t="s">
        <v>423</v>
      </c>
      <c r="D5" s="528" t="s">
        <v>423</v>
      </c>
      <c r="E5" s="529"/>
      <c r="F5" s="529"/>
      <c r="G5" s="529"/>
      <c r="H5" s="530"/>
      <c r="I5" s="528" t="s">
        <v>380</v>
      </c>
      <c r="J5" s="529"/>
      <c r="K5" s="529"/>
      <c r="L5" s="530"/>
      <c r="M5" s="522"/>
    </row>
    <row r="6" spans="1:13" ht="15">
      <c r="A6" s="535"/>
      <c r="B6" s="535"/>
      <c r="C6" s="535"/>
      <c r="D6" s="99" t="s">
        <v>0</v>
      </c>
      <c r="E6" s="1" t="s">
        <v>1</v>
      </c>
      <c r="F6" s="1" t="s">
        <v>2</v>
      </c>
      <c r="G6" s="399" t="s">
        <v>424</v>
      </c>
      <c r="H6" s="1" t="s">
        <v>3</v>
      </c>
      <c r="I6" s="47" t="s">
        <v>0</v>
      </c>
      <c r="J6" s="100" t="s">
        <v>1</v>
      </c>
      <c r="K6" s="1" t="s">
        <v>2</v>
      </c>
      <c r="L6" s="399" t="s">
        <v>424</v>
      </c>
      <c r="M6" s="522"/>
    </row>
    <row r="7" spans="1:15" s="14" customFormat="1" ht="17.25" customHeight="1">
      <c r="A7" s="13" t="s">
        <v>183</v>
      </c>
      <c r="B7" s="36">
        <v>6425</v>
      </c>
      <c r="C7" s="36">
        <v>7676</v>
      </c>
      <c r="D7" s="36">
        <v>1550</v>
      </c>
      <c r="E7" s="36">
        <v>2039</v>
      </c>
      <c r="F7" s="36">
        <v>1951</v>
      </c>
      <c r="G7" s="36">
        <v>5540</v>
      </c>
      <c r="H7" s="36">
        <v>2136</v>
      </c>
      <c r="I7" s="97">
        <v>1807</v>
      </c>
      <c r="J7" s="97">
        <v>1553</v>
      </c>
      <c r="K7" s="97">
        <v>2437</v>
      </c>
      <c r="L7" s="97">
        <v>5797</v>
      </c>
      <c r="M7" s="522"/>
      <c r="N7" s="394"/>
      <c r="O7" s="394"/>
    </row>
    <row r="8" spans="1:13" ht="21.75" customHeight="1">
      <c r="A8" s="16" t="s">
        <v>36</v>
      </c>
      <c r="B8" s="68">
        <v>1979</v>
      </c>
      <c r="C8" s="484">
        <v>2651</v>
      </c>
      <c r="D8" s="487">
        <v>603</v>
      </c>
      <c r="E8" s="484">
        <v>536</v>
      </c>
      <c r="F8" s="484">
        <v>636</v>
      </c>
      <c r="G8" s="68">
        <v>1775</v>
      </c>
      <c r="H8" s="68">
        <v>876</v>
      </c>
      <c r="I8" s="68">
        <v>740</v>
      </c>
      <c r="J8" s="68">
        <v>481</v>
      </c>
      <c r="K8" s="68">
        <v>991</v>
      </c>
      <c r="L8" s="68">
        <v>2212</v>
      </c>
      <c r="M8" s="522"/>
    </row>
    <row r="9" spans="1:13" ht="19.5" customHeight="1">
      <c r="A9" s="17" t="s">
        <v>107</v>
      </c>
      <c r="B9" s="68"/>
      <c r="C9" s="484"/>
      <c r="D9" s="487"/>
      <c r="E9" s="484"/>
      <c r="F9" s="484"/>
      <c r="G9" s="82"/>
      <c r="H9" s="82"/>
      <c r="I9" s="82"/>
      <c r="J9" s="82"/>
      <c r="K9" s="82"/>
      <c r="L9" s="82"/>
      <c r="M9" s="522"/>
    </row>
    <row r="10" spans="1:13" ht="19.5" customHeight="1">
      <c r="A10" s="18" t="s">
        <v>286</v>
      </c>
      <c r="B10" s="68"/>
      <c r="C10" s="484"/>
      <c r="D10" s="487"/>
      <c r="E10" s="484"/>
      <c r="F10" s="484"/>
      <c r="G10" s="282"/>
      <c r="H10" s="282"/>
      <c r="I10" s="82"/>
      <c r="J10" s="82"/>
      <c r="K10" s="82"/>
      <c r="L10" s="82"/>
      <c r="M10" s="522"/>
    </row>
    <row r="11" spans="1:13" ht="19.5" customHeight="1">
      <c r="A11" s="18" t="s">
        <v>110</v>
      </c>
      <c r="B11" s="69">
        <v>31581</v>
      </c>
      <c r="C11" s="485">
        <v>38292</v>
      </c>
      <c r="D11" s="488">
        <v>9049</v>
      </c>
      <c r="E11" s="485">
        <v>7411</v>
      </c>
      <c r="F11" s="485">
        <v>9553</v>
      </c>
      <c r="G11" s="92">
        <v>26013</v>
      </c>
      <c r="H11" s="92">
        <v>12279</v>
      </c>
      <c r="I11" s="92">
        <v>11043</v>
      </c>
      <c r="J11" s="92">
        <v>6266</v>
      </c>
      <c r="K11" s="92">
        <v>14021</v>
      </c>
      <c r="L11" s="92">
        <v>31330</v>
      </c>
      <c r="M11" s="522"/>
    </row>
    <row r="12" spans="1:13" ht="19.5" customHeight="1">
      <c r="A12" s="18" t="s">
        <v>109</v>
      </c>
      <c r="B12" s="69">
        <v>1574</v>
      </c>
      <c r="C12" s="485">
        <v>2131</v>
      </c>
      <c r="D12" s="488">
        <v>452</v>
      </c>
      <c r="E12" s="485">
        <v>379</v>
      </c>
      <c r="F12" s="485">
        <v>512</v>
      </c>
      <c r="G12" s="69">
        <v>1343</v>
      </c>
      <c r="H12" s="69">
        <v>788</v>
      </c>
      <c r="I12" s="69">
        <v>643</v>
      </c>
      <c r="J12" s="69">
        <v>379</v>
      </c>
      <c r="K12" s="69">
        <v>886</v>
      </c>
      <c r="L12" s="92">
        <v>1908</v>
      </c>
      <c r="M12" s="522"/>
    </row>
    <row r="13" spans="1:13" ht="22.5" customHeight="1">
      <c r="A13" s="19" t="s">
        <v>40</v>
      </c>
      <c r="B13" s="68">
        <v>455</v>
      </c>
      <c r="C13" s="484">
        <v>518</v>
      </c>
      <c r="D13" s="487">
        <v>110</v>
      </c>
      <c r="E13" s="484">
        <v>100</v>
      </c>
      <c r="F13" s="484">
        <v>199</v>
      </c>
      <c r="G13" s="68">
        <v>409</v>
      </c>
      <c r="H13" s="68">
        <v>109</v>
      </c>
      <c r="I13" s="68">
        <v>127</v>
      </c>
      <c r="J13" s="68">
        <v>90</v>
      </c>
      <c r="K13" s="68">
        <v>114</v>
      </c>
      <c r="L13" s="68">
        <v>331</v>
      </c>
      <c r="M13" s="522"/>
    </row>
    <row r="14" spans="1:13" ht="22.5" customHeight="1">
      <c r="A14" s="19" t="s">
        <v>111</v>
      </c>
      <c r="B14" s="68">
        <v>322</v>
      </c>
      <c r="C14" s="484">
        <v>278</v>
      </c>
      <c r="D14" s="487">
        <v>25</v>
      </c>
      <c r="E14" s="484">
        <v>58</v>
      </c>
      <c r="F14" s="484">
        <v>76</v>
      </c>
      <c r="G14" s="68">
        <v>159</v>
      </c>
      <c r="H14" s="68">
        <v>119</v>
      </c>
      <c r="I14" s="68">
        <v>101</v>
      </c>
      <c r="J14" s="68">
        <v>95</v>
      </c>
      <c r="K14" s="68">
        <v>104</v>
      </c>
      <c r="L14" s="68">
        <v>300</v>
      </c>
      <c r="M14" s="522"/>
    </row>
    <row r="15" spans="1:13" ht="22.5" customHeight="1">
      <c r="A15" s="20" t="s">
        <v>112</v>
      </c>
      <c r="B15" s="68">
        <v>10</v>
      </c>
      <c r="C15" s="484">
        <v>23</v>
      </c>
      <c r="D15" s="487">
        <v>6</v>
      </c>
      <c r="E15" s="484">
        <v>3</v>
      </c>
      <c r="F15" s="484">
        <v>7</v>
      </c>
      <c r="G15" s="68">
        <v>16</v>
      </c>
      <c r="H15" s="68">
        <v>7</v>
      </c>
      <c r="I15" s="68">
        <v>6</v>
      </c>
      <c r="J15" s="68">
        <v>3</v>
      </c>
      <c r="K15" s="68">
        <v>3</v>
      </c>
      <c r="L15" s="68">
        <v>12</v>
      </c>
      <c r="M15" s="522"/>
    </row>
    <row r="16" spans="1:13" ht="22.5" customHeight="1">
      <c r="A16" s="19" t="s">
        <v>113</v>
      </c>
      <c r="B16" s="68">
        <v>42</v>
      </c>
      <c r="C16" s="484">
        <v>21</v>
      </c>
      <c r="D16" s="487">
        <v>9</v>
      </c>
      <c r="E16" s="484">
        <v>9</v>
      </c>
      <c r="F16" s="484">
        <v>3</v>
      </c>
      <c r="G16" s="68">
        <v>21</v>
      </c>
      <c r="H16" s="281">
        <v>0</v>
      </c>
      <c r="I16" s="68">
        <v>17</v>
      </c>
      <c r="J16" s="281">
        <v>0</v>
      </c>
      <c r="K16" s="68">
        <v>2</v>
      </c>
      <c r="L16" s="68">
        <v>19</v>
      </c>
      <c r="M16" s="522"/>
    </row>
    <row r="17" spans="1:13" ht="24" customHeight="1">
      <c r="A17" s="19" t="s">
        <v>114</v>
      </c>
      <c r="B17" s="68">
        <v>1265</v>
      </c>
      <c r="C17" s="484">
        <v>1422</v>
      </c>
      <c r="D17" s="487">
        <v>317</v>
      </c>
      <c r="E17" s="484">
        <v>284</v>
      </c>
      <c r="F17" s="484">
        <v>341</v>
      </c>
      <c r="G17" s="68">
        <v>942</v>
      </c>
      <c r="H17" s="68">
        <v>480</v>
      </c>
      <c r="I17" s="68">
        <v>312</v>
      </c>
      <c r="J17" s="68">
        <v>406</v>
      </c>
      <c r="K17" s="68">
        <v>347</v>
      </c>
      <c r="L17" s="68">
        <v>1065</v>
      </c>
      <c r="M17" s="522"/>
    </row>
    <row r="18" spans="1:13" ht="27" customHeight="1">
      <c r="A18" s="21" t="s">
        <v>115</v>
      </c>
      <c r="B18" s="68">
        <v>386</v>
      </c>
      <c r="C18" s="484">
        <v>544</v>
      </c>
      <c r="D18" s="487">
        <v>79</v>
      </c>
      <c r="E18" s="484">
        <v>290</v>
      </c>
      <c r="F18" s="484">
        <v>86</v>
      </c>
      <c r="G18" s="68">
        <v>455</v>
      </c>
      <c r="H18" s="68">
        <v>89</v>
      </c>
      <c r="I18" s="68">
        <v>81</v>
      </c>
      <c r="J18" s="68">
        <v>78</v>
      </c>
      <c r="K18" s="68">
        <v>96</v>
      </c>
      <c r="L18" s="68">
        <v>255</v>
      </c>
      <c r="M18" s="522"/>
    </row>
    <row r="19" spans="1:13" ht="23.25" customHeight="1">
      <c r="A19" s="16" t="s">
        <v>116</v>
      </c>
      <c r="B19" s="68">
        <v>455</v>
      </c>
      <c r="C19" s="484">
        <v>991</v>
      </c>
      <c r="D19" s="487">
        <v>85</v>
      </c>
      <c r="E19" s="484">
        <v>400</v>
      </c>
      <c r="F19" s="484">
        <v>315</v>
      </c>
      <c r="G19" s="68">
        <v>800</v>
      </c>
      <c r="H19" s="68">
        <v>191</v>
      </c>
      <c r="I19" s="68">
        <v>207</v>
      </c>
      <c r="J19" s="68">
        <v>168</v>
      </c>
      <c r="K19" s="68">
        <v>558</v>
      </c>
      <c r="L19" s="68">
        <v>933</v>
      </c>
      <c r="M19" s="522"/>
    </row>
    <row r="20" spans="1:13" ht="19.5" customHeight="1">
      <c r="A20" s="17" t="s">
        <v>107</v>
      </c>
      <c r="B20" s="68"/>
      <c r="C20" s="484"/>
      <c r="D20" s="487"/>
      <c r="E20" s="484"/>
      <c r="F20" s="484"/>
      <c r="G20" s="82"/>
      <c r="H20" s="82"/>
      <c r="I20" s="82"/>
      <c r="J20" s="82"/>
      <c r="K20" s="82"/>
      <c r="L20" s="92"/>
      <c r="M20" s="522"/>
    </row>
    <row r="21" spans="1:13" ht="37.5" customHeight="1">
      <c r="A21" s="22" t="s">
        <v>310</v>
      </c>
      <c r="B21" s="69">
        <v>149</v>
      </c>
      <c r="C21" s="485">
        <v>165</v>
      </c>
      <c r="D21" s="488">
        <v>2</v>
      </c>
      <c r="E21" s="485">
        <v>47</v>
      </c>
      <c r="F21" s="485">
        <v>85</v>
      </c>
      <c r="G21" s="92">
        <v>134</v>
      </c>
      <c r="H21" s="92">
        <v>31</v>
      </c>
      <c r="I21" s="92">
        <v>29</v>
      </c>
      <c r="J21" s="92">
        <v>47</v>
      </c>
      <c r="K21" s="92">
        <v>413</v>
      </c>
      <c r="L21" s="92">
        <v>489</v>
      </c>
      <c r="M21" s="522"/>
    </row>
    <row r="22" spans="1:13" ht="24.75" customHeight="1">
      <c r="A22" s="16" t="s">
        <v>35</v>
      </c>
      <c r="B22" s="68">
        <v>1511</v>
      </c>
      <c r="C22" s="484">
        <v>1198</v>
      </c>
      <c r="D22" s="487">
        <v>309</v>
      </c>
      <c r="E22" s="484">
        <v>354</v>
      </c>
      <c r="F22" s="484">
        <v>279</v>
      </c>
      <c r="G22" s="68">
        <v>942</v>
      </c>
      <c r="H22" s="68">
        <v>256</v>
      </c>
      <c r="I22" s="68">
        <v>206</v>
      </c>
      <c r="J22" s="68">
        <v>223</v>
      </c>
      <c r="K22" s="68">
        <v>215</v>
      </c>
      <c r="L22" s="68">
        <v>644</v>
      </c>
      <c r="M22" s="522"/>
    </row>
    <row r="23" spans="1:13" ht="19.5" customHeight="1">
      <c r="A23" s="17" t="s">
        <v>107</v>
      </c>
      <c r="B23" s="68"/>
      <c r="C23" s="485"/>
      <c r="D23" s="487"/>
      <c r="E23" s="484"/>
      <c r="F23" s="484"/>
      <c r="G23" s="82"/>
      <c r="H23" s="82"/>
      <c r="I23" s="82"/>
      <c r="J23" s="82"/>
      <c r="K23" s="82"/>
      <c r="L23" s="92"/>
      <c r="M23" s="522"/>
    </row>
    <row r="24" spans="1:13" ht="19.5" customHeight="1">
      <c r="A24" s="23" t="s">
        <v>311</v>
      </c>
      <c r="B24" s="92">
        <v>595</v>
      </c>
      <c r="C24" s="485">
        <v>398</v>
      </c>
      <c r="D24" s="488">
        <v>131</v>
      </c>
      <c r="E24" s="485">
        <v>108</v>
      </c>
      <c r="F24" s="485">
        <v>87</v>
      </c>
      <c r="G24" s="92">
        <v>326</v>
      </c>
      <c r="H24" s="92">
        <v>72</v>
      </c>
      <c r="I24" s="92">
        <v>57</v>
      </c>
      <c r="J24" s="92">
        <v>78</v>
      </c>
      <c r="K24" s="92">
        <v>48</v>
      </c>
      <c r="L24" s="92">
        <v>183</v>
      </c>
      <c r="M24" s="522"/>
    </row>
    <row r="25" spans="1:13" ht="26.25" customHeight="1">
      <c r="A25" s="24" t="s">
        <v>137</v>
      </c>
      <c r="B25" s="202">
        <v>0</v>
      </c>
      <c r="C25" s="486">
        <v>30</v>
      </c>
      <c r="D25" s="489">
        <v>7</v>
      </c>
      <c r="E25" s="489">
        <v>5</v>
      </c>
      <c r="F25" s="489">
        <v>9</v>
      </c>
      <c r="G25" s="110">
        <v>21</v>
      </c>
      <c r="H25" s="110">
        <v>9</v>
      </c>
      <c r="I25" s="110">
        <v>10</v>
      </c>
      <c r="J25" s="110">
        <v>9</v>
      </c>
      <c r="K25" s="110">
        <v>7</v>
      </c>
      <c r="L25" s="110">
        <v>26</v>
      </c>
      <c r="M25" s="522"/>
    </row>
    <row r="26" spans="1:13" ht="16.5">
      <c r="A26" s="10" t="s">
        <v>410</v>
      </c>
      <c r="M26" s="522"/>
    </row>
  </sheetData>
  <sheetProtection/>
  <mergeCells count="6">
    <mergeCell ref="A5:A6"/>
    <mergeCell ref="B5:B6"/>
    <mergeCell ref="C5:C6"/>
    <mergeCell ref="D5:H5"/>
    <mergeCell ref="M1:M26"/>
    <mergeCell ref="I5:L5"/>
  </mergeCells>
  <printOptions horizontalCentered="1"/>
  <pageMargins left="0.5" right="0" top="0.57" bottom="0.5" header="0.25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lukshmudu</cp:lastModifiedBy>
  <cp:lastPrinted>2013-11-25T09:42:10Z</cp:lastPrinted>
  <dcterms:created xsi:type="dcterms:W3CDTF">1998-09-29T05:43:58Z</dcterms:created>
  <dcterms:modified xsi:type="dcterms:W3CDTF">2013-11-25T09:42:43Z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46500.0000000000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