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5715" tabRatio="601" firstSheet="5" activeTab="5"/>
  </bookViews>
  <sheets>
    <sheet name="Tab1." sheetId="1" r:id="rId1"/>
    <sheet name="Tab2" sheetId="2" r:id="rId2"/>
    <sheet name="Tab3" sheetId="3" r:id="rId3"/>
    <sheet name="Tab4" sheetId="4" r:id="rId4"/>
    <sheet name="Tab5" sheetId="5" r:id="rId5"/>
    <sheet name="Tab6." sheetId="6" r:id="rId6"/>
    <sheet name="Tab7." sheetId="7" r:id="rId7"/>
    <sheet name="Tab8" sheetId="8" r:id="rId8"/>
    <sheet name="Tab9" sheetId="9" r:id="rId9"/>
    <sheet name="Tab10." sheetId="10" r:id="rId10"/>
    <sheet name="Tab11." sheetId="11" r:id="rId11"/>
    <sheet name="Tab12." sheetId="12" r:id="rId12"/>
  </sheets>
  <definedNames>
    <definedName name="_xlnm.Print_Area" localSheetId="0">'Tab1.'!$A$1:$L$44</definedName>
    <definedName name="_xlnm.Print_Area" localSheetId="9">'Tab10.'!$A$2:$E$27</definedName>
    <definedName name="_xlnm.Print_Area" localSheetId="10">'Tab11.'!$A$2:$S$21</definedName>
    <definedName name="_xlnm.Print_Area" localSheetId="11">'Tab12.'!$A$1:$O$41</definedName>
    <definedName name="_xlnm.Print_Area" localSheetId="1">'Tab2'!$A$1:$O$43</definedName>
    <definedName name="_xlnm.Print_Area" localSheetId="2">'Tab3'!$A$1:$O$42</definedName>
    <definedName name="_xlnm.Print_Area" localSheetId="3">'Tab4'!$A$1:$O$42</definedName>
    <definedName name="_xlnm.Print_Area" localSheetId="4">'Tab5'!$A$1:$O$42</definedName>
    <definedName name="_xlnm.Print_Area" localSheetId="5">'Tab6.'!$A$1:$O$42</definedName>
    <definedName name="_xlnm.Print_Area" localSheetId="6">'Tab7.'!$A$1:$K$44</definedName>
    <definedName name="_xlnm.Print_Area" localSheetId="7">'Tab8'!$A$1:$O$45</definedName>
    <definedName name="_xlnm.Print_Area" localSheetId="8">'Tab9'!$A$1:$J$43</definedName>
    <definedName name="_xlnm.Print_Titles" localSheetId="2">'Tab3'!$1:$5</definedName>
    <definedName name="_xlnm.Print_Titles" localSheetId="4">'Tab5'!$1:$6</definedName>
    <definedName name="_xlnm.Print_Titles" localSheetId="5">'Tab6.'!$1:$6</definedName>
  </definedNames>
  <calcPr fullCalcOnLoad="1"/>
</workbook>
</file>

<file path=xl/sharedStrings.xml><?xml version="1.0" encoding="utf-8"?>
<sst xmlns="http://schemas.openxmlformats.org/spreadsheetml/2006/main" count="727" uniqueCount="212">
  <si>
    <t xml:space="preserve"> Monthly Producer Price Index -Agriculture (PPI-A)</t>
  </si>
  <si>
    <t>Commodity Group</t>
  </si>
  <si>
    <t>Weight</t>
  </si>
  <si>
    <t xml:space="preserve">      Fruits</t>
  </si>
  <si>
    <t>January</t>
  </si>
  <si>
    <t>March</t>
  </si>
  <si>
    <t>February</t>
  </si>
  <si>
    <t>May</t>
  </si>
  <si>
    <t>June</t>
  </si>
  <si>
    <t>July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</si>
  <si>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</si>
  <si>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</si>
  <si>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</si>
  <si>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</si>
  <si>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</si>
  <si>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</si>
  <si>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</si>
  <si>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</si>
  <si>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</si>
  <si>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Overall Change</t>
  </si>
  <si>
    <t>quarter of previous year</t>
  </si>
  <si>
    <t>to</t>
  </si>
  <si>
    <t xml:space="preserve"> Annual Producer Price Index -Agriculture (PPI-A)</t>
  </si>
  <si>
    <t xml:space="preserve">      Flowers, ornamental plants</t>
  </si>
  <si>
    <r>
      <t xml:space="preserve">Annual index </t>
    </r>
    <r>
      <rPr>
        <b/>
        <vertAlign val="superscript"/>
        <sz val="10"/>
        <rFont val="Times New Roman"/>
        <family val="1"/>
      </rPr>
      <t>1</t>
    </r>
  </si>
  <si>
    <t>Quarterly Producer Price Index -Agriculture (PPI-A)</t>
  </si>
  <si>
    <t xml:space="preserve">Percentage changes  from </t>
  </si>
  <si>
    <t xml:space="preserve">Net contributions from </t>
  </si>
  <si>
    <t>Percentage changes  from</t>
  </si>
  <si>
    <t>Percentage changes from corresponding</t>
  </si>
  <si>
    <t>Net contributions from</t>
  </si>
  <si>
    <t>April</t>
  </si>
  <si>
    <t xml:space="preserve">Percentage changes from </t>
  </si>
  <si>
    <t xml:space="preserve"> previous quarter</t>
  </si>
  <si>
    <t>(Base period:Year 2007=100)</t>
  </si>
  <si>
    <t xml:space="preserve">          Other fruits</t>
  </si>
  <si>
    <t xml:space="preserve">          Beans</t>
  </si>
  <si>
    <t xml:space="preserve">          Brinjal</t>
  </si>
  <si>
    <t xml:space="preserve">          Cabbage</t>
  </si>
  <si>
    <t xml:space="preserve">          Cauliflower</t>
  </si>
  <si>
    <t xml:space="preserve">          Carrot</t>
  </si>
  <si>
    <t xml:space="preserve">          Onion</t>
  </si>
  <si>
    <t xml:space="preserve">          Tomato</t>
  </si>
  <si>
    <t xml:space="preserve">          Creepers</t>
  </si>
  <si>
    <t xml:space="preserve">          Other fresh vegetables</t>
  </si>
  <si>
    <t xml:space="preserve">          Banana </t>
  </si>
  <si>
    <t>(Base period:Year 2007 =100)</t>
  </si>
  <si>
    <t>Crop Products</t>
  </si>
  <si>
    <t xml:space="preserve">           Potato</t>
  </si>
  <si>
    <t xml:space="preserve">           Other root crops</t>
  </si>
  <si>
    <t xml:space="preserve">          Pineapple</t>
  </si>
  <si>
    <t xml:space="preserve">          Anthurium </t>
  </si>
  <si>
    <t xml:space="preserve">          Rose</t>
  </si>
  <si>
    <t xml:space="preserve">          Other flowers</t>
  </si>
  <si>
    <t>Animals &amp; Animal Products</t>
  </si>
  <si>
    <t>Month</t>
  </si>
  <si>
    <t>August</t>
  </si>
  <si>
    <t>September</t>
  </si>
  <si>
    <t>October</t>
  </si>
  <si>
    <t>November</t>
  </si>
  <si>
    <t>December</t>
  </si>
  <si>
    <t>Annual change (%)</t>
  </si>
  <si>
    <t xml:space="preserve">January </t>
  </si>
  <si>
    <t xml:space="preserve">            </t>
  </si>
  <si>
    <t xml:space="preserve">           Cattle</t>
  </si>
  <si>
    <t xml:space="preserve">           Pigs</t>
  </si>
  <si>
    <t xml:space="preserve">           Goat</t>
  </si>
  <si>
    <t xml:space="preserve">           Deer</t>
  </si>
  <si>
    <t xml:space="preserve">           Poultry</t>
  </si>
  <si>
    <t xml:space="preserve">           Eggs</t>
  </si>
  <si>
    <t xml:space="preserve">           Milk</t>
  </si>
  <si>
    <t xml:space="preserve">       Root Crops</t>
  </si>
  <si>
    <t xml:space="preserve">       Fresh vegetables</t>
  </si>
  <si>
    <t xml:space="preserve">       Tea</t>
  </si>
  <si>
    <t xml:space="preserve">      Tobacco</t>
  </si>
  <si>
    <t xml:space="preserve">    Sugar cane</t>
  </si>
  <si>
    <t xml:space="preserve">    Other crop products</t>
  </si>
  <si>
    <r>
      <t>1</t>
    </r>
    <r>
      <rPr>
        <sz val="10"/>
        <rFont val="Times New Roman"/>
        <family val="1"/>
      </rPr>
      <t xml:space="preserve"> Using data for base period as weights, and not a simple average of the monthly indices</t>
    </r>
  </si>
  <si>
    <r>
      <t>1</t>
    </r>
    <r>
      <rPr>
        <sz val="10"/>
        <rFont val="Times New Roman"/>
        <family val="1"/>
      </rPr>
      <t xml:space="preserve"> The indices for January 1993 to June 2009 previously based on 2002=100  have been converted to the new base 2007=100</t>
    </r>
  </si>
  <si>
    <t>Overall Index</t>
  </si>
  <si>
    <t xml:space="preserve">Overall </t>
  </si>
  <si>
    <r>
      <t>2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</si>
  <si>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r>
      <t xml:space="preserve">       Root Crops </t>
    </r>
    <r>
      <rPr>
        <b/>
        <i/>
        <vertAlign val="superscript"/>
        <sz val="10"/>
        <rFont val="Times New Roman"/>
        <family val="1"/>
      </rPr>
      <t>2</t>
    </r>
  </si>
  <si>
    <r>
      <t xml:space="preserve">       Fresh vegetables </t>
    </r>
    <r>
      <rPr>
        <b/>
        <i/>
        <vertAlign val="superscript"/>
        <sz val="10"/>
        <rFont val="Times New Roman"/>
        <family val="1"/>
      </rPr>
      <t>2</t>
    </r>
  </si>
  <si>
    <t xml:space="preserve">        Overall Index</t>
  </si>
  <si>
    <r>
      <t>1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</si>
  <si>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t xml:space="preserve">… Not applicable </t>
  </si>
  <si>
    <r>
      <t xml:space="preserve">       Root Crops </t>
    </r>
    <r>
      <rPr>
        <b/>
        <i/>
        <vertAlign val="superscript"/>
        <sz val="10"/>
        <rFont val="Times New Roman"/>
        <family val="1"/>
      </rPr>
      <t>1</t>
    </r>
  </si>
  <si>
    <r>
      <t xml:space="preserve">      Fruits</t>
    </r>
    <r>
      <rPr>
        <b/>
        <i/>
        <vertAlign val="superscript"/>
        <sz val="10"/>
        <rFont val="Times New Roman"/>
        <family val="1"/>
      </rPr>
      <t xml:space="preserve"> 1</t>
    </r>
  </si>
  <si>
    <r>
      <t xml:space="preserve">       Fresh vegetables </t>
    </r>
    <r>
      <rPr>
        <b/>
        <i/>
        <vertAlign val="superscript"/>
        <sz val="10"/>
        <rFont val="Times New Roman"/>
        <family val="1"/>
      </rPr>
      <t>1</t>
    </r>
  </si>
  <si>
    <r>
      <t xml:space="preserve">       Root Crops </t>
    </r>
    <r>
      <rPr>
        <b/>
        <i/>
        <vertAlign val="superscript"/>
        <sz val="10"/>
        <rFont val="Times New Roman"/>
        <family val="1"/>
      </rPr>
      <t>3</t>
    </r>
  </si>
  <si>
    <r>
      <t xml:space="preserve">      Fruits </t>
    </r>
    <r>
      <rPr>
        <b/>
        <i/>
        <vertAlign val="superscript"/>
        <sz val="10"/>
        <rFont val="Times New Roman"/>
        <family val="1"/>
      </rPr>
      <t>3</t>
    </r>
  </si>
  <si>
    <r>
      <t xml:space="preserve">       Fresh vegetables </t>
    </r>
    <r>
      <rPr>
        <b/>
        <i/>
        <vertAlign val="superscript"/>
        <sz val="10"/>
        <rFont val="Times New Roman"/>
        <family val="1"/>
      </rPr>
      <t>3</t>
    </r>
  </si>
  <si>
    <r>
      <t>3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</si>
  <si>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r>
      <t>2</t>
    </r>
    <r>
      <rPr>
        <sz val="10"/>
        <rFont val="Times New Roman"/>
        <family val="1"/>
      </rPr>
      <t xml:space="preserve"> Provisional</t>
    </r>
  </si>
  <si>
    <r>
      <t>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Using data for base period as weights,and not a simple average of the monthly indices</t>
    </r>
  </si>
  <si>
    <t>Year</t>
  </si>
  <si>
    <r>
      <t>0.0</t>
    </r>
    <r>
      <rPr>
        <vertAlign val="superscript"/>
        <sz val="10"/>
        <rFont val="Times New Roman"/>
        <family val="1"/>
      </rPr>
      <t xml:space="preserve"> 1</t>
    </r>
  </si>
  <si>
    <t>Total</t>
  </si>
  <si>
    <r>
      <t xml:space="preserve">1 </t>
    </r>
    <r>
      <rPr>
        <sz val="10"/>
        <rFont val="Times New Roman"/>
        <family val="1"/>
      </rPr>
      <t>Due to rounding</t>
    </r>
  </si>
  <si>
    <t>Overall</t>
  </si>
  <si>
    <r>
      <t>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Qr</t>
    </r>
  </si>
  <si>
    <r>
      <t>3</t>
    </r>
    <r>
      <rPr>
        <b/>
        <vertAlign val="superscript"/>
        <sz val="10"/>
        <rFont val="Times New Roman"/>
        <family val="1"/>
      </rPr>
      <t>rd</t>
    </r>
    <r>
      <rPr>
        <b/>
        <sz val="10"/>
        <rFont val="Times New Roman"/>
        <family val="1"/>
      </rPr>
      <t xml:space="preserve"> Qr</t>
    </r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</si>
  <si>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Qr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</si>
  <si>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Qr</t>
    </r>
  </si>
  <si>
    <r>
      <t>1</t>
    </r>
    <r>
      <rPr>
        <b/>
        <vertAlign val="superscript"/>
        <sz val="10"/>
        <rFont val="Times New Roman"/>
        <family val="1"/>
      </rPr>
      <t xml:space="preserve">st </t>
    </r>
    <r>
      <rPr>
        <b/>
        <sz val="10"/>
        <rFont val="Times New Roman"/>
        <family val="1"/>
      </rPr>
      <t>Qr</t>
    </r>
  </si>
  <si>
    <r>
      <t>1</t>
    </r>
    <r>
      <rPr>
        <b/>
        <i/>
        <vertAlign val="superscript"/>
        <sz val="11"/>
        <rFont val="Times New Roman"/>
        <family val="1"/>
      </rPr>
      <t>st</t>
    </r>
    <r>
      <rPr>
        <b/>
        <i/>
        <sz val="11"/>
        <rFont val="Times New Roman"/>
        <family val="1"/>
      </rPr>
      <t xml:space="preserve"> quarter</t>
    </r>
  </si>
  <si>
    <r>
      <t>2</t>
    </r>
    <r>
      <rPr>
        <b/>
        <i/>
        <vertAlign val="superscript"/>
        <sz val="11"/>
        <rFont val="Times New Roman"/>
        <family val="1"/>
      </rPr>
      <t>nd</t>
    </r>
    <r>
      <rPr>
        <b/>
        <i/>
        <sz val="11"/>
        <rFont val="Times New Roman"/>
        <family val="1"/>
      </rPr>
      <t xml:space="preserve"> quarter</t>
    </r>
  </si>
  <si>
    <r>
      <t>3</t>
    </r>
    <r>
      <rPr>
        <b/>
        <i/>
        <vertAlign val="superscript"/>
        <sz val="11"/>
        <rFont val="Times New Roman"/>
        <family val="1"/>
      </rPr>
      <t>rd</t>
    </r>
    <r>
      <rPr>
        <b/>
        <i/>
        <sz val="11"/>
        <rFont val="Times New Roman"/>
        <family val="1"/>
      </rPr>
      <t xml:space="preserve"> quarter</t>
    </r>
  </si>
  <si>
    <r>
      <t>4</t>
    </r>
    <r>
      <rPr>
        <b/>
        <i/>
        <vertAlign val="superscript"/>
        <sz val="11"/>
        <rFont val="Times New Roman"/>
        <family val="1"/>
      </rPr>
      <t xml:space="preserve">th </t>
    </r>
    <r>
      <rPr>
        <b/>
        <i/>
        <sz val="11"/>
        <rFont val="Times New Roman"/>
        <family val="1"/>
      </rPr>
      <t>quarter</t>
    </r>
  </si>
  <si>
    <t xml:space="preserve">      Tobacco </t>
  </si>
  <si>
    <r>
      <t xml:space="preserve">Yearly average </t>
    </r>
    <r>
      <rPr>
        <b/>
        <vertAlign val="superscript"/>
        <sz val="11"/>
        <rFont val="Times New Roman"/>
        <family val="1"/>
      </rPr>
      <t>3</t>
    </r>
  </si>
  <si>
    <t xml:space="preserve">   at paragragh 11 of Annex.  The composition of these baskets is shown in Table 12.</t>
  </si>
  <si>
    <r>
      <t xml:space="preserve">       Root Crops</t>
    </r>
    <r>
      <rPr>
        <b/>
        <i/>
        <vertAlign val="superscript"/>
        <sz val="10"/>
        <rFont val="Times New Roman"/>
        <family val="1"/>
      </rPr>
      <t xml:space="preserve"> 1</t>
    </r>
  </si>
  <si>
    <r>
      <t xml:space="preserve">      Fruits </t>
    </r>
    <r>
      <rPr>
        <b/>
        <i/>
        <vertAlign val="superscript"/>
        <sz val="10"/>
        <rFont val="Times New Roman"/>
        <family val="1"/>
      </rPr>
      <t>1</t>
    </r>
  </si>
  <si>
    <t>Table 12 : Weight distribution for the base period and its months  by commodity group and product</t>
  </si>
  <si>
    <t xml:space="preserve"> Jan 11 to</t>
  </si>
  <si>
    <t xml:space="preserve"> Mar 11 to</t>
  </si>
  <si>
    <t xml:space="preserve"> Apr 11 to</t>
  </si>
  <si>
    <t xml:space="preserve"> May 11 to</t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</si>
  <si>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Qr 10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</si>
  <si>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 Qr 11</t>
    </r>
  </si>
  <si>
    <r>
      <t>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 Qr 11</t>
    </r>
  </si>
  <si>
    <t>2009 to 2010</t>
  </si>
  <si>
    <t>Table 2 : Monthly indices  by commodity group and product, January 2011 - December 2011</t>
  </si>
  <si>
    <t xml:space="preserve"> Jul 11 to</t>
  </si>
  <si>
    <t>Sep 11 to</t>
  </si>
  <si>
    <t xml:space="preserve"> Oct 11</t>
  </si>
  <si>
    <t>Oct  11 to</t>
  </si>
  <si>
    <t xml:space="preserve"> Nov 11</t>
  </si>
  <si>
    <t>Nov 11 to</t>
  </si>
  <si>
    <t xml:space="preserve"> Dec 11</t>
  </si>
  <si>
    <t>Dec  11 to</t>
  </si>
  <si>
    <t xml:space="preserve"> Jan 12</t>
  </si>
  <si>
    <t xml:space="preserve"> Jan 12 to</t>
  </si>
  <si>
    <t xml:space="preserve"> Feb 12</t>
  </si>
  <si>
    <t xml:space="preserve"> Feb 12 to</t>
  </si>
  <si>
    <t xml:space="preserve"> Mar 12</t>
  </si>
  <si>
    <t xml:space="preserve"> Mar 12 to</t>
  </si>
  <si>
    <t xml:space="preserve"> Apr 12</t>
  </si>
  <si>
    <t xml:space="preserve"> Apr 12 to</t>
  </si>
  <si>
    <t xml:space="preserve"> May 12</t>
  </si>
  <si>
    <t xml:space="preserve"> May 12 to</t>
  </si>
  <si>
    <t xml:space="preserve"> Jun 12</t>
  </si>
  <si>
    <t xml:space="preserve"> Oct 10 to</t>
  </si>
  <si>
    <t xml:space="preserve"> Nov 10 to </t>
  </si>
  <si>
    <t xml:space="preserve"> Dec 10 to</t>
  </si>
  <si>
    <t xml:space="preserve"> Feb 11 to </t>
  </si>
  <si>
    <t xml:space="preserve"> Jun 11 to</t>
  </si>
  <si>
    <r>
      <t>3</t>
    </r>
    <r>
      <rPr>
        <b/>
        <vertAlign val="superscript"/>
        <sz val="10"/>
        <rFont val="Times New Roman"/>
        <family val="1"/>
      </rPr>
      <t>rd</t>
    </r>
    <r>
      <rPr>
        <b/>
        <sz val="10"/>
        <rFont val="Times New Roman"/>
        <family val="1"/>
      </rPr>
      <t xml:space="preserve">  Qr 11</t>
    </r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</si>
  <si>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 Qr 11</t>
    </r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</si>
  <si>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Qr 11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</si>
  <si>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 Qr 12</t>
    </r>
  </si>
  <si>
    <r>
      <t>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 Qr 12</t>
    </r>
  </si>
  <si>
    <r>
      <t>4</t>
    </r>
    <r>
      <rPr>
        <b/>
        <vertAlign val="superscript"/>
        <sz val="10"/>
        <rFont val="Times New Roman"/>
        <family val="1"/>
      </rPr>
      <t xml:space="preserve">th </t>
    </r>
    <r>
      <rPr>
        <b/>
        <sz val="10"/>
        <rFont val="Times New Roman"/>
        <family val="1"/>
      </rPr>
      <t xml:space="preserve"> Qr 11</t>
    </r>
  </si>
  <si>
    <t>Table 9 : Annual indices, annual changes (%) and net contributions  of commodity group and product to the change, 2009 - 2011</t>
  </si>
  <si>
    <t>2010 to 2011</t>
  </si>
  <si>
    <t xml:space="preserve">       Tea </t>
  </si>
  <si>
    <t>Table 3 : Monthly indices  by commodity group and product, January 2010 - December 2010</t>
  </si>
  <si>
    <t>Table 4 : Monthly indices  by commodity group and product, January 2009 - December 2009</t>
  </si>
  <si>
    <t>Table 1 : Monthly indices  by commodity group and product, January 2012 -  September 2012</t>
  </si>
  <si>
    <t>Table 5 : Percentage changes from previous month by commodity group and product , October 2011 - September 2012</t>
  </si>
  <si>
    <t xml:space="preserve"> Jul 12 to</t>
  </si>
  <si>
    <t xml:space="preserve"> Aug 12</t>
  </si>
  <si>
    <t xml:space="preserve"> Aug 12 to</t>
  </si>
  <si>
    <t xml:space="preserve"> Jun 12 to</t>
  </si>
  <si>
    <t xml:space="preserve"> Jul 12</t>
  </si>
  <si>
    <t xml:space="preserve"> Sep 12</t>
  </si>
  <si>
    <t>Table 6 : Percentage changes from corresponding month of previous year by commodity group and product , October 2011 - September 2012</t>
  </si>
  <si>
    <t xml:space="preserve"> Aug 11 to</t>
  </si>
  <si>
    <t xml:space="preserve"> Sep 11 to</t>
  </si>
  <si>
    <r>
      <t>Table 8: Quarterly changes (%) and net contributions of commodity group and product to the change, 3</t>
    </r>
    <r>
      <rPr>
        <b/>
        <vertAlign val="superscript"/>
        <sz val="11"/>
        <rFont val="Times New Roman"/>
        <family val="1"/>
      </rPr>
      <t>rd</t>
    </r>
    <r>
      <rPr>
        <b/>
        <sz val="11"/>
        <rFont val="Times New Roman"/>
        <family val="1"/>
      </rPr>
      <t xml:space="preserve"> Quarter 2011- 3</t>
    </r>
    <r>
      <rPr>
        <b/>
        <vertAlign val="superscript"/>
        <sz val="11"/>
        <rFont val="Times New Roman"/>
        <family val="1"/>
      </rPr>
      <t xml:space="preserve">rd </t>
    </r>
    <r>
      <rPr>
        <b/>
        <sz val="11"/>
        <rFont val="Times New Roman"/>
        <family val="1"/>
      </rPr>
      <t>Quarter 2012</t>
    </r>
  </si>
  <si>
    <r>
      <t>3</t>
    </r>
    <r>
      <rPr>
        <b/>
        <vertAlign val="superscript"/>
        <sz val="10"/>
        <rFont val="Times New Roman"/>
        <family val="1"/>
      </rPr>
      <t>rd</t>
    </r>
    <r>
      <rPr>
        <b/>
        <sz val="10"/>
        <rFont val="Times New Roman"/>
        <family val="1"/>
      </rPr>
      <t xml:space="preserve">  Qr 12</t>
    </r>
  </si>
  <si>
    <t>Table 10 : Monthly and Quarterly Price Indices-Agriculture (PPI-A): January 2009  -  September 2012</t>
  </si>
  <si>
    <r>
      <t xml:space="preserve">Table 11 : Monthly Producer Price Index-Agricultural (PPI-A) : January 1996  -  Septembert 2012 </t>
    </r>
    <r>
      <rPr>
        <b/>
        <vertAlign val="superscript"/>
        <sz val="12"/>
        <rFont val="Times New Roman"/>
        <family val="1"/>
      </rPr>
      <t>1</t>
    </r>
  </si>
  <si>
    <r>
      <t xml:space="preserve">      Fruits </t>
    </r>
    <r>
      <rPr>
        <b/>
        <i/>
        <vertAlign val="superscript"/>
        <sz val="10"/>
        <rFont val="Times New Roman"/>
        <family val="1"/>
      </rPr>
      <t>2</t>
    </r>
  </si>
  <si>
    <r>
      <t>…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Not applicable</t>
    </r>
  </si>
  <si>
    <r>
      <t xml:space="preserve">       Tea </t>
    </r>
    <r>
      <rPr>
        <b/>
        <i/>
        <vertAlign val="superscript"/>
        <sz val="10"/>
        <rFont val="Times New Roman"/>
        <family val="1"/>
      </rPr>
      <t>1</t>
    </r>
  </si>
  <si>
    <r>
      <t xml:space="preserve">124.7 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</si>
  <si>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 Provisional</t>
    </r>
  </si>
  <si>
    <r>
      <t xml:space="preserve"> 128.2</t>
    </r>
    <r>
      <rPr>
        <b/>
        <vertAlign val="superscript"/>
        <sz val="10"/>
        <rFont val="Times New Roman"/>
        <family val="1"/>
      </rPr>
      <t xml:space="preserve"> 3</t>
    </r>
  </si>
  <si>
    <r>
      <t>3</t>
    </r>
    <r>
      <rPr>
        <sz val="10"/>
        <rFont val="Times New Roman"/>
        <family val="1"/>
      </rPr>
      <t xml:space="preserve">  Revised</t>
    </r>
  </si>
  <si>
    <t xml:space="preserve">              …</t>
  </si>
  <si>
    <r>
      <t>2</t>
    </r>
    <r>
      <rPr>
        <sz val="10"/>
        <rFont val="Times New Roman"/>
        <family val="1"/>
      </rPr>
      <t xml:space="preserve"> The indices are computed based on the method of variable baskets with fixed monthly weights  in the base year as explained at</t>
    </r>
  </si>
  <si>
    <t xml:space="preserve">    paragragh 11 of Annex.  The composition of these baskets is shown in Table 12.</t>
  </si>
  <si>
    <r>
      <t xml:space="preserve">108.3 </t>
    </r>
    <r>
      <rPr>
        <b/>
        <vertAlign val="superscript"/>
        <sz val="10"/>
        <rFont val="Times New Roman"/>
        <family val="1"/>
      </rPr>
      <t>2</t>
    </r>
  </si>
  <si>
    <t xml:space="preserve">         …</t>
  </si>
  <si>
    <r>
      <t xml:space="preserve">124.7 </t>
    </r>
    <r>
      <rPr>
        <b/>
        <vertAlign val="superscript"/>
        <sz val="10"/>
        <rFont val="Times New Roman"/>
        <family val="1"/>
      </rPr>
      <t>2</t>
    </r>
  </si>
  <si>
    <r>
      <t xml:space="preserve">124.3 </t>
    </r>
    <r>
      <rPr>
        <b/>
        <vertAlign val="superscript"/>
        <sz val="10"/>
        <rFont val="Times New Roman"/>
        <family val="1"/>
      </rPr>
      <t>4</t>
    </r>
  </si>
  <si>
    <r>
      <t>2</t>
    </r>
    <r>
      <rPr>
        <sz val="10"/>
        <rFont val="Times New Roman"/>
        <family val="1"/>
      </rPr>
      <t xml:space="preserve"> Provisional</t>
    </r>
  </si>
  <si>
    <r>
      <t>4</t>
    </r>
    <r>
      <rPr>
        <sz val="10"/>
        <rFont val="Times New Roman"/>
        <family val="1"/>
      </rPr>
      <t xml:space="preserve"> Revised</t>
    </r>
  </si>
  <si>
    <r>
      <t>Table 7: Quarterly indices ¹ by  commodity group and product, 4</t>
    </r>
    <r>
      <rPr>
        <b/>
        <vertAlign val="superscript"/>
        <sz val="11"/>
        <rFont val="Times New Roman"/>
        <family val="1"/>
      </rPr>
      <t>th</t>
    </r>
    <r>
      <rPr>
        <b/>
        <sz val="11"/>
        <rFont val="Times New Roman"/>
        <family val="1"/>
      </rPr>
      <t xml:space="preserve"> Quarter 2010 - 3</t>
    </r>
    <r>
      <rPr>
        <b/>
        <vertAlign val="superscript"/>
        <sz val="11"/>
        <rFont val="Times New Roman"/>
        <family val="1"/>
      </rPr>
      <t>rd</t>
    </r>
    <r>
      <rPr>
        <b/>
        <sz val="11"/>
        <rFont val="Times New Roman"/>
        <family val="1"/>
      </rPr>
      <t xml:space="preserve"> Quarter 2012</t>
    </r>
  </si>
  <si>
    <r>
      <t xml:space="preserve">3 </t>
    </r>
    <r>
      <rPr>
        <sz val="10"/>
        <rFont val="Times New Roman"/>
        <family val="1"/>
      </rPr>
      <t>Provisional</t>
    </r>
  </si>
  <si>
    <r>
      <t xml:space="preserve">108.3 </t>
    </r>
    <r>
      <rPr>
        <b/>
        <vertAlign val="superscript"/>
        <sz val="10"/>
        <rFont val="Times New Roman"/>
        <family val="1"/>
      </rPr>
      <t>3</t>
    </r>
  </si>
  <si>
    <r>
      <t xml:space="preserve">                 109.5 </t>
    </r>
    <r>
      <rPr>
        <vertAlign val="superscript"/>
        <sz val="11"/>
        <rFont val="Times New Roman"/>
        <family val="1"/>
      </rPr>
      <t>2</t>
    </r>
  </si>
  <si>
    <r>
      <t xml:space="preserve">                 107.8 </t>
    </r>
    <r>
      <rPr>
        <vertAlign val="superscript"/>
        <sz val="11"/>
        <rFont val="Times New Roman"/>
        <family val="1"/>
      </rPr>
      <t>2</t>
    </r>
  </si>
  <si>
    <r>
      <t xml:space="preserve">                 104.9 </t>
    </r>
    <r>
      <rPr>
        <vertAlign val="superscript"/>
        <sz val="11"/>
        <rFont val="Times New Roman"/>
        <family val="1"/>
      </rPr>
      <t>2</t>
    </r>
  </si>
  <si>
    <r>
      <t xml:space="preserve">                 107.4 </t>
    </r>
    <r>
      <rPr>
        <b/>
        <i/>
        <vertAlign val="superscript"/>
        <sz val="11"/>
        <rFont val="Times New Roman"/>
        <family val="1"/>
      </rPr>
      <t>2</t>
    </r>
  </si>
  <si>
    <r>
      <t xml:space="preserve">                 108.1 </t>
    </r>
    <r>
      <rPr>
        <b/>
        <i/>
        <vertAlign val="superscript"/>
        <sz val="11"/>
        <rFont val="Times New Roman"/>
        <family val="1"/>
      </rPr>
      <t>1</t>
    </r>
  </si>
  <si>
    <r>
      <t xml:space="preserve">1 </t>
    </r>
    <r>
      <rPr>
        <sz val="10"/>
        <rFont val="Times New Roman"/>
        <family val="1"/>
      </rPr>
      <t>Revised</t>
    </r>
  </si>
  <si>
    <r>
      <t xml:space="preserve">2 </t>
    </r>
    <r>
      <rPr>
        <sz val="10"/>
        <rFont val="Times New Roman"/>
        <family val="1"/>
      </rPr>
      <t>Provisional</t>
    </r>
  </si>
  <si>
    <r>
      <t>3</t>
    </r>
    <r>
      <rPr>
        <sz val="10"/>
        <rFont val="Times New Roman"/>
        <family val="1"/>
      </rPr>
      <t xml:space="preserve"> Using data for base period as weights,and not a simple average of the monthly indices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</si>
  <si>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</si>
  <si>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r>
      <t>Yearly Average</t>
    </r>
    <r>
      <rPr>
        <b/>
        <vertAlign val="superscript"/>
        <sz val="12"/>
        <rFont val="Times New Roman"/>
        <family val="1"/>
      </rPr>
      <t>3</t>
    </r>
  </si>
  <si>
    <r>
      <t xml:space="preserve">     109.5</t>
    </r>
    <r>
      <rPr>
        <vertAlign val="superscript"/>
        <sz val="10"/>
        <rFont val="Times New Roman"/>
        <family val="1"/>
      </rPr>
      <t xml:space="preserve"> 2</t>
    </r>
  </si>
  <si>
    <r>
      <t xml:space="preserve">     107.8</t>
    </r>
    <r>
      <rPr>
        <vertAlign val="superscript"/>
        <sz val="10"/>
        <rFont val="Times New Roman"/>
        <family val="1"/>
      </rPr>
      <t xml:space="preserve"> 2</t>
    </r>
  </si>
  <si>
    <r>
      <t xml:space="preserve">     104.9 </t>
    </r>
    <r>
      <rPr>
        <vertAlign val="superscript"/>
        <sz val="10"/>
        <rFont val="Times New Roman"/>
        <family val="1"/>
      </rPr>
      <t>2</t>
    </r>
  </si>
  <si>
    <r>
      <t xml:space="preserve">            90.4 </t>
    </r>
    <r>
      <rPr>
        <b/>
        <vertAlign val="superscript"/>
        <sz val="10"/>
        <rFont val="Times New Roman"/>
        <family val="1"/>
      </rPr>
      <t>1</t>
    </r>
  </si>
  <si>
    <t xml:space="preserve">        …</t>
  </si>
  <si>
    <r>
      <t xml:space="preserve">                90.4 </t>
    </r>
    <r>
      <rPr>
        <b/>
        <vertAlign val="superscript"/>
        <sz val="10"/>
        <rFont val="Times New Roman"/>
        <family val="1"/>
      </rPr>
      <t>2</t>
    </r>
  </si>
  <si>
    <t xml:space="preserve">                  …</t>
  </si>
  <si>
    <t xml:space="preserve">                 …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</si>
</sst>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.0\ \ "/>
    <numFmt numFmtId="173" formatCode="\ \ #,##0"/>
    <numFmt numFmtId="174" formatCode="0.0\ \ "/>
    <numFmt numFmtId="175" formatCode="#,##0.0\ \ "/>
    <numFmt numFmtId="176" formatCode="#,##0.0\ \ \ \ \ \ \ \ "/>
    <numFmt numFmtId="177" formatCode="#,##0.0\ "/>
    <numFmt numFmtId="178" formatCode="\ \ \ \ #,##0"/>
    <numFmt numFmtId="179" formatCode="\ \ \ \ \ \ #,##0"/>
    <numFmt numFmtId="180" formatCode="0.0"/>
    <numFmt numFmtId="181" formatCode="#,##0.0\ \ \ \ "/>
    <numFmt numFmtId="182" formatCode="#,##0.0\ \ \ \ \ \ \ "/>
    <numFmt numFmtId="183" formatCode="#,##0.0\ \ \ \ \ \ \ \ \ \ \ \ \ "/>
    <numFmt numFmtId="184" formatCode="#,##0.0\ \ \ \ \ \ \ \ \ \ \ \ \ \ "/>
    <numFmt numFmtId="185" formatCode="0.0\ \ \ \ \ \ "/>
    <numFmt numFmtId="186" formatCode="0.0\ \ \ \ "/>
    <numFmt numFmtId="187" formatCode="0.0\ \ \ "/>
    <numFmt numFmtId="188" formatCode="0.0\ \ \ \ \ "/>
    <numFmt numFmtId="189" formatCode="0.00\ \ \ \ "/>
    <numFmt numFmtId="190" formatCode="0.0\ \ \ \ \ \ \ \ \ \ \ "/>
    <numFmt numFmtId="191" formatCode="#,##0.0"/>
    <numFmt numFmtId="192" formatCode="###.0\ \ \ "/>
    <numFmt numFmtId="193" formatCode="0.0\ \ \ \ \ \ \ "/>
    <numFmt numFmtId="194" formatCode="0.0\ \ \ \ \ \ \ \ \ \ \ \ \ \ \ \ \ \ \ \ \ \ \ \ \ \ "/>
    <numFmt numFmtId="195" formatCode="##0.0\ \ "/>
    <numFmt numFmtId="196" formatCode="#,##0.0\ \ \ "/>
    <numFmt numFmtId="197" formatCode="#,##0.0\ \ \ \ \ \ \ \ \ \ "/>
    <numFmt numFmtId="198" formatCode="#,##0\ \ \ "/>
    <numFmt numFmtId="199" formatCode="#,##0.00\ \ \ "/>
    <numFmt numFmtId="200" formatCode="#,##0.00\ \ "/>
    <numFmt numFmtId="201" formatCode="#,##0\ \ "/>
    <numFmt numFmtId="202" formatCode="[$-409]dddd\,\ mmmm\ dd\,\ yyyy"/>
    <numFmt numFmtId="203" formatCode="#,##0.000\ \ \ "/>
    <numFmt numFmtId="204" formatCode="0.000"/>
    <numFmt numFmtId="205" formatCode="0.00000000000000"/>
    <numFmt numFmtId="206" formatCode="0.0000000000000"/>
    <numFmt numFmtId="207" formatCode="0.000000000000"/>
    <numFmt numFmtId="208" formatCode="0.00000000000"/>
    <numFmt numFmtId="209" formatCode="0.0000000000"/>
    <numFmt numFmtId="210" formatCode="0.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#,##0.00\ \ \ \ \ \ \ \ "/>
    <numFmt numFmtId="217" formatCode="#,##0.000\ \ \ \ \ \ \ \ "/>
    <numFmt numFmtId="218" formatCode="#,##0\ \ \ \ \ \ \ \ "/>
    <numFmt numFmtId="219" formatCode="#,##0.0\ \ \ \ \ \ \ \ \ \ \ \ \ \ \ \ "/>
    <numFmt numFmtId="220" formatCode="#,##0.0\ \ \ \ \ \ \ \ \ \ \ \ \ \ \ \ \ \ \ \ \ \ \ \ \ "/>
    <numFmt numFmtId="221" formatCode="#,##0.00\ \ \ \ \ \ \ "/>
    <numFmt numFmtId="222" formatCode="0.00\ \ \ \ \ \ \ \ \ \ \ "/>
    <numFmt numFmtId="223" formatCode="0.000\ \ \ \ \ \ \ \ \ \ \ "/>
    <numFmt numFmtId="224" formatCode="0.0000\ \ \ \ \ \ \ \ \ \ \ 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MS Sans Serif"/>
      <family val="2"/>
    </font>
    <font>
      <sz val="8"/>
      <name val="MS Sans Serif"/>
      <family val="2"/>
    </font>
    <font>
      <sz val="11"/>
      <name val="MS Sans Serif"/>
      <family val="2"/>
    </font>
    <font>
      <sz val="12"/>
      <name val="MS Sans Serif"/>
      <family val="2"/>
    </font>
    <font>
      <b/>
      <sz val="11"/>
      <name val="MS Sans Serif"/>
      <family val="2"/>
    </font>
    <font>
      <b/>
      <i/>
      <sz val="10"/>
      <name val="Times New Roman"/>
      <family val="1"/>
    </font>
    <font>
      <b/>
      <sz val="12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sz val="10"/>
      <color indexed="15"/>
      <name val="Arial"/>
      <family val="2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i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7" fillId="0" borderId="12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189" fontId="5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 textRotation="180"/>
    </xf>
    <xf numFmtId="0" fontId="4" fillId="0" borderId="0" xfId="0" applyFont="1" applyAlignment="1">
      <alignment vertical="center"/>
    </xf>
    <xf numFmtId="189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 vertical="center" textRotation="180"/>
    </xf>
    <xf numFmtId="186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17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 horizontal="center" vertical="center" textRotation="180"/>
    </xf>
    <xf numFmtId="189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182" fontId="5" fillId="0" borderId="21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18" fillId="0" borderId="0" xfId="58" applyFont="1">
      <alignment/>
      <protection/>
    </xf>
    <xf numFmtId="0" fontId="6" fillId="0" borderId="22" xfId="58" applyFont="1" applyBorder="1" applyAlignment="1">
      <alignment horizontal="center" vertical="center"/>
      <protection/>
    </xf>
    <xf numFmtId="0" fontId="6" fillId="0" borderId="23" xfId="58" applyFont="1" applyBorder="1" applyAlignment="1">
      <alignment horizontal="center" vertical="center"/>
      <protection/>
    </xf>
    <xf numFmtId="0" fontId="19" fillId="0" borderId="24" xfId="58" applyFont="1" applyBorder="1" applyAlignment="1">
      <alignment horizontal="left" vertical="center" indent="1"/>
      <protection/>
    </xf>
    <xf numFmtId="193" fontId="19" fillId="0" borderId="25" xfId="58" applyNumberFormat="1" applyFont="1" applyBorder="1" applyAlignment="1">
      <alignment vertical="center"/>
      <protection/>
    </xf>
    <xf numFmtId="193" fontId="19" fillId="0" borderId="11" xfId="58" applyNumberFormat="1" applyFont="1" applyBorder="1" applyAlignment="1">
      <alignment vertical="center"/>
      <protection/>
    </xf>
    <xf numFmtId="0" fontId="20" fillId="0" borderId="0" xfId="58" applyFont="1">
      <alignment/>
      <protection/>
    </xf>
    <xf numFmtId="0" fontId="21" fillId="0" borderId="24" xfId="58" applyFont="1" applyBorder="1" applyAlignment="1">
      <alignment horizontal="left" vertical="center" indent="1"/>
      <protection/>
    </xf>
    <xf numFmtId="193" fontId="21" fillId="0" borderId="11" xfId="58" applyNumberFormat="1" applyFont="1" applyBorder="1" applyAlignment="1">
      <alignment vertical="center"/>
      <protection/>
    </xf>
    <xf numFmtId="0" fontId="21" fillId="0" borderId="22" xfId="58" applyFont="1" applyBorder="1" applyAlignment="1">
      <alignment horizontal="left" vertical="center" indent="1"/>
      <protection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180" fontId="5" fillId="0" borderId="10" xfId="0" applyNumberFormat="1" applyFont="1" applyBorder="1" applyAlignment="1">
      <alignment/>
    </xf>
    <xf numFmtId="0" fontId="9" fillId="0" borderId="15" xfId="0" applyFont="1" applyBorder="1" applyAlignment="1">
      <alignment/>
    </xf>
    <xf numFmtId="180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180" fontId="4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0" applyFont="1" applyAlignment="1">
      <alignment horizontal="center" vertical="center" textRotation="180"/>
    </xf>
    <xf numFmtId="0" fontId="7" fillId="0" borderId="0" xfId="0" applyFont="1" applyAlignment="1">
      <alignment horizontal="center" vertical="center"/>
    </xf>
    <xf numFmtId="186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24" fillId="0" borderId="12" xfId="0" applyFont="1" applyFill="1" applyBorder="1" applyAlignment="1">
      <alignment/>
    </xf>
    <xf numFmtId="182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182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left" vertical="center"/>
    </xf>
    <xf numFmtId="180" fontId="1" fillId="0" borderId="0" xfId="0" applyNumberFormat="1" applyFont="1" applyBorder="1" applyAlignment="1">
      <alignment/>
    </xf>
    <xf numFmtId="196" fontId="7" fillId="0" borderId="11" xfId="0" applyNumberFormat="1" applyFont="1" applyBorder="1" applyAlignment="1">
      <alignment horizontal="right"/>
    </xf>
    <xf numFmtId="196" fontId="5" fillId="0" borderId="11" xfId="0" applyNumberFormat="1" applyFont="1" applyBorder="1" applyAlignment="1">
      <alignment horizontal="right"/>
    </xf>
    <xf numFmtId="0" fontId="24" fillId="0" borderId="0" xfId="0" applyFont="1" applyAlignment="1">
      <alignment/>
    </xf>
    <xf numFmtId="196" fontId="7" fillId="0" borderId="10" xfId="0" applyNumberFormat="1" applyFont="1" applyBorder="1" applyAlignment="1">
      <alignment horizontal="right" vertical="center"/>
    </xf>
    <xf numFmtId="175" fontId="7" fillId="0" borderId="0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193" fontId="6" fillId="0" borderId="0" xfId="58" applyNumberFormat="1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175" fontId="7" fillId="0" borderId="11" xfId="0" applyNumberFormat="1" applyFont="1" applyBorder="1" applyAlignment="1">
      <alignment horizontal="right"/>
    </xf>
    <xf numFmtId="175" fontId="5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175" fontId="7" fillId="0" borderId="10" xfId="0" applyNumberFormat="1" applyFont="1" applyBorder="1" applyAlignment="1">
      <alignment horizontal="right" vertical="center"/>
    </xf>
    <xf numFmtId="199" fontId="7" fillId="0" borderId="11" xfId="0" applyNumberFormat="1" applyFont="1" applyBorder="1" applyAlignment="1">
      <alignment horizontal="right"/>
    </xf>
    <xf numFmtId="196" fontId="7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99" fontId="7" fillId="0" borderId="0" xfId="0" applyNumberFormat="1" applyFont="1" applyBorder="1" applyAlignment="1">
      <alignment horizontal="right" vertical="center"/>
    </xf>
    <xf numFmtId="182" fontId="24" fillId="0" borderId="0" xfId="0" applyNumberFormat="1" applyFont="1" applyBorder="1" applyAlignment="1">
      <alignment horizontal="left"/>
    </xf>
    <xf numFmtId="0" fontId="6" fillId="0" borderId="26" xfId="58" applyFont="1" applyBorder="1" applyAlignment="1">
      <alignment horizontal="center" vertical="center"/>
      <protection/>
    </xf>
    <xf numFmtId="17" fontId="7" fillId="0" borderId="20" xfId="0" applyNumberFormat="1" applyFont="1" applyBorder="1" applyAlignment="1">
      <alignment horizontal="center"/>
    </xf>
    <xf numFmtId="193" fontId="6" fillId="0" borderId="11" xfId="58" applyNumberFormat="1" applyFont="1" applyBorder="1" applyAlignment="1">
      <alignment vertical="center"/>
      <protection/>
    </xf>
    <xf numFmtId="193" fontId="6" fillId="0" borderId="23" xfId="58" applyNumberFormat="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11" xfId="0" applyFont="1" applyBorder="1" applyAlignment="1">
      <alignment/>
    </xf>
    <xf numFmtId="0" fontId="13" fillId="0" borderId="0" xfId="0" applyFont="1" applyAlignment="1">
      <alignment/>
    </xf>
    <xf numFmtId="182" fontId="5" fillId="0" borderId="21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" fontId="7" fillId="0" borderId="17" xfId="0" applyNumberFormat="1" applyFont="1" applyBorder="1" applyAlignment="1">
      <alignment horizontal="center"/>
    </xf>
    <xf numFmtId="17" fontId="7" fillId="0" borderId="14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93" fontId="18" fillId="0" borderId="0" xfId="58" applyNumberFormat="1" applyFont="1">
      <alignment/>
      <protection/>
    </xf>
    <xf numFmtId="196" fontId="7" fillId="0" borderId="10" xfId="0" applyNumberFormat="1" applyFont="1" applyBorder="1" applyAlignment="1">
      <alignment horizontal="right"/>
    </xf>
    <xf numFmtId="196" fontId="7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Continuous" vertical="center"/>
    </xf>
    <xf numFmtId="0" fontId="6" fillId="0" borderId="27" xfId="58" applyFont="1" applyBorder="1" applyAlignment="1">
      <alignment horizontal="center" vertical="center"/>
      <protection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7" fontId="7" fillId="0" borderId="20" xfId="0" applyNumberFormat="1" applyFont="1" applyBorder="1" applyAlignment="1">
      <alignment horizontal="center"/>
    </xf>
    <xf numFmtId="17" fontId="7" fillId="0" borderId="17" xfId="0" applyNumberFormat="1" applyFont="1" applyBorder="1" applyAlignment="1">
      <alignment horizontal="center"/>
    </xf>
    <xf numFmtId="17" fontId="7" fillId="0" borderId="14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96" fontId="5" fillId="0" borderId="11" xfId="0" applyNumberFormat="1" applyFont="1" applyBorder="1" applyAlignment="1">
      <alignment horizontal="right"/>
    </xf>
    <xf numFmtId="199" fontId="5" fillId="0" borderId="11" xfId="0" applyNumberFormat="1" applyFont="1" applyBorder="1" applyAlignment="1">
      <alignment horizontal="right"/>
    </xf>
    <xf numFmtId="196" fontId="7" fillId="0" borderId="11" xfId="0" applyNumberFormat="1" applyFont="1" applyBorder="1" applyAlignment="1">
      <alignment horizontal="right"/>
    </xf>
    <xf numFmtId="199" fontId="7" fillId="0" borderId="11" xfId="0" applyNumberFormat="1" applyFont="1" applyBorder="1" applyAlignment="1">
      <alignment horizontal="right"/>
    </xf>
    <xf numFmtId="0" fontId="18" fillId="0" borderId="11" xfId="58" applyFont="1" applyBorder="1">
      <alignment/>
      <protection/>
    </xf>
    <xf numFmtId="0" fontId="18" fillId="0" borderId="23" xfId="58" applyFont="1" applyBorder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96" fontId="7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196" fontId="5" fillId="0" borderId="11" xfId="0" applyNumberFormat="1" applyFont="1" applyBorder="1" applyAlignment="1">
      <alignment horizontal="left"/>
    </xf>
    <xf numFmtId="0" fontId="6" fillId="0" borderId="0" xfId="0" applyFont="1" applyAlignment="1">
      <alignment/>
    </xf>
    <xf numFmtId="175" fontId="5" fillId="0" borderId="11" xfId="0" applyNumberFormat="1" applyFont="1" applyBorder="1" applyAlignment="1">
      <alignment horizontal="right"/>
    </xf>
    <xf numFmtId="199" fontId="7" fillId="0" borderId="10" xfId="0" applyNumberFormat="1" applyFont="1" applyBorder="1" applyAlignment="1">
      <alignment horizontal="right" vertical="center"/>
    </xf>
    <xf numFmtId="0" fontId="6" fillId="0" borderId="24" xfId="58" applyFont="1" applyBorder="1" applyAlignment="1">
      <alignment horizontal="left" vertical="center" indent="1"/>
      <protection/>
    </xf>
    <xf numFmtId="180" fontId="5" fillId="0" borderId="10" xfId="0" applyNumberFormat="1" applyFont="1" applyBorder="1" applyAlignment="1">
      <alignment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96" fontId="7" fillId="0" borderId="11" xfId="0" applyNumberFormat="1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96" fontId="24" fillId="0" borderId="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56" applyFont="1" applyAlignment="1">
      <alignment horizont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56" applyFont="1" applyAlignment="1">
      <alignment horizontal="center"/>
      <protection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PP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5</xdr:col>
      <xdr:colOff>0</xdr:colOff>
      <xdr:row>26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676775" y="171450"/>
          <a:ext cx="0" cy="387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5</a:t>
          </a:r>
        </a:p>
      </xdr:txBody>
    </xdr:sp>
    <xdr:clientData/>
  </xdr:twoCellAnchor>
  <xdr:twoCellAnchor>
    <xdr:from>
      <xdr:col>5</xdr:col>
      <xdr:colOff>0</xdr:colOff>
      <xdr:row>0</xdr:row>
      <xdr:rowOff>38100</xdr:rowOff>
    </xdr:from>
    <xdr:to>
      <xdr:col>5</xdr:col>
      <xdr:colOff>0</xdr:colOff>
      <xdr:row>30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76775" y="38100"/>
          <a:ext cx="0" cy="466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30</xdr:row>
      <xdr:rowOff>200025</xdr:rowOff>
    </xdr:to>
    <xdr:sp>
      <xdr:nvSpPr>
        <xdr:cNvPr id="3" name="Text 1"/>
        <xdr:cNvSpPr txBox="1">
          <a:spLocks noChangeArrowheads="1"/>
        </xdr:cNvSpPr>
      </xdr:nvSpPr>
      <xdr:spPr>
        <a:xfrm>
          <a:off x="4676775" y="0"/>
          <a:ext cx="0" cy="4705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4676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676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676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39</xdr:row>
      <xdr:rowOff>142875</xdr:rowOff>
    </xdr:to>
    <xdr:sp>
      <xdr:nvSpPr>
        <xdr:cNvPr id="7" name="Text 1"/>
        <xdr:cNvSpPr txBox="1">
          <a:spLocks noChangeArrowheads="1"/>
        </xdr:cNvSpPr>
      </xdr:nvSpPr>
      <xdr:spPr>
        <a:xfrm>
          <a:off x="4676775" y="0"/>
          <a:ext cx="0" cy="6067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
</a:t>
          </a:r>
        </a:p>
      </xdr:txBody>
    </xdr:sp>
    <xdr:clientData/>
  </xdr:twoCellAnchor>
  <xdr:twoCellAnchor>
    <xdr:from>
      <xdr:col>11</xdr:col>
      <xdr:colOff>85725</xdr:colOff>
      <xdr:row>0</xdr:row>
      <xdr:rowOff>0</xdr:rowOff>
    </xdr:from>
    <xdr:to>
      <xdr:col>12</xdr:col>
      <xdr:colOff>0</xdr:colOff>
      <xdr:row>39</xdr:row>
      <xdr:rowOff>142875</xdr:rowOff>
    </xdr:to>
    <xdr:sp>
      <xdr:nvSpPr>
        <xdr:cNvPr id="8" name="Text 1"/>
        <xdr:cNvSpPr txBox="1">
          <a:spLocks noChangeArrowheads="1"/>
        </xdr:cNvSpPr>
      </xdr:nvSpPr>
      <xdr:spPr>
        <a:xfrm>
          <a:off x="9220200" y="0"/>
          <a:ext cx="409575" cy="6067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3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20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91200" y="190500"/>
          <a:ext cx="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14</xdr:row>
      <xdr:rowOff>209550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601075" y="190500"/>
          <a:ext cx="0" cy="4924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  <xdr:twoCellAnchor>
    <xdr:from>
      <xdr:col>18</xdr:col>
      <xdr:colOff>133350</xdr:colOff>
      <xdr:row>3</xdr:row>
      <xdr:rowOff>0</xdr:rowOff>
    </xdr:from>
    <xdr:to>
      <xdr:col>19</xdr:col>
      <xdr:colOff>0</xdr:colOff>
      <xdr:row>18</xdr:row>
      <xdr:rowOff>133350</xdr:rowOff>
    </xdr:to>
    <xdr:sp>
      <xdr:nvSpPr>
        <xdr:cNvPr id="3" name="Text 2"/>
        <xdr:cNvSpPr txBox="1">
          <a:spLocks noChangeArrowheads="1"/>
        </xdr:cNvSpPr>
      </xdr:nvSpPr>
      <xdr:spPr>
        <a:xfrm>
          <a:off x="9296400" y="609600"/>
          <a:ext cx="381000" cy="5953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20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91200" y="190500"/>
          <a:ext cx="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14</xdr:row>
      <xdr:rowOff>209550</xdr:rowOff>
    </xdr:to>
    <xdr:sp>
      <xdr:nvSpPr>
        <xdr:cNvPr id="5" name="Text 2"/>
        <xdr:cNvSpPr txBox="1">
          <a:spLocks noChangeArrowheads="1"/>
        </xdr:cNvSpPr>
      </xdr:nvSpPr>
      <xdr:spPr>
        <a:xfrm>
          <a:off x="8601075" y="190500"/>
          <a:ext cx="0" cy="4924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  <xdr:twoCellAnchor>
    <xdr:from>
      <xdr:col>18</xdr:col>
      <xdr:colOff>133350</xdr:colOff>
      <xdr:row>3</xdr:row>
      <xdr:rowOff>0</xdr:rowOff>
    </xdr:from>
    <xdr:to>
      <xdr:col>19</xdr:col>
      <xdr:colOff>0</xdr:colOff>
      <xdr:row>18</xdr:row>
      <xdr:rowOff>133350</xdr:rowOff>
    </xdr:to>
    <xdr:sp>
      <xdr:nvSpPr>
        <xdr:cNvPr id="6" name="Text 2"/>
        <xdr:cNvSpPr txBox="1">
          <a:spLocks noChangeArrowheads="1"/>
        </xdr:cNvSpPr>
      </xdr:nvSpPr>
      <xdr:spPr>
        <a:xfrm>
          <a:off x="9296400" y="609600"/>
          <a:ext cx="381000" cy="5953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228600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353550" y="0"/>
          <a:ext cx="266700" cy="6819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228600</xdr:rowOff>
    </xdr:to>
    <xdr:sp>
      <xdr:nvSpPr>
        <xdr:cNvPr id="2" name="Text 1"/>
        <xdr:cNvSpPr txBox="1">
          <a:spLocks noChangeArrowheads="1"/>
        </xdr:cNvSpPr>
      </xdr:nvSpPr>
      <xdr:spPr>
        <a:xfrm>
          <a:off x="9353550" y="0"/>
          <a:ext cx="266700" cy="6819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3916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248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3535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209550</xdr:rowOff>
    </xdr:to>
    <xdr:sp>
      <xdr:nvSpPr>
        <xdr:cNvPr id="4" name="Text 1"/>
        <xdr:cNvSpPr txBox="1">
          <a:spLocks noChangeArrowheads="1"/>
        </xdr:cNvSpPr>
      </xdr:nvSpPr>
      <xdr:spPr>
        <a:xfrm>
          <a:off x="9248775" y="0"/>
          <a:ext cx="409575" cy="6715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14</xdr:col>
      <xdr:colOff>400050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3059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400050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41070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400050</xdr:colOff>
      <xdr:row>23</xdr:row>
      <xdr:rowOff>152400</xdr:rowOff>
    </xdr:to>
    <xdr:sp>
      <xdr:nvSpPr>
        <xdr:cNvPr id="3" name="Text 1"/>
        <xdr:cNvSpPr txBox="1">
          <a:spLocks noChangeArrowheads="1"/>
        </xdr:cNvSpPr>
      </xdr:nvSpPr>
      <xdr:spPr>
        <a:xfrm>
          <a:off x="9305925" y="0"/>
          <a:ext cx="314325" cy="408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400050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448800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400050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3059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400050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41070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228600</xdr:rowOff>
    </xdr:to>
    <xdr:sp>
      <xdr:nvSpPr>
        <xdr:cNvPr id="7" name="Text 1"/>
        <xdr:cNvSpPr txBox="1">
          <a:spLocks noChangeArrowheads="1"/>
        </xdr:cNvSpPr>
      </xdr:nvSpPr>
      <xdr:spPr>
        <a:xfrm>
          <a:off x="9305925" y="0"/>
          <a:ext cx="314325" cy="6657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14</xdr:col>
      <xdr:colOff>400050</xdr:colOff>
      <xdr:row>23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382125" y="0"/>
          <a:ext cx="314325" cy="388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228600</xdr:rowOff>
    </xdr:to>
    <xdr:sp>
      <xdr:nvSpPr>
        <xdr:cNvPr id="2" name="Text 1"/>
        <xdr:cNvSpPr txBox="1">
          <a:spLocks noChangeArrowheads="1"/>
        </xdr:cNvSpPr>
      </xdr:nvSpPr>
      <xdr:spPr>
        <a:xfrm>
          <a:off x="9382125" y="0"/>
          <a:ext cx="314325" cy="6334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
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400050</xdr:colOff>
      <xdr:row>23</xdr:row>
      <xdr:rowOff>142875</xdr:rowOff>
    </xdr:to>
    <xdr:sp>
      <xdr:nvSpPr>
        <xdr:cNvPr id="3" name="Text 1"/>
        <xdr:cNvSpPr txBox="1">
          <a:spLocks noChangeArrowheads="1"/>
        </xdr:cNvSpPr>
      </xdr:nvSpPr>
      <xdr:spPr>
        <a:xfrm>
          <a:off x="9382125" y="0"/>
          <a:ext cx="314325" cy="388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228600</xdr:rowOff>
    </xdr:to>
    <xdr:sp>
      <xdr:nvSpPr>
        <xdr:cNvPr id="4" name="Text 1"/>
        <xdr:cNvSpPr txBox="1">
          <a:spLocks noChangeArrowheads="1"/>
        </xdr:cNvSpPr>
      </xdr:nvSpPr>
      <xdr:spPr>
        <a:xfrm>
          <a:off x="9382125" y="0"/>
          <a:ext cx="314325" cy="6334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220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220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220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220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220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>
      <xdr:nvSpPr>
        <xdr:cNvPr id="6" name="Text 1"/>
        <xdr:cNvSpPr txBox="1">
          <a:spLocks noChangeArrowheads="1"/>
        </xdr:cNvSpPr>
      </xdr:nvSpPr>
      <xdr:spPr>
        <a:xfrm>
          <a:off x="9305925" y="0"/>
          <a:ext cx="361950" cy="411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15</xdr:col>
      <xdr:colOff>0</xdr:colOff>
      <xdr:row>41</xdr:row>
      <xdr:rowOff>161925</xdr:rowOff>
    </xdr:to>
    <xdr:sp>
      <xdr:nvSpPr>
        <xdr:cNvPr id="7" name="Text 1"/>
        <xdr:cNvSpPr txBox="1">
          <a:spLocks noChangeArrowheads="1"/>
        </xdr:cNvSpPr>
      </xdr:nvSpPr>
      <xdr:spPr>
        <a:xfrm>
          <a:off x="9286875" y="0"/>
          <a:ext cx="381000" cy="7124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25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25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25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25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25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25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25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25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>
      <xdr:nvSpPr>
        <xdr:cNvPr id="9" name="Text 1"/>
        <xdr:cNvSpPr txBox="1">
          <a:spLocks noChangeArrowheads="1"/>
        </xdr:cNvSpPr>
      </xdr:nvSpPr>
      <xdr:spPr>
        <a:xfrm>
          <a:off x="9344025" y="0"/>
          <a:ext cx="361950" cy="406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15</xdr:col>
      <xdr:colOff>0</xdr:colOff>
      <xdr:row>41</xdr:row>
      <xdr:rowOff>161925</xdr:rowOff>
    </xdr:to>
    <xdr:sp>
      <xdr:nvSpPr>
        <xdr:cNvPr id="10" name="Text 1"/>
        <xdr:cNvSpPr txBox="1">
          <a:spLocks noChangeArrowheads="1"/>
        </xdr:cNvSpPr>
      </xdr:nvSpPr>
      <xdr:spPr>
        <a:xfrm>
          <a:off x="9324975" y="0"/>
          <a:ext cx="381000" cy="7115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57150</xdr:rowOff>
    </xdr:from>
    <xdr:to>
      <xdr:col>10</xdr:col>
      <xdr:colOff>495300</xdr:colOff>
      <xdr:row>24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210675" y="57150"/>
          <a:ext cx="428625" cy="3724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38100</xdr:rowOff>
    </xdr:from>
    <xdr:to>
      <xdr:col>10</xdr:col>
      <xdr:colOff>514350</xdr:colOff>
      <xdr:row>23</xdr:row>
      <xdr:rowOff>142875</xdr:rowOff>
    </xdr:to>
    <xdr:sp>
      <xdr:nvSpPr>
        <xdr:cNvPr id="2" name="Text 1"/>
        <xdr:cNvSpPr txBox="1">
          <a:spLocks noChangeArrowheads="1"/>
        </xdr:cNvSpPr>
      </xdr:nvSpPr>
      <xdr:spPr>
        <a:xfrm>
          <a:off x="9220200" y="38100"/>
          <a:ext cx="438150" cy="3743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10</xdr:col>
      <xdr:colOff>238125</xdr:colOff>
      <xdr:row>0</xdr:row>
      <xdr:rowOff>19050</xdr:rowOff>
    </xdr:from>
    <xdr:to>
      <xdr:col>10</xdr:col>
      <xdr:colOff>533400</xdr:colOff>
      <xdr:row>24</xdr:row>
      <xdr:rowOff>76200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9382125" y="19050"/>
          <a:ext cx="295275" cy="383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533400</xdr:colOff>
      <xdr:row>23</xdr:row>
      <xdr:rowOff>142875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9229725" y="0"/>
          <a:ext cx="447675" cy="3781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2297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33450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533400</xdr:colOff>
      <xdr:row>23</xdr:row>
      <xdr:rowOff>142875</xdr:rowOff>
    </xdr:to>
    <xdr:sp>
      <xdr:nvSpPr>
        <xdr:cNvPr id="7" name="Text 1"/>
        <xdr:cNvSpPr txBox="1">
          <a:spLocks noChangeArrowheads="1"/>
        </xdr:cNvSpPr>
      </xdr:nvSpPr>
      <xdr:spPr>
        <a:xfrm>
          <a:off x="9229725" y="0"/>
          <a:ext cx="447675" cy="3781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10</xdr:col>
      <xdr:colOff>228600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3726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2297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33450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11</xdr:col>
      <xdr:colOff>0</xdr:colOff>
      <xdr:row>39</xdr:row>
      <xdr:rowOff>142875</xdr:rowOff>
    </xdr:to>
    <xdr:sp>
      <xdr:nvSpPr>
        <xdr:cNvPr id="11" name="Text 1"/>
        <xdr:cNvSpPr txBox="1">
          <a:spLocks noChangeArrowheads="1"/>
        </xdr:cNvSpPr>
      </xdr:nvSpPr>
      <xdr:spPr>
        <a:xfrm>
          <a:off x="9229725" y="0"/>
          <a:ext cx="447675" cy="6410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twoCellAnchor>
  <xdr:twoCellAnchor>
    <xdr:from>
      <xdr:col>10</xdr:col>
      <xdr:colOff>76200</xdr:colOff>
      <xdr:row>0</xdr:row>
      <xdr:rowOff>38100</xdr:rowOff>
    </xdr:from>
    <xdr:to>
      <xdr:col>10</xdr:col>
      <xdr:colOff>514350</xdr:colOff>
      <xdr:row>23</xdr:row>
      <xdr:rowOff>142875</xdr:rowOff>
    </xdr:to>
    <xdr:sp>
      <xdr:nvSpPr>
        <xdr:cNvPr id="12" name="Text 1"/>
        <xdr:cNvSpPr txBox="1">
          <a:spLocks noChangeArrowheads="1"/>
        </xdr:cNvSpPr>
      </xdr:nvSpPr>
      <xdr:spPr>
        <a:xfrm>
          <a:off x="9220200" y="38100"/>
          <a:ext cx="438150" cy="3743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10</xdr:col>
      <xdr:colOff>238125</xdr:colOff>
      <xdr:row>0</xdr:row>
      <xdr:rowOff>19050</xdr:rowOff>
    </xdr:from>
    <xdr:to>
      <xdr:col>10</xdr:col>
      <xdr:colOff>533400</xdr:colOff>
      <xdr:row>24</xdr:row>
      <xdr:rowOff>76200</xdr:rowOff>
    </xdr:to>
    <xdr:sp fLocksText="0">
      <xdr:nvSpPr>
        <xdr:cNvPr id="13" name="Text 1"/>
        <xdr:cNvSpPr txBox="1">
          <a:spLocks noChangeArrowheads="1"/>
        </xdr:cNvSpPr>
      </xdr:nvSpPr>
      <xdr:spPr>
        <a:xfrm>
          <a:off x="9382125" y="19050"/>
          <a:ext cx="295275" cy="383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533400</xdr:colOff>
      <xdr:row>23</xdr:row>
      <xdr:rowOff>142875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9229725" y="0"/>
          <a:ext cx="447675" cy="3781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92297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933450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533400</xdr:colOff>
      <xdr:row>23</xdr:row>
      <xdr:rowOff>142875</xdr:rowOff>
    </xdr:to>
    <xdr:sp>
      <xdr:nvSpPr>
        <xdr:cNvPr id="17" name="Text 1"/>
        <xdr:cNvSpPr txBox="1">
          <a:spLocks noChangeArrowheads="1"/>
        </xdr:cNvSpPr>
      </xdr:nvSpPr>
      <xdr:spPr>
        <a:xfrm>
          <a:off x="9229725" y="0"/>
          <a:ext cx="447675" cy="3781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10</xdr:col>
      <xdr:colOff>228600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93726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92297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933450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11</xdr:col>
      <xdr:colOff>0</xdr:colOff>
      <xdr:row>39</xdr:row>
      <xdr:rowOff>142875</xdr:rowOff>
    </xdr:to>
    <xdr:sp>
      <xdr:nvSpPr>
        <xdr:cNvPr id="21" name="Text 1"/>
        <xdr:cNvSpPr txBox="1">
          <a:spLocks noChangeArrowheads="1"/>
        </xdr:cNvSpPr>
      </xdr:nvSpPr>
      <xdr:spPr>
        <a:xfrm>
          <a:off x="9229725" y="0"/>
          <a:ext cx="447675" cy="6410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114300</xdr:rowOff>
    </xdr:from>
    <xdr:to>
      <xdr:col>14</xdr:col>
      <xdr:colOff>0</xdr:colOff>
      <xdr:row>25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191625" y="114300"/>
          <a:ext cx="0" cy="396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13</xdr:col>
      <xdr:colOff>552450</xdr:colOff>
      <xdr:row>0</xdr:row>
      <xdr:rowOff>0</xdr:rowOff>
    </xdr:from>
    <xdr:to>
      <xdr:col>14</xdr:col>
      <xdr:colOff>0</xdr:colOff>
      <xdr:row>1</xdr:row>
      <xdr:rowOff>95250</xdr:rowOff>
    </xdr:to>
    <xdr:sp fLocksText="0">
      <xdr:nvSpPr>
        <xdr:cNvPr id="16" name="Text 1"/>
        <xdr:cNvSpPr txBox="1">
          <a:spLocks noChangeArrowheads="1"/>
        </xdr:cNvSpPr>
      </xdr:nvSpPr>
      <xdr:spPr>
        <a:xfrm flipV="1">
          <a:off x="9191625" y="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66675</xdr:rowOff>
    </xdr:from>
    <xdr:to>
      <xdr:col>14</xdr:col>
      <xdr:colOff>447675</xdr:colOff>
      <xdr:row>23</xdr:row>
      <xdr:rowOff>133350</xdr:rowOff>
    </xdr:to>
    <xdr:sp>
      <xdr:nvSpPr>
        <xdr:cNvPr id="17" name="Text 2"/>
        <xdr:cNvSpPr txBox="1">
          <a:spLocks noChangeArrowheads="1"/>
        </xdr:cNvSpPr>
      </xdr:nvSpPr>
      <xdr:spPr>
        <a:xfrm>
          <a:off x="9248775" y="66675"/>
          <a:ext cx="390525" cy="3686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10</a:t>
          </a:r>
        </a:p>
      </xdr:txBody>
    </xdr:sp>
    <xdr:clientData/>
  </xdr:twoCellAnchor>
  <xdr:twoCellAnchor>
    <xdr:from>
      <xdr:col>14</xdr:col>
      <xdr:colOff>57150</xdr:colOff>
      <xdr:row>0</xdr:row>
      <xdr:rowOff>66675</xdr:rowOff>
    </xdr:from>
    <xdr:to>
      <xdr:col>14</xdr:col>
      <xdr:colOff>447675</xdr:colOff>
      <xdr:row>23</xdr:row>
      <xdr:rowOff>133350</xdr:rowOff>
    </xdr:to>
    <xdr:sp fLocksText="0">
      <xdr:nvSpPr>
        <xdr:cNvPr id="18" name="Text 2"/>
        <xdr:cNvSpPr txBox="1">
          <a:spLocks noChangeArrowheads="1"/>
        </xdr:cNvSpPr>
      </xdr:nvSpPr>
      <xdr:spPr>
        <a:xfrm>
          <a:off x="9248775" y="66675"/>
          <a:ext cx="390525" cy="3686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238125</xdr:colOff>
      <xdr:row>0</xdr:row>
      <xdr:rowOff>19050</xdr:rowOff>
    </xdr:from>
    <xdr:to>
      <xdr:col>14</xdr:col>
      <xdr:colOff>447675</xdr:colOff>
      <xdr:row>23</xdr:row>
      <xdr:rowOff>76200</xdr:rowOff>
    </xdr:to>
    <xdr:sp fLocksText="0">
      <xdr:nvSpPr>
        <xdr:cNvPr id="19" name="Text 1"/>
        <xdr:cNvSpPr txBox="1">
          <a:spLocks noChangeArrowheads="1"/>
        </xdr:cNvSpPr>
      </xdr:nvSpPr>
      <xdr:spPr>
        <a:xfrm>
          <a:off x="9429750" y="19050"/>
          <a:ext cx="209550" cy="3676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22</xdr:row>
      <xdr:rowOff>152400</xdr:rowOff>
    </xdr:to>
    <xdr:sp fLocksText="0">
      <xdr:nvSpPr>
        <xdr:cNvPr id="20" name="Text 1"/>
        <xdr:cNvSpPr txBox="1">
          <a:spLocks noChangeArrowheads="1"/>
        </xdr:cNvSpPr>
      </xdr:nvSpPr>
      <xdr:spPr>
        <a:xfrm>
          <a:off x="9277350" y="0"/>
          <a:ext cx="361950" cy="3619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22</xdr:row>
      <xdr:rowOff>152400</xdr:rowOff>
    </xdr:to>
    <xdr:sp>
      <xdr:nvSpPr>
        <xdr:cNvPr id="21" name="Text 1"/>
        <xdr:cNvSpPr txBox="1">
          <a:spLocks noChangeArrowheads="1"/>
        </xdr:cNvSpPr>
      </xdr:nvSpPr>
      <xdr:spPr>
        <a:xfrm>
          <a:off x="9277350" y="0"/>
          <a:ext cx="361950" cy="3619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44</xdr:row>
      <xdr:rowOff>95250</xdr:rowOff>
    </xdr:to>
    <xdr:sp>
      <xdr:nvSpPr>
        <xdr:cNvPr id="22" name="Text 1"/>
        <xdr:cNvSpPr txBox="1">
          <a:spLocks noChangeArrowheads="1"/>
        </xdr:cNvSpPr>
      </xdr:nvSpPr>
      <xdr:spPr>
        <a:xfrm>
          <a:off x="9277350" y="0"/>
          <a:ext cx="361950" cy="6896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66675</xdr:rowOff>
    </xdr:from>
    <xdr:to>
      <xdr:col>9</xdr:col>
      <xdr:colOff>447675</xdr:colOff>
      <xdr:row>23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0" y="66675"/>
          <a:ext cx="390525" cy="397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10</a:t>
          </a:r>
        </a:p>
      </xdr:txBody>
    </xdr:sp>
    <xdr:clientData/>
  </xdr:twoCellAnchor>
  <xdr:twoCellAnchor>
    <xdr:from>
      <xdr:col>9</xdr:col>
      <xdr:colOff>57150</xdr:colOff>
      <xdr:row>0</xdr:row>
      <xdr:rowOff>66675</xdr:rowOff>
    </xdr:from>
    <xdr:to>
      <xdr:col>9</xdr:col>
      <xdr:colOff>447675</xdr:colOff>
      <xdr:row>23</xdr:row>
      <xdr:rowOff>133350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9239250" y="66675"/>
          <a:ext cx="390525" cy="397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238125</xdr:colOff>
      <xdr:row>0</xdr:row>
      <xdr:rowOff>19050</xdr:rowOff>
    </xdr:from>
    <xdr:to>
      <xdr:col>9</xdr:col>
      <xdr:colOff>447675</xdr:colOff>
      <xdr:row>23</xdr:row>
      <xdr:rowOff>76200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9420225" y="19050"/>
          <a:ext cx="209550" cy="396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22</xdr:row>
      <xdr:rowOff>152400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9267825" y="0"/>
          <a:ext cx="361950" cy="390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2678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190500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37260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22</xdr:row>
      <xdr:rowOff>152400</xdr:rowOff>
    </xdr:to>
    <xdr:sp>
      <xdr:nvSpPr>
        <xdr:cNvPr id="7" name="Text 1"/>
        <xdr:cNvSpPr txBox="1">
          <a:spLocks noChangeArrowheads="1"/>
        </xdr:cNvSpPr>
      </xdr:nvSpPr>
      <xdr:spPr>
        <a:xfrm>
          <a:off x="9267825" y="0"/>
          <a:ext cx="361950" cy="390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9</xdr:col>
      <xdr:colOff>228600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4107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2678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190500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37260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10</xdr:col>
      <xdr:colOff>0</xdr:colOff>
      <xdr:row>38</xdr:row>
      <xdr:rowOff>152400</xdr:rowOff>
    </xdr:to>
    <xdr:sp>
      <xdr:nvSpPr>
        <xdr:cNvPr id="11" name="Text 1"/>
        <xdr:cNvSpPr txBox="1">
          <a:spLocks noChangeArrowheads="1"/>
        </xdr:cNvSpPr>
      </xdr:nvSpPr>
      <xdr:spPr>
        <a:xfrm>
          <a:off x="9267825" y="0"/>
          <a:ext cx="361950" cy="6429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L58"/>
  <sheetViews>
    <sheetView zoomScalePageLayoutView="0" workbookViewId="0" topLeftCell="A1">
      <selection activeCell="I8" sqref="I8"/>
    </sheetView>
  </sheetViews>
  <sheetFormatPr defaultColWidth="10.57421875" defaultRowHeight="12.75"/>
  <cols>
    <col min="1" max="1" width="27.421875" style="0" customWidth="1"/>
    <col min="2" max="2" width="9.28125" style="0" customWidth="1"/>
    <col min="3" max="11" width="11.140625" style="0" customWidth="1"/>
    <col min="12" max="12" width="7.421875" style="48" customWidth="1"/>
  </cols>
  <sheetData>
    <row r="1" spans="1:12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/>
    </row>
    <row r="2" spans="1:12" ht="12.75" customHeight="1">
      <c r="A2" s="191" t="s">
        <v>34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/>
    </row>
    <row r="3" spans="1:11" ht="12" customHeight="1">
      <c r="A3" s="175" t="s">
        <v>160</v>
      </c>
      <c r="B3" s="164"/>
      <c r="C3" s="164"/>
      <c r="D3" s="164"/>
      <c r="E3" s="164"/>
      <c r="F3" s="163"/>
      <c r="G3" s="163"/>
      <c r="H3" s="163"/>
      <c r="I3" s="163"/>
      <c r="J3" s="163"/>
      <c r="K3" s="163"/>
    </row>
    <row r="4" spans="1:12" ht="0.75" customHeight="1">
      <c r="A4" s="165"/>
      <c r="B4" s="166"/>
      <c r="C4" s="166"/>
      <c r="D4" s="166"/>
      <c r="E4" s="166"/>
      <c r="F4" s="163"/>
      <c r="G4" s="163"/>
      <c r="H4" s="163"/>
      <c r="I4" s="163"/>
      <c r="J4" s="163"/>
      <c r="K4" s="163"/>
      <c r="L4" s="55"/>
    </row>
    <row r="5" spans="1:12" ht="12.75" customHeight="1">
      <c r="A5" s="183" t="s">
        <v>1</v>
      </c>
      <c r="B5" s="183" t="s">
        <v>2</v>
      </c>
      <c r="C5" s="186">
        <v>2012</v>
      </c>
      <c r="D5" s="187"/>
      <c r="E5" s="187"/>
      <c r="F5" s="187"/>
      <c r="G5" s="187"/>
      <c r="H5" s="187"/>
      <c r="I5" s="188"/>
      <c r="J5" s="188"/>
      <c r="K5" s="189"/>
      <c r="L5" s="55"/>
    </row>
    <row r="6" spans="1:12" ht="12.75" customHeight="1">
      <c r="A6" s="185"/>
      <c r="B6" s="184"/>
      <c r="C6" s="1" t="s">
        <v>4</v>
      </c>
      <c r="D6" s="1" t="s">
        <v>6</v>
      </c>
      <c r="E6" s="1" t="s">
        <v>5</v>
      </c>
      <c r="F6" s="1" t="s">
        <v>31</v>
      </c>
      <c r="G6" s="1" t="s">
        <v>7</v>
      </c>
      <c r="H6" s="1" t="s">
        <v>8</v>
      </c>
      <c r="I6" s="1" t="s">
        <v>9</v>
      </c>
      <c r="J6" s="1" t="s">
        <v>56</v>
      </c>
      <c r="K6" s="1" t="s">
        <v>57</v>
      </c>
      <c r="L6" s="56"/>
    </row>
    <row r="7" spans="1:12" s="45" customFormat="1" ht="12" customHeight="1">
      <c r="A7" s="14" t="s">
        <v>47</v>
      </c>
      <c r="B7" s="159">
        <v>755.9066594477531</v>
      </c>
      <c r="C7" s="159">
        <v>93.1</v>
      </c>
      <c r="D7" s="159">
        <v>94.8</v>
      </c>
      <c r="E7" s="159">
        <v>98.8</v>
      </c>
      <c r="F7" s="159">
        <v>97</v>
      </c>
      <c r="G7" s="159">
        <v>95.2</v>
      </c>
      <c r="H7" s="159">
        <v>95.1</v>
      </c>
      <c r="I7" s="159">
        <v>97.5</v>
      </c>
      <c r="J7" s="159">
        <v>95.7</v>
      </c>
      <c r="K7" s="159">
        <v>92.5</v>
      </c>
      <c r="L7" s="56"/>
    </row>
    <row r="8" spans="1:12" s="45" customFormat="1" ht="15.75" customHeight="1">
      <c r="A8" s="14" t="s">
        <v>75</v>
      </c>
      <c r="B8" s="159">
        <v>570.4605441256091</v>
      </c>
      <c r="C8" s="159">
        <v>87.8</v>
      </c>
      <c r="D8" s="159">
        <v>87.8</v>
      </c>
      <c r="E8" s="159">
        <v>87.8</v>
      </c>
      <c r="F8" s="159">
        <v>87.8</v>
      </c>
      <c r="G8" s="159">
        <v>87.8</v>
      </c>
      <c r="H8" s="159">
        <v>87.8</v>
      </c>
      <c r="I8" s="182" t="s">
        <v>207</v>
      </c>
      <c r="J8" s="182" t="s">
        <v>207</v>
      </c>
      <c r="K8" s="182" t="s">
        <v>207</v>
      </c>
      <c r="L8" s="56"/>
    </row>
    <row r="9" spans="1:12" s="45" customFormat="1" ht="12" customHeight="1">
      <c r="A9" s="14" t="s">
        <v>76</v>
      </c>
      <c r="B9" s="159">
        <v>185.446115322144</v>
      </c>
      <c r="C9" s="159">
        <v>109.5</v>
      </c>
      <c r="D9" s="159">
        <v>116.3</v>
      </c>
      <c r="E9" s="159">
        <v>132.5</v>
      </c>
      <c r="F9" s="159">
        <v>125.3</v>
      </c>
      <c r="G9" s="159">
        <v>118</v>
      </c>
      <c r="H9" s="159">
        <v>117.5</v>
      </c>
      <c r="I9" s="159">
        <v>119.5</v>
      </c>
      <c r="J9" s="159">
        <v>111.9</v>
      </c>
      <c r="K9" s="159">
        <v>99.1</v>
      </c>
      <c r="L9" s="56"/>
    </row>
    <row r="10" spans="1:12" s="45" customFormat="1" ht="17.25" customHeight="1">
      <c r="A10" s="47" t="s">
        <v>82</v>
      </c>
      <c r="B10" s="159">
        <v>24.727598808879268</v>
      </c>
      <c r="C10" s="159">
        <v>137</v>
      </c>
      <c r="D10" s="159">
        <v>118.39999999999999</v>
      </c>
      <c r="E10" s="159">
        <v>127.2</v>
      </c>
      <c r="F10" s="159">
        <v>124.70000000000002</v>
      </c>
      <c r="G10" s="159">
        <v>112.4</v>
      </c>
      <c r="H10" s="159" t="s">
        <v>180</v>
      </c>
      <c r="I10" s="159">
        <v>143.5</v>
      </c>
      <c r="J10" s="159">
        <v>144.2</v>
      </c>
      <c r="K10" s="159">
        <v>144.4</v>
      </c>
      <c r="L10" s="56"/>
    </row>
    <row r="11" spans="1:12" s="31" customFormat="1" ht="11.25" customHeight="1">
      <c r="A11" s="15" t="s">
        <v>48</v>
      </c>
      <c r="B11" s="157">
        <v>22.401191120736332</v>
      </c>
      <c r="C11" s="157">
        <v>144</v>
      </c>
      <c r="D11" s="174" t="s">
        <v>182</v>
      </c>
      <c r="E11" s="174" t="s">
        <v>182</v>
      </c>
      <c r="F11" s="174" t="s">
        <v>182</v>
      </c>
      <c r="G11" s="174" t="s">
        <v>182</v>
      </c>
      <c r="H11" s="157">
        <v>145.4</v>
      </c>
      <c r="I11" s="157">
        <v>145.4</v>
      </c>
      <c r="J11" s="157">
        <v>145.4</v>
      </c>
      <c r="K11" s="157">
        <v>145.4</v>
      </c>
      <c r="L11" s="56"/>
    </row>
    <row r="12" spans="1:12" s="31" customFormat="1" ht="11.25" customHeight="1">
      <c r="A12" s="15" t="s">
        <v>49</v>
      </c>
      <c r="B12" s="157">
        <v>2.3264076881429347</v>
      </c>
      <c r="C12" s="157">
        <v>118</v>
      </c>
      <c r="D12" s="157">
        <v>118.39999999999999</v>
      </c>
      <c r="E12" s="157">
        <v>127.2</v>
      </c>
      <c r="F12" s="157">
        <v>124.70000000000002</v>
      </c>
      <c r="G12" s="157">
        <v>112.4</v>
      </c>
      <c r="H12" s="157">
        <v>121.10000000000001</v>
      </c>
      <c r="I12" s="157">
        <v>123.8</v>
      </c>
      <c r="J12" s="157">
        <v>121.7</v>
      </c>
      <c r="K12" s="157">
        <v>121.50000000000001</v>
      </c>
      <c r="L12" s="56"/>
    </row>
    <row r="13" spans="1:12" s="45" customFormat="1" ht="15" customHeight="1">
      <c r="A13" s="47" t="s">
        <v>175</v>
      </c>
      <c r="B13" s="159">
        <v>21.572144017325392</v>
      </c>
      <c r="C13" s="159">
        <v>142.4</v>
      </c>
      <c r="D13" s="159">
        <v>119.19999999999999</v>
      </c>
      <c r="E13" s="159">
        <v>115.3</v>
      </c>
      <c r="F13" s="159">
        <v>99.6</v>
      </c>
      <c r="G13" s="159">
        <v>93.10000000000001</v>
      </c>
      <c r="H13" s="159">
        <v>105.5</v>
      </c>
      <c r="I13" s="159">
        <v>117.8</v>
      </c>
      <c r="J13" s="159">
        <v>123.9</v>
      </c>
      <c r="K13" s="159">
        <v>139.9</v>
      </c>
      <c r="L13" s="57"/>
    </row>
    <row r="14" spans="1:12" s="31" customFormat="1" ht="11.25" customHeight="1">
      <c r="A14" s="15" t="s">
        <v>45</v>
      </c>
      <c r="B14" s="157">
        <v>7.055360043313482</v>
      </c>
      <c r="C14" s="157">
        <v>76.4</v>
      </c>
      <c r="D14" s="157">
        <v>76.4</v>
      </c>
      <c r="E14" s="157">
        <v>76.4</v>
      </c>
      <c r="F14" s="157">
        <v>82.6</v>
      </c>
      <c r="G14" s="157">
        <v>86.3</v>
      </c>
      <c r="H14" s="157">
        <v>86.3</v>
      </c>
      <c r="I14" s="157">
        <v>81.39999999999999</v>
      </c>
      <c r="J14" s="157">
        <v>83.8</v>
      </c>
      <c r="K14" s="157">
        <v>83.8</v>
      </c>
      <c r="L14" s="57"/>
    </row>
    <row r="15" spans="1:12" s="31" customFormat="1" ht="11.25" customHeight="1">
      <c r="A15" s="15" t="s">
        <v>50</v>
      </c>
      <c r="B15" s="157">
        <v>8.400446670276123</v>
      </c>
      <c r="C15" s="157">
        <v>177.7</v>
      </c>
      <c r="D15" s="157">
        <v>157.29999999999998</v>
      </c>
      <c r="E15" s="157">
        <v>149.4</v>
      </c>
      <c r="F15" s="157">
        <v>113.7</v>
      </c>
      <c r="G15" s="157">
        <v>97.2</v>
      </c>
      <c r="H15" s="157">
        <v>120.30000000000001</v>
      </c>
      <c r="I15" s="157">
        <v>156.1</v>
      </c>
      <c r="J15" s="157">
        <v>168.70000000000002</v>
      </c>
      <c r="K15" s="157">
        <v>202.99999999999997</v>
      </c>
      <c r="L15" s="57"/>
    </row>
    <row r="16" spans="1:12" s="31" customFormat="1" ht="11.25" customHeight="1">
      <c r="A16" s="15" t="s">
        <v>35</v>
      </c>
      <c r="B16" s="157">
        <v>6.116337303735788</v>
      </c>
      <c r="C16" s="157">
        <v>158.6</v>
      </c>
      <c r="D16" s="157">
        <v>114.7</v>
      </c>
      <c r="E16" s="157">
        <v>128.6</v>
      </c>
      <c r="F16" s="157">
        <v>124</v>
      </c>
      <c r="G16" s="157">
        <v>129.29999999999998</v>
      </c>
      <c r="H16" s="157">
        <v>131</v>
      </c>
      <c r="I16" s="157">
        <v>129.8</v>
      </c>
      <c r="J16" s="157">
        <v>125.29999999999998</v>
      </c>
      <c r="K16" s="157">
        <v>126.29999999999998</v>
      </c>
      <c r="L16" s="58"/>
    </row>
    <row r="17" spans="1:12" s="45" customFormat="1" ht="15.75" customHeight="1">
      <c r="A17" s="47" t="s">
        <v>83</v>
      </c>
      <c r="B17" s="159">
        <v>119.3</v>
      </c>
      <c r="C17" s="159">
        <v>96.89999999999999</v>
      </c>
      <c r="D17" s="159">
        <v>115.5</v>
      </c>
      <c r="E17" s="159">
        <v>139.5</v>
      </c>
      <c r="F17" s="159">
        <v>131.8</v>
      </c>
      <c r="G17" s="159">
        <v>124.10000000000001</v>
      </c>
      <c r="H17" s="159">
        <v>117.8</v>
      </c>
      <c r="I17" s="159">
        <v>115.6</v>
      </c>
      <c r="J17" s="159">
        <v>102.3</v>
      </c>
      <c r="K17" s="159">
        <v>79.60000000000001</v>
      </c>
      <c r="L17" s="56"/>
    </row>
    <row r="18" spans="1:12" s="31" customFormat="1" ht="11.25" customHeight="1">
      <c r="A18" s="15" t="s">
        <v>36</v>
      </c>
      <c r="B18" s="157">
        <v>3.3923253925284245</v>
      </c>
      <c r="C18" s="157">
        <v>109.4</v>
      </c>
      <c r="D18" s="157">
        <v>121.9</v>
      </c>
      <c r="E18" s="157">
        <v>172.3</v>
      </c>
      <c r="F18" s="157">
        <v>167</v>
      </c>
      <c r="G18" s="157">
        <v>140.6</v>
      </c>
      <c r="H18" s="157">
        <v>155.5</v>
      </c>
      <c r="I18" s="157">
        <v>157</v>
      </c>
      <c r="J18" s="157">
        <v>109.00000000000001</v>
      </c>
      <c r="K18" s="157">
        <v>87.1</v>
      </c>
      <c r="L18" s="56"/>
    </row>
    <row r="19" spans="1:12" s="31" customFormat="1" ht="11.25" customHeight="1">
      <c r="A19" s="15" t="s">
        <v>37</v>
      </c>
      <c r="B19" s="157">
        <v>2.681713589604765</v>
      </c>
      <c r="C19" s="157">
        <v>58.4</v>
      </c>
      <c r="D19" s="157">
        <v>139</v>
      </c>
      <c r="E19" s="157">
        <v>180.4</v>
      </c>
      <c r="F19" s="157">
        <v>92.10000000000001</v>
      </c>
      <c r="G19" s="157">
        <v>154.20000000000002</v>
      </c>
      <c r="H19" s="157">
        <v>173.10000000000002</v>
      </c>
      <c r="I19" s="157">
        <v>182.20000000000002</v>
      </c>
      <c r="J19" s="157">
        <v>156.1</v>
      </c>
      <c r="K19" s="157">
        <v>149.8</v>
      </c>
      <c r="L19" s="56"/>
    </row>
    <row r="20" spans="1:12" s="31" customFormat="1" ht="11.25" customHeight="1">
      <c r="A20" s="15" t="s">
        <v>38</v>
      </c>
      <c r="B20" s="157">
        <v>4.229832160259881</v>
      </c>
      <c r="C20" s="157">
        <v>181.1</v>
      </c>
      <c r="D20" s="157">
        <v>101.1</v>
      </c>
      <c r="E20" s="157">
        <v>87.9</v>
      </c>
      <c r="F20" s="157">
        <v>105.89999999999999</v>
      </c>
      <c r="G20" s="157">
        <v>113.79999999999998</v>
      </c>
      <c r="H20" s="157">
        <v>139.2</v>
      </c>
      <c r="I20" s="157">
        <v>155.6</v>
      </c>
      <c r="J20" s="157">
        <v>71.2</v>
      </c>
      <c r="K20" s="157">
        <v>62.5</v>
      </c>
      <c r="L20" s="56"/>
    </row>
    <row r="21" spans="1:12" s="31" customFormat="1" ht="11.25" customHeight="1">
      <c r="A21" s="15" t="s">
        <v>39</v>
      </c>
      <c r="B21" s="157">
        <v>2.6224959393611265</v>
      </c>
      <c r="C21" s="157">
        <v>130</v>
      </c>
      <c r="D21" s="157">
        <v>130</v>
      </c>
      <c r="E21" s="157">
        <v>130</v>
      </c>
      <c r="F21" s="157">
        <v>152.7</v>
      </c>
      <c r="G21" s="157">
        <v>152.7</v>
      </c>
      <c r="H21" s="157">
        <v>146.9</v>
      </c>
      <c r="I21" s="157">
        <v>138.2</v>
      </c>
      <c r="J21" s="157">
        <v>129.20000000000002</v>
      </c>
      <c r="K21" s="157">
        <v>116.9</v>
      </c>
      <c r="L21" s="56"/>
    </row>
    <row r="22" spans="1:12" s="31" customFormat="1" ht="11.25" customHeight="1">
      <c r="A22" s="15" t="s">
        <v>40</v>
      </c>
      <c r="B22" s="157">
        <v>7.190714672441798</v>
      </c>
      <c r="C22" s="157">
        <v>146.70000000000002</v>
      </c>
      <c r="D22" s="157">
        <v>188.1</v>
      </c>
      <c r="E22" s="157">
        <v>182.9</v>
      </c>
      <c r="F22" s="157">
        <v>194</v>
      </c>
      <c r="G22" s="157">
        <v>178.29999999999998</v>
      </c>
      <c r="H22" s="157">
        <v>151.29999999999998</v>
      </c>
      <c r="I22" s="157">
        <v>178.4</v>
      </c>
      <c r="J22" s="157">
        <v>130.8</v>
      </c>
      <c r="K22" s="157">
        <v>55.800000000000004</v>
      </c>
      <c r="L22" s="56"/>
    </row>
    <row r="23" spans="1:12" s="31" customFormat="1" ht="11.25" customHeight="1">
      <c r="A23" s="15" t="s">
        <v>41</v>
      </c>
      <c r="B23" s="157">
        <v>8.1</v>
      </c>
      <c r="C23" s="174" t="s">
        <v>182</v>
      </c>
      <c r="D23" s="174" t="s">
        <v>182</v>
      </c>
      <c r="E23" s="174" t="s">
        <v>182</v>
      </c>
      <c r="F23" s="157">
        <v>140.5</v>
      </c>
      <c r="G23" s="157">
        <v>140.5</v>
      </c>
      <c r="H23" s="157">
        <v>140.5</v>
      </c>
      <c r="I23" s="157">
        <v>140.5</v>
      </c>
      <c r="J23" s="157">
        <v>140.5</v>
      </c>
      <c r="K23" s="157">
        <v>140.5</v>
      </c>
      <c r="L23" s="59"/>
    </row>
    <row r="24" spans="1:12" s="31" customFormat="1" ht="11.25" customHeight="1">
      <c r="A24" s="15" t="s">
        <v>42</v>
      </c>
      <c r="B24" s="157">
        <v>30.082566323768276</v>
      </c>
      <c r="C24" s="157">
        <v>71.1</v>
      </c>
      <c r="D24" s="157">
        <v>111.00000000000001</v>
      </c>
      <c r="E24" s="157">
        <v>186.7</v>
      </c>
      <c r="F24" s="157">
        <v>199.6</v>
      </c>
      <c r="G24" s="157">
        <v>137.9</v>
      </c>
      <c r="H24" s="157">
        <v>90.10000000000001</v>
      </c>
      <c r="I24" s="157">
        <v>51.6</v>
      </c>
      <c r="J24" s="157">
        <v>51.7</v>
      </c>
      <c r="K24" s="157">
        <v>31.900000000000002</v>
      </c>
      <c r="L24" s="55"/>
    </row>
    <row r="25" spans="1:12" s="31" customFormat="1" ht="11.25" customHeight="1">
      <c r="A25" s="15" t="s">
        <v>43</v>
      </c>
      <c r="B25" s="157">
        <v>37.03641039523552</v>
      </c>
      <c r="C25" s="157">
        <v>96.1</v>
      </c>
      <c r="D25" s="157">
        <v>103.3</v>
      </c>
      <c r="E25" s="157">
        <v>100.49999999999999</v>
      </c>
      <c r="F25" s="157">
        <v>109.4</v>
      </c>
      <c r="G25" s="157">
        <v>115.5</v>
      </c>
      <c r="H25" s="157">
        <v>121.30000000000001</v>
      </c>
      <c r="I25" s="157">
        <v>130.9</v>
      </c>
      <c r="J25" s="157">
        <v>129.7</v>
      </c>
      <c r="K25" s="157">
        <v>103.89999999999999</v>
      </c>
      <c r="L25" s="48"/>
    </row>
    <row r="26" spans="1:12" s="31" customFormat="1" ht="11.25" customHeight="1">
      <c r="A26" s="15" t="s">
        <v>44</v>
      </c>
      <c r="B26" s="157">
        <v>24.033906334596644</v>
      </c>
      <c r="C26" s="157">
        <v>115.99999999999999</v>
      </c>
      <c r="D26" s="157">
        <v>118.6</v>
      </c>
      <c r="E26" s="157">
        <v>142.6</v>
      </c>
      <c r="F26" s="157">
        <v>106.89999999999999</v>
      </c>
      <c r="G26" s="157">
        <v>105.69999999999999</v>
      </c>
      <c r="H26" s="157">
        <v>111.9</v>
      </c>
      <c r="I26" s="157">
        <v>111.3</v>
      </c>
      <c r="J26" s="157">
        <v>104.3</v>
      </c>
      <c r="K26" s="157">
        <v>89.2</v>
      </c>
      <c r="L26" s="49"/>
    </row>
    <row r="27" spans="1:12" s="13" customFormat="1" ht="12" customHeight="1">
      <c r="A27" s="47" t="s">
        <v>23</v>
      </c>
      <c r="B27" s="159">
        <v>8.527341635083921</v>
      </c>
      <c r="C27" s="159">
        <v>117.19999999999999</v>
      </c>
      <c r="D27" s="159">
        <v>118.6</v>
      </c>
      <c r="E27" s="159">
        <v>118.6</v>
      </c>
      <c r="F27" s="159">
        <v>118.6</v>
      </c>
      <c r="G27" s="159">
        <v>118.6</v>
      </c>
      <c r="H27" s="159">
        <v>118.6</v>
      </c>
      <c r="I27" s="159">
        <v>118.6</v>
      </c>
      <c r="J27" s="159">
        <v>120</v>
      </c>
      <c r="K27" s="159">
        <v>120</v>
      </c>
      <c r="L27" s="48"/>
    </row>
    <row r="28" spans="1:11" ht="11.25" customHeight="1">
      <c r="A28" s="15" t="s">
        <v>51</v>
      </c>
      <c r="B28" s="157">
        <v>5.1180969139144565</v>
      </c>
      <c r="C28" s="157">
        <v>96.5</v>
      </c>
      <c r="D28" s="157">
        <v>98.8</v>
      </c>
      <c r="E28" s="157">
        <v>98.8</v>
      </c>
      <c r="F28" s="157">
        <v>98.8</v>
      </c>
      <c r="G28" s="157">
        <v>98.8</v>
      </c>
      <c r="H28" s="157">
        <v>98.8</v>
      </c>
      <c r="I28" s="157">
        <v>98.8</v>
      </c>
      <c r="J28" s="157">
        <v>101.2</v>
      </c>
      <c r="K28" s="157">
        <v>101.2</v>
      </c>
    </row>
    <row r="29" spans="1:11" ht="11.25" customHeight="1">
      <c r="A29" s="15" t="s">
        <v>52</v>
      </c>
      <c r="B29" s="157">
        <v>2.986261505143476</v>
      </c>
      <c r="C29" s="157">
        <v>150</v>
      </c>
      <c r="D29" s="157">
        <v>150</v>
      </c>
      <c r="E29" s="157">
        <v>150</v>
      </c>
      <c r="F29" s="157">
        <v>150</v>
      </c>
      <c r="G29" s="157">
        <v>150</v>
      </c>
      <c r="H29" s="157">
        <v>150</v>
      </c>
      <c r="I29" s="157">
        <v>150</v>
      </c>
      <c r="J29" s="157">
        <v>150</v>
      </c>
      <c r="K29" s="157">
        <v>150</v>
      </c>
    </row>
    <row r="30" spans="1:11" ht="11.25" customHeight="1">
      <c r="A30" s="15" t="s">
        <v>53</v>
      </c>
      <c r="B30" s="157">
        <v>0.4229832160259881</v>
      </c>
      <c r="C30" s="157">
        <v>135</v>
      </c>
      <c r="D30" s="157">
        <v>135</v>
      </c>
      <c r="E30" s="157">
        <v>135</v>
      </c>
      <c r="F30" s="157">
        <v>135</v>
      </c>
      <c r="G30" s="157">
        <v>135</v>
      </c>
      <c r="H30" s="157">
        <v>135</v>
      </c>
      <c r="I30" s="157">
        <v>135</v>
      </c>
      <c r="J30" s="157">
        <v>135</v>
      </c>
      <c r="K30" s="157">
        <v>135</v>
      </c>
    </row>
    <row r="31" spans="1:12" s="13" customFormat="1" ht="15.75" customHeight="1">
      <c r="A31" s="47" t="s">
        <v>177</v>
      </c>
      <c r="B31" s="159">
        <v>8.087439090416893</v>
      </c>
      <c r="C31" s="159">
        <v>108.3</v>
      </c>
      <c r="D31" s="159">
        <v>108.3</v>
      </c>
      <c r="E31" s="159">
        <v>108.3</v>
      </c>
      <c r="F31" s="159">
        <v>108.3</v>
      </c>
      <c r="G31" s="159">
        <v>108.3</v>
      </c>
      <c r="H31" s="159">
        <v>108.3</v>
      </c>
      <c r="I31" s="159">
        <v>108.3</v>
      </c>
      <c r="J31" s="159">
        <v>108.3</v>
      </c>
      <c r="K31" s="159">
        <v>108.3</v>
      </c>
      <c r="L31" s="48"/>
    </row>
    <row r="32" spans="1:12" s="13" customFormat="1" ht="16.5" customHeight="1">
      <c r="A32" s="47" t="s">
        <v>110</v>
      </c>
      <c r="B32" s="159">
        <v>3.2315917704385493</v>
      </c>
      <c r="C32" s="159">
        <v>124.70000000000002</v>
      </c>
      <c r="D32" s="159">
        <v>124.70000000000002</v>
      </c>
      <c r="E32" s="159">
        <v>124.70000000000002</v>
      </c>
      <c r="F32" s="159" t="s">
        <v>178</v>
      </c>
      <c r="G32" s="159" t="s">
        <v>178</v>
      </c>
      <c r="H32" s="159" t="s">
        <v>178</v>
      </c>
      <c r="I32" s="159" t="s">
        <v>178</v>
      </c>
      <c r="J32" s="159" t="s">
        <v>178</v>
      </c>
      <c r="K32" s="159" t="s">
        <v>178</v>
      </c>
      <c r="L32" s="48"/>
    </row>
    <row r="33" spans="1:12" s="13" customFormat="1" ht="12" customHeight="1">
      <c r="A33" s="14" t="s">
        <v>54</v>
      </c>
      <c r="B33" s="159">
        <v>244.07823497563615</v>
      </c>
      <c r="C33" s="159">
        <v>149.8</v>
      </c>
      <c r="D33" s="159">
        <v>151</v>
      </c>
      <c r="E33" s="159">
        <v>148.9</v>
      </c>
      <c r="F33" s="159">
        <v>146.8</v>
      </c>
      <c r="G33" s="159">
        <v>147.9</v>
      </c>
      <c r="H33" s="159">
        <v>145.4</v>
      </c>
      <c r="I33" s="159">
        <v>146.5</v>
      </c>
      <c r="J33" s="159">
        <v>145.2</v>
      </c>
      <c r="K33" s="159">
        <v>143.2</v>
      </c>
      <c r="L33" s="48"/>
    </row>
    <row r="34" spans="1:11" ht="11.25" customHeight="1">
      <c r="A34" s="15" t="s">
        <v>64</v>
      </c>
      <c r="B34" s="157">
        <v>2.0472387655657824</v>
      </c>
      <c r="C34" s="157">
        <v>120</v>
      </c>
      <c r="D34" s="157">
        <v>120</v>
      </c>
      <c r="E34" s="157">
        <v>120</v>
      </c>
      <c r="F34" s="157">
        <v>126.49999999999999</v>
      </c>
      <c r="G34" s="157">
        <v>126.49999999999999</v>
      </c>
      <c r="H34" s="157">
        <v>126.49999999999999</v>
      </c>
      <c r="I34" s="157">
        <v>132.5</v>
      </c>
      <c r="J34" s="157">
        <v>132.5</v>
      </c>
      <c r="K34" s="157">
        <v>132.5</v>
      </c>
    </row>
    <row r="35" spans="1:11" ht="11.25" customHeight="1">
      <c r="A35" s="15" t="s">
        <v>65</v>
      </c>
      <c r="B35" s="157">
        <v>3.19775311315647</v>
      </c>
      <c r="C35" s="157">
        <v>94.39999999999999</v>
      </c>
      <c r="D35" s="157">
        <v>94.39999999999999</v>
      </c>
      <c r="E35" s="157">
        <v>94.39999999999999</v>
      </c>
      <c r="F35" s="157">
        <v>94.39999999999999</v>
      </c>
      <c r="G35" s="157">
        <v>94.39999999999999</v>
      </c>
      <c r="H35" s="157">
        <v>94.39999999999999</v>
      </c>
      <c r="I35" s="157">
        <v>94.39999999999999</v>
      </c>
      <c r="J35" s="157">
        <v>94.39999999999999</v>
      </c>
      <c r="K35" s="157">
        <v>102.49999999999999</v>
      </c>
    </row>
    <row r="36" spans="1:11" ht="11.25" customHeight="1">
      <c r="A36" s="15" t="s">
        <v>66</v>
      </c>
      <c r="B36" s="157">
        <v>0.7190714672441798</v>
      </c>
      <c r="C36" s="157">
        <v>167.79999999999998</v>
      </c>
      <c r="D36" s="157">
        <v>167.79999999999998</v>
      </c>
      <c r="E36" s="157">
        <v>167.79999999999998</v>
      </c>
      <c r="F36" s="157">
        <v>164.39999999999998</v>
      </c>
      <c r="G36" s="157">
        <v>164.39999999999998</v>
      </c>
      <c r="H36" s="157">
        <v>164.39999999999998</v>
      </c>
      <c r="I36" s="157">
        <v>161.1</v>
      </c>
      <c r="J36" s="157">
        <v>161.1</v>
      </c>
      <c r="K36" s="157">
        <v>161.1</v>
      </c>
    </row>
    <row r="37" spans="1:11" ht="11.25" customHeight="1">
      <c r="A37" s="15" t="s">
        <v>67</v>
      </c>
      <c r="B37" s="157">
        <v>4.906605305901462</v>
      </c>
      <c r="C37" s="157">
        <v>143.1</v>
      </c>
      <c r="D37" s="157">
        <v>143.1</v>
      </c>
      <c r="E37" s="157">
        <v>143.1</v>
      </c>
      <c r="F37" s="157">
        <v>143.1</v>
      </c>
      <c r="G37" s="157">
        <v>143.1</v>
      </c>
      <c r="H37" s="157">
        <v>139.2</v>
      </c>
      <c r="I37" s="157">
        <v>139.2</v>
      </c>
      <c r="J37" s="157">
        <v>139.2</v>
      </c>
      <c r="K37" s="157">
        <v>139.2</v>
      </c>
    </row>
    <row r="38" spans="1:11" ht="11.25" customHeight="1">
      <c r="A38" s="15" t="s">
        <v>68</v>
      </c>
      <c r="B38" s="157">
        <v>174.15910936654032</v>
      </c>
      <c r="C38" s="157">
        <v>152.8</v>
      </c>
      <c r="D38" s="157">
        <v>154.4</v>
      </c>
      <c r="E38" s="157">
        <v>151.6</v>
      </c>
      <c r="F38" s="157">
        <v>150.4</v>
      </c>
      <c r="G38" s="157">
        <v>150.4</v>
      </c>
      <c r="H38" s="157">
        <v>150.4</v>
      </c>
      <c r="I38" s="157">
        <v>150.4</v>
      </c>
      <c r="J38" s="157">
        <v>150.4</v>
      </c>
      <c r="K38" s="157">
        <v>150.4</v>
      </c>
    </row>
    <row r="39" spans="1:11" ht="11.25" customHeight="1">
      <c r="A39" s="15" t="s">
        <v>69</v>
      </c>
      <c r="B39" s="157">
        <v>54.953979426096375</v>
      </c>
      <c r="C39" s="157">
        <v>142.5</v>
      </c>
      <c r="D39" s="157">
        <v>142.9</v>
      </c>
      <c r="E39" s="157">
        <v>142</v>
      </c>
      <c r="F39" s="157">
        <v>136.5</v>
      </c>
      <c r="G39" s="157">
        <v>141.2</v>
      </c>
      <c r="H39" s="157">
        <v>130.6</v>
      </c>
      <c r="I39" s="157">
        <v>135.20000000000002</v>
      </c>
      <c r="J39" s="157">
        <v>129.29999999999998</v>
      </c>
      <c r="K39" s="157">
        <v>120</v>
      </c>
    </row>
    <row r="40" spans="1:11" ht="11.25" customHeight="1">
      <c r="A40" s="15" t="s">
        <v>70</v>
      </c>
      <c r="B40" s="157">
        <v>4.094477531131565</v>
      </c>
      <c r="C40" s="157">
        <v>184.5</v>
      </c>
      <c r="D40" s="157">
        <v>184.5</v>
      </c>
      <c r="E40" s="157">
        <v>184.5</v>
      </c>
      <c r="F40" s="157">
        <v>184.5</v>
      </c>
      <c r="G40" s="157">
        <v>184.5</v>
      </c>
      <c r="H40" s="157">
        <v>184.5</v>
      </c>
      <c r="I40" s="157">
        <v>184.5</v>
      </c>
      <c r="J40" s="157">
        <v>184.5</v>
      </c>
      <c r="K40" s="157">
        <v>184.5</v>
      </c>
    </row>
    <row r="41" spans="1:12" s="13" customFormat="1" ht="16.5" customHeight="1">
      <c r="A41" s="167" t="s">
        <v>84</v>
      </c>
      <c r="B41" s="168">
        <v>999.9848944233893</v>
      </c>
      <c r="C41" s="168">
        <v>106.9</v>
      </c>
      <c r="D41" s="168">
        <v>108.5</v>
      </c>
      <c r="E41" s="168">
        <v>111</v>
      </c>
      <c r="F41" s="168">
        <v>109.2</v>
      </c>
      <c r="G41" s="168">
        <v>108.1</v>
      </c>
      <c r="H41" s="168">
        <v>107.4</v>
      </c>
      <c r="I41" s="168">
        <v>109.5</v>
      </c>
      <c r="J41" s="168">
        <v>107.8</v>
      </c>
      <c r="K41" s="168">
        <v>104.9</v>
      </c>
      <c r="L41" s="48"/>
    </row>
    <row r="42" spans="1:11" ht="16.5" customHeight="1">
      <c r="A42" s="97" t="s">
        <v>179</v>
      </c>
      <c r="B42" s="169" t="s">
        <v>183</v>
      </c>
      <c r="C42" s="170"/>
      <c r="D42" s="170"/>
      <c r="E42" s="170"/>
      <c r="F42" s="170"/>
      <c r="G42" s="163"/>
      <c r="H42" s="163"/>
      <c r="I42" s="163"/>
      <c r="J42" s="163"/>
      <c r="K42" s="163"/>
    </row>
    <row r="43" spans="1:11" ht="14.25" customHeight="1">
      <c r="A43" s="97" t="s">
        <v>181</v>
      </c>
      <c r="B43" s="171" t="s">
        <v>184</v>
      </c>
      <c r="C43" s="170"/>
      <c r="D43" s="170"/>
      <c r="E43" s="170"/>
      <c r="F43" s="170"/>
      <c r="G43" s="163"/>
      <c r="H43" s="163"/>
      <c r="I43" s="163"/>
      <c r="J43" s="163"/>
      <c r="K43" s="163"/>
    </row>
    <row r="44" spans="1:11" ht="14.25" customHeight="1">
      <c r="A44" s="172" t="s">
        <v>176</v>
      </c>
      <c r="B44" s="171"/>
      <c r="C44" s="170"/>
      <c r="D44" s="170"/>
      <c r="E44" s="170"/>
      <c r="F44" s="170"/>
      <c r="G44" s="163"/>
      <c r="H44" s="163"/>
      <c r="I44" s="163"/>
      <c r="J44" s="163"/>
      <c r="K44" s="163"/>
    </row>
    <row r="45" spans="1:11" ht="12.75" customHeight="1">
      <c r="A45" s="172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ht="12.7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ht="12.75" customHeight="1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ht="12.75" customHeight="1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ht="12.75" customHeight="1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ht="12.75" customHeight="1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ht="12.75" customHeight="1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ht="12.75" customHeight="1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ht="12.75" customHeight="1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ht="12.75" customHeight="1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ht="12.75" customHeight="1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ht="12.75" customHeight="1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ht="12.75" customHeight="1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ht="12.75" customHeight="1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</sheetData>
  <sheetProtection/>
  <mergeCells count="5">
    <mergeCell ref="B5:B6"/>
    <mergeCell ref="A5:A6"/>
    <mergeCell ref="C5:K5"/>
    <mergeCell ref="A1:K1"/>
    <mergeCell ref="A2:K2"/>
  </mergeCells>
  <printOptions/>
  <pageMargins left="0.61" right="0.24" top="0.41" bottom="0" header="0.61" footer="0"/>
  <pageSetup horizontalDpi="300" verticalDpi="300" orientation="landscape" paperSize="9" r:id="rId2"/>
  <headerFooter alignWithMargins="0">
    <oddFooter>&amp;C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33"/>
  <sheetViews>
    <sheetView zoomScalePageLayoutView="0" workbookViewId="0" topLeftCell="A2">
      <selection activeCell="B6" sqref="B6:E23"/>
    </sheetView>
  </sheetViews>
  <sheetFormatPr defaultColWidth="9.140625" defaultRowHeight="12.75"/>
  <cols>
    <col min="1" max="1" width="20.140625" style="62" customWidth="1"/>
    <col min="2" max="2" width="17.57421875" style="62" customWidth="1"/>
    <col min="3" max="3" width="17.421875" style="62" customWidth="1"/>
    <col min="4" max="4" width="18.140625" style="62" customWidth="1"/>
    <col min="5" max="5" width="18.00390625" style="62" customWidth="1"/>
    <col min="6" max="6" width="11.7109375" style="62" customWidth="1"/>
    <col min="7" max="16384" width="9.140625" style="62" customWidth="1"/>
  </cols>
  <sheetData>
    <row r="1" ht="2.25" customHeight="1" hidden="1"/>
    <row r="2" ht="21.75" customHeight="1"/>
    <row r="3" spans="1:8" ht="20.25" customHeight="1">
      <c r="A3" s="217" t="s">
        <v>173</v>
      </c>
      <c r="B3" s="217"/>
      <c r="C3" s="217"/>
      <c r="D3" s="217"/>
      <c r="E3" s="217"/>
      <c r="F3"/>
      <c r="G3"/>
      <c r="H3"/>
    </row>
    <row r="4" spans="1:8" ht="20.25" customHeight="1" thickBot="1">
      <c r="A4" s="216" t="s">
        <v>34</v>
      </c>
      <c r="B4" s="216"/>
      <c r="C4" s="216"/>
      <c r="D4" s="216"/>
      <c r="E4" s="216"/>
      <c r="F4"/>
      <c r="G4"/>
      <c r="H4"/>
    </row>
    <row r="5" spans="1:5" ht="36.75" customHeight="1" thickBot="1">
      <c r="A5" s="63" t="s">
        <v>55</v>
      </c>
      <c r="B5" s="118">
        <v>2009</v>
      </c>
      <c r="C5" s="148">
        <v>2010</v>
      </c>
      <c r="D5" s="64">
        <v>2011</v>
      </c>
      <c r="E5" s="64">
        <v>2012</v>
      </c>
    </row>
    <row r="6" spans="1:5" ht="33.75" customHeight="1">
      <c r="A6" s="65" t="s">
        <v>4</v>
      </c>
      <c r="B6" s="66">
        <v>105.8</v>
      </c>
      <c r="C6" s="67">
        <v>101.1</v>
      </c>
      <c r="D6" s="67">
        <v>98.5</v>
      </c>
      <c r="E6" s="66">
        <v>106.9</v>
      </c>
    </row>
    <row r="7" spans="1:5" ht="33.75" customHeight="1">
      <c r="A7" s="65" t="s">
        <v>6</v>
      </c>
      <c r="B7" s="67">
        <v>111.3</v>
      </c>
      <c r="C7" s="67">
        <v>106.3</v>
      </c>
      <c r="D7" s="67">
        <v>102.2</v>
      </c>
      <c r="E7" s="67">
        <v>108.5</v>
      </c>
    </row>
    <row r="8" spans="1:6" ht="33.75" customHeight="1">
      <c r="A8" s="65" t="s">
        <v>5</v>
      </c>
      <c r="B8" s="67">
        <v>113</v>
      </c>
      <c r="C8" s="67">
        <v>106.1</v>
      </c>
      <c r="D8" s="67">
        <v>102.6</v>
      </c>
      <c r="E8" s="67">
        <v>111</v>
      </c>
      <c r="F8" s="68"/>
    </row>
    <row r="9" spans="1:5" ht="33.75" customHeight="1">
      <c r="A9" s="69" t="s">
        <v>106</v>
      </c>
      <c r="B9" s="70">
        <v>109.5</v>
      </c>
      <c r="C9" s="70">
        <v>104.3</v>
      </c>
      <c r="D9" s="70">
        <v>100.9</v>
      </c>
      <c r="E9" s="70">
        <v>108.5</v>
      </c>
    </row>
    <row r="10" spans="1:5" ht="33.75" customHeight="1">
      <c r="A10" s="65" t="s">
        <v>31</v>
      </c>
      <c r="B10" s="67">
        <v>110.6</v>
      </c>
      <c r="C10" s="67">
        <v>104.7</v>
      </c>
      <c r="D10" s="67">
        <v>103.3</v>
      </c>
      <c r="E10" s="67">
        <v>109.2</v>
      </c>
    </row>
    <row r="11" spans="1:8" ht="33.75" customHeight="1">
      <c r="A11" s="65" t="s">
        <v>7</v>
      </c>
      <c r="B11" s="67">
        <v>108.9</v>
      </c>
      <c r="C11" s="67">
        <v>100.6</v>
      </c>
      <c r="D11" s="67">
        <v>102.4</v>
      </c>
      <c r="E11" s="67">
        <v>108.1</v>
      </c>
      <c r="H11" s="95"/>
    </row>
    <row r="12" spans="1:5" ht="33.75" customHeight="1">
      <c r="A12" s="65" t="s">
        <v>8</v>
      </c>
      <c r="B12" s="67">
        <v>108.7</v>
      </c>
      <c r="C12" s="67">
        <v>100.2</v>
      </c>
      <c r="D12" s="67">
        <v>100.6</v>
      </c>
      <c r="E12" s="67">
        <v>107.4</v>
      </c>
    </row>
    <row r="13" spans="1:5" ht="33.75" customHeight="1">
      <c r="A13" s="69" t="s">
        <v>107</v>
      </c>
      <c r="B13" s="70">
        <v>109.2</v>
      </c>
      <c r="C13" s="70">
        <v>101.6</v>
      </c>
      <c r="D13" s="70">
        <v>101.7</v>
      </c>
      <c r="E13" s="70" t="s">
        <v>198</v>
      </c>
    </row>
    <row r="14" spans="1:5" ht="33.75" customHeight="1">
      <c r="A14" s="65" t="s">
        <v>9</v>
      </c>
      <c r="B14" s="67">
        <v>97.8</v>
      </c>
      <c r="C14" s="67">
        <v>98</v>
      </c>
      <c r="D14" s="67">
        <v>109.5</v>
      </c>
      <c r="E14" s="67" t="s">
        <v>194</v>
      </c>
    </row>
    <row r="15" spans="1:5" ht="33.75" customHeight="1">
      <c r="A15" s="65" t="s">
        <v>56</v>
      </c>
      <c r="B15" s="67">
        <v>97.2</v>
      </c>
      <c r="C15" s="67">
        <v>98</v>
      </c>
      <c r="D15" s="67">
        <v>109.9</v>
      </c>
      <c r="E15" s="67" t="s">
        <v>195</v>
      </c>
    </row>
    <row r="16" spans="1:5" ht="33.75" customHeight="1">
      <c r="A16" s="65" t="s">
        <v>57</v>
      </c>
      <c r="B16" s="67">
        <v>96.2</v>
      </c>
      <c r="C16" s="67">
        <v>94.6</v>
      </c>
      <c r="D16" s="67">
        <v>109.2</v>
      </c>
      <c r="E16" s="67" t="s">
        <v>196</v>
      </c>
    </row>
    <row r="17" spans="1:5" ht="33.75" customHeight="1">
      <c r="A17" s="69" t="s">
        <v>108</v>
      </c>
      <c r="B17" s="70">
        <v>97.1</v>
      </c>
      <c r="C17" s="70">
        <v>96.9</v>
      </c>
      <c r="D17" s="70">
        <v>109.5</v>
      </c>
      <c r="E17" s="70" t="s">
        <v>197</v>
      </c>
    </row>
    <row r="18" spans="1:5" ht="33.75" customHeight="1">
      <c r="A18" s="65" t="s">
        <v>58</v>
      </c>
      <c r="B18" s="67">
        <v>94.8</v>
      </c>
      <c r="C18" s="67">
        <v>96.6</v>
      </c>
      <c r="D18" s="67">
        <v>107</v>
      </c>
      <c r="E18" s="161"/>
    </row>
    <row r="19" spans="1:5" ht="33.75" customHeight="1">
      <c r="A19" s="65" t="s">
        <v>59</v>
      </c>
      <c r="B19" s="67">
        <v>96.3</v>
      </c>
      <c r="C19" s="67">
        <v>98.1</v>
      </c>
      <c r="D19" s="67">
        <v>107.5</v>
      </c>
      <c r="E19" s="161"/>
    </row>
    <row r="20" spans="1:5" ht="33.75" customHeight="1">
      <c r="A20" s="65" t="s">
        <v>60</v>
      </c>
      <c r="B20" s="67">
        <v>95</v>
      </c>
      <c r="C20" s="67">
        <v>95.2</v>
      </c>
      <c r="D20" s="67">
        <v>108.3</v>
      </c>
      <c r="E20" s="161"/>
    </row>
    <row r="21" spans="1:5" ht="33.75" customHeight="1">
      <c r="A21" s="69" t="s">
        <v>109</v>
      </c>
      <c r="B21" s="70">
        <v>95.3</v>
      </c>
      <c r="C21" s="70">
        <v>96.6</v>
      </c>
      <c r="D21" s="70">
        <v>107.6</v>
      </c>
      <c r="E21" s="161"/>
    </row>
    <row r="22" spans="1:5" ht="33.75" customHeight="1" thickBot="1">
      <c r="A22" s="178" t="s">
        <v>111</v>
      </c>
      <c r="B22" s="120">
        <v>102.5</v>
      </c>
      <c r="C22" s="120">
        <v>99.9</v>
      </c>
      <c r="D22" s="120">
        <v>105.1</v>
      </c>
      <c r="E22" s="161"/>
    </row>
    <row r="23" spans="1:5" ht="33.75" customHeight="1" thickBot="1">
      <c r="A23" s="71" t="s">
        <v>61</v>
      </c>
      <c r="B23" s="121">
        <v>-3.3847975980423994</v>
      </c>
      <c r="C23" s="121">
        <v>-2.5365853658536497</v>
      </c>
      <c r="D23" s="121">
        <v>5.205205205205199</v>
      </c>
      <c r="E23" s="162"/>
    </row>
    <row r="24" spans="1:4" ht="15.75" customHeight="1">
      <c r="A24" s="83" t="s">
        <v>199</v>
      </c>
      <c r="B24" s="106"/>
      <c r="C24" s="106"/>
      <c r="D24" s="106"/>
    </row>
    <row r="25" spans="1:4" ht="15.75" customHeight="1">
      <c r="A25" s="83" t="s">
        <v>200</v>
      </c>
      <c r="B25" s="106"/>
      <c r="C25" s="106"/>
      <c r="D25" s="106"/>
    </row>
    <row r="26" spans="1:4" ht="15.75" customHeight="1">
      <c r="A26" s="83" t="s">
        <v>95</v>
      </c>
      <c r="B26" s="84"/>
      <c r="C26" s="84"/>
      <c r="D26" s="84"/>
    </row>
    <row r="27" spans="2:4" ht="9" customHeight="1">
      <c r="B27" s="84"/>
      <c r="C27" s="84"/>
      <c r="D27" s="84"/>
    </row>
    <row r="28" spans="1:4" ht="12.75">
      <c r="A28" s="84"/>
      <c r="B28" s="84"/>
      <c r="C28" s="84"/>
      <c r="D28" s="84"/>
    </row>
    <row r="33" ht="12.75">
      <c r="F33" s="144"/>
    </row>
  </sheetData>
  <sheetProtection/>
  <mergeCells count="2">
    <mergeCell ref="A4:E4"/>
    <mergeCell ref="A3:E3"/>
  </mergeCells>
  <printOptions/>
  <pageMargins left="0.74" right="0.18" top="0" bottom="0" header="0.25" footer="0.18"/>
  <pageSetup horizontalDpi="600" verticalDpi="600" orientation="portrait" paperSize="9" r:id="rId1"/>
  <headerFooter alignWithMargins="0">
    <oddHeader>&amp;C&amp;"Times New Roman,Regular"12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4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19.421875" style="72" customWidth="1"/>
    <col min="2" max="2" width="7.00390625" style="72" customWidth="1"/>
    <col min="3" max="3" width="6.8515625" style="72" customWidth="1"/>
    <col min="4" max="4" width="7.00390625" style="72" customWidth="1"/>
    <col min="5" max="5" width="6.7109375" style="72" customWidth="1"/>
    <col min="6" max="6" width="6.421875" style="72" customWidth="1"/>
    <col min="7" max="10" width="6.7109375" style="72" customWidth="1"/>
    <col min="11" max="11" width="6.57421875" style="72" customWidth="1"/>
    <col min="12" max="12" width="6.7109375" style="72" customWidth="1"/>
    <col min="13" max="13" width="6.421875" style="72" customWidth="1"/>
    <col min="14" max="14" width="6.7109375" style="72" customWidth="1"/>
    <col min="15" max="15" width="6.8515625" style="72" customWidth="1"/>
    <col min="16" max="16" width="7.421875" style="72" customWidth="1"/>
    <col min="17" max="17" width="8.00390625" style="72" customWidth="1"/>
    <col min="18" max="18" width="8.421875" style="72" customWidth="1"/>
    <col min="19" max="19" width="7.7109375" style="7" customWidth="1"/>
    <col min="20" max="16384" width="9.140625" style="72" customWidth="1"/>
  </cols>
  <sheetData>
    <row r="1" spans="1:5" ht="15" customHeight="1">
      <c r="A1" s="62"/>
      <c r="B1" s="62"/>
      <c r="C1" s="62"/>
      <c r="D1" s="62"/>
      <c r="E1" s="62"/>
    </row>
    <row r="2" spans="1:52" ht="18.75">
      <c r="A2" s="122" t="s">
        <v>174</v>
      </c>
      <c r="B2" s="122"/>
      <c r="C2" s="122"/>
      <c r="D2" s="122"/>
      <c r="E2" s="122"/>
      <c r="S2" s="3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ht="14.25">
      <c r="A3" s="218" t="s">
        <v>34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s="74" customFormat="1" ht="30.75" customHeight="1">
      <c r="A4" s="73" t="s">
        <v>55</v>
      </c>
      <c r="B4" s="73">
        <v>1996</v>
      </c>
      <c r="C4" s="73">
        <v>1997</v>
      </c>
      <c r="D4" s="73">
        <v>1998</v>
      </c>
      <c r="E4" s="73">
        <v>1999</v>
      </c>
      <c r="F4" s="73">
        <v>2000</v>
      </c>
      <c r="G4" s="73">
        <v>2001</v>
      </c>
      <c r="H4" s="73">
        <v>2002</v>
      </c>
      <c r="I4" s="73">
        <v>2003</v>
      </c>
      <c r="J4" s="73">
        <v>2004</v>
      </c>
      <c r="K4" s="73">
        <v>2005</v>
      </c>
      <c r="L4" s="73">
        <v>2006</v>
      </c>
      <c r="M4" s="73">
        <v>2007</v>
      </c>
      <c r="N4" s="73">
        <v>2008</v>
      </c>
      <c r="O4" s="73">
        <v>2009</v>
      </c>
      <c r="P4" s="73">
        <v>2010</v>
      </c>
      <c r="Q4" s="73">
        <v>2011</v>
      </c>
      <c r="R4" s="73">
        <v>2012</v>
      </c>
      <c r="S4" s="32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s="74" customFormat="1" ht="30.75" customHeight="1">
      <c r="A5" s="75" t="s">
        <v>62</v>
      </c>
      <c r="B5" s="76">
        <v>59.978926684084854</v>
      </c>
      <c r="C5" s="76">
        <v>67.16147311437184</v>
      </c>
      <c r="D5" s="76">
        <v>64.54963804881295</v>
      </c>
      <c r="E5" s="76">
        <v>71.59226474344499</v>
      </c>
      <c r="F5" s="76">
        <v>64.12725251671286</v>
      </c>
      <c r="G5" s="76">
        <v>62.499021495780696</v>
      </c>
      <c r="H5" s="76">
        <v>73.87785136129507</v>
      </c>
      <c r="I5" s="76">
        <v>72.77409860191318</v>
      </c>
      <c r="J5" s="76">
        <v>83.07579102281089</v>
      </c>
      <c r="K5" s="76">
        <v>82.85504047093451</v>
      </c>
      <c r="L5" s="76">
        <v>90.9</v>
      </c>
      <c r="M5" s="76">
        <v>96.96637993475916</v>
      </c>
      <c r="N5" s="76">
        <v>101.57474763154245</v>
      </c>
      <c r="O5" s="76">
        <v>105.8</v>
      </c>
      <c r="P5" s="76">
        <v>101.1</v>
      </c>
      <c r="Q5" s="76">
        <v>98.5</v>
      </c>
      <c r="R5" s="76">
        <v>106.9</v>
      </c>
      <c r="S5" s="32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74" customFormat="1" ht="30.75" customHeight="1">
      <c r="A6" s="75" t="s">
        <v>6</v>
      </c>
      <c r="B6" s="76">
        <v>62.07772271890897</v>
      </c>
      <c r="C6" s="76">
        <v>66.27531478855721</v>
      </c>
      <c r="D6" s="76">
        <v>65.80891566970742</v>
      </c>
      <c r="E6" s="76">
        <v>72.05866386229481</v>
      </c>
      <c r="F6" s="76">
        <v>70.57755233040565</v>
      </c>
      <c r="G6" s="76">
        <v>64.12725251671286</v>
      </c>
      <c r="H6" s="76">
        <v>79.32303164091243</v>
      </c>
      <c r="I6" s="76">
        <v>77.04194260485652</v>
      </c>
      <c r="J6" s="76">
        <v>83.51729212656365</v>
      </c>
      <c r="K6" s="76">
        <v>88.0794701986755</v>
      </c>
      <c r="L6" s="76">
        <v>90.9</v>
      </c>
      <c r="M6" s="76">
        <v>101.61476327119397</v>
      </c>
      <c r="N6" s="76">
        <v>104.79735710680201</v>
      </c>
      <c r="O6" s="76">
        <v>111.3</v>
      </c>
      <c r="P6" s="76">
        <v>106.3</v>
      </c>
      <c r="Q6" s="76">
        <v>102.2</v>
      </c>
      <c r="R6" s="76">
        <v>108.5</v>
      </c>
      <c r="S6" s="32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74" customFormat="1" ht="30.75" customHeight="1">
      <c r="A7" s="75" t="s">
        <v>5</v>
      </c>
      <c r="B7" s="76">
        <v>63.989959106193176</v>
      </c>
      <c r="C7" s="76">
        <v>65.71563584593746</v>
      </c>
      <c r="D7" s="76">
        <v>72.4784230692596</v>
      </c>
      <c r="E7" s="76">
        <v>72.61834280491455</v>
      </c>
      <c r="F7" s="76">
        <v>70.57755233040565</v>
      </c>
      <c r="G7" s="76">
        <v>62.686894305888245</v>
      </c>
      <c r="H7" s="76">
        <v>80.27961736571008</v>
      </c>
      <c r="I7" s="76">
        <v>81.01545253863135</v>
      </c>
      <c r="J7" s="76">
        <v>86.38704930095659</v>
      </c>
      <c r="K7" s="76">
        <v>95.14348785871965</v>
      </c>
      <c r="L7" s="76">
        <v>98.1</v>
      </c>
      <c r="M7" s="76">
        <v>111.714592391515</v>
      </c>
      <c r="N7" s="76">
        <v>106.17772634735523</v>
      </c>
      <c r="O7" s="76">
        <v>113</v>
      </c>
      <c r="P7" s="76">
        <v>106.1</v>
      </c>
      <c r="Q7" s="76">
        <v>102.6</v>
      </c>
      <c r="R7" s="76">
        <v>111</v>
      </c>
      <c r="S7" s="52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s="77" customFormat="1" ht="30.75" customHeight="1">
      <c r="A8" s="75" t="s">
        <v>31</v>
      </c>
      <c r="B8" s="76">
        <v>64.08323892996314</v>
      </c>
      <c r="C8" s="76">
        <v>65.85555558159238</v>
      </c>
      <c r="D8" s="76">
        <v>72.10530377417977</v>
      </c>
      <c r="E8" s="76">
        <v>74.48393928031376</v>
      </c>
      <c r="F8" s="76">
        <v>66.69484758818281</v>
      </c>
      <c r="G8" s="76">
        <v>64.62824667699968</v>
      </c>
      <c r="H8" s="76">
        <v>72.99484915378956</v>
      </c>
      <c r="I8" s="76">
        <v>81.38337012509197</v>
      </c>
      <c r="J8" s="76">
        <v>87.19646799116998</v>
      </c>
      <c r="K8" s="76">
        <v>101.76600441501105</v>
      </c>
      <c r="L8" s="76">
        <v>100.1</v>
      </c>
      <c r="M8" s="76">
        <v>108.00668456496987</v>
      </c>
      <c r="N8" s="76">
        <v>111.57552320362609</v>
      </c>
      <c r="O8" s="76">
        <v>110.6</v>
      </c>
      <c r="P8" s="76">
        <v>104.7</v>
      </c>
      <c r="Q8" s="76">
        <v>103.3</v>
      </c>
      <c r="R8" s="76">
        <v>109.2</v>
      </c>
      <c r="S8" s="52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s="74" customFormat="1" ht="30.75" customHeight="1">
      <c r="A9" s="75" t="s">
        <v>7</v>
      </c>
      <c r="B9" s="76">
        <v>64.8761174320078</v>
      </c>
      <c r="C9" s="76">
        <v>67.53459240945169</v>
      </c>
      <c r="D9" s="76">
        <v>66.69507399552204</v>
      </c>
      <c r="E9" s="76">
        <v>73.36458139507425</v>
      </c>
      <c r="F9" s="76">
        <v>66.56959904811109</v>
      </c>
      <c r="G9" s="76">
        <v>66.3191019679677</v>
      </c>
      <c r="H9" s="76">
        <v>68.87417218543047</v>
      </c>
      <c r="I9" s="76">
        <v>83.14937454010303</v>
      </c>
      <c r="J9" s="76">
        <v>84.62104488594555</v>
      </c>
      <c r="K9" s="76">
        <v>94.9963208241354</v>
      </c>
      <c r="L9" s="76">
        <v>93.2</v>
      </c>
      <c r="M9" s="76">
        <v>101.49540356890068</v>
      </c>
      <c r="N9" s="76">
        <v>108.5726951939339</v>
      </c>
      <c r="O9" s="76">
        <v>108.9</v>
      </c>
      <c r="P9" s="76">
        <v>100.6</v>
      </c>
      <c r="Q9" s="76">
        <v>102.4</v>
      </c>
      <c r="R9" s="76">
        <v>108.1</v>
      </c>
      <c r="S9" s="52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s="74" customFormat="1" ht="30.75" customHeight="1">
      <c r="A10" s="75" t="s">
        <v>8</v>
      </c>
      <c r="B10" s="76">
        <v>63.337000339803446</v>
      </c>
      <c r="C10" s="76">
        <v>67.53459240945169</v>
      </c>
      <c r="D10" s="76">
        <v>65.43579637462757</v>
      </c>
      <c r="E10" s="76">
        <v>71.96538403852485</v>
      </c>
      <c r="F10" s="76">
        <v>65.2544893773582</v>
      </c>
      <c r="G10" s="76">
        <v>67.63421163872059</v>
      </c>
      <c r="H10" s="76">
        <v>68.94775570272259</v>
      </c>
      <c r="I10" s="76">
        <v>80.8682855040471</v>
      </c>
      <c r="J10" s="76">
        <v>82.33995584988963</v>
      </c>
      <c r="K10" s="76">
        <v>86.75496688741723</v>
      </c>
      <c r="L10" s="76">
        <v>91.2</v>
      </c>
      <c r="M10" s="76">
        <v>96.2482942744506</v>
      </c>
      <c r="N10" s="76">
        <v>110.38527810869476</v>
      </c>
      <c r="O10" s="76">
        <v>108.7</v>
      </c>
      <c r="P10" s="76">
        <v>100.2</v>
      </c>
      <c r="Q10" s="76">
        <v>100.6</v>
      </c>
      <c r="R10" s="76">
        <v>107.4</v>
      </c>
      <c r="S10" s="3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74" customFormat="1" ht="30.75" customHeight="1">
      <c r="A11" s="75" t="s">
        <v>9</v>
      </c>
      <c r="B11" s="76">
        <v>65.38915646274258</v>
      </c>
      <c r="C11" s="76">
        <v>64.8761174320078</v>
      </c>
      <c r="D11" s="76">
        <v>70.33298712255052</v>
      </c>
      <c r="E11" s="76">
        <v>68.32747091149636</v>
      </c>
      <c r="F11" s="76">
        <v>63.25051273621092</v>
      </c>
      <c r="G11" s="76">
        <v>70.89067368058492</v>
      </c>
      <c r="H11" s="76">
        <v>73.9514348785872</v>
      </c>
      <c r="I11" s="76">
        <v>80.72111846946285</v>
      </c>
      <c r="J11" s="76">
        <v>84.1795437821928</v>
      </c>
      <c r="K11" s="76">
        <v>87.785136129507</v>
      </c>
      <c r="L11" s="76">
        <v>93.8</v>
      </c>
      <c r="M11" s="76">
        <v>97.9618849182941</v>
      </c>
      <c r="N11" s="76">
        <v>106.8727246109998</v>
      </c>
      <c r="O11" s="76">
        <v>97.8</v>
      </c>
      <c r="P11" s="76">
        <v>98</v>
      </c>
      <c r="Q11" s="76">
        <v>109.5</v>
      </c>
      <c r="R11" s="179" t="s">
        <v>204</v>
      </c>
      <c r="S11" s="32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74" customFormat="1" ht="30.75" customHeight="1">
      <c r="A12" s="75" t="s">
        <v>56</v>
      </c>
      <c r="B12" s="76">
        <v>64.17651875373309</v>
      </c>
      <c r="C12" s="76">
        <v>64.59627796069792</v>
      </c>
      <c r="D12" s="76">
        <v>70.65946650574537</v>
      </c>
      <c r="E12" s="76">
        <v>68.28083099961138</v>
      </c>
      <c r="F12" s="76">
        <v>64.064628246677</v>
      </c>
      <c r="G12" s="76">
        <v>69.70081254990372</v>
      </c>
      <c r="H12" s="76">
        <v>74.68727005150846</v>
      </c>
      <c r="I12" s="76">
        <v>79.24944812362031</v>
      </c>
      <c r="J12" s="76">
        <v>83.59087564385577</v>
      </c>
      <c r="K12" s="76">
        <v>87.4908020603385</v>
      </c>
      <c r="L12" s="76">
        <v>95.8</v>
      </c>
      <c r="M12" s="76">
        <v>99.7968261756634</v>
      </c>
      <c r="N12" s="76">
        <v>104.68881046172814</v>
      </c>
      <c r="O12" s="76">
        <v>97.2</v>
      </c>
      <c r="P12" s="76">
        <v>98</v>
      </c>
      <c r="Q12" s="76">
        <v>109.9</v>
      </c>
      <c r="R12" s="179" t="s">
        <v>205</v>
      </c>
      <c r="S12" s="3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74" customFormat="1" ht="30.75" customHeight="1">
      <c r="A13" s="75" t="s">
        <v>57</v>
      </c>
      <c r="B13" s="76">
        <v>64.96939725577776</v>
      </c>
      <c r="C13" s="76">
        <v>63.850039370538234</v>
      </c>
      <c r="D13" s="76">
        <v>70.51954677009044</v>
      </c>
      <c r="E13" s="76">
        <v>66.97491346683192</v>
      </c>
      <c r="F13" s="76">
        <v>63.31313700624677</v>
      </c>
      <c r="G13" s="76">
        <v>68.44832714918667</v>
      </c>
      <c r="H13" s="76">
        <v>75.27593818984548</v>
      </c>
      <c r="I13" s="76">
        <v>77.55702722590141</v>
      </c>
      <c r="J13" s="76">
        <v>82.11920529801324</v>
      </c>
      <c r="K13" s="76">
        <v>89.10963944076526</v>
      </c>
      <c r="L13" s="76">
        <v>93.6</v>
      </c>
      <c r="M13" s="76">
        <v>100.90783890021945</v>
      </c>
      <c r="N13" s="76">
        <v>104.7127596499698</v>
      </c>
      <c r="O13" s="76">
        <v>96.2</v>
      </c>
      <c r="P13" s="76">
        <v>94.6</v>
      </c>
      <c r="Q13" s="76">
        <v>109.2</v>
      </c>
      <c r="R13" s="179" t="s">
        <v>206</v>
      </c>
      <c r="S13" s="32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74" customFormat="1" ht="30.75" customHeight="1">
      <c r="A14" s="75" t="s">
        <v>58</v>
      </c>
      <c r="B14" s="76">
        <v>65.3425165508576</v>
      </c>
      <c r="C14" s="76">
        <v>63.29036042791847</v>
      </c>
      <c r="D14" s="76">
        <v>70.56618668197542</v>
      </c>
      <c r="E14" s="76">
        <v>67.0215533787169</v>
      </c>
      <c r="F14" s="76">
        <v>62.06065160552972</v>
      </c>
      <c r="G14" s="76">
        <v>69.0745698495452</v>
      </c>
      <c r="H14" s="76">
        <v>75.71743929359825</v>
      </c>
      <c r="I14" s="76">
        <v>77.2626931567329</v>
      </c>
      <c r="J14" s="76">
        <v>82.70787343635027</v>
      </c>
      <c r="K14" s="76">
        <v>91.83222958057395</v>
      </c>
      <c r="L14" s="76">
        <v>92.5</v>
      </c>
      <c r="M14" s="76">
        <v>100.66879997537592</v>
      </c>
      <c r="N14" s="76">
        <v>105.82671548070489</v>
      </c>
      <c r="O14" s="76">
        <v>94.8</v>
      </c>
      <c r="P14" s="76">
        <v>96.6</v>
      </c>
      <c r="Q14" s="76">
        <v>107</v>
      </c>
      <c r="R14" s="76"/>
      <c r="S14" s="32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74" customFormat="1" ht="30.75" customHeight="1">
      <c r="A15" s="75" t="s">
        <v>59</v>
      </c>
      <c r="B15" s="76">
        <v>64.73619769635287</v>
      </c>
      <c r="C15" s="76">
        <v>62.87060122095366</v>
      </c>
      <c r="D15" s="76">
        <v>70.00650773935565</v>
      </c>
      <c r="E15" s="76">
        <v>67.34803276191177</v>
      </c>
      <c r="F15" s="76">
        <v>61.3091603650995</v>
      </c>
      <c r="G15" s="76">
        <v>68.1352057990074</v>
      </c>
      <c r="H15" s="76">
        <v>72.92126563649742</v>
      </c>
      <c r="I15" s="76">
        <v>79.02869757174393</v>
      </c>
      <c r="J15" s="76">
        <v>82.04562178072112</v>
      </c>
      <c r="K15" s="76">
        <v>88.96247240618102</v>
      </c>
      <c r="L15" s="76">
        <v>92.8</v>
      </c>
      <c r="M15" s="76">
        <v>100.16940285806159</v>
      </c>
      <c r="N15" s="76">
        <v>105.25009544269781</v>
      </c>
      <c r="O15" s="76">
        <v>96.3</v>
      </c>
      <c r="P15" s="76">
        <v>98.1</v>
      </c>
      <c r="Q15" s="76">
        <v>107.5</v>
      </c>
      <c r="R15" s="76"/>
      <c r="S15" s="32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19" s="74" customFormat="1" ht="30.75" customHeight="1">
      <c r="A16" s="75" t="s">
        <v>60</v>
      </c>
      <c r="B16" s="76">
        <v>65.43579637462757</v>
      </c>
      <c r="C16" s="76">
        <v>63.29036042791847</v>
      </c>
      <c r="D16" s="76">
        <v>70.51954677009044</v>
      </c>
      <c r="E16" s="76">
        <v>66.88163364306197</v>
      </c>
      <c r="F16" s="76">
        <v>61.12128755499194</v>
      </c>
      <c r="G16" s="76">
        <v>70.07655817011884</v>
      </c>
      <c r="H16" s="76">
        <v>74.02501839587931</v>
      </c>
      <c r="I16" s="76">
        <v>78.6607799852833</v>
      </c>
      <c r="J16" s="76">
        <v>80.94186902133922</v>
      </c>
      <c r="K16" s="76">
        <v>89.33038999264166</v>
      </c>
      <c r="L16" s="76">
        <v>93.2</v>
      </c>
      <c r="M16" s="76">
        <v>99.14796984616065</v>
      </c>
      <c r="N16" s="76">
        <v>103.56442776937453</v>
      </c>
      <c r="O16" s="76">
        <v>95</v>
      </c>
      <c r="P16" s="76">
        <v>95.2</v>
      </c>
      <c r="Q16" s="76">
        <v>108.3</v>
      </c>
      <c r="R16" s="76"/>
      <c r="S16" s="52"/>
    </row>
    <row r="17" spans="1:19" s="74" customFormat="1" ht="25.5" customHeight="1">
      <c r="A17" s="181" t="s">
        <v>203</v>
      </c>
      <c r="B17" s="78">
        <v>63.756759546768265</v>
      </c>
      <c r="C17" s="78">
        <v>64.92275734389278</v>
      </c>
      <c r="D17" s="78">
        <v>68.70059020657621</v>
      </c>
      <c r="E17" s="78">
        <v>69.49346870862087</v>
      </c>
      <c r="F17" s="78">
        <v>64.50299813692797</v>
      </c>
      <c r="G17" s="78">
        <v>67.25846601850547</v>
      </c>
      <c r="H17" s="78">
        <v>73.58351729212657</v>
      </c>
      <c r="I17" s="78">
        <v>78.6607799852833</v>
      </c>
      <c r="J17" s="78">
        <v>83.00220750551877</v>
      </c>
      <c r="K17" s="78">
        <v>89.62472406181016</v>
      </c>
      <c r="L17" s="78">
        <v>93.34241677585273</v>
      </c>
      <c r="M17" s="78">
        <v>99.99107116269626</v>
      </c>
      <c r="N17" s="78">
        <v>106.05894432593394</v>
      </c>
      <c r="O17" s="78">
        <v>102.5</v>
      </c>
      <c r="P17" s="78">
        <v>99.9</v>
      </c>
      <c r="Q17" s="78">
        <v>105.1</v>
      </c>
      <c r="R17" s="78"/>
      <c r="S17" s="32"/>
    </row>
    <row r="18" spans="1:19" s="74" customFormat="1" ht="33" customHeight="1">
      <c r="A18" s="79" t="s">
        <v>61</v>
      </c>
      <c r="B18" s="80">
        <v>8.578236695790295</v>
      </c>
      <c r="C18" s="80">
        <v>1.8288222384784234</v>
      </c>
      <c r="D18" s="80">
        <v>5.818965517241395</v>
      </c>
      <c r="E18" s="80">
        <v>1.154107264086889</v>
      </c>
      <c r="F18" s="80">
        <v>-7.18120805369125</v>
      </c>
      <c r="G18" s="80">
        <v>4.271844660194162</v>
      </c>
      <c r="H18" s="80">
        <v>9.404096834264436</v>
      </c>
      <c r="I18" s="80">
        <v>6.8999999999999915</v>
      </c>
      <c r="J18" s="80">
        <v>5.519176800748355</v>
      </c>
      <c r="K18" s="80">
        <v>7.9787234042553195</v>
      </c>
      <c r="L18" s="80">
        <v>4.148066008525333</v>
      </c>
      <c r="M18" s="80">
        <v>7.122865055882627</v>
      </c>
      <c r="N18" s="80">
        <v>6.068415002140128</v>
      </c>
      <c r="O18" s="80">
        <v>-3.3847975980423994</v>
      </c>
      <c r="P18" s="80">
        <v>-2.5365853658536497</v>
      </c>
      <c r="Q18" s="80">
        <v>5.205205205205199</v>
      </c>
      <c r="R18" s="80"/>
      <c r="S18" s="32"/>
    </row>
    <row r="19" spans="1:19" ht="18" customHeight="1">
      <c r="A19" s="219" t="s">
        <v>78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149"/>
      <c r="O19" s="149"/>
      <c r="P19" s="149"/>
      <c r="Q19" s="149"/>
      <c r="R19" s="81"/>
      <c r="S19" s="32"/>
    </row>
    <row r="20" spans="1:19" ht="18" customHeight="1">
      <c r="A20" s="180" t="s">
        <v>202</v>
      </c>
      <c r="B20" s="150"/>
      <c r="C20" s="150"/>
      <c r="D20" s="151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82"/>
      <c r="S20" s="32"/>
    </row>
    <row r="21" spans="1:19" s="84" customFormat="1" ht="15.75">
      <c r="A21" s="83" t="s">
        <v>201</v>
      </c>
      <c r="B21" s="83"/>
      <c r="S21" s="85"/>
    </row>
    <row r="22" ht="12.75">
      <c r="S22" s="32"/>
    </row>
    <row r="23" ht="12.75">
      <c r="S23" s="32"/>
    </row>
    <row r="24" ht="12.75">
      <c r="S24" s="86"/>
    </row>
  </sheetData>
  <sheetProtection/>
  <mergeCells count="2">
    <mergeCell ref="A3:S3"/>
    <mergeCell ref="A19:M19"/>
  </mergeCells>
  <printOptions/>
  <pageMargins left="0.55" right="0.22" top="0.25" bottom="0" header="0.3" footer="0.18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C25">
      <selection activeCell="N39" sqref="N39"/>
    </sheetView>
  </sheetViews>
  <sheetFormatPr defaultColWidth="9.140625" defaultRowHeight="12.75"/>
  <cols>
    <col min="1" max="1" width="25.00390625" style="0" customWidth="1"/>
    <col min="2" max="2" width="9.421875" style="0" customWidth="1"/>
    <col min="3" max="14" width="8.7109375" style="0" customWidth="1"/>
    <col min="15" max="15" width="5.28125" style="0" customWidth="1"/>
  </cols>
  <sheetData>
    <row r="1" spans="1:15" ht="15.7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4.25">
      <c r="A2" s="195" t="s">
        <v>46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5.75">
      <c r="A3" s="5" t="s">
        <v>115</v>
      </c>
      <c r="B3" s="5"/>
      <c r="C3" s="9"/>
      <c r="D3" s="9"/>
      <c r="E3" s="9"/>
      <c r="F3" s="9"/>
      <c r="G3" s="9"/>
      <c r="H3" s="9"/>
      <c r="O3" s="48"/>
    </row>
    <row r="4" spans="1:15" ht="15" customHeight="1">
      <c r="A4" s="183" t="s">
        <v>1</v>
      </c>
      <c r="B4" s="202" t="s">
        <v>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  <c r="O4" s="107"/>
    </row>
    <row r="5" spans="1:15" ht="17.25" customHeight="1">
      <c r="A5" s="185"/>
      <c r="B5" s="105" t="s">
        <v>96</v>
      </c>
      <c r="C5" s="105" t="s">
        <v>10</v>
      </c>
      <c r="D5" s="105" t="s">
        <v>11</v>
      </c>
      <c r="E5" s="105" t="s">
        <v>12</v>
      </c>
      <c r="F5" s="105" t="s">
        <v>13</v>
      </c>
      <c r="G5" s="105" t="s">
        <v>7</v>
      </c>
      <c r="H5" s="105" t="s">
        <v>8</v>
      </c>
      <c r="I5" s="105" t="s">
        <v>9</v>
      </c>
      <c r="J5" s="105" t="s">
        <v>14</v>
      </c>
      <c r="K5" s="105" t="s">
        <v>15</v>
      </c>
      <c r="L5" s="105" t="s">
        <v>16</v>
      </c>
      <c r="M5" s="105" t="s">
        <v>17</v>
      </c>
      <c r="N5" s="105" t="s">
        <v>18</v>
      </c>
      <c r="O5" s="107"/>
    </row>
    <row r="6" spans="1:15" ht="13.5" customHeight="1">
      <c r="A6" s="14" t="s">
        <v>47</v>
      </c>
      <c r="B6" s="108">
        <v>755.9066594477531</v>
      </c>
      <c r="C6" s="108">
        <f>C7+C8</f>
        <v>755.9</v>
      </c>
      <c r="D6" s="108">
        <f aca="true" t="shared" si="0" ref="D6:N6">D7+D8</f>
        <v>755.9</v>
      </c>
      <c r="E6" s="108">
        <f t="shared" si="0"/>
        <v>755.9</v>
      </c>
      <c r="F6" s="108">
        <f t="shared" si="0"/>
        <v>755.9</v>
      </c>
      <c r="G6" s="108">
        <f t="shared" si="0"/>
        <v>755.9</v>
      </c>
      <c r="H6" s="108">
        <f t="shared" si="0"/>
        <v>755.9</v>
      </c>
      <c r="I6" s="108">
        <f t="shared" si="0"/>
        <v>755.9</v>
      </c>
      <c r="J6" s="108">
        <f t="shared" si="0"/>
        <v>755.9</v>
      </c>
      <c r="K6" s="108">
        <f t="shared" si="0"/>
        <v>755.9</v>
      </c>
      <c r="L6" s="108">
        <f t="shared" si="0"/>
        <v>755.9</v>
      </c>
      <c r="M6" s="108">
        <f t="shared" si="0"/>
        <v>755.9</v>
      </c>
      <c r="N6" s="108">
        <f t="shared" si="0"/>
        <v>755.9</v>
      </c>
      <c r="O6" s="56"/>
    </row>
    <row r="7" spans="1:15" ht="13.5" customHeight="1">
      <c r="A7" s="96" t="s">
        <v>75</v>
      </c>
      <c r="B7" s="108">
        <v>570.4605441256091</v>
      </c>
      <c r="C7" s="108">
        <v>570.5</v>
      </c>
      <c r="D7" s="108">
        <v>570.5</v>
      </c>
      <c r="E7" s="108">
        <v>570.5</v>
      </c>
      <c r="F7" s="108">
        <v>570.5</v>
      </c>
      <c r="G7" s="108">
        <v>570.5</v>
      </c>
      <c r="H7" s="108">
        <v>570.5</v>
      </c>
      <c r="I7" s="108">
        <v>570.5</v>
      </c>
      <c r="J7" s="108">
        <v>570.5</v>
      </c>
      <c r="K7" s="108">
        <v>570.5</v>
      </c>
      <c r="L7" s="108">
        <v>570.5</v>
      </c>
      <c r="M7" s="108">
        <v>570.5</v>
      </c>
      <c r="N7" s="108">
        <v>570.5</v>
      </c>
      <c r="O7" s="56"/>
    </row>
    <row r="8" spans="1:15" ht="13.5" customHeight="1">
      <c r="A8" s="14" t="s">
        <v>76</v>
      </c>
      <c r="B8" s="108">
        <v>185.446115322144</v>
      </c>
      <c r="C8" s="108">
        <f>C9+C12+C16+C26+C30+C31</f>
        <v>185.39999999999998</v>
      </c>
      <c r="D8" s="108">
        <f aca="true" t="shared" si="1" ref="D8:N8">D9+D12+D16+D26+D30+D31</f>
        <v>185.39999999999998</v>
      </c>
      <c r="E8" s="108">
        <f t="shared" si="1"/>
        <v>185.39999999999998</v>
      </c>
      <c r="F8" s="108">
        <f t="shared" si="1"/>
        <v>185.39999999999998</v>
      </c>
      <c r="G8" s="108">
        <f t="shared" si="1"/>
        <v>185.39999999999998</v>
      </c>
      <c r="H8" s="108">
        <f t="shared" si="1"/>
        <v>185.39999999999998</v>
      </c>
      <c r="I8" s="108">
        <f t="shared" si="1"/>
        <v>185.39999999999998</v>
      </c>
      <c r="J8" s="108">
        <f t="shared" si="1"/>
        <v>185.39999999999998</v>
      </c>
      <c r="K8" s="108">
        <f t="shared" si="1"/>
        <v>185.39999999999998</v>
      </c>
      <c r="L8" s="108">
        <f t="shared" si="1"/>
        <v>185.39999999999998</v>
      </c>
      <c r="M8" s="108">
        <f t="shared" si="1"/>
        <v>185.39999999999998</v>
      </c>
      <c r="N8" s="108">
        <f t="shared" si="1"/>
        <v>185.39999999999998</v>
      </c>
      <c r="O8" s="56"/>
    </row>
    <row r="9" spans="1:15" ht="13.5" customHeight="1">
      <c r="A9" s="47" t="s">
        <v>71</v>
      </c>
      <c r="B9" s="108">
        <v>24.727598808879268</v>
      </c>
      <c r="C9" s="108">
        <v>24.7</v>
      </c>
      <c r="D9" s="108">
        <v>24.7</v>
      </c>
      <c r="E9" s="108">
        <v>24.7</v>
      </c>
      <c r="F9" s="108">
        <v>24.7</v>
      </c>
      <c r="G9" s="108">
        <v>24.7</v>
      </c>
      <c r="H9" s="108">
        <v>24.7</v>
      </c>
      <c r="I9" s="108">
        <v>24.7</v>
      </c>
      <c r="J9" s="108">
        <v>24.7</v>
      </c>
      <c r="K9" s="108">
        <v>24.7</v>
      </c>
      <c r="L9" s="108">
        <v>24.7</v>
      </c>
      <c r="M9" s="108">
        <v>24.7</v>
      </c>
      <c r="N9" s="108">
        <v>24.7</v>
      </c>
      <c r="O9" s="56"/>
    </row>
    <row r="10" spans="1:15" ht="12.75" customHeight="1">
      <c r="A10" s="15" t="s">
        <v>48</v>
      </c>
      <c r="B10" s="109">
        <v>22.401191120736332</v>
      </c>
      <c r="C10" s="109">
        <v>18.08</v>
      </c>
      <c r="D10" s="109">
        <v>0</v>
      </c>
      <c r="E10" s="109">
        <v>0</v>
      </c>
      <c r="F10" s="109">
        <v>0</v>
      </c>
      <c r="G10" s="109">
        <v>0</v>
      </c>
      <c r="H10" s="109">
        <v>7.19</v>
      </c>
      <c r="I10" s="109">
        <v>22.55</v>
      </c>
      <c r="J10" s="109">
        <v>23.41</v>
      </c>
      <c r="K10" s="109">
        <v>23.64</v>
      </c>
      <c r="L10" s="109">
        <v>22.84</v>
      </c>
      <c r="M10" s="109">
        <v>23.7</v>
      </c>
      <c r="N10" s="109">
        <v>23.28</v>
      </c>
      <c r="O10" s="56"/>
    </row>
    <row r="11" spans="1:15" ht="12.75" customHeight="1">
      <c r="A11" s="15" t="s">
        <v>49</v>
      </c>
      <c r="B11" s="109">
        <v>2.3264076881429347</v>
      </c>
      <c r="C11" s="109">
        <v>6.62</v>
      </c>
      <c r="D11" s="109">
        <v>24.7</v>
      </c>
      <c r="E11" s="109">
        <v>24.7</v>
      </c>
      <c r="F11" s="109">
        <v>24.7</v>
      </c>
      <c r="G11" s="109">
        <v>24.7</v>
      </c>
      <c r="H11" s="109">
        <v>17.52</v>
      </c>
      <c r="I11" s="109">
        <v>2.14</v>
      </c>
      <c r="J11" s="109">
        <v>1.29</v>
      </c>
      <c r="K11" s="109">
        <v>1.07</v>
      </c>
      <c r="L11" s="109">
        <v>1.86</v>
      </c>
      <c r="M11" s="109">
        <v>0.99</v>
      </c>
      <c r="N11" s="109">
        <v>1.42</v>
      </c>
      <c r="O11" s="56"/>
    </row>
    <row r="12" spans="1:15" ht="13.5" customHeight="1">
      <c r="A12" s="47" t="s">
        <v>3</v>
      </c>
      <c r="B12" s="108">
        <v>21.572144017325392</v>
      </c>
      <c r="C12" s="108">
        <v>21.6</v>
      </c>
      <c r="D12" s="108">
        <v>21.6</v>
      </c>
      <c r="E12" s="108">
        <v>21.6</v>
      </c>
      <c r="F12" s="108">
        <v>21.6</v>
      </c>
      <c r="G12" s="108">
        <v>21.6</v>
      </c>
      <c r="H12" s="108">
        <v>21.6</v>
      </c>
      <c r="I12" s="108">
        <v>21.6</v>
      </c>
      <c r="J12" s="108">
        <v>21.6</v>
      </c>
      <c r="K12" s="108">
        <v>21.6</v>
      </c>
      <c r="L12" s="108">
        <v>21.6</v>
      </c>
      <c r="M12" s="108">
        <v>21.6</v>
      </c>
      <c r="N12" s="108">
        <v>21.6</v>
      </c>
      <c r="O12" s="56"/>
    </row>
    <row r="13" spans="1:15" ht="12.75" customHeight="1">
      <c r="A13" s="15" t="s">
        <v>45</v>
      </c>
      <c r="B13" s="109">
        <v>7.055360043313482</v>
      </c>
      <c r="C13" s="109">
        <v>5.42</v>
      </c>
      <c r="D13" s="109">
        <v>8.03</v>
      </c>
      <c r="E13" s="109">
        <v>9.99</v>
      </c>
      <c r="F13" s="109">
        <v>9.92</v>
      </c>
      <c r="G13" s="109">
        <v>10.36</v>
      </c>
      <c r="H13" s="109">
        <v>9.95</v>
      </c>
      <c r="I13" s="109">
        <v>10.614422970403691</v>
      </c>
      <c r="J13" s="109">
        <v>10.70275038580078</v>
      </c>
      <c r="K13" s="109">
        <v>9.699609536840503</v>
      </c>
      <c r="L13" s="109">
        <v>9.262436492044841</v>
      </c>
      <c r="M13" s="109">
        <v>5.855508480913103</v>
      </c>
      <c r="N13" s="109">
        <v>3.2556376371274816</v>
      </c>
      <c r="O13" s="91"/>
    </row>
    <row r="14" spans="1:15" ht="12.75" customHeight="1">
      <c r="A14" s="15" t="s">
        <v>50</v>
      </c>
      <c r="B14" s="109">
        <v>8.400446670276123</v>
      </c>
      <c r="C14" s="109">
        <v>4.95</v>
      </c>
      <c r="D14" s="109">
        <v>9.52</v>
      </c>
      <c r="E14" s="109">
        <v>11.26</v>
      </c>
      <c r="F14" s="109">
        <v>11.25</v>
      </c>
      <c r="G14" s="109">
        <v>10.51</v>
      </c>
      <c r="H14" s="109">
        <v>9.97</v>
      </c>
      <c r="I14" s="109">
        <v>9.707177208964461</v>
      </c>
      <c r="J14" s="109">
        <v>9.548845702903941</v>
      </c>
      <c r="K14" s="109">
        <v>9.19270740400635</v>
      </c>
      <c r="L14" s="109">
        <v>7.622969006508101</v>
      </c>
      <c r="M14" s="109">
        <v>5.274893213230345</v>
      </c>
      <c r="N14" s="109">
        <v>3.396233816547777</v>
      </c>
      <c r="O14" s="91"/>
    </row>
    <row r="15" spans="1:15" ht="12.75" customHeight="1">
      <c r="A15" s="15" t="s">
        <v>35</v>
      </c>
      <c r="B15" s="109">
        <v>6.116337303735788</v>
      </c>
      <c r="C15" s="109">
        <v>11.24</v>
      </c>
      <c r="D15" s="109">
        <v>4.054125009563125</v>
      </c>
      <c r="E15" s="109">
        <v>0.3420508131298226</v>
      </c>
      <c r="F15" s="109">
        <v>0.427552738743198</v>
      </c>
      <c r="G15" s="109">
        <v>0.7267859594913406</v>
      </c>
      <c r="H15" s="109">
        <v>1.6790820250185248</v>
      </c>
      <c r="I15" s="109">
        <v>1.2783998206318463</v>
      </c>
      <c r="J15" s="109">
        <v>1.3484039112952797</v>
      </c>
      <c r="K15" s="109">
        <v>2.7076830591531467</v>
      </c>
      <c r="L15" s="109">
        <v>4.714594501447056</v>
      </c>
      <c r="M15" s="109">
        <v>10.469598305856556</v>
      </c>
      <c r="N15" s="109">
        <v>14.948128546324742</v>
      </c>
      <c r="O15" s="91"/>
    </row>
    <row r="16" spans="1:15" ht="13.5" customHeight="1">
      <c r="A16" s="47" t="s">
        <v>72</v>
      </c>
      <c r="B16" s="108">
        <v>119.3</v>
      </c>
      <c r="C16" s="108">
        <v>119.3</v>
      </c>
      <c r="D16" s="108">
        <v>119.3</v>
      </c>
      <c r="E16" s="108">
        <v>119.3</v>
      </c>
      <c r="F16" s="108">
        <v>119.3</v>
      </c>
      <c r="G16" s="108">
        <v>119.3</v>
      </c>
      <c r="H16" s="108">
        <v>119.3</v>
      </c>
      <c r="I16" s="108">
        <v>119.3</v>
      </c>
      <c r="J16" s="108">
        <v>119.3</v>
      </c>
      <c r="K16" s="108">
        <v>119.3</v>
      </c>
      <c r="L16" s="108">
        <v>119.3</v>
      </c>
      <c r="M16" s="108">
        <v>119.3</v>
      </c>
      <c r="N16" s="108">
        <v>119.3</v>
      </c>
      <c r="O16" s="58"/>
    </row>
    <row r="17" spans="1:15" ht="12.75" customHeight="1">
      <c r="A17" s="15" t="s">
        <v>36</v>
      </c>
      <c r="B17" s="109">
        <v>3.3923253925284245</v>
      </c>
      <c r="C17" s="109">
        <v>3.08</v>
      </c>
      <c r="D17" s="109">
        <v>2.54</v>
      </c>
      <c r="E17" s="109">
        <v>2.26</v>
      </c>
      <c r="F17" s="109">
        <v>3.34</v>
      </c>
      <c r="G17" s="109">
        <v>4.42</v>
      </c>
      <c r="H17" s="109">
        <v>3.6</v>
      </c>
      <c r="I17" s="109">
        <v>3.51</v>
      </c>
      <c r="J17" s="109">
        <v>3.3</v>
      </c>
      <c r="K17" s="109">
        <v>4.22</v>
      </c>
      <c r="L17" s="109">
        <v>3.61</v>
      </c>
      <c r="M17" s="109">
        <v>2.98</v>
      </c>
      <c r="N17" s="109">
        <v>3.39</v>
      </c>
      <c r="O17" s="56"/>
    </row>
    <row r="18" spans="1:15" ht="12.75" customHeight="1">
      <c r="A18" s="15" t="s">
        <v>37</v>
      </c>
      <c r="B18" s="109">
        <v>2.681713589604765</v>
      </c>
      <c r="C18" s="109">
        <v>3.48</v>
      </c>
      <c r="D18" s="109">
        <v>3.7</v>
      </c>
      <c r="E18" s="109">
        <v>3.09</v>
      </c>
      <c r="F18" s="109">
        <v>2.89</v>
      </c>
      <c r="G18" s="109">
        <v>2.26</v>
      </c>
      <c r="H18" s="109">
        <v>2</v>
      </c>
      <c r="I18" s="109">
        <v>2</v>
      </c>
      <c r="J18" s="109">
        <v>2.5</v>
      </c>
      <c r="K18" s="109">
        <v>2.64</v>
      </c>
      <c r="L18" s="109">
        <v>2.49</v>
      </c>
      <c r="M18" s="109">
        <v>2.62</v>
      </c>
      <c r="N18" s="109">
        <v>3.02</v>
      </c>
      <c r="O18" s="56"/>
    </row>
    <row r="19" spans="1:15" ht="12.75" customHeight="1">
      <c r="A19" s="15" t="s">
        <v>38</v>
      </c>
      <c r="B19" s="109">
        <v>4.229832160259881</v>
      </c>
      <c r="C19" s="109">
        <v>3.39</v>
      </c>
      <c r="D19" s="109">
        <v>3.15</v>
      </c>
      <c r="E19" s="109">
        <v>2.84</v>
      </c>
      <c r="F19" s="109">
        <v>3.28</v>
      </c>
      <c r="G19" s="109">
        <v>5.2</v>
      </c>
      <c r="H19" s="109">
        <v>7.4</v>
      </c>
      <c r="I19" s="109">
        <v>5.45</v>
      </c>
      <c r="J19" s="109">
        <v>4.51</v>
      </c>
      <c r="K19" s="109">
        <v>4.85</v>
      </c>
      <c r="L19" s="109">
        <v>3.87</v>
      </c>
      <c r="M19" s="109">
        <v>2.76</v>
      </c>
      <c r="N19" s="109">
        <v>3.43</v>
      </c>
      <c r="O19" s="56"/>
    </row>
    <row r="20" spans="1:15" ht="12.75" customHeight="1">
      <c r="A20" s="15" t="s">
        <v>39</v>
      </c>
      <c r="B20" s="109">
        <v>2.6224959393611265</v>
      </c>
      <c r="C20" s="109">
        <v>0.31</v>
      </c>
      <c r="D20" s="109">
        <v>0.14</v>
      </c>
      <c r="E20" s="109" t="s">
        <v>97</v>
      </c>
      <c r="F20" s="109" t="s">
        <v>97</v>
      </c>
      <c r="G20" s="109">
        <v>1.36</v>
      </c>
      <c r="H20" s="109">
        <v>4.34</v>
      </c>
      <c r="I20" s="109">
        <v>7.56</v>
      </c>
      <c r="J20" s="109">
        <v>6.09</v>
      </c>
      <c r="K20" s="109">
        <v>4.55</v>
      </c>
      <c r="L20" s="109">
        <v>1.99</v>
      </c>
      <c r="M20" s="109">
        <v>0.83</v>
      </c>
      <c r="N20" s="109">
        <v>4.96</v>
      </c>
      <c r="O20" s="56"/>
    </row>
    <row r="21" spans="1:15" ht="12.75" customHeight="1">
      <c r="A21" s="15" t="s">
        <v>40</v>
      </c>
      <c r="B21" s="109">
        <v>7.190714672441798</v>
      </c>
      <c r="C21" s="109">
        <v>6.15</v>
      </c>
      <c r="D21" s="109">
        <v>7.63</v>
      </c>
      <c r="E21" s="109">
        <v>9.66</v>
      </c>
      <c r="F21" s="109">
        <v>5.74</v>
      </c>
      <c r="G21" s="109">
        <v>6.22</v>
      </c>
      <c r="H21" s="109">
        <v>8.6</v>
      </c>
      <c r="I21" s="109">
        <v>10.61</v>
      </c>
      <c r="J21" s="109">
        <v>7.92</v>
      </c>
      <c r="K21" s="109">
        <v>8.08</v>
      </c>
      <c r="L21" s="109">
        <v>6.13</v>
      </c>
      <c r="M21" s="109">
        <v>5.3</v>
      </c>
      <c r="N21" s="109">
        <v>0.6</v>
      </c>
      <c r="O21" s="56"/>
    </row>
    <row r="22" spans="1:15" ht="12.75" customHeight="1">
      <c r="A22" s="15" t="s">
        <v>41</v>
      </c>
      <c r="B22" s="109">
        <v>8.1</v>
      </c>
      <c r="C22" s="109">
        <v>0</v>
      </c>
      <c r="D22" s="109">
        <v>0.01</v>
      </c>
      <c r="E22" s="109">
        <v>0</v>
      </c>
      <c r="F22" s="109">
        <v>0.07</v>
      </c>
      <c r="G22" s="109">
        <v>0.77</v>
      </c>
      <c r="H22" s="109">
        <v>1.72</v>
      </c>
      <c r="I22" s="109">
        <v>2.56</v>
      </c>
      <c r="J22" s="109">
        <v>1.98</v>
      </c>
      <c r="K22" s="109">
        <v>3.22</v>
      </c>
      <c r="L22" s="109">
        <v>28.17</v>
      </c>
      <c r="M22" s="109">
        <v>27.49</v>
      </c>
      <c r="N22" s="109">
        <v>8.5</v>
      </c>
      <c r="O22" s="56"/>
    </row>
    <row r="23" spans="1:15" ht="12.75" customHeight="1">
      <c r="A23" s="15" t="s">
        <v>42</v>
      </c>
      <c r="B23" s="109">
        <v>30.082566323768276</v>
      </c>
      <c r="C23" s="109">
        <v>36.69</v>
      </c>
      <c r="D23" s="109">
        <v>36.08</v>
      </c>
      <c r="E23" s="109">
        <v>28.1</v>
      </c>
      <c r="F23" s="109">
        <v>23.5</v>
      </c>
      <c r="G23" s="109">
        <v>27.9</v>
      </c>
      <c r="H23" s="109">
        <v>30.51</v>
      </c>
      <c r="I23" s="109">
        <v>28.1</v>
      </c>
      <c r="J23" s="109">
        <v>28.84</v>
      </c>
      <c r="K23" s="109">
        <v>29.1</v>
      </c>
      <c r="L23" s="109">
        <v>24.91</v>
      </c>
      <c r="M23" s="109">
        <v>29.64</v>
      </c>
      <c r="N23" s="109">
        <v>35.61</v>
      </c>
      <c r="O23" s="110"/>
    </row>
    <row r="24" spans="1:15" ht="12.75" customHeight="1">
      <c r="A24" s="15" t="s">
        <v>43</v>
      </c>
      <c r="B24" s="109">
        <v>37.03641039523552</v>
      </c>
      <c r="C24" s="109">
        <v>41.35</v>
      </c>
      <c r="D24" s="109">
        <v>42.74</v>
      </c>
      <c r="E24" s="109">
        <v>47.95</v>
      </c>
      <c r="F24" s="109">
        <v>52.62</v>
      </c>
      <c r="G24" s="109">
        <v>45.47511690027142</v>
      </c>
      <c r="H24" s="109">
        <v>36.8386090526341</v>
      </c>
      <c r="I24" s="109">
        <v>33.66</v>
      </c>
      <c r="J24" s="109">
        <v>33.71</v>
      </c>
      <c r="K24" s="109">
        <v>32.48</v>
      </c>
      <c r="L24" s="109">
        <v>29.53</v>
      </c>
      <c r="M24" s="109">
        <v>31.13</v>
      </c>
      <c r="N24" s="109">
        <v>38.634470397788306</v>
      </c>
      <c r="O24" s="107"/>
    </row>
    <row r="25" spans="1:15" ht="12.75" customHeight="1">
      <c r="A25" s="15" t="s">
        <v>44</v>
      </c>
      <c r="B25" s="109">
        <v>24.033906334596644</v>
      </c>
      <c r="C25" s="109">
        <v>24.85</v>
      </c>
      <c r="D25" s="109">
        <v>23.31</v>
      </c>
      <c r="E25" s="109">
        <v>25.35</v>
      </c>
      <c r="F25" s="109">
        <v>27.83</v>
      </c>
      <c r="G25" s="109">
        <v>25.71</v>
      </c>
      <c r="H25" s="109">
        <v>24.27</v>
      </c>
      <c r="I25" s="109">
        <v>25.84</v>
      </c>
      <c r="J25" s="109">
        <v>30.44</v>
      </c>
      <c r="K25" s="109">
        <v>30.17</v>
      </c>
      <c r="L25" s="109">
        <v>18.6</v>
      </c>
      <c r="M25" s="109">
        <v>16.54</v>
      </c>
      <c r="N25" s="109">
        <v>21.15</v>
      </c>
      <c r="O25" s="48"/>
    </row>
    <row r="26" spans="1:15" ht="13.5" customHeight="1">
      <c r="A26" s="47" t="s">
        <v>23</v>
      </c>
      <c r="B26" s="108">
        <v>8.527341635083921</v>
      </c>
      <c r="C26" s="108">
        <v>8.5</v>
      </c>
      <c r="D26" s="108">
        <v>8.5</v>
      </c>
      <c r="E26" s="108">
        <v>8.5</v>
      </c>
      <c r="F26" s="108">
        <v>8.5</v>
      </c>
      <c r="G26" s="108">
        <v>8.5</v>
      </c>
      <c r="H26" s="108">
        <v>8.5</v>
      </c>
      <c r="I26" s="108">
        <v>8.5</v>
      </c>
      <c r="J26" s="108">
        <v>8.5</v>
      </c>
      <c r="K26" s="108">
        <v>8.5</v>
      </c>
      <c r="L26" s="108">
        <v>8.5</v>
      </c>
      <c r="M26" s="108">
        <v>8.5</v>
      </c>
      <c r="N26" s="108">
        <v>8.5</v>
      </c>
      <c r="O26" s="49"/>
    </row>
    <row r="27" spans="1:15" ht="12.75" customHeight="1">
      <c r="A27" s="15" t="s">
        <v>51</v>
      </c>
      <c r="B27" s="109">
        <v>5.1180969139144565</v>
      </c>
      <c r="C27" s="109">
        <v>5.1</v>
      </c>
      <c r="D27" s="109">
        <v>5.1</v>
      </c>
      <c r="E27" s="109">
        <v>5.1</v>
      </c>
      <c r="F27" s="109">
        <v>5.1</v>
      </c>
      <c r="G27" s="109">
        <v>5.1</v>
      </c>
      <c r="H27" s="109">
        <v>5.1</v>
      </c>
      <c r="I27" s="109">
        <v>5.1</v>
      </c>
      <c r="J27" s="109">
        <v>5.1</v>
      </c>
      <c r="K27" s="109">
        <v>5.1</v>
      </c>
      <c r="L27" s="109">
        <v>5.1</v>
      </c>
      <c r="M27" s="109">
        <v>5.1</v>
      </c>
      <c r="N27" s="109">
        <v>5.1</v>
      </c>
      <c r="O27" s="48"/>
    </row>
    <row r="28" spans="1:15" ht="12.75" customHeight="1">
      <c r="A28" s="15" t="s">
        <v>52</v>
      </c>
      <c r="B28" s="109">
        <v>2.986261505143476</v>
      </c>
      <c r="C28" s="109">
        <v>3</v>
      </c>
      <c r="D28" s="109">
        <v>3</v>
      </c>
      <c r="E28" s="109">
        <v>3</v>
      </c>
      <c r="F28" s="109">
        <v>3</v>
      </c>
      <c r="G28" s="109">
        <v>3</v>
      </c>
      <c r="H28" s="109">
        <v>3</v>
      </c>
      <c r="I28" s="109">
        <v>3</v>
      </c>
      <c r="J28" s="109">
        <v>3</v>
      </c>
      <c r="K28" s="109">
        <v>3</v>
      </c>
      <c r="L28" s="109">
        <v>3</v>
      </c>
      <c r="M28" s="109">
        <v>3</v>
      </c>
      <c r="N28" s="109">
        <v>3</v>
      </c>
      <c r="O28" s="48"/>
    </row>
    <row r="29" spans="1:15" ht="12.75" customHeight="1">
      <c r="A29" s="15" t="s">
        <v>53</v>
      </c>
      <c r="B29" s="109">
        <v>0.4229832160259881</v>
      </c>
      <c r="C29" s="109">
        <v>0.4</v>
      </c>
      <c r="D29" s="109">
        <v>0.4</v>
      </c>
      <c r="E29" s="109">
        <v>0.4</v>
      </c>
      <c r="F29" s="109">
        <v>0.4</v>
      </c>
      <c r="G29" s="109">
        <v>0.4</v>
      </c>
      <c r="H29" s="109">
        <v>0.4</v>
      </c>
      <c r="I29" s="109">
        <v>0.4</v>
      </c>
      <c r="J29" s="109">
        <v>0.4</v>
      </c>
      <c r="K29" s="109">
        <v>0.4</v>
      </c>
      <c r="L29" s="109">
        <v>0.4</v>
      </c>
      <c r="M29" s="109">
        <v>0.4</v>
      </c>
      <c r="N29" s="109">
        <v>0.4</v>
      </c>
      <c r="O29" s="48"/>
    </row>
    <row r="30" spans="1:15" ht="13.5" customHeight="1">
      <c r="A30" s="47" t="s">
        <v>73</v>
      </c>
      <c r="B30" s="108">
        <v>8.087439090416893</v>
      </c>
      <c r="C30" s="108">
        <v>8.1</v>
      </c>
      <c r="D30" s="108">
        <v>8.1</v>
      </c>
      <c r="E30" s="108">
        <v>8.1</v>
      </c>
      <c r="F30" s="108">
        <v>8.1</v>
      </c>
      <c r="G30" s="108">
        <v>8.1</v>
      </c>
      <c r="H30" s="108">
        <v>8.1</v>
      </c>
      <c r="I30" s="108">
        <v>8.1</v>
      </c>
      <c r="J30" s="108">
        <v>8.1</v>
      </c>
      <c r="K30" s="108">
        <v>8.1</v>
      </c>
      <c r="L30" s="108">
        <v>8.1</v>
      </c>
      <c r="M30" s="108">
        <v>8.1</v>
      </c>
      <c r="N30" s="108">
        <v>8.1</v>
      </c>
      <c r="O30" s="48"/>
    </row>
    <row r="31" spans="1:15" ht="13.5" customHeight="1">
      <c r="A31" s="47" t="s">
        <v>74</v>
      </c>
      <c r="B31" s="108">
        <v>3.2315917704385493</v>
      </c>
      <c r="C31" s="108">
        <v>3.2</v>
      </c>
      <c r="D31" s="108">
        <v>3.2</v>
      </c>
      <c r="E31" s="108">
        <v>3.2</v>
      </c>
      <c r="F31" s="108">
        <v>3.2</v>
      </c>
      <c r="G31" s="108">
        <v>3.2</v>
      </c>
      <c r="H31" s="108">
        <v>3.2</v>
      </c>
      <c r="I31" s="108">
        <v>3.2</v>
      </c>
      <c r="J31" s="108">
        <v>3.2</v>
      </c>
      <c r="K31" s="108">
        <v>3.2</v>
      </c>
      <c r="L31" s="108">
        <v>3.2</v>
      </c>
      <c r="M31" s="108">
        <v>3.2</v>
      </c>
      <c r="N31" s="108">
        <v>3.2</v>
      </c>
      <c r="O31" s="48"/>
    </row>
    <row r="32" spans="1:15" ht="13.5" customHeight="1">
      <c r="A32" s="14" t="s">
        <v>54</v>
      </c>
      <c r="B32" s="108">
        <v>244.07823497563615</v>
      </c>
      <c r="C32" s="108">
        <v>244.1</v>
      </c>
      <c r="D32" s="108">
        <v>244.1</v>
      </c>
      <c r="E32" s="108">
        <v>244.1</v>
      </c>
      <c r="F32" s="108">
        <v>244.1</v>
      </c>
      <c r="G32" s="108">
        <v>244.1</v>
      </c>
      <c r="H32" s="108">
        <v>244.1</v>
      </c>
      <c r="I32" s="108">
        <v>244.1</v>
      </c>
      <c r="J32" s="108">
        <v>244.1</v>
      </c>
      <c r="K32" s="108">
        <v>244.1</v>
      </c>
      <c r="L32" s="108">
        <v>244.1</v>
      </c>
      <c r="M32" s="108">
        <v>244.1</v>
      </c>
      <c r="N32" s="108">
        <v>244.1</v>
      </c>
      <c r="O32" s="48"/>
    </row>
    <row r="33" spans="1:15" ht="12.75" customHeight="1">
      <c r="A33" s="15" t="s">
        <v>64</v>
      </c>
      <c r="B33" s="109">
        <v>2.0472387655657824</v>
      </c>
      <c r="C33" s="109">
        <v>2</v>
      </c>
      <c r="D33" s="109">
        <v>2</v>
      </c>
      <c r="E33" s="109">
        <v>2</v>
      </c>
      <c r="F33" s="109">
        <v>2</v>
      </c>
      <c r="G33" s="109">
        <v>2</v>
      </c>
      <c r="H33" s="109">
        <v>2</v>
      </c>
      <c r="I33" s="109">
        <v>2</v>
      </c>
      <c r="J33" s="109">
        <v>2</v>
      </c>
      <c r="K33" s="109">
        <v>2</v>
      </c>
      <c r="L33" s="109">
        <v>2</v>
      </c>
      <c r="M33" s="109">
        <v>2</v>
      </c>
      <c r="N33" s="109">
        <v>2</v>
      </c>
      <c r="O33" s="48"/>
    </row>
    <row r="34" spans="1:15" ht="12.75" customHeight="1">
      <c r="A34" s="15" t="s">
        <v>65</v>
      </c>
      <c r="B34" s="109">
        <v>3.19775311315647</v>
      </c>
      <c r="C34" s="109">
        <v>3.2</v>
      </c>
      <c r="D34" s="109">
        <v>3.2</v>
      </c>
      <c r="E34" s="109">
        <v>3.2</v>
      </c>
      <c r="F34" s="109">
        <v>3.2</v>
      </c>
      <c r="G34" s="109">
        <v>3.2</v>
      </c>
      <c r="H34" s="109">
        <v>3.2</v>
      </c>
      <c r="I34" s="109">
        <v>3.2</v>
      </c>
      <c r="J34" s="109">
        <v>3.2</v>
      </c>
      <c r="K34" s="109">
        <v>3.2</v>
      </c>
      <c r="L34" s="109">
        <v>3.2</v>
      </c>
      <c r="M34" s="109">
        <v>3.2</v>
      </c>
      <c r="N34" s="109">
        <v>3.2</v>
      </c>
      <c r="O34" s="48"/>
    </row>
    <row r="35" spans="1:15" ht="12.75" customHeight="1">
      <c r="A35" s="15" t="s">
        <v>66</v>
      </c>
      <c r="B35" s="109">
        <v>0.7190714672441798</v>
      </c>
      <c r="C35" s="109">
        <v>0.7</v>
      </c>
      <c r="D35" s="109">
        <v>0.7</v>
      </c>
      <c r="E35" s="109">
        <v>0.7</v>
      </c>
      <c r="F35" s="109">
        <v>0.7</v>
      </c>
      <c r="G35" s="109">
        <v>0.7</v>
      </c>
      <c r="H35" s="109">
        <v>0.7</v>
      </c>
      <c r="I35" s="109">
        <v>0.7</v>
      </c>
      <c r="J35" s="109">
        <v>0.7</v>
      </c>
      <c r="K35" s="109">
        <v>0.7</v>
      </c>
      <c r="L35" s="109">
        <v>0.7</v>
      </c>
      <c r="M35" s="109">
        <v>0.7</v>
      </c>
      <c r="N35" s="109">
        <v>0.7</v>
      </c>
      <c r="O35" s="48"/>
    </row>
    <row r="36" spans="1:15" ht="12.75" customHeight="1">
      <c r="A36" s="15" t="s">
        <v>67</v>
      </c>
      <c r="B36" s="109">
        <v>4.906605305901462</v>
      </c>
      <c r="C36" s="109">
        <v>4.9</v>
      </c>
      <c r="D36" s="109">
        <v>4.9</v>
      </c>
      <c r="E36" s="109">
        <v>4.9</v>
      </c>
      <c r="F36" s="109">
        <v>4.9</v>
      </c>
      <c r="G36" s="109">
        <v>4.9</v>
      </c>
      <c r="H36" s="109">
        <v>4.9</v>
      </c>
      <c r="I36" s="109">
        <v>4.9</v>
      </c>
      <c r="J36" s="109">
        <v>4.9</v>
      </c>
      <c r="K36" s="109">
        <v>4.9</v>
      </c>
      <c r="L36" s="109">
        <v>4.9</v>
      </c>
      <c r="M36" s="109">
        <v>4.9</v>
      </c>
      <c r="N36" s="109">
        <v>4.9</v>
      </c>
      <c r="O36" s="48"/>
    </row>
    <row r="37" spans="1:15" ht="12.75" customHeight="1">
      <c r="A37" s="15" t="s">
        <v>68</v>
      </c>
      <c r="B37" s="109">
        <v>174.15910936654032</v>
      </c>
      <c r="C37" s="109">
        <v>174.2</v>
      </c>
      <c r="D37" s="109">
        <v>174.2</v>
      </c>
      <c r="E37" s="109">
        <v>174.2</v>
      </c>
      <c r="F37" s="109">
        <v>174.2</v>
      </c>
      <c r="G37" s="109">
        <v>174.2</v>
      </c>
      <c r="H37" s="109">
        <v>174.2</v>
      </c>
      <c r="I37" s="109">
        <v>174.2</v>
      </c>
      <c r="J37" s="109">
        <v>174.2</v>
      </c>
      <c r="K37" s="109">
        <v>174.2</v>
      </c>
      <c r="L37" s="109">
        <v>174.2</v>
      </c>
      <c r="M37" s="109">
        <v>174.2</v>
      </c>
      <c r="N37" s="109">
        <v>174.2</v>
      </c>
      <c r="O37" s="48"/>
    </row>
    <row r="38" spans="1:15" ht="12.75" customHeight="1">
      <c r="A38" s="15" t="s">
        <v>69</v>
      </c>
      <c r="B38" s="109">
        <v>54.953979426096375</v>
      </c>
      <c r="C38" s="109">
        <v>55</v>
      </c>
      <c r="D38" s="109">
        <v>55</v>
      </c>
      <c r="E38" s="109">
        <v>55</v>
      </c>
      <c r="F38" s="109">
        <v>55</v>
      </c>
      <c r="G38" s="109">
        <v>55</v>
      </c>
      <c r="H38" s="109">
        <v>55</v>
      </c>
      <c r="I38" s="109">
        <v>55</v>
      </c>
      <c r="J38" s="109">
        <v>55</v>
      </c>
      <c r="K38" s="109">
        <v>55</v>
      </c>
      <c r="L38" s="109">
        <v>55</v>
      </c>
      <c r="M38" s="109">
        <v>55</v>
      </c>
      <c r="N38" s="109">
        <v>55</v>
      </c>
      <c r="O38" s="48"/>
    </row>
    <row r="39" spans="1:15" ht="12.75" customHeight="1">
      <c r="A39" s="15" t="s">
        <v>70</v>
      </c>
      <c r="B39" s="109">
        <v>4.094477531131565</v>
      </c>
      <c r="C39" s="109">
        <v>4.1</v>
      </c>
      <c r="D39" s="109">
        <v>4.1</v>
      </c>
      <c r="E39" s="109">
        <v>4.1</v>
      </c>
      <c r="F39" s="109">
        <v>4.1</v>
      </c>
      <c r="G39" s="109">
        <v>4.1</v>
      </c>
      <c r="H39" s="109">
        <v>4.1</v>
      </c>
      <c r="I39" s="109">
        <v>4.1</v>
      </c>
      <c r="J39" s="109">
        <v>4.1</v>
      </c>
      <c r="K39" s="109">
        <v>4.1</v>
      </c>
      <c r="L39" s="109">
        <v>4.1</v>
      </c>
      <c r="M39" s="109">
        <v>4.1</v>
      </c>
      <c r="N39" s="109">
        <v>4.1</v>
      </c>
      <c r="O39" s="48"/>
    </row>
    <row r="40" spans="1:15" ht="18" customHeight="1">
      <c r="A40" s="1" t="s">
        <v>98</v>
      </c>
      <c r="B40" s="111">
        <v>999.9848944233893</v>
      </c>
      <c r="C40" s="111">
        <f>C6+C32</f>
        <v>1000</v>
      </c>
      <c r="D40" s="111">
        <f aca="true" t="shared" si="2" ref="D40:N40">D6+D32</f>
        <v>1000</v>
      </c>
      <c r="E40" s="111">
        <f t="shared" si="2"/>
        <v>1000</v>
      </c>
      <c r="F40" s="111">
        <f t="shared" si="2"/>
        <v>1000</v>
      </c>
      <c r="G40" s="111">
        <f t="shared" si="2"/>
        <v>1000</v>
      </c>
      <c r="H40" s="111">
        <f t="shared" si="2"/>
        <v>1000</v>
      </c>
      <c r="I40" s="111">
        <f t="shared" si="2"/>
        <v>1000</v>
      </c>
      <c r="J40" s="111">
        <f t="shared" si="2"/>
        <v>1000</v>
      </c>
      <c r="K40" s="111">
        <f t="shared" si="2"/>
        <v>1000</v>
      </c>
      <c r="L40" s="111">
        <f t="shared" si="2"/>
        <v>1000</v>
      </c>
      <c r="M40" s="111">
        <f t="shared" si="2"/>
        <v>1000</v>
      </c>
      <c r="N40" s="111">
        <f t="shared" si="2"/>
        <v>1000</v>
      </c>
      <c r="O40" s="48"/>
    </row>
    <row r="41" spans="1:15" ht="15.75">
      <c r="A41" s="90" t="s">
        <v>99</v>
      </c>
      <c r="O41" s="48"/>
    </row>
  </sheetData>
  <sheetProtection/>
  <mergeCells count="4">
    <mergeCell ref="A1:O1"/>
    <mergeCell ref="A2:O2"/>
    <mergeCell ref="A4:A5"/>
    <mergeCell ref="B4:N4"/>
  </mergeCells>
  <printOptions/>
  <pageMargins left="0.55" right="0.22" top="0.27" bottom="0.16" header="0.23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O81"/>
  <sheetViews>
    <sheetView zoomScalePageLayoutView="0" workbookViewId="0" topLeftCell="A25">
      <selection activeCell="F30" sqref="F30"/>
    </sheetView>
  </sheetViews>
  <sheetFormatPr defaultColWidth="9.140625" defaultRowHeight="12.75"/>
  <cols>
    <col min="1" max="1" width="25.00390625" style="0" customWidth="1"/>
    <col min="2" max="2" width="8.140625" style="0" customWidth="1"/>
    <col min="3" max="7" width="8.7109375" style="10" customWidth="1"/>
    <col min="8" max="8" width="8.421875" style="10" customWidth="1"/>
    <col min="9" max="14" width="8.7109375" style="0" customWidth="1"/>
    <col min="15" max="15" width="7.421875" style="48" customWidth="1"/>
    <col min="16" max="238" width="10.57421875" style="0" customWidth="1"/>
  </cols>
  <sheetData>
    <row r="1" spans="1:15" ht="20.2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2" customHeight="1">
      <c r="A2" s="195" t="s">
        <v>46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8" ht="16.5" customHeight="1">
      <c r="A3" s="125" t="s">
        <v>124</v>
      </c>
      <c r="B3" s="5"/>
      <c r="C3" s="9"/>
      <c r="D3" s="9"/>
      <c r="E3" s="9"/>
      <c r="F3" s="9"/>
      <c r="G3" s="9"/>
      <c r="H3" s="9"/>
    </row>
    <row r="4" spans="1:15" s="26" customFormat="1" ht="13.5" customHeight="1">
      <c r="A4" s="183" t="s">
        <v>1</v>
      </c>
      <c r="B4" s="183" t="s">
        <v>2</v>
      </c>
      <c r="C4" s="193">
        <v>2011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55"/>
    </row>
    <row r="5" spans="1:15" s="26" customFormat="1" ht="15.75" customHeight="1">
      <c r="A5" s="185"/>
      <c r="B5" s="185"/>
      <c r="C5" s="1" t="s">
        <v>4</v>
      </c>
      <c r="D5" s="1" t="s">
        <v>6</v>
      </c>
      <c r="E5" s="1" t="s">
        <v>5</v>
      </c>
      <c r="F5" s="54" t="s">
        <v>31</v>
      </c>
      <c r="G5" s="54" t="s">
        <v>7</v>
      </c>
      <c r="H5" s="54" t="s">
        <v>8</v>
      </c>
      <c r="I5" s="54" t="s">
        <v>9</v>
      </c>
      <c r="J5" s="54" t="s">
        <v>56</v>
      </c>
      <c r="K5" s="54" t="s">
        <v>57</v>
      </c>
      <c r="L5" s="54" t="s">
        <v>58</v>
      </c>
      <c r="M5" s="54" t="s">
        <v>59</v>
      </c>
      <c r="N5" s="54" t="s">
        <v>60</v>
      </c>
      <c r="O5" s="55"/>
    </row>
    <row r="6" spans="1:15" s="31" customFormat="1" ht="12.75" customHeight="1">
      <c r="A6" s="14" t="s">
        <v>47</v>
      </c>
      <c r="B6" s="100">
        <v>755.9066594477531</v>
      </c>
      <c r="C6" s="100">
        <v>82.7</v>
      </c>
      <c r="D6" s="100">
        <v>87.2</v>
      </c>
      <c r="E6" s="100">
        <v>87.4</v>
      </c>
      <c r="F6" s="100">
        <v>87.4</v>
      </c>
      <c r="G6" s="100">
        <v>86.2</v>
      </c>
      <c r="H6" s="100">
        <v>83.2</v>
      </c>
      <c r="I6" s="100">
        <v>94</v>
      </c>
      <c r="J6" s="100">
        <v>94.6</v>
      </c>
      <c r="K6" s="100">
        <v>93.7</v>
      </c>
      <c r="L6" s="100">
        <v>95.9</v>
      </c>
      <c r="M6" s="100">
        <v>95.1</v>
      </c>
      <c r="N6" s="100">
        <v>95.8</v>
      </c>
      <c r="O6" s="56"/>
    </row>
    <row r="7" spans="1:15" s="31" customFormat="1" ht="12.75" customHeight="1">
      <c r="A7" s="96" t="s">
        <v>75</v>
      </c>
      <c r="B7" s="100">
        <v>570.4605441256091</v>
      </c>
      <c r="C7" s="100">
        <v>74.1</v>
      </c>
      <c r="D7" s="100">
        <v>74.1</v>
      </c>
      <c r="E7" s="100">
        <v>74.1</v>
      </c>
      <c r="F7" s="100">
        <v>74.1</v>
      </c>
      <c r="G7" s="100">
        <v>74.1</v>
      </c>
      <c r="H7" s="100">
        <v>74.1</v>
      </c>
      <c r="I7" s="100">
        <v>87.8</v>
      </c>
      <c r="J7" s="100">
        <v>87.8</v>
      </c>
      <c r="K7" s="100">
        <v>87.8</v>
      </c>
      <c r="L7" s="100">
        <v>87.8</v>
      </c>
      <c r="M7" s="100">
        <v>87.8</v>
      </c>
      <c r="N7" s="100">
        <v>87.8</v>
      </c>
      <c r="O7" s="56"/>
    </row>
    <row r="8" spans="1:15" s="31" customFormat="1" ht="12.75" customHeight="1">
      <c r="A8" s="14" t="s">
        <v>76</v>
      </c>
      <c r="B8" s="100">
        <v>185.446115322144</v>
      </c>
      <c r="C8" s="100">
        <v>109.1</v>
      </c>
      <c r="D8" s="100">
        <v>127.7</v>
      </c>
      <c r="E8" s="100">
        <v>128.4</v>
      </c>
      <c r="F8" s="100">
        <v>128.3</v>
      </c>
      <c r="G8" s="100">
        <v>123.3</v>
      </c>
      <c r="H8" s="100">
        <v>111.3</v>
      </c>
      <c r="I8" s="100">
        <v>113</v>
      </c>
      <c r="J8" s="100">
        <v>115.4</v>
      </c>
      <c r="K8" s="100">
        <v>112.1</v>
      </c>
      <c r="L8" s="100">
        <v>120.6</v>
      </c>
      <c r="M8" s="100">
        <v>117.7</v>
      </c>
      <c r="N8" s="100">
        <v>120.3</v>
      </c>
      <c r="O8" s="56"/>
    </row>
    <row r="9" spans="1:15" s="31" customFormat="1" ht="15.75" customHeight="1">
      <c r="A9" s="47" t="s">
        <v>87</v>
      </c>
      <c r="B9" s="100">
        <v>24.727598808879268</v>
      </c>
      <c r="C9" s="100">
        <v>136</v>
      </c>
      <c r="D9" s="100">
        <v>111.80000000000001</v>
      </c>
      <c r="E9" s="100">
        <v>114.9</v>
      </c>
      <c r="F9" s="100">
        <v>123.6</v>
      </c>
      <c r="G9" s="100">
        <v>120.6</v>
      </c>
      <c r="H9" s="100">
        <v>129.20000000000002</v>
      </c>
      <c r="I9" s="100">
        <v>142.6</v>
      </c>
      <c r="J9" s="100">
        <v>143.5</v>
      </c>
      <c r="K9" s="100">
        <v>143.2</v>
      </c>
      <c r="L9" s="100">
        <v>142.5</v>
      </c>
      <c r="M9" s="100">
        <v>143</v>
      </c>
      <c r="N9" s="100">
        <v>142</v>
      </c>
      <c r="O9" s="56"/>
    </row>
    <row r="10" spans="1:15" s="31" customFormat="1" ht="12" customHeight="1">
      <c r="A10" s="15" t="s">
        <v>48</v>
      </c>
      <c r="B10" s="101">
        <v>22.401191120736332</v>
      </c>
      <c r="C10" s="157">
        <v>142.70000000000002</v>
      </c>
      <c r="D10" s="174" t="s">
        <v>186</v>
      </c>
      <c r="E10" s="174" t="s">
        <v>186</v>
      </c>
      <c r="F10" s="174" t="s">
        <v>186</v>
      </c>
      <c r="G10" s="174" t="s">
        <v>186</v>
      </c>
      <c r="H10" s="157">
        <v>144</v>
      </c>
      <c r="I10" s="157">
        <v>144</v>
      </c>
      <c r="J10" s="157">
        <v>144</v>
      </c>
      <c r="K10" s="157">
        <v>144</v>
      </c>
      <c r="L10" s="157">
        <v>144</v>
      </c>
      <c r="M10" s="157">
        <v>144</v>
      </c>
      <c r="N10" s="157">
        <v>144</v>
      </c>
      <c r="O10" s="56"/>
    </row>
    <row r="11" spans="1:15" s="31" customFormat="1" ht="12" customHeight="1">
      <c r="A11" s="15" t="s">
        <v>49</v>
      </c>
      <c r="B11" s="101">
        <v>2.3264076881429347</v>
      </c>
      <c r="C11" s="157">
        <v>117.8</v>
      </c>
      <c r="D11" s="157">
        <v>111.80000000000001</v>
      </c>
      <c r="E11" s="157">
        <v>114.9</v>
      </c>
      <c r="F11" s="157">
        <v>123.6</v>
      </c>
      <c r="G11" s="157">
        <v>120.6</v>
      </c>
      <c r="H11" s="157">
        <v>123.10000000000001</v>
      </c>
      <c r="I11" s="157">
        <v>128</v>
      </c>
      <c r="J11" s="157">
        <v>134.9</v>
      </c>
      <c r="K11" s="157">
        <v>124.30000000000001</v>
      </c>
      <c r="L11" s="157">
        <v>124.2</v>
      </c>
      <c r="M11" s="157">
        <v>116.19999999999999</v>
      </c>
      <c r="N11" s="157">
        <v>115.5</v>
      </c>
      <c r="O11" s="56"/>
    </row>
    <row r="12" spans="1:15" s="31" customFormat="1" ht="15" customHeight="1">
      <c r="A12" s="47" t="s">
        <v>88</v>
      </c>
      <c r="B12" s="100">
        <v>21.572144017325392</v>
      </c>
      <c r="C12" s="100">
        <v>118.30000000000001</v>
      </c>
      <c r="D12" s="100">
        <v>130.9</v>
      </c>
      <c r="E12" s="100">
        <v>122.30000000000001</v>
      </c>
      <c r="F12" s="100">
        <v>112.9</v>
      </c>
      <c r="G12" s="100">
        <v>131</v>
      </c>
      <c r="H12" s="100">
        <v>121.30000000000001</v>
      </c>
      <c r="I12" s="100">
        <v>111.60000000000001</v>
      </c>
      <c r="J12" s="100">
        <v>112.1</v>
      </c>
      <c r="K12" s="100">
        <v>123.4</v>
      </c>
      <c r="L12" s="100">
        <v>122.30000000000001</v>
      </c>
      <c r="M12" s="100">
        <v>109.80000000000001</v>
      </c>
      <c r="N12" s="100">
        <v>124.30000000000001</v>
      </c>
      <c r="O12" s="56"/>
    </row>
    <row r="13" spans="1:15" s="31" customFormat="1" ht="12.75" customHeight="1">
      <c r="A13" s="15" t="s">
        <v>45</v>
      </c>
      <c r="B13" s="101">
        <v>7.055360043313482</v>
      </c>
      <c r="C13" s="157">
        <v>71.5</v>
      </c>
      <c r="D13" s="157">
        <v>71.5</v>
      </c>
      <c r="E13" s="157">
        <v>71.5</v>
      </c>
      <c r="F13" s="157">
        <v>75.6</v>
      </c>
      <c r="G13" s="157">
        <v>82.19999999999999</v>
      </c>
      <c r="H13" s="157">
        <v>83.8</v>
      </c>
      <c r="I13" s="157">
        <v>75.6</v>
      </c>
      <c r="J13" s="157">
        <v>75.2</v>
      </c>
      <c r="K13" s="157">
        <v>75.2</v>
      </c>
      <c r="L13" s="157">
        <v>78.9</v>
      </c>
      <c r="M13" s="157">
        <v>77.7</v>
      </c>
      <c r="N13" s="157">
        <v>77.7</v>
      </c>
      <c r="O13" s="57"/>
    </row>
    <row r="14" spans="1:15" s="31" customFormat="1" ht="12.75" customHeight="1">
      <c r="A14" s="15" t="s">
        <v>50</v>
      </c>
      <c r="B14" s="101">
        <v>8.400446670276123</v>
      </c>
      <c r="C14" s="157">
        <v>171.3</v>
      </c>
      <c r="D14" s="157">
        <v>196.6</v>
      </c>
      <c r="E14" s="157">
        <v>167.2</v>
      </c>
      <c r="F14" s="157">
        <v>145.2</v>
      </c>
      <c r="G14" s="157">
        <v>179.1</v>
      </c>
      <c r="H14" s="157">
        <v>156.4</v>
      </c>
      <c r="I14" s="157">
        <v>148.9</v>
      </c>
      <c r="J14" s="157">
        <v>151.5</v>
      </c>
      <c r="K14" s="157">
        <v>173.6</v>
      </c>
      <c r="L14" s="157">
        <v>170.1</v>
      </c>
      <c r="M14" s="157">
        <v>164.39999999999998</v>
      </c>
      <c r="N14" s="157">
        <v>186.60000000000002</v>
      </c>
      <c r="O14" s="57"/>
    </row>
    <row r="15" spans="1:15" s="31" customFormat="1" ht="12.75" customHeight="1">
      <c r="A15" s="15" t="s">
        <v>35</v>
      </c>
      <c r="B15" s="101">
        <v>6.116337303735788</v>
      </c>
      <c r="C15" s="157">
        <v>117.5</v>
      </c>
      <c r="D15" s="157">
        <v>94</v>
      </c>
      <c r="E15" s="157">
        <v>125.69999999999999</v>
      </c>
      <c r="F15" s="157">
        <v>128.6</v>
      </c>
      <c r="G15" s="157">
        <v>132.1</v>
      </c>
      <c r="H15" s="157">
        <v>135.20000000000002</v>
      </c>
      <c r="I15" s="157">
        <v>128.29999999999998</v>
      </c>
      <c r="J15" s="157">
        <v>125.29999999999998</v>
      </c>
      <c r="K15" s="157">
        <v>125.6</v>
      </c>
      <c r="L15" s="157">
        <v>130</v>
      </c>
      <c r="M15" s="157">
        <v>100.2</v>
      </c>
      <c r="N15" s="157">
        <v>120.30000000000001</v>
      </c>
      <c r="O15" s="57"/>
    </row>
    <row r="16" spans="1:15" s="45" customFormat="1" ht="15.75" customHeight="1">
      <c r="A16" s="47" t="s">
        <v>89</v>
      </c>
      <c r="B16" s="100">
        <v>119.3</v>
      </c>
      <c r="C16" s="100">
        <v>100.89999999999999</v>
      </c>
      <c r="D16" s="100">
        <v>132.4</v>
      </c>
      <c r="E16" s="100">
        <v>134.4</v>
      </c>
      <c r="F16" s="100">
        <v>134.4</v>
      </c>
      <c r="G16" s="100">
        <v>124</v>
      </c>
      <c r="H16" s="100">
        <v>105.3</v>
      </c>
      <c r="I16" s="100">
        <v>106.80000000000001</v>
      </c>
      <c r="J16" s="100">
        <v>110.3</v>
      </c>
      <c r="K16" s="100">
        <v>103.1</v>
      </c>
      <c r="L16" s="100">
        <v>116.8</v>
      </c>
      <c r="M16" s="100">
        <v>114.39999999999999</v>
      </c>
      <c r="N16" s="100">
        <v>115.99999999999999</v>
      </c>
      <c r="O16" s="58"/>
    </row>
    <row r="17" spans="1:15" s="31" customFormat="1" ht="12" customHeight="1">
      <c r="A17" s="15" t="s">
        <v>36</v>
      </c>
      <c r="B17" s="101">
        <v>3.3923253925284245</v>
      </c>
      <c r="C17" s="157">
        <v>128.29999999999998</v>
      </c>
      <c r="D17" s="157">
        <v>146.2</v>
      </c>
      <c r="E17" s="157">
        <v>174.4</v>
      </c>
      <c r="F17" s="157">
        <v>153.29999999999998</v>
      </c>
      <c r="G17" s="157">
        <v>136.20000000000002</v>
      </c>
      <c r="H17" s="157">
        <v>101.49999999999999</v>
      </c>
      <c r="I17" s="157">
        <v>116.5</v>
      </c>
      <c r="J17" s="157">
        <v>113.19999999999999</v>
      </c>
      <c r="K17" s="157">
        <v>112.5</v>
      </c>
      <c r="L17" s="157">
        <v>113.9</v>
      </c>
      <c r="M17" s="157">
        <v>118.7</v>
      </c>
      <c r="N17" s="157">
        <v>150.7</v>
      </c>
      <c r="O17" s="56"/>
    </row>
    <row r="18" spans="1:15" s="31" customFormat="1" ht="12" customHeight="1">
      <c r="A18" s="15" t="s">
        <v>37</v>
      </c>
      <c r="B18" s="101">
        <v>2.681713589604765</v>
      </c>
      <c r="C18" s="157">
        <v>156</v>
      </c>
      <c r="D18" s="157">
        <v>137.6</v>
      </c>
      <c r="E18" s="157">
        <v>94.39999999999999</v>
      </c>
      <c r="F18" s="157">
        <v>162.1</v>
      </c>
      <c r="G18" s="157">
        <v>184.5</v>
      </c>
      <c r="H18" s="157">
        <v>180</v>
      </c>
      <c r="I18" s="157">
        <v>123.4</v>
      </c>
      <c r="J18" s="157">
        <v>82.89999999999999</v>
      </c>
      <c r="K18" s="157">
        <v>108.7</v>
      </c>
      <c r="L18" s="157">
        <v>174.4</v>
      </c>
      <c r="M18" s="157">
        <v>185.7</v>
      </c>
      <c r="N18" s="157">
        <v>119.19999999999999</v>
      </c>
      <c r="O18" s="56"/>
    </row>
    <row r="19" spans="1:15" s="31" customFormat="1" ht="12" customHeight="1">
      <c r="A19" s="15" t="s">
        <v>38</v>
      </c>
      <c r="B19" s="101">
        <v>4.229832160259881</v>
      </c>
      <c r="C19" s="157">
        <v>111.00000000000001</v>
      </c>
      <c r="D19" s="157">
        <v>109.7</v>
      </c>
      <c r="E19" s="157">
        <v>131.20000000000002</v>
      </c>
      <c r="F19" s="157">
        <v>196.5</v>
      </c>
      <c r="G19" s="157">
        <v>153.6</v>
      </c>
      <c r="H19" s="157">
        <v>142</v>
      </c>
      <c r="I19" s="157">
        <v>74.6</v>
      </c>
      <c r="J19" s="157">
        <v>53.900000000000006</v>
      </c>
      <c r="K19" s="157">
        <v>51</v>
      </c>
      <c r="L19" s="157">
        <v>67</v>
      </c>
      <c r="M19" s="157">
        <v>100.4</v>
      </c>
      <c r="N19" s="157">
        <v>154.1</v>
      </c>
      <c r="O19" s="56"/>
    </row>
    <row r="20" spans="1:15" s="31" customFormat="1" ht="12" customHeight="1">
      <c r="A20" s="15" t="s">
        <v>39</v>
      </c>
      <c r="B20" s="101">
        <v>2.6224959393611265</v>
      </c>
      <c r="C20" s="157">
        <v>122.10000000000001</v>
      </c>
      <c r="D20" s="157">
        <v>122.10000000000001</v>
      </c>
      <c r="E20" s="157">
        <v>122.10000000000001</v>
      </c>
      <c r="F20" s="157">
        <v>122.10000000000001</v>
      </c>
      <c r="G20" s="157">
        <v>171</v>
      </c>
      <c r="H20" s="157">
        <v>132.7</v>
      </c>
      <c r="I20" s="157">
        <v>117.39999999999999</v>
      </c>
      <c r="J20" s="157">
        <v>90.7</v>
      </c>
      <c r="K20" s="157">
        <v>92.5</v>
      </c>
      <c r="L20" s="157">
        <v>130</v>
      </c>
      <c r="M20" s="157">
        <v>130</v>
      </c>
      <c r="N20" s="157">
        <v>130</v>
      </c>
      <c r="O20" s="56"/>
    </row>
    <row r="21" spans="1:15" s="31" customFormat="1" ht="12" customHeight="1">
      <c r="A21" s="15" t="s">
        <v>40</v>
      </c>
      <c r="B21" s="101">
        <v>7.190714672441798</v>
      </c>
      <c r="C21" s="157">
        <v>138.2</v>
      </c>
      <c r="D21" s="157">
        <v>146.2</v>
      </c>
      <c r="E21" s="157">
        <v>283.1</v>
      </c>
      <c r="F21" s="157">
        <v>203.6</v>
      </c>
      <c r="G21" s="157">
        <v>207.79999999999998</v>
      </c>
      <c r="H21" s="157">
        <v>223.5</v>
      </c>
      <c r="I21" s="157">
        <v>140.7</v>
      </c>
      <c r="J21" s="157">
        <v>79</v>
      </c>
      <c r="K21" s="157">
        <v>54.7</v>
      </c>
      <c r="L21" s="157">
        <v>58.599999999999994</v>
      </c>
      <c r="M21" s="157">
        <v>65.9</v>
      </c>
      <c r="N21" s="157">
        <v>91.2</v>
      </c>
      <c r="O21" s="56"/>
    </row>
    <row r="22" spans="1:15" s="31" customFormat="1" ht="12" customHeight="1">
      <c r="A22" s="15" t="s">
        <v>41</v>
      </c>
      <c r="B22" s="101">
        <v>8.1</v>
      </c>
      <c r="C22" s="174" t="s">
        <v>186</v>
      </c>
      <c r="D22" s="174" t="s">
        <v>186</v>
      </c>
      <c r="E22" s="174" t="s">
        <v>186</v>
      </c>
      <c r="F22" s="157">
        <v>140.5</v>
      </c>
      <c r="G22" s="157">
        <v>140.5</v>
      </c>
      <c r="H22" s="157">
        <v>140.5</v>
      </c>
      <c r="I22" s="157">
        <v>140.5</v>
      </c>
      <c r="J22" s="157">
        <v>140.5</v>
      </c>
      <c r="K22" s="157">
        <v>140.5</v>
      </c>
      <c r="L22" s="157">
        <v>140.5</v>
      </c>
      <c r="M22" s="157">
        <v>140.5</v>
      </c>
      <c r="N22" s="157">
        <v>140.5</v>
      </c>
      <c r="O22" s="56"/>
    </row>
    <row r="23" spans="1:15" s="27" customFormat="1" ht="12" customHeight="1">
      <c r="A23" s="15" t="s">
        <v>42</v>
      </c>
      <c r="B23" s="101">
        <v>30.082566323768276</v>
      </c>
      <c r="C23" s="157">
        <v>54.50000000000001</v>
      </c>
      <c r="D23" s="157">
        <v>139.79999999999998</v>
      </c>
      <c r="E23" s="157">
        <v>191.1</v>
      </c>
      <c r="F23" s="157">
        <v>258.2</v>
      </c>
      <c r="G23" s="157">
        <v>146.3</v>
      </c>
      <c r="H23" s="157">
        <v>68.89999999999999</v>
      </c>
      <c r="I23" s="157">
        <v>77.3</v>
      </c>
      <c r="J23" s="157">
        <v>115.3</v>
      </c>
      <c r="K23" s="157">
        <v>83</v>
      </c>
      <c r="L23" s="157">
        <v>84.2</v>
      </c>
      <c r="M23" s="157">
        <v>60.6</v>
      </c>
      <c r="N23" s="157">
        <v>69</v>
      </c>
      <c r="O23" s="59"/>
    </row>
    <row r="24" spans="1:15" s="26" customFormat="1" ht="12" customHeight="1">
      <c r="A24" s="15" t="s">
        <v>43</v>
      </c>
      <c r="B24" s="101">
        <v>37.03641039523552</v>
      </c>
      <c r="C24" s="157">
        <v>115.3</v>
      </c>
      <c r="D24" s="157">
        <v>129.5</v>
      </c>
      <c r="E24" s="157">
        <v>88.6</v>
      </c>
      <c r="F24" s="157">
        <v>80.60000000000001</v>
      </c>
      <c r="G24" s="157">
        <v>94.19999999999999</v>
      </c>
      <c r="H24" s="157">
        <v>84.39999999999999</v>
      </c>
      <c r="I24" s="157">
        <v>101.8</v>
      </c>
      <c r="J24" s="157">
        <v>111.3</v>
      </c>
      <c r="K24" s="157">
        <v>115.39999999999999</v>
      </c>
      <c r="L24" s="157">
        <v>114.7</v>
      </c>
      <c r="M24" s="157">
        <v>121</v>
      </c>
      <c r="N24" s="157">
        <v>135.7</v>
      </c>
      <c r="O24" s="55"/>
    </row>
    <row r="25" spans="1:14" ht="12" customHeight="1">
      <c r="A25" s="15" t="s">
        <v>44</v>
      </c>
      <c r="B25" s="101">
        <v>24.033906334596644</v>
      </c>
      <c r="C25" s="157">
        <v>123.30000000000001</v>
      </c>
      <c r="D25" s="157">
        <v>122.50000000000001</v>
      </c>
      <c r="E25" s="157">
        <v>102.89999999999999</v>
      </c>
      <c r="F25" s="157">
        <v>104.80000000000001</v>
      </c>
      <c r="G25" s="157">
        <v>115.7</v>
      </c>
      <c r="H25" s="157">
        <v>116.7</v>
      </c>
      <c r="I25" s="157">
        <v>129.1</v>
      </c>
      <c r="J25" s="157">
        <v>125</v>
      </c>
      <c r="K25" s="157">
        <v>126.49999999999999</v>
      </c>
      <c r="L25" s="157">
        <v>148.70000000000002</v>
      </c>
      <c r="M25" s="157">
        <v>160.20000000000002</v>
      </c>
      <c r="N25" s="157">
        <v>135</v>
      </c>
    </row>
    <row r="26" spans="1:15" s="13" customFormat="1" ht="13.5" customHeight="1">
      <c r="A26" s="47" t="s">
        <v>23</v>
      </c>
      <c r="B26" s="100">
        <v>8.527341635083921</v>
      </c>
      <c r="C26" s="100">
        <v>117.5</v>
      </c>
      <c r="D26" s="100">
        <v>118</v>
      </c>
      <c r="E26" s="100">
        <v>118.6</v>
      </c>
      <c r="F26" s="100">
        <v>115.39999999999999</v>
      </c>
      <c r="G26" s="100">
        <v>115.39999999999999</v>
      </c>
      <c r="H26" s="100">
        <v>115.39999999999999</v>
      </c>
      <c r="I26" s="100">
        <v>117.19999999999999</v>
      </c>
      <c r="J26" s="100">
        <v>117.19999999999999</v>
      </c>
      <c r="K26" s="100">
        <v>117.19999999999999</v>
      </c>
      <c r="L26" s="100">
        <v>117.19999999999999</v>
      </c>
      <c r="M26" s="100">
        <v>117.19999999999999</v>
      </c>
      <c r="N26" s="100">
        <v>117.19999999999999</v>
      </c>
      <c r="O26" s="49"/>
    </row>
    <row r="27" spans="1:14" ht="13.5" customHeight="1">
      <c r="A27" s="15" t="s">
        <v>51</v>
      </c>
      <c r="B27" s="101">
        <v>5.1180969139144565</v>
      </c>
      <c r="C27" s="157">
        <v>100</v>
      </c>
      <c r="D27" s="157">
        <v>100.8</v>
      </c>
      <c r="E27" s="157">
        <v>101.8</v>
      </c>
      <c r="F27" s="157">
        <v>96.5</v>
      </c>
      <c r="G27" s="157">
        <v>96.5</v>
      </c>
      <c r="H27" s="157">
        <v>96.5</v>
      </c>
      <c r="I27" s="157">
        <v>96.5</v>
      </c>
      <c r="J27" s="157">
        <v>96.5</v>
      </c>
      <c r="K27" s="157">
        <v>96.5</v>
      </c>
      <c r="L27" s="157">
        <v>96.5</v>
      </c>
      <c r="M27" s="157">
        <v>96.5</v>
      </c>
      <c r="N27" s="157">
        <v>96.5</v>
      </c>
    </row>
    <row r="28" spans="1:14" ht="12" customHeight="1">
      <c r="A28" s="15" t="s">
        <v>52</v>
      </c>
      <c r="B28" s="101">
        <v>2.986261505143476</v>
      </c>
      <c r="C28" s="157">
        <v>145.5</v>
      </c>
      <c r="D28" s="157">
        <v>145.5</v>
      </c>
      <c r="E28" s="157">
        <v>145.5</v>
      </c>
      <c r="F28" s="157">
        <v>145.5</v>
      </c>
      <c r="G28" s="157">
        <v>145.5</v>
      </c>
      <c r="H28" s="157">
        <v>145.5</v>
      </c>
      <c r="I28" s="157">
        <v>150</v>
      </c>
      <c r="J28" s="157">
        <v>150</v>
      </c>
      <c r="K28" s="157">
        <v>150</v>
      </c>
      <c r="L28" s="157">
        <v>150</v>
      </c>
      <c r="M28" s="157">
        <v>150</v>
      </c>
      <c r="N28" s="157">
        <v>150</v>
      </c>
    </row>
    <row r="29" spans="1:14" ht="12" customHeight="1">
      <c r="A29" s="15" t="s">
        <v>53</v>
      </c>
      <c r="B29" s="101">
        <v>0.4229832160259881</v>
      </c>
      <c r="C29" s="157">
        <v>130</v>
      </c>
      <c r="D29" s="157">
        <v>130</v>
      </c>
      <c r="E29" s="157">
        <v>130</v>
      </c>
      <c r="F29" s="157">
        <v>130</v>
      </c>
      <c r="G29" s="157">
        <v>130</v>
      </c>
      <c r="H29" s="157">
        <v>130</v>
      </c>
      <c r="I29" s="157">
        <v>135</v>
      </c>
      <c r="J29" s="157">
        <v>135</v>
      </c>
      <c r="K29" s="157">
        <v>135</v>
      </c>
      <c r="L29" s="157">
        <v>135</v>
      </c>
      <c r="M29" s="157">
        <v>135</v>
      </c>
      <c r="N29" s="157">
        <v>135</v>
      </c>
    </row>
    <row r="30" spans="1:14" ht="16.5" customHeight="1">
      <c r="A30" s="47" t="s">
        <v>157</v>
      </c>
      <c r="B30" s="100">
        <v>8.087439090416893</v>
      </c>
      <c r="C30" s="100">
        <v>108.3</v>
      </c>
      <c r="D30" s="100">
        <v>108.3</v>
      </c>
      <c r="E30" s="100">
        <v>108.3</v>
      </c>
      <c r="F30" s="100">
        <v>108.3</v>
      </c>
      <c r="G30" s="100">
        <v>108.3</v>
      </c>
      <c r="H30" s="100">
        <v>108.3</v>
      </c>
      <c r="I30" s="159" t="s">
        <v>185</v>
      </c>
      <c r="J30" s="159" t="s">
        <v>185</v>
      </c>
      <c r="K30" s="159" t="s">
        <v>185</v>
      </c>
      <c r="L30" s="159" t="s">
        <v>185</v>
      </c>
      <c r="M30" s="159" t="s">
        <v>185</v>
      </c>
      <c r="N30" s="159" t="s">
        <v>185</v>
      </c>
    </row>
    <row r="31" spans="1:14" ht="12.75" customHeight="1">
      <c r="A31" s="47" t="s">
        <v>74</v>
      </c>
      <c r="B31" s="100">
        <v>3.2315917704385493</v>
      </c>
      <c r="C31" s="100">
        <v>127.49999999999999</v>
      </c>
      <c r="D31" s="100">
        <v>127.49999999999999</v>
      </c>
      <c r="E31" s="100">
        <v>127.49999999999999</v>
      </c>
      <c r="F31" s="100">
        <v>124.70000000000002</v>
      </c>
      <c r="G31" s="100">
        <v>124.70000000000002</v>
      </c>
      <c r="H31" s="100">
        <v>124.70000000000002</v>
      </c>
      <c r="I31" s="100">
        <v>124.70000000000002</v>
      </c>
      <c r="J31" s="100">
        <v>124.70000000000002</v>
      </c>
      <c r="K31" s="100">
        <v>124.70000000000002</v>
      </c>
      <c r="L31" s="100">
        <v>124.70000000000002</v>
      </c>
      <c r="M31" s="100">
        <v>124.70000000000002</v>
      </c>
      <c r="N31" s="100">
        <v>124.70000000000002</v>
      </c>
    </row>
    <row r="32" spans="1:14" ht="13.5" customHeight="1">
      <c r="A32" s="14" t="s">
        <v>54</v>
      </c>
      <c r="B32" s="100">
        <v>244.07823497563615</v>
      </c>
      <c r="C32" s="100">
        <v>147.4</v>
      </c>
      <c r="D32" s="100">
        <v>148.70000000000002</v>
      </c>
      <c r="E32" s="100">
        <v>149.6</v>
      </c>
      <c r="F32" s="100">
        <v>152.6</v>
      </c>
      <c r="G32" s="100">
        <v>152.6</v>
      </c>
      <c r="H32" s="100">
        <v>154.29999999999998</v>
      </c>
      <c r="I32" s="100">
        <v>157.29999999999998</v>
      </c>
      <c r="J32" s="100">
        <v>157.29999999999998</v>
      </c>
      <c r="K32" s="100">
        <v>157.29999999999998</v>
      </c>
      <c r="L32" s="100">
        <v>141.5</v>
      </c>
      <c r="M32" s="100">
        <v>145.70000000000002</v>
      </c>
      <c r="N32" s="100">
        <v>146.9</v>
      </c>
    </row>
    <row r="33" spans="1:14" ht="12" customHeight="1">
      <c r="A33" s="15" t="s">
        <v>64</v>
      </c>
      <c r="B33" s="101">
        <v>2.0472387655657824</v>
      </c>
      <c r="C33" s="157">
        <v>110.5</v>
      </c>
      <c r="D33" s="157">
        <v>110.5</v>
      </c>
      <c r="E33" s="157">
        <v>110.5</v>
      </c>
      <c r="F33" s="157">
        <v>117</v>
      </c>
      <c r="G33" s="157">
        <v>117</v>
      </c>
      <c r="H33" s="157">
        <v>117</v>
      </c>
      <c r="I33" s="157">
        <v>120</v>
      </c>
      <c r="J33" s="157">
        <v>120</v>
      </c>
      <c r="K33" s="157">
        <v>120</v>
      </c>
      <c r="L33" s="157">
        <v>120</v>
      </c>
      <c r="M33" s="157">
        <v>120</v>
      </c>
      <c r="N33" s="157">
        <v>120</v>
      </c>
    </row>
    <row r="34" spans="1:14" ht="12" customHeight="1">
      <c r="A34" s="15" t="s">
        <v>65</v>
      </c>
      <c r="B34" s="101">
        <v>3.19775311315647</v>
      </c>
      <c r="C34" s="157">
        <v>98.8</v>
      </c>
      <c r="D34" s="157">
        <v>98.8</v>
      </c>
      <c r="E34" s="157">
        <v>98.8</v>
      </c>
      <c r="F34" s="157">
        <v>98.8</v>
      </c>
      <c r="G34" s="157">
        <v>98.8</v>
      </c>
      <c r="H34" s="157">
        <v>67.5</v>
      </c>
      <c r="I34" s="157">
        <v>95.3</v>
      </c>
      <c r="J34" s="157">
        <v>95.3</v>
      </c>
      <c r="K34" s="157">
        <v>95.3</v>
      </c>
      <c r="L34" s="157">
        <v>95.3</v>
      </c>
      <c r="M34" s="157">
        <v>95.3</v>
      </c>
      <c r="N34" s="157">
        <v>96.3</v>
      </c>
    </row>
    <row r="35" spans="1:14" ht="12" customHeight="1">
      <c r="A35" s="15" t="s">
        <v>66</v>
      </c>
      <c r="B35" s="101">
        <v>0.7190714672441798</v>
      </c>
      <c r="C35" s="157">
        <v>150.6</v>
      </c>
      <c r="D35" s="157">
        <v>150.6</v>
      </c>
      <c r="E35" s="157">
        <v>150.6</v>
      </c>
      <c r="F35" s="157">
        <v>154.9</v>
      </c>
      <c r="G35" s="157">
        <v>154.9</v>
      </c>
      <c r="H35" s="157">
        <v>154.9</v>
      </c>
      <c r="I35" s="157">
        <v>159.20000000000002</v>
      </c>
      <c r="J35" s="157">
        <v>159.20000000000002</v>
      </c>
      <c r="K35" s="157">
        <v>159.20000000000002</v>
      </c>
      <c r="L35" s="157">
        <v>159.20000000000002</v>
      </c>
      <c r="M35" s="157">
        <v>159.20000000000002</v>
      </c>
      <c r="N35" s="157">
        <v>159.20000000000002</v>
      </c>
    </row>
    <row r="36" spans="1:14" ht="12" customHeight="1">
      <c r="A36" s="15" t="s">
        <v>67</v>
      </c>
      <c r="B36" s="101">
        <v>4.906605305901462</v>
      </c>
      <c r="C36" s="157">
        <v>132.4</v>
      </c>
      <c r="D36" s="157">
        <v>132.4</v>
      </c>
      <c r="E36" s="157">
        <v>132.4</v>
      </c>
      <c r="F36" s="157">
        <v>132.4</v>
      </c>
      <c r="G36" s="157">
        <v>132.4</v>
      </c>
      <c r="H36" s="157">
        <v>140</v>
      </c>
      <c r="I36" s="157">
        <v>140</v>
      </c>
      <c r="J36" s="157">
        <v>140</v>
      </c>
      <c r="K36" s="157">
        <v>140</v>
      </c>
      <c r="L36" s="157">
        <v>143.1</v>
      </c>
      <c r="M36" s="157">
        <v>143.1</v>
      </c>
      <c r="N36" s="157">
        <v>143.1</v>
      </c>
    </row>
    <row r="37" spans="1:14" ht="12.75" customHeight="1">
      <c r="A37" s="15" t="s">
        <v>68</v>
      </c>
      <c r="B37" s="101">
        <v>174.15910936654032</v>
      </c>
      <c r="C37" s="157">
        <v>150.4</v>
      </c>
      <c r="D37" s="157">
        <v>151.6</v>
      </c>
      <c r="E37" s="157">
        <v>152.8</v>
      </c>
      <c r="F37" s="157">
        <v>152.8</v>
      </c>
      <c r="G37" s="157">
        <v>152.8</v>
      </c>
      <c r="H37" s="157">
        <v>152.8</v>
      </c>
      <c r="I37" s="157">
        <v>152.8</v>
      </c>
      <c r="J37" s="157">
        <v>152.8</v>
      </c>
      <c r="K37" s="157">
        <v>152.8</v>
      </c>
      <c r="L37" s="157">
        <v>144.1</v>
      </c>
      <c r="M37" s="157">
        <v>148.10000000000002</v>
      </c>
      <c r="N37" s="157">
        <v>149.6</v>
      </c>
    </row>
    <row r="38" spans="1:14" ht="12.75" customHeight="1">
      <c r="A38" s="15" t="s">
        <v>69</v>
      </c>
      <c r="B38" s="101">
        <v>54.953979426096375</v>
      </c>
      <c r="C38" s="157">
        <v>140.5</v>
      </c>
      <c r="D38" s="157">
        <v>142.70000000000002</v>
      </c>
      <c r="E38" s="157">
        <v>142.9</v>
      </c>
      <c r="F38" s="157">
        <v>155.9</v>
      </c>
      <c r="G38" s="157">
        <v>156</v>
      </c>
      <c r="H38" s="157">
        <v>164.6</v>
      </c>
      <c r="I38" s="157">
        <v>176.1</v>
      </c>
      <c r="J38" s="157">
        <v>176</v>
      </c>
      <c r="K38" s="157">
        <v>175.89999999999998</v>
      </c>
      <c r="L38" s="157">
        <v>133</v>
      </c>
      <c r="M38" s="157">
        <v>139.1</v>
      </c>
      <c r="N38" s="157">
        <v>139.39999999999998</v>
      </c>
    </row>
    <row r="39" spans="1:14" ht="12" customHeight="1">
      <c r="A39" s="15" t="s">
        <v>70</v>
      </c>
      <c r="B39" s="101">
        <v>4.094477531131565</v>
      </c>
      <c r="C39" s="157">
        <v>184.5</v>
      </c>
      <c r="D39" s="157">
        <v>184.5</v>
      </c>
      <c r="E39" s="157">
        <v>184.5</v>
      </c>
      <c r="F39" s="157">
        <v>184.5</v>
      </c>
      <c r="G39" s="157">
        <v>184.5</v>
      </c>
      <c r="H39" s="157">
        <v>184.5</v>
      </c>
      <c r="I39" s="157">
        <v>184.5</v>
      </c>
      <c r="J39" s="157">
        <v>184.5</v>
      </c>
      <c r="K39" s="157">
        <v>184.5</v>
      </c>
      <c r="L39" s="157">
        <v>184.5</v>
      </c>
      <c r="M39" s="157">
        <v>184.5</v>
      </c>
      <c r="N39" s="157">
        <v>184.5</v>
      </c>
    </row>
    <row r="40" spans="1:14" ht="16.5" customHeight="1">
      <c r="A40" s="1" t="s">
        <v>79</v>
      </c>
      <c r="B40" s="103">
        <v>999.9848944233893</v>
      </c>
      <c r="C40" s="103">
        <v>98.5</v>
      </c>
      <c r="D40" s="103">
        <v>102.2</v>
      </c>
      <c r="E40" s="103">
        <v>102.6</v>
      </c>
      <c r="F40" s="103">
        <v>103.3</v>
      </c>
      <c r="G40" s="103">
        <v>102.4</v>
      </c>
      <c r="H40" s="103">
        <v>100.6</v>
      </c>
      <c r="I40" s="103">
        <v>109.5</v>
      </c>
      <c r="J40" s="103">
        <v>109.9</v>
      </c>
      <c r="K40" s="103">
        <v>109.2</v>
      </c>
      <c r="L40" s="103">
        <v>107</v>
      </c>
      <c r="M40" s="103">
        <v>107.5</v>
      </c>
      <c r="N40" s="103">
        <v>108.3</v>
      </c>
    </row>
    <row r="41" spans="1:14" ht="5.25" customHeight="1">
      <c r="A41" s="114"/>
      <c r="B41" s="113"/>
      <c r="C41" s="113"/>
      <c r="E41" s="113"/>
      <c r="F41" s="113"/>
      <c r="G41" s="113"/>
      <c r="H41" s="113"/>
      <c r="I41" s="113"/>
      <c r="J41" s="113"/>
      <c r="K41" s="113"/>
      <c r="L41" s="192"/>
      <c r="M41" s="192"/>
      <c r="N41" s="113"/>
    </row>
    <row r="42" spans="1:14" ht="14.25" customHeight="1">
      <c r="A42" s="102" t="s">
        <v>85</v>
      </c>
      <c r="C42"/>
      <c r="D42"/>
      <c r="E42"/>
      <c r="F42"/>
      <c r="G42"/>
      <c r="H42"/>
      <c r="J42" s="104"/>
      <c r="K42" s="104"/>
      <c r="L42" s="192" t="s">
        <v>94</v>
      </c>
      <c r="M42" s="192"/>
      <c r="N42" s="104"/>
    </row>
    <row r="43" spans="1:14" ht="12.75">
      <c r="A43" s="72" t="s">
        <v>112</v>
      </c>
      <c r="C43"/>
      <c r="D43"/>
      <c r="E43"/>
      <c r="F43"/>
      <c r="G43"/>
      <c r="H43"/>
      <c r="I43" s="72"/>
      <c r="J43" s="104"/>
      <c r="K43" s="104"/>
      <c r="L43" s="173" t="s">
        <v>86</v>
      </c>
      <c r="M43" s="173"/>
      <c r="N43" s="104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  <row r="81" spans="3:8" ht="12.75">
      <c r="C81"/>
      <c r="D81"/>
      <c r="E81"/>
      <c r="F81"/>
      <c r="G81"/>
      <c r="H81"/>
    </row>
  </sheetData>
  <sheetProtection/>
  <mergeCells count="7">
    <mergeCell ref="L42:M42"/>
    <mergeCell ref="A4:A5"/>
    <mergeCell ref="B4:B5"/>
    <mergeCell ref="C4:N4"/>
    <mergeCell ref="A1:O1"/>
    <mergeCell ref="A2:O2"/>
    <mergeCell ref="L41:M41"/>
  </mergeCells>
  <printOptions/>
  <pageMargins left="0.55" right="0.22" top="0" bottom="0.16" header="0.17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O8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4.57421875" style="0" customWidth="1"/>
    <col min="2" max="2" width="8.421875" style="0" customWidth="1"/>
    <col min="3" max="6" width="8.8515625" style="10" customWidth="1"/>
    <col min="7" max="7" width="8.57421875" style="10" customWidth="1"/>
    <col min="8" max="8" width="8.8515625" style="10" customWidth="1"/>
    <col min="9" max="9" width="8.421875" style="0" customWidth="1"/>
    <col min="10" max="13" width="8.8515625" style="0" customWidth="1"/>
    <col min="14" max="14" width="8.57421875" style="0" customWidth="1"/>
    <col min="15" max="15" width="6.00390625" style="48" customWidth="1"/>
    <col min="16" max="238" width="10.57421875" style="0" customWidth="1"/>
  </cols>
  <sheetData>
    <row r="1" spans="1:15" ht="20.25" customHeight="1">
      <c r="A1" s="2" t="s">
        <v>0</v>
      </c>
      <c r="B1" s="2"/>
      <c r="C1" s="2"/>
      <c r="D1" s="2"/>
      <c r="E1" s="2"/>
      <c r="F1" s="2"/>
      <c r="G1" s="2"/>
      <c r="H1" s="2"/>
      <c r="I1" s="3"/>
      <c r="J1" s="8"/>
      <c r="K1" s="8"/>
      <c r="L1" s="3"/>
      <c r="M1" s="8"/>
      <c r="N1" s="8"/>
      <c r="O1" s="48" t="s">
        <v>63</v>
      </c>
    </row>
    <row r="2" spans="1:14" ht="20.25" customHeight="1">
      <c r="A2" s="4" t="s">
        <v>46</v>
      </c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8" ht="17.25" customHeight="1">
      <c r="A3" s="5" t="s">
        <v>158</v>
      </c>
      <c r="B3" s="5"/>
      <c r="C3" s="9"/>
      <c r="D3" s="9"/>
      <c r="E3" s="9"/>
      <c r="F3" s="9"/>
      <c r="G3" s="9"/>
      <c r="H3" s="9"/>
    </row>
    <row r="4" spans="1:15" s="26" customFormat="1" ht="12.75" customHeight="1">
      <c r="A4" s="183" t="s">
        <v>1</v>
      </c>
      <c r="B4" s="183" t="s">
        <v>2</v>
      </c>
      <c r="C4" s="193">
        <v>2010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55"/>
    </row>
    <row r="5" spans="1:15" s="26" customFormat="1" ht="15.75" customHeight="1">
      <c r="A5" s="185"/>
      <c r="B5" s="185"/>
      <c r="C5" s="1" t="s">
        <v>4</v>
      </c>
      <c r="D5" s="1" t="s">
        <v>6</v>
      </c>
      <c r="E5" s="1" t="s">
        <v>5</v>
      </c>
      <c r="F5" s="54" t="s">
        <v>31</v>
      </c>
      <c r="G5" s="54" t="s">
        <v>7</v>
      </c>
      <c r="H5" s="54" t="s">
        <v>8</v>
      </c>
      <c r="I5" s="54" t="s">
        <v>9</v>
      </c>
      <c r="J5" s="54" t="s">
        <v>56</v>
      </c>
      <c r="K5" s="54" t="s">
        <v>57</v>
      </c>
      <c r="L5" s="54" t="s">
        <v>58</v>
      </c>
      <c r="M5" s="54" t="s">
        <v>59</v>
      </c>
      <c r="N5" s="54" t="s">
        <v>60</v>
      </c>
      <c r="O5" s="55"/>
    </row>
    <row r="6" spans="1:15" s="45" customFormat="1" ht="12" customHeight="1">
      <c r="A6" s="14" t="s">
        <v>47</v>
      </c>
      <c r="B6" s="100">
        <v>755.9066594477531</v>
      </c>
      <c r="C6" s="100">
        <v>89.8</v>
      </c>
      <c r="D6" s="100">
        <v>95.1</v>
      </c>
      <c r="E6" s="100">
        <v>94.8</v>
      </c>
      <c r="F6" s="100">
        <v>92.2</v>
      </c>
      <c r="G6" s="100">
        <v>87.1</v>
      </c>
      <c r="H6" s="100">
        <v>86.8</v>
      </c>
      <c r="I6" s="100">
        <v>84.5</v>
      </c>
      <c r="J6" s="100">
        <v>84.5</v>
      </c>
      <c r="K6" s="100">
        <v>80</v>
      </c>
      <c r="L6" s="100">
        <v>83.6</v>
      </c>
      <c r="M6" s="100">
        <v>85.5</v>
      </c>
      <c r="N6" s="100">
        <v>81.2</v>
      </c>
      <c r="O6" s="56"/>
    </row>
    <row r="7" spans="1:15" s="45" customFormat="1" ht="11.25" customHeight="1">
      <c r="A7" s="96" t="s">
        <v>75</v>
      </c>
      <c r="B7" s="100">
        <v>570.4605441256091</v>
      </c>
      <c r="C7" s="100">
        <v>80</v>
      </c>
      <c r="D7" s="100">
        <v>80</v>
      </c>
      <c r="E7" s="100">
        <v>80</v>
      </c>
      <c r="F7" s="100">
        <v>80</v>
      </c>
      <c r="G7" s="100">
        <v>80</v>
      </c>
      <c r="H7" s="100">
        <v>80</v>
      </c>
      <c r="I7" s="100">
        <v>74.1</v>
      </c>
      <c r="J7" s="100">
        <v>74.1</v>
      </c>
      <c r="K7" s="100">
        <v>74.1</v>
      </c>
      <c r="L7" s="100">
        <v>74.1</v>
      </c>
      <c r="M7" s="100">
        <v>74.1</v>
      </c>
      <c r="N7" s="100">
        <v>74.1</v>
      </c>
      <c r="O7" s="56"/>
    </row>
    <row r="8" spans="1:15" s="45" customFormat="1" ht="11.25" customHeight="1">
      <c r="A8" s="14" t="s">
        <v>76</v>
      </c>
      <c r="B8" s="100">
        <v>185.446115322144</v>
      </c>
      <c r="C8" s="100">
        <v>119.9</v>
      </c>
      <c r="D8" s="100">
        <v>141.7</v>
      </c>
      <c r="E8" s="100">
        <v>140.2</v>
      </c>
      <c r="F8" s="100">
        <v>129.8</v>
      </c>
      <c r="G8" s="100">
        <v>108.8</v>
      </c>
      <c r="H8" s="100">
        <v>107.8</v>
      </c>
      <c r="I8" s="100">
        <v>116.7</v>
      </c>
      <c r="J8" s="100">
        <v>116.6</v>
      </c>
      <c r="K8" s="100">
        <v>98</v>
      </c>
      <c r="L8" s="100">
        <v>112.9</v>
      </c>
      <c r="M8" s="100">
        <v>120.4</v>
      </c>
      <c r="N8" s="100">
        <v>103</v>
      </c>
      <c r="O8" s="56"/>
    </row>
    <row r="9" spans="1:15" s="45" customFormat="1" ht="15" customHeight="1">
      <c r="A9" s="47" t="s">
        <v>87</v>
      </c>
      <c r="B9" s="100">
        <v>24.727598808879268</v>
      </c>
      <c r="C9" s="100">
        <v>121.10000000000001</v>
      </c>
      <c r="D9" s="100">
        <v>91.3</v>
      </c>
      <c r="E9" s="100">
        <v>111.20000000000002</v>
      </c>
      <c r="F9" s="100">
        <v>123.6</v>
      </c>
      <c r="G9" s="100">
        <v>107.69999999999999</v>
      </c>
      <c r="H9" s="100">
        <v>117.8</v>
      </c>
      <c r="I9" s="100">
        <v>140.39999999999998</v>
      </c>
      <c r="J9" s="100">
        <v>141.1</v>
      </c>
      <c r="K9" s="100">
        <v>141</v>
      </c>
      <c r="L9" s="100">
        <v>139.5</v>
      </c>
      <c r="M9" s="100">
        <v>141</v>
      </c>
      <c r="N9" s="100">
        <v>141</v>
      </c>
      <c r="O9" s="56"/>
    </row>
    <row r="10" spans="1:15" s="31" customFormat="1" ht="12" customHeight="1">
      <c r="A10" s="15" t="s">
        <v>48</v>
      </c>
      <c r="B10" s="101">
        <v>22.401191120736332</v>
      </c>
      <c r="C10" s="157">
        <v>130.7</v>
      </c>
      <c r="D10" s="174" t="s">
        <v>186</v>
      </c>
      <c r="E10" s="174" t="s">
        <v>186</v>
      </c>
      <c r="F10" s="174" t="s">
        <v>186</v>
      </c>
      <c r="G10" s="174" t="s">
        <v>186</v>
      </c>
      <c r="H10" s="157">
        <v>142.70000000000002</v>
      </c>
      <c r="I10" s="157">
        <v>142.70000000000002</v>
      </c>
      <c r="J10" s="157">
        <v>142.70000000000002</v>
      </c>
      <c r="K10" s="157">
        <v>142.70000000000002</v>
      </c>
      <c r="L10" s="157">
        <v>142.70000000000002</v>
      </c>
      <c r="M10" s="157">
        <v>142.70000000000002</v>
      </c>
      <c r="N10" s="157">
        <v>142.70000000000002</v>
      </c>
      <c r="O10" s="56"/>
    </row>
    <row r="11" spans="1:15" s="31" customFormat="1" ht="12" customHeight="1">
      <c r="A11" s="15" t="s">
        <v>49</v>
      </c>
      <c r="B11" s="101">
        <v>2.3264076881429347</v>
      </c>
      <c r="C11" s="157">
        <v>95</v>
      </c>
      <c r="D11" s="157">
        <v>91.3</v>
      </c>
      <c r="E11" s="157">
        <v>111.20000000000002</v>
      </c>
      <c r="F11" s="157">
        <v>123.6</v>
      </c>
      <c r="G11" s="157">
        <v>107.69999999999999</v>
      </c>
      <c r="H11" s="157">
        <v>107.5</v>
      </c>
      <c r="I11" s="157">
        <v>116.39999999999999</v>
      </c>
      <c r="J11" s="157">
        <v>112.4</v>
      </c>
      <c r="K11" s="157">
        <v>101.89999999999999</v>
      </c>
      <c r="L11" s="157">
        <v>100.49999999999999</v>
      </c>
      <c r="M11" s="157">
        <v>105.1</v>
      </c>
      <c r="N11" s="157">
        <v>104.89999999999999</v>
      </c>
      <c r="O11" s="56"/>
    </row>
    <row r="12" spans="1:15" s="45" customFormat="1" ht="15" customHeight="1">
      <c r="A12" s="47" t="s">
        <v>88</v>
      </c>
      <c r="B12" s="100">
        <v>21.572144017325392</v>
      </c>
      <c r="C12" s="100">
        <v>122.39999999999999</v>
      </c>
      <c r="D12" s="100">
        <v>132.5</v>
      </c>
      <c r="E12" s="100">
        <v>117</v>
      </c>
      <c r="F12" s="100">
        <v>95.1</v>
      </c>
      <c r="G12" s="100">
        <v>89.5</v>
      </c>
      <c r="H12" s="100">
        <v>90</v>
      </c>
      <c r="I12" s="100">
        <v>94</v>
      </c>
      <c r="J12" s="100">
        <v>97.5</v>
      </c>
      <c r="K12" s="100">
        <v>98.7</v>
      </c>
      <c r="L12" s="100">
        <v>113.79999999999998</v>
      </c>
      <c r="M12" s="100">
        <v>146.3</v>
      </c>
      <c r="N12" s="100">
        <v>103.8</v>
      </c>
      <c r="O12" s="56"/>
    </row>
    <row r="13" spans="1:15" s="31" customFormat="1" ht="12" customHeight="1">
      <c r="A13" s="15" t="s">
        <v>45</v>
      </c>
      <c r="B13" s="101">
        <v>7.055360043313482</v>
      </c>
      <c r="C13" s="157">
        <v>71.5</v>
      </c>
      <c r="D13" s="157">
        <v>69.1</v>
      </c>
      <c r="E13" s="157">
        <v>59.199999999999996</v>
      </c>
      <c r="F13" s="157">
        <v>60.4</v>
      </c>
      <c r="G13" s="157">
        <v>60.4</v>
      </c>
      <c r="H13" s="157">
        <v>60.4</v>
      </c>
      <c r="I13" s="157">
        <v>62.9</v>
      </c>
      <c r="J13" s="157">
        <v>62.9</v>
      </c>
      <c r="K13" s="157">
        <v>62.9</v>
      </c>
      <c r="L13" s="157">
        <v>60.4</v>
      </c>
      <c r="M13" s="157">
        <v>60.4</v>
      </c>
      <c r="N13" s="157">
        <v>64.1</v>
      </c>
      <c r="O13" s="57"/>
    </row>
    <row r="14" spans="1:15" s="31" customFormat="1" ht="12" customHeight="1">
      <c r="A14" s="15" t="s">
        <v>50</v>
      </c>
      <c r="B14" s="101">
        <v>8.400446670276123</v>
      </c>
      <c r="C14" s="157">
        <v>160.4</v>
      </c>
      <c r="D14" s="157">
        <v>173.9</v>
      </c>
      <c r="E14" s="157">
        <v>168.4</v>
      </c>
      <c r="F14" s="157">
        <v>124.8</v>
      </c>
      <c r="G14" s="157">
        <v>116.3</v>
      </c>
      <c r="H14" s="157">
        <v>114.8</v>
      </c>
      <c r="I14" s="157">
        <v>125.8</v>
      </c>
      <c r="J14" s="157">
        <v>134.3</v>
      </c>
      <c r="K14" s="157">
        <v>133.7</v>
      </c>
      <c r="L14" s="157">
        <v>174</v>
      </c>
      <c r="M14" s="157">
        <v>293.7</v>
      </c>
      <c r="N14" s="157">
        <v>188.3</v>
      </c>
      <c r="O14" s="57"/>
    </row>
    <row r="15" spans="1:15" s="31" customFormat="1" ht="12" customHeight="1">
      <c r="A15" s="15" t="s">
        <v>35</v>
      </c>
      <c r="B15" s="101">
        <v>6.116337303735788</v>
      </c>
      <c r="C15" s="157">
        <v>130.20000000000002</v>
      </c>
      <c r="D15" s="157">
        <v>160.60000000000002</v>
      </c>
      <c r="E15" s="157">
        <v>113.99999999999999</v>
      </c>
      <c r="F15" s="157">
        <v>119.30000000000001</v>
      </c>
      <c r="G15" s="157">
        <v>118.30000000000001</v>
      </c>
      <c r="H15" s="157">
        <v>117.30000000000001</v>
      </c>
      <c r="I15" s="157">
        <v>111.1</v>
      </c>
      <c r="J15" s="157">
        <v>112.7</v>
      </c>
      <c r="K15" s="157">
        <v>107.80000000000001</v>
      </c>
      <c r="L15" s="157">
        <v>121.30000000000001</v>
      </c>
      <c r="M15" s="157">
        <v>120.10000000000001</v>
      </c>
      <c r="N15" s="157">
        <v>93.2</v>
      </c>
      <c r="O15" s="57"/>
    </row>
    <row r="16" spans="1:15" s="45" customFormat="1" ht="15" customHeight="1">
      <c r="A16" s="47" t="s">
        <v>89</v>
      </c>
      <c r="B16" s="100">
        <v>119.3</v>
      </c>
      <c r="C16" s="100">
        <v>120.9</v>
      </c>
      <c r="D16" s="100">
        <v>159.1</v>
      </c>
      <c r="E16" s="100">
        <v>155.5</v>
      </c>
      <c r="F16" s="100">
        <v>140</v>
      </c>
      <c r="G16" s="100">
        <v>111.80000000000001</v>
      </c>
      <c r="H16" s="100">
        <v>108.1</v>
      </c>
      <c r="I16" s="100">
        <v>115.99999999999999</v>
      </c>
      <c r="J16" s="100">
        <v>115.19999999999999</v>
      </c>
      <c r="K16" s="100">
        <v>86</v>
      </c>
      <c r="L16" s="100">
        <v>106.80000000000001</v>
      </c>
      <c r="M16" s="100">
        <v>112.6</v>
      </c>
      <c r="N16" s="100">
        <v>93</v>
      </c>
      <c r="O16" s="58"/>
    </row>
    <row r="17" spans="1:15" s="31" customFormat="1" ht="12" customHeight="1">
      <c r="A17" s="15" t="s">
        <v>36</v>
      </c>
      <c r="B17" s="101">
        <v>3.3923253925284245</v>
      </c>
      <c r="C17" s="157">
        <v>194.6</v>
      </c>
      <c r="D17" s="157">
        <v>181.5</v>
      </c>
      <c r="E17" s="157">
        <v>170.70000000000002</v>
      </c>
      <c r="F17" s="157">
        <v>164.9</v>
      </c>
      <c r="G17" s="157">
        <v>132.6</v>
      </c>
      <c r="H17" s="157">
        <v>139</v>
      </c>
      <c r="I17" s="157">
        <v>169</v>
      </c>
      <c r="J17" s="157">
        <v>143.4</v>
      </c>
      <c r="K17" s="157">
        <v>96.8</v>
      </c>
      <c r="L17" s="157">
        <v>119.8</v>
      </c>
      <c r="M17" s="157">
        <v>142.2</v>
      </c>
      <c r="N17" s="157">
        <v>125.29999999999998</v>
      </c>
      <c r="O17" s="56"/>
    </row>
    <row r="18" spans="1:15" s="31" customFormat="1" ht="12" customHeight="1">
      <c r="A18" s="15" t="s">
        <v>37</v>
      </c>
      <c r="B18" s="101">
        <v>2.681713589604765</v>
      </c>
      <c r="C18" s="157">
        <v>179.1</v>
      </c>
      <c r="D18" s="157">
        <v>88.3</v>
      </c>
      <c r="E18" s="157">
        <v>102.1</v>
      </c>
      <c r="F18" s="157">
        <v>137.7</v>
      </c>
      <c r="G18" s="157">
        <v>175.29999999999998</v>
      </c>
      <c r="H18" s="157">
        <v>180.7</v>
      </c>
      <c r="I18" s="157">
        <v>214.8</v>
      </c>
      <c r="J18" s="157">
        <v>190.3</v>
      </c>
      <c r="K18" s="157">
        <v>64.9</v>
      </c>
      <c r="L18" s="157">
        <v>170.4</v>
      </c>
      <c r="M18" s="157">
        <v>160.8</v>
      </c>
      <c r="N18" s="157">
        <v>84.2</v>
      </c>
      <c r="O18" s="56"/>
    </row>
    <row r="19" spans="1:15" s="31" customFormat="1" ht="12" customHeight="1">
      <c r="A19" s="15" t="s">
        <v>38</v>
      </c>
      <c r="B19" s="101">
        <v>4.229832160259881</v>
      </c>
      <c r="C19" s="157">
        <v>139.2</v>
      </c>
      <c r="D19" s="157">
        <v>170.9</v>
      </c>
      <c r="E19" s="157">
        <v>183.9</v>
      </c>
      <c r="F19" s="157">
        <v>193.79999999999998</v>
      </c>
      <c r="G19" s="157">
        <v>93.2</v>
      </c>
      <c r="H19" s="157">
        <v>81.39999999999999</v>
      </c>
      <c r="I19" s="157">
        <v>93.8</v>
      </c>
      <c r="J19" s="157">
        <v>109.2</v>
      </c>
      <c r="K19" s="157">
        <v>97.5</v>
      </c>
      <c r="L19" s="157">
        <v>123.70000000000002</v>
      </c>
      <c r="M19" s="157">
        <v>102.8</v>
      </c>
      <c r="N19" s="157">
        <v>73.6</v>
      </c>
      <c r="O19" s="56"/>
    </row>
    <row r="20" spans="1:15" s="31" customFormat="1" ht="12" customHeight="1">
      <c r="A20" s="15" t="s">
        <v>39</v>
      </c>
      <c r="B20" s="101">
        <v>2.6224959393611265</v>
      </c>
      <c r="C20" s="157">
        <v>105.2</v>
      </c>
      <c r="D20" s="157">
        <v>105.2</v>
      </c>
      <c r="E20" s="157">
        <v>105.2</v>
      </c>
      <c r="F20" s="157">
        <v>105.2</v>
      </c>
      <c r="G20" s="157">
        <v>129.1</v>
      </c>
      <c r="H20" s="157">
        <v>129.1</v>
      </c>
      <c r="I20" s="157">
        <v>129.4</v>
      </c>
      <c r="J20" s="157">
        <v>113.6</v>
      </c>
      <c r="K20" s="157">
        <v>98.8</v>
      </c>
      <c r="L20" s="157">
        <v>115.8</v>
      </c>
      <c r="M20" s="157">
        <v>122.10000000000001</v>
      </c>
      <c r="N20" s="157">
        <v>102.60000000000001</v>
      </c>
      <c r="O20" s="56"/>
    </row>
    <row r="21" spans="1:15" s="31" customFormat="1" ht="12" customHeight="1">
      <c r="A21" s="15" t="s">
        <v>40</v>
      </c>
      <c r="B21" s="101">
        <v>7.190714672441798</v>
      </c>
      <c r="C21" s="157">
        <v>102.2</v>
      </c>
      <c r="D21" s="157">
        <v>145.3</v>
      </c>
      <c r="E21" s="157">
        <v>250.2</v>
      </c>
      <c r="F21" s="157">
        <v>324.8</v>
      </c>
      <c r="G21" s="157">
        <v>265.9</v>
      </c>
      <c r="H21" s="157">
        <v>154.8</v>
      </c>
      <c r="I21" s="157">
        <v>151.1</v>
      </c>
      <c r="J21" s="157">
        <v>82.3</v>
      </c>
      <c r="K21" s="157">
        <v>47.4</v>
      </c>
      <c r="L21" s="157">
        <v>47.4</v>
      </c>
      <c r="M21" s="157">
        <v>84.39999999999999</v>
      </c>
      <c r="N21" s="157">
        <v>98.2</v>
      </c>
      <c r="O21" s="56"/>
    </row>
    <row r="22" spans="1:15" s="31" customFormat="1" ht="12" customHeight="1">
      <c r="A22" s="15" t="s">
        <v>41</v>
      </c>
      <c r="B22" s="101">
        <v>8.1</v>
      </c>
      <c r="C22" s="174" t="s">
        <v>186</v>
      </c>
      <c r="D22" s="174" t="s">
        <v>186</v>
      </c>
      <c r="E22" s="174" t="s">
        <v>186</v>
      </c>
      <c r="F22" s="157">
        <v>140.5</v>
      </c>
      <c r="G22" s="157">
        <v>140.5</v>
      </c>
      <c r="H22" s="157">
        <v>140.5</v>
      </c>
      <c r="I22" s="157">
        <v>140.5</v>
      </c>
      <c r="J22" s="157">
        <v>140.5</v>
      </c>
      <c r="K22" s="157">
        <v>140.5</v>
      </c>
      <c r="L22" s="157">
        <v>140.5</v>
      </c>
      <c r="M22" s="157">
        <v>140.5</v>
      </c>
      <c r="N22" s="157">
        <v>140.5</v>
      </c>
      <c r="O22" s="56"/>
    </row>
    <row r="23" spans="1:15" s="27" customFormat="1" ht="12" customHeight="1">
      <c r="A23" s="15" t="s">
        <v>42</v>
      </c>
      <c r="B23" s="101">
        <v>30.082566323768276</v>
      </c>
      <c r="C23" s="157">
        <v>94</v>
      </c>
      <c r="D23" s="157">
        <v>220.7</v>
      </c>
      <c r="E23" s="157">
        <v>227.3</v>
      </c>
      <c r="F23" s="157">
        <v>244.89999999999998</v>
      </c>
      <c r="G23" s="157">
        <v>142.6</v>
      </c>
      <c r="H23" s="157">
        <v>98.1</v>
      </c>
      <c r="I23" s="157">
        <v>82.89999999999999</v>
      </c>
      <c r="J23" s="157">
        <v>100.2</v>
      </c>
      <c r="K23" s="157">
        <v>60.9</v>
      </c>
      <c r="L23" s="157">
        <v>51.2</v>
      </c>
      <c r="M23" s="157">
        <v>80</v>
      </c>
      <c r="N23" s="157">
        <v>69.3</v>
      </c>
      <c r="O23" s="59"/>
    </row>
    <row r="24" spans="1:15" s="26" customFormat="1" ht="12" customHeight="1">
      <c r="A24" s="15" t="s">
        <v>43</v>
      </c>
      <c r="B24" s="101">
        <v>37.03641039523552</v>
      </c>
      <c r="C24" s="157">
        <v>118.6</v>
      </c>
      <c r="D24" s="157">
        <v>131.4</v>
      </c>
      <c r="E24" s="157">
        <v>111.5</v>
      </c>
      <c r="F24" s="157">
        <v>81.6</v>
      </c>
      <c r="G24" s="157">
        <v>76.1</v>
      </c>
      <c r="H24" s="157">
        <v>93</v>
      </c>
      <c r="I24" s="157">
        <v>118</v>
      </c>
      <c r="J24" s="157">
        <v>118.7</v>
      </c>
      <c r="K24" s="157">
        <v>94.69999999999999</v>
      </c>
      <c r="L24" s="157">
        <v>114.1</v>
      </c>
      <c r="M24" s="157">
        <v>125</v>
      </c>
      <c r="N24" s="157">
        <v>93.2</v>
      </c>
      <c r="O24" s="55"/>
    </row>
    <row r="25" spans="1:14" ht="12" customHeight="1">
      <c r="A25" s="15" t="s">
        <v>44</v>
      </c>
      <c r="B25" s="101">
        <v>24.033906334596644</v>
      </c>
      <c r="C25" s="157">
        <v>149.70000000000002</v>
      </c>
      <c r="D25" s="157">
        <v>126.4</v>
      </c>
      <c r="E25" s="157">
        <v>125</v>
      </c>
      <c r="F25" s="157">
        <v>114.6</v>
      </c>
      <c r="G25" s="157">
        <v>97</v>
      </c>
      <c r="H25" s="157">
        <v>118.7</v>
      </c>
      <c r="I25" s="157">
        <v>118.7</v>
      </c>
      <c r="J25" s="157">
        <v>124.6</v>
      </c>
      <c r="K25" s="157">
        <v>101.8</v>
      </c>
      <c r="L25" s="157">
        <v>122.6</v>
      </c>
      <c r="M25" s="157">
        <v>98.9</v>
      </c>
      <c r="N25" s="157">
        <v>112.00000000000001</v>
      </c>
    </row>
    <row r="26" spans="1:15" s="13" customFormat="1" ht="13.5" customHeight="1">
      <c r="A26" s="47" t="s">
        <v>23</v>
      </c>
      <c r="B26" s="100">
        <v>8.527341635083921</v>
      </c>
      <c r="C26" s="100">
        <v>107.1</v>
      </c>
      <c r="D26" s="100">
        <v>108.60000000000001</v>
      </c>
      <c r="E26" s="100">
        <v>107.89999999999999</v>
      </c>
      <c r="F26" s="100">
        <v>115.3</v>
      </c>
      <c r="G26" s="100">
        <v>114.7</v>
      </c>
      <c r="H26" s="100">
        <v>113.99999999999999</v>
      </c>
      <c r="I26" s="100">
        <v>118.9</v>
      </c>
      <c r="J26" s="100">
        <v>117.8</v>
      </c>
      <c r="K26" s="100">
        <v>118.10000000000001</v>
      </c>
      <c r="L26" s="100">
        <v>118.39999999999999</v>
      </c>
      <c r="M26" s="100">
        <v>113.5</v>
      </c>
      <c r="N26" s="100">
        <v>115.99999999999999</v>
      </c>
      <c r="O26" s="49"/>
    </row>
    <row r="27" spans="1:14" ht="12" customHeight="1">
      <c r="A27" s="15" t="s">
        <v>51</v>
      </c>
      <c r="B27" s="101">
        <v>5.1180969139144565</v>
      </c>
      <c r="C27" s="157">
        <v>99</v>
      </c>
      <c r="D27" s="157">
        <v>101.6</v>
      </c>
      <c r="E27" s="157">
        <v>100.4</v>
      </c>
      <c r="F27" s="157">
        <v>101.8</v>
      </c>
      <c r="G27" s="157">
        <v>100.8</v>
      </c>
      <c r="H27" s="157">
        <v>99.6</v>
      </c>
      <c r="I27" s="157">
        <v>107.80000000000001</v>
      </c>
      <c r="J27" s="157">
        <v>105.89999999999999</v>
      </c>
      <c r="K27" s="157">
        <v>106.5</v>
      </c>
      <c r="L27" s="157">
        <v>106.89999999999999</v>
      </c>
      <c r="M27" s="157">
        <v>98.8</v>
      </c>
      <c r="N27" s="157">
        <v>102.89999999999999</v>
      </c>
    </row>
    <row r="28" spans="1:14" ht="12" customHeight="1">
      <c r="A28" s="15" t="s">
        <v>52</v>
      </c>
      <c r="B28" s="101">
        <v>2.986261505143476</v>
      </c>
      <c r="C28" s="157">
        <v>118.19999999999999</v>
      </c>
      <c r="D28" s="157">
        <v>118.19999999999999</v>
      </c>
      <c r="E28" s="157">
        <v>118.19999999999999</v>
      </c>
      <c r="F28" s="157">
        <v>136.4</v>
      </c>
      <c r="G28" s="157">
        <v>136.4</v>
      </c>
      <c r="H28" s="157">
        <v>136.4</v>
      </c>
      <c r="I28" s="157">
        <v>136.4</v>
      </c>
      <c r="J28" s="157">
        <v>136.4</v>
      </c>
      <c r="K28" s="157">
        <v>136.4</v>
      </c>
      <c r="L28" s="157">
        <v>136.4</v>
      </c>
      <c r="M28" s="157">
        <v>136.4</v>
      </c>
      <c r="N28" s="157">
        <v>136.4</v>
      </c>
    </row>
    <row r="29" spans="1:14" ht="12" customHeight="1">
      <c r="A29" s="15" t="s">
        <v>53</v>
      </c>
      <c r="B29" s="101">
        <v>0.4229832160259881</v>
      </c>
      <c r="C29" s="157">
        <v>125</v>
      </c>
      <c r="D29" s="157">
        <v>125</v>
      </c>
      <c r="E29" s="157">
        <v>125</v>
      </c>
      <c r="F29" s="157">
        <v>130</v>
      </c>
      <c r="G29" s="157">
        <v>130</v>
      </c>
      <c r="H29" s="157">
        <v>130</v>
      </c>
      <c r="I29" s="157">
        <v>130</v>
      </c>
      <c r="J29" s="157">
        <v>130</v>
      </c>
      <c r="K29" s="157">
        <v>130</v>
      </c>
      <c r="L29" s="157">
        <v>130</v>
      </c>
      <c r="M29" s="157">
        <v>130</v>
      </c>
      <c r="N29" s="157">
        <v>130</v>
      </c>
    </row>
    <row r="30" spans="1:14" ht="12.75" customHeight="1">
      <c r="A30" s="47" t="s">
        <v>73</v>
      </c>
      <c r="B30" s="100">
        <v>8.087439090416893</v>
      </c>
      <c r="C30" s="100">
        <v>106.2</v>
      </c>
      <c r="D30" s="100">
        <v>106.2</v>
      </c>
      <c r="E30" s="100">
        <v>106.2</v>
      </c>
      <c r="F30" s="100">
        <v>106.2</v>
      </c>
      <c r="G30" s="100">
        <v>106.2</v>
      </c>
      <c r="H30" s="100">
        <v>106.2</v>
      </c>
      <c r="I30" s="100">
        <v>108.3</v>
      </c>
      <c r="J30" s="100">
        <v>108.3</v>
      </c>
      <c r="K30" s="100">
        <v>108.3</v>
      </c>
      <c r="L30" s="100">
        <v>108.3</v>
      </c>
      <c r="M30" s="100">
        <v>108.3</v>
      </c>
      <c r="N30" s="100">
        <v>108.3</v>
      </c>
    </row>
    <row r="31" spans="1:14" ht="12.75" customHeight="1">
      <c r="A31" s="47" t="s">
        <v>74</v>
      </c>
      <c r="B31" s="100">
        <v>3.2315917704385493</v>
      </c>
      <c r="C31" s="100">
        <v>124.70000000000002</v>
      </c>
      <c r="D31" s="100">
        <v>124.70000000000002</v>
      </c>
      <c r="E31" s="100">
        <v>124.70000000000002</v>
      </c>
      <c r="F31" s="100">
        <v>127.49999999999999</v>
      </c>
      <c r="G31" s="100">
        <v>127.49999999999999</v>
      </c>
      <c r="H31" s="100">
        <v>127.49999999999999</v>
      </c>
      <c r="I31" s="100">
        <v>127.49999999999999</v>
      </c>
      <c r="J31" s="100">
        <v>127.49999999999999</v>
      </c>
      <c r="K31" s="100">
        <v>127.49999999999999</v>
      </c>
      <c r="L31" s="100">
        <v>127.49999999999999</v>
      </c>
      <c r="M31" s="100">
        <v>127.49999999999999</v>
      </c>
      <c r="N31" s="100">
        <v>127.49999999999999</v>
      </c>
    </row>
    <row r="32" spans="1:14" ht="13.5" customHeight="1">
      <c r="A32" s="14" t="s">
        <v>54</v>
      </c>
      <c r="B32" s="100">
        <v>244.07823497563615</v>
      </c>
      <c r="C32" s="100">
        <v>136.1</v>
      </c>
      <c r="D32" s="100">
        <v>141</v>
      </c>
      <c r="E32" s="100">
        <v>140.9</v>
      </c>
      <c r="F32" s="100">
        <v>143.6</v>
      </c>
      <c r="G32" s="100">
        <v>142.5</v>
      </c>
      <c r="H32" s="100">
        <v>141.79999999999998</v>
      </c>
      <c r="I32" s="100">
        <v>139.79999999999998</v>
      </c>
      <c r="J32" s="100">
        <v>139.79999999999998</v>
      </c>
      <c r="K32" s="100">
        <v>139.7</v>
      </c>
      <c r="L32" s="100">
        <v>137</v>
      </c>
      <c r="M32" s="100">
        <v>137</v>
      </c>
      <c r="N32" s="100">
        <v>138.7</v>
      </c>
    </row>
    <row r="33" spans="1:14" ht="12" customHeight="1">
      <c r="A33" s="15" t="s">
        <v>64</v>
      </c>
      <c r="B33" s="101">
        <v>2.0472387655657824</v>
      </c>
      <c r="C33" s="157">
        <v>110.5</v>
      </c>
      <c r="D33" s="157">
        <v>110.5</v>
      </c>
      <c r="E33" s="157">
        <v>110.5</v>
      </c>
      <c r="F33" s="157">
        <v>110.5</v>
      </c>
      <c r="G33" s="157">
        <v>110.5</v>
      </c>
      <c r="H33" s="157">
        <v>110.5</v>
      </c>
      <c r="I33" s="157">
        <v>110.5</v>
      </c>
      <c r="J33" s="157">
        <v>110.5</v>
      </c>
      <c r="K33" s="157">
        <v>110.5</v>
      </c>
      <c r="L33" s="157">
        <v>110.5</v>
      </c>
      <c r="M33" s="157">
        <v>110.5</v>
      </c>
      <c r="N33" s="157">
        <v>110.5</v>
      </c>
    </row>
    <row r="34" spans="1:14" ht="12" customHeight="1">
      <c r="A34" s="15" t="s">
        <v>65</v>
      </c>
      <c r="B34" s="101">
        <v>3.19775311315647</v>
      </c>
      <c r="C34" s="157">
        <v>131.6</v>
      </c>
      <c r="D34" s="157">
        <v>131.6</v>
      </c>
      <c r="E34" s="157">
        <v>131.6</v>
      </c>
      <c r="F34" s="157">
        <v>131.6</v>
      </c>
      <c r="G34" s="157">
        <v>131.6</v>
      </c>
      <c r="H34" s="157">
        <v>131.6</v>
      </c>
      <c r="I34" s="157">
        <v>121.9</v>
      </c>
      <c r="J34" s="157">
        <v>121.9</v>
      </c>
      <c r="K34" s="157">
        <v>121.9</v>
      </c>
      <c r="L34" s="157">
        <v>96.3</v>
      </c>
      <c r="M34" s="157">
        <v>96.3</v>
      </c>
      <c r="N34" s="157">
        <v>96.3</v>
      </c>
    </row>
    <row r="35" spans="1:14" ht="12" customHeight="1">
      <c r="A35" s="15" t="s">
        <v>66</v>
      </c>
      <c r="B35" s="101">
        <v>0.7190714672441798</v>
      </c>
      <c r="C35" s="157">
        <v>145.5</v>
      </c>
      <c r="D35" s="157">
        <v>145.5</v>
      </c>
      <c r="E35" s="157">
        <v>145.5</v>
      </c>
      <c r="F35" s="157">
        <v>145.5</v>
      </c>
      <c r="G35" s="157">
        <v>145.5</v>
      </c>
      <c r="H35" s="157">
        <v>145.5</v>
      </c>
      <c r="I35" s="157">
        <v>145.5</v>
      </c>
      <c r="J35" s="157">
        <v>145.5</v>
      </c>
      <c r="K35" s="157">
        <v>145.5</v>
      </c>
      <c r="L35" s="157">
        <v>145.5</v>
      </c>
      <c r="M35" s="157">
        <v>145.5</v>
      </c>
      <c r="N35" s="157">
        <v>147.5</v>
      </c>
    </row>
    <row r="36" spans="1:14" ht="12" customHeight="1">
      <c r="A36" s="15" t="s">
        <v>67</v>
      </c>
      <c r="B36" s="101">
        <v>4.906605305901462</v>
      </c>
      <c r="C36" s="157">
        <v>124.30000000000001</v>
      </c>
      <c r="D36" s="157">
        <v>124.30000000000001</v>
      </c>
      <c r="E36" s="157">
        <v>124.30000000000001</v>
      </c>
      <c r="F36" s="157">
        <v>124.30000000000001</v>
      </c>
      <c r="G36" s="157">
        <v>124.30000000000001</v>
      </c>
      <c r="H36" s="157">
        <v>130.8</v>
      </c>
      <c r="I36" s="157">
        <v>130.8</v>
      </c>
      <c r="J36" s="157">
        <v>130.8</v>
      </c>
      <c r="K36" s="157">
        <v>130.8</v>
      </c>
      <c r="L36" s="157">
        <v>132.4</v>
      </c>
      <c r="M36" s="157">
        <v>132.4</v>
      </c>
      <c r="N36" s="157">
        <v>132.4</v>
      </c>
    </row>
    <row r="37" spans="1:14" ht="12" customHeight="1">
      <c r="A37" s="15" t="s">
        <v>68</v>
      </c>
      <c r="B37" s="101">
        <v>174.15910936654032</v>
      </c>
      <c r="C37" s="157">
        <v>137.1</v>
      </c>
      <c r="D37" s="157">
        <v>142.6</v>
      </c>
      <c r="E37" s="157">
        <v>142.6</v>
      </c>
      <c r="F37" s="157">
        <v>144.2</v>
      </c>
      <c r="G37" s="157">
        <v>142.6</v>
      </c>
      <c r="H37" s="157">
        <v>140.2</v>
      </c>
      <c r="I37" s="157">
        <v>141</v>
      </c>
      <c r="J37" s="157">
        <v>141</v>
      </c>
      <c r="K37" s="157">
        <v>141</v>
      </c>
      <c r="L37" s="157">
        <v>140.2</v>
      </c>
      <c r="M37" s="157">
        <v>140.2</v>
      </c>
      <c r="N37" s="157">
        <v>142.6</v>
      </c>
    </row>
    <row r="38" spans="1:14" ht="12" customHeight="1">
      <c r="A38" s="15" t="s">
        <v>69</v>
      </c>
      <c r="B38" s="101">
        <v>54.953979426096375</v>
      </c>
      <c r="C38" s="157">
        <v>131.5</v>
      </c>
      <c r="D38" s="157">
        <v>135.8</v>
      </c>
      <c r="E38" s="157">
        <v>135.3</v>
      </c>
      <c r="F38" s="157">
        <v>142.3</v>
      </c>
      <c r="G38" s="157">
        <v>142.70000000000002</v>
      </c>
      <c r="H38" s="157">
        <v>146.1</v>
      </c>
      <c r="I38" s="157">
        <v>135.60000000000002</v>
      </c>
      <c r="J38" s="157">
        <v>135.4</v>
      </c>
      <c r="K38" s="157">
        <v>135.3</v>
      </c>
      <c r="L38" s="157">
        <v>127</v>
      </c>
      <c r="M38" s="157">
        <v>126.8</v>
      </c>
      <c r="N38" s="157">
        <v>126.8</v>
      </c>
    </row>
    <row r="39" spans="1:14" ht="12" customHeight="1">
      <c r="A39" s="15" t="s">
        <v>70</v>
      </c>
      <c r="B39" s="101">
        <v>4.094477531131565</v>
      </c>
      <c r="C39" s="157">
        <v>184.5</v>
      </c>
      <c r="D39" s="157">
        <v>184.5</v>
      </c>
      <c r="E39" s="157">
        <v>184.5</v>
      </c>
      <c r="F39" s="157">
        <v>184.5</v>
      </c>
      <c r="G39" s="157">
        <v>184.5</v>
      </c>
      <c r="H39" s="157">
        <v>184.5</v>
      </c>
      <c r="I39" s="157">
        <v>184.5</v>
      </c>
      <c r="J39" s="157">
        <v>184.5</v>
      </c>
      <c r="K39" s="157">
        <v>184.5</v>
      </c>
      <c r="L39" s="157">
        <v>184.5</v>
      </c>
      <c r="M39" s="157">
        <v>184.5</v>
      </c>
      <c r="N39" s="157">
        <v>184.5</v>
      </c>
    </row>
    <row r="40" spans="1:14" ht="20.25" customHeight="1">
      <c r="A40" s="1" t="s">
        <v>79</v>
      </c>
      <c r="B40" s="103">
        <v>999.9848944233893</v>
      </c>
      <c r="C40" s="103">
        <v>101.1</v>
      </c>
      <c r="D40" s="103">
        <v>106.3</v>
      </c>
      <c r="E40" s="103">
        <v>106.1</v>
      </c>
      <c r="F40" s="103">
        <v>104.7</v>
      </c>
      <c r="G40" s="103">
        <v>100.6</v>
      </c>
      <c r="H40" s="103">
        <v>100.2</v>
      </c>
      <c r="I40" s="103">
        <v>98</v>
      </c>
      <c r="J40" s="103">
        <v>98</v>
      </c>
      <c r="K40" s="103">
        <v>94.6</v>
      </c>
      <c r="L40" s="103">
        <v>96.6</v>
      </c>
      <c r="M40" s="103">
        <v>98.1</v>
      </c>
      <c r="N40" s="103">
        <v>95.2</v>
      </c>
    </row>
    <row r="41" spans="1:14" ht="15.75">
      <c r="A41" s="102" t="s">
        <v>85</v>
      </c>
      <c r="C41"/>
      <c r="D41"/>
      <c r="E41"/>
      <c r="F41"/>
      <c r="G41"/>
      <c r="H41"/>
      <c r="J41" s="104"/>
      <c r="K41" s="104"/>
      <c r="L41" s="104"/>
      <c r="M41" s="72" t="s">
        <v>86</v>
      </c>
      <c r="N41" s="104"/>
    </row>
    <row r="42" spans="1:14" ht="12.75">
      <c r="A42" s="72" t="s">
        <v>112</v>
      </c>
      <c r="C42"/>
      <c r="D42"/>
      <c r="E42"/>
      <c r="F42"/>
      <c r="G42"/>
      <c r="H42"/>
      <c r="I42" s="72"/>
      <c r="J42" s="104"/>
      <c r="K42" s="104"/>
      <c r="L42" s="104"/>
      <c r="M42" s="104"/>
      <c r="N42" s="104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</sheetData>
  <sheetProtection/>
  <mergeCells count="3">
    <mergeCell ref="A4:A5"/>
    <mergeCell ref="B4:B5"/>
    <mergeCell ref="C4:N4"/>
  </mergeCells>
  <printOptions/>
  <pageMargins left="0.55" right="0.22" top="0.19" bottom="0.18" header="0.46" footer="0.1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O44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25.00390625" style="0" customWidth="1"/>
    <col min="2" max="2" width="9.8515625" style="0" customWidth="1"/>
    <col min="3" max="8" width="8.7109375" style="10" customWidth="1"/>
    <col min="9" max="14" width="8.7109375" style="0" customWidth="1"/>
    <col min="15" max="15" width="6.00390625" style="48" customWidth="1"/>
    <col min="16" max="202" width="10.57421875" style="0" customWidth="1"/>
  </cols>
  <sheetData>
    <row r="1" spans="1:15" ht="1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4"/>
      <c r="J1" s="8"/>
      <c r="K1" s="8"/>
      <c r="L1" s="124"/>
      <c r="M1" s="8"/>
      <c r="N1" s="8"/>
      <c r="O1" s="48" t="s">
        <v>63</v>
      </c>
    </row>
    <row r="2" spans="1:14" ht="16.5" customHeight="1">
      <c r="A2" s="199" t="s">
        <v>46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15.75" customHeight="1">
      <c r="A3" s="200" t="s">
        <v>159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5" s="127" customFormat="1" ht="15.75" customHeight="1">
      <c r="A4" s="196" t="s">
        <v>1</v>
      </c>
      <c r="B4" s="196" t="s">
        <v>2</v>
      </c>
      <c r="C4" s="193">
        <v>2009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55"/>
    </row>
    <row r="5" spans="1:15" s="127" customFormat="1" ht="14.25" customHeight="1">
      <c r="A5" s="197"/>
      <c r="B5" s="198"/>
      <c r="C5" s="25" t="s">
        <v>10</v>
      </c>
      <c r="D5" s="25" t="s">
        <v>11</v>
      </c>
      <c r="E5" s="25" t="s">
        <v>12</v>
      </c>
      <c r="F5" s="25" t="s">
        <v>13</v>
      </c>
      <c r="G5" s="25" t="s">
        <v>7</v>
      </c>
      <c r="H5" s="25" t="s">
        <v>8</v>
      </c>
      <c r="I5" s="25" t="s">
        <v>9</v>
      </c>
      <c r="J5" s="25" t="s">
        <v>14</v>
      </c>
      <c r="K5" s="25" t="s">
        <v>15</v>
      </c>
      <c r="L5" s="25" t="s">
        <v>16</v>
      </c>
      <c r="M5" s="25" t="s">
        <v>17</v>
      </c>
      <c r="N5" s="25" t="s">
        <v>18</v>
      </c>
      <c r="O5" s="55"/>
    </row>
    <row r="6" spans="1:15" s="129" customFormat="1" ht="12.75" customHeight="1">
      <c r="A6" s="96" t="s">
        <v>47</v>
      </c>
      <c r="B6" s="108">
        <v>755.9066594477531</v>
      </c>
      <c r="C6" s="108">
        <v>98.8</v>
      </c>
      <c r="D6" s="108">
        <v>106.1</v>
      </c>
      <c r="E6" s="108">
        <v>108.3</v>
      </c>
      <c r="F6" s="108">
        <v>103.6</v>
      </c>
      <c r="G6" s="108">
        <v>100.8</v>
      </c>
      <c r="H6" s="108">
        <v>100.5</v>
      </c>
      <c r="I6" s="108">
        <v>86.6</v>
      </c>
      <c r="J6" s="108">
        <v>85.8</v>
      </c>
      <c r="K6" s="108">
        <v>84.8</v>
      </c>
      <c r="L6" s="108">
        <v>83.7</v>
      </c>
      <c r="M6" s="108">
        <v>85.3</v>
      </c>
      <c r="N6" s="108">
        <v>83.4</v>
      </c>
      <c r="O6" s="56"/>
    </row>
    <row r="7" spans="1:15" s="129" customFormat="1" ht="12.75" customHeight="1">
      <c r="A7" s="96" t="s">
        <v>75</v>
      </c>
      <c r="B7" s="108">
        <v>570.4605441256091</v>
      </c>
      <c r="C7" s="108">
        <v>95.5</v>
      </c>
      <c r="D7" s="108">
        <v>95.5</v>
      </c>
      <c r="E7" s="108">
        <v>95.5</v>
      </c>
      <c r="F7" s="108">
        <v>95.5</v>
      </c>
      <c r="G7" s="108">
        <v>95.5</v>
      </c>
      <c r="H7" s="108">
        <v>95.5</v>
      </c>
      <c r="I7" s="108">
        <v>80</v>
      </c>
      <c r="J7" s="108">
        <v>80</v>
      </c>
      <c r="K7" s="108">
        <v>80</v>
      </c>
      <c r="L7" s="108">
        <v>80</v>
      </c>
      <c r="M7" s="108">
        <v>80</v>
      </c>
      <c r="N7" s="108">
        <v>80</v>
      </c>
      <c r="O7" s="56"/>
    </row>
    <row r="8" spans="1:15" s="129" customFormat="1" ht="12.75" customHeight="1">
      <c r="A8" s="96" t="s">
        <v>76</v>
      </c>
      <c r="B8" s="108">
        <v>185.446115322144</v>
      </c>
      <c r="C8" s="108">
        <v>108.8</v>
      </c>
      <c r="D8" s="108">
        <v>138.6</v>
      </c>
      <c r="E8" s="108">
        <v>147.6</v>
      </c>
      <c r="F8" s="108">
        <v>128.5</v>
      </c>
      <c r="G8" s="108">
        <v>117.2</v>
      </c>
      <c r="H8" s="108">
        <v>115.9</v>
      </c>
      <c r="I8" s="108">
        <v>107</v>
      </c>
      <c r="J8" s="108">
        <v>103.7</v>
      </c>
      <c r="K8" s="108">
        <v>99.4</v>
      </c>
      <c r="L8" s="108">
        <v>95</v>
      </c>
      <c r="M8" s="108">
        <v>101.6</v>
      </c>
      <c r="N8" s="108">
        <v>93.9</v>
      </c>
      <c r="O8" s="56"/>
    </row>
    <row r="9" spans="1:15" s="129" customFormat="1" ht="14.25" customHeight="1">
      <c r="A9" s="47" t="s">
        <v>113</v>
      </c>
      <c r="B9" s="108">
        <v>24.727598808879268</v>
      </c>
      <c r="C9" s="108">
        <v>119.10000000000001</v>
      </c>
      <c r="D9" s="108">
        <v>91.2</v>
      </c>
      <c r="E9" s="108">
        <v>92.9</v>
      </c>
      <c r="F9" s="108">
        <v>98.8</v>
      </c>
      <c r="G9" s="108">
        <v>85.7</v>
      </c>
      <c r="H9" s="108">
        <v>112.79999999999998</v>
      </c>
      <c r="I9" s="108">
        <v>128.1</v>
      </c>
      <c r="J9" s="108">
        <v>129.4</v>
      </c>
      <c r="K9" s="108">
        <v>129.1</v>
      </c>
      <c r="L9" s="108">
        <v>128.29999999999998</v>
      </c>
      <c r="M9" s="108">
        <v>129</v>
      </c>
      <c r="N9" s="108">
        <v>128</v>
      </c>
      <c r="O9" s="56"/>
    </row>
    <row r="10" spans="1:15" s="131" customFormat="1" ht="11.25" customHeight="1">
      <c r="A10" s="130" t="s">
        <v>48</v>
      </c>
      <c r="B10" s="109">
        <v>22.401191120736332</v>
      </c>
      <c r="C10" s="176">
        <v>124.50000000000001</v>
      </c>
      <c r="D10" s="174" t="s">
        <v>186</v>
      </c>
      <c r="E10" s="174" t="s">
        <v>186</v>
      </c>
      <c r="F10" s="174" t="s">
        <v>186</v>
      </c>
      <c r="G10" s="174" t="s">
        <v>186</v>
      </c>
      <c r="H10" s="176">
        <v>124.50000000000001</v>
      </c>
      <c r="I10" s="176">
        <v>130.7</v>
      </c>
      <c r="J10" s="176">
        <v>130.7</v>
      </c>
      <c r="K10" s="176">
        <v>130.7</v>
      </c>
      <c r="L10" s="176">
        <v>130.7</v>
      </c>
      <c r="M10" s="176">
        <v>130.7</v>
      </c>
      <c r="N10" s="176">
        <v>130.7</v>
      </c>
      <c r="O10" s="56"/>
    </row>
    <row r="11" spans="1:15" s="131" customFormat="1" ht="11.25" customHeight="1">
      <c r="A11" s="130" t="s">
        <v>49</v>
      </c>
      <c r="B11" s="109">
        <v>2.3264076881429347</v>
      </c>
      <c r="C11" s="176">
        <v>104.2</v>
      </c>
      <c r="D11" s="176">
        <v>91.2</v>
      </c>
      <c r="E11" s="176">
        <v>92.9</v>
      </c>
      <c r="F11" s="176">
        <v>98.8</v>
      </c>
      <c r="G11" s="176">
        <v>85.7</v>
      </c>
      <c r="H11" s="176">
        <v>107.89999999999999</v>
      </c>
      <c r="I11" s="176">
        <v>101.89999999999999</v>
      </c>
      <c r="J11" s="176">
        <v>104.69999999999999</v>
      </c>
      <c r="K11" s="176">
        <v>93.5</v>
      </c>
      <c r="L11" s="176">
        <v>98.4</v>
      </c>
      <c r="M11" s="176">
        <v>97</v>
      </c>
      <c r="N11" s="176">
        <v>87.3</v>
      </c>
      <c r="O11" s="56"/>
    </row>
    <row r="12" spans="1:15" s="129" customFormat="1" ht="15" customHeight="1">
      <c r="A12" s="47" t="s">
        <v>114</v>
      </c>
      <c r="B12" s="108">
        <v>21.572144017325392</v>
      </c>
      <c r="C12" s="108">
        <v>113.1</v>
      </c>
      <c r="D12" s="108">
        <v>123.10000000000001</v>
      </c>
      <c r="E12" s="108">
        <v>121.2</v>
      </c>
      <c r="F12" s="108">
        <v>95.5</v>
      </c>
      <c r="G12" s="108">
        <v>94.3</v>
      </c>
      <c r="H12" s="108">
        <v>107.80000000000001</v>
      </c>
      <c r="I12" s="108">
        <v>95</v>
      </c>
      <c r="J12" s="108">
        <v>103.69999999999999</v>
      </c>
      <c r="K12" s="108">
        <v>103.1</v>
      </c>
      <c r="L12" s="108">
        <v>114.39999999999999</v>
      </c>
      <c r="M12" s="108">
        <v>109.7</v>
      </c>
      <c r="N12" s="108">
        <v>105.69999999999999</v>
      </c>
      <c r="O12" s="56"/>
    </row>
    <row r="13" spans="1:15" s="131" customFormat="1" ht="11.25" customHeight="1">
      <c r="A13" s="130" t="s">
        <v>45</v>
      </c>
      <c r="B13" s="109">
        <v>7.055360043313482</v>
      </c>
      <c r="C13" s="176">
        <v>82.6</v>
      </c>
      <c r="D13" s="176">
        <v>82.6</v>
      </c>
      <c r="E13" s="176">
        <v>80.10000000000001</v>
      </c>
      <c r="F13" s="176">
        <v>72.7</v>
      </c>
      <c r="G13" s="176">
        <v>75.2</v>
      </c>
      <c r="H13" s="176">
        <v>75.2</v>
      </c>
      <c r="I13" s="176">
        <v>75.2</v>
      </c>
      <c r="J13" s="176">
        <v>75.2</v>
      </c>
      <c r="K13" s="176">
        <v>75.2</v>
      </c>
      <c r="L13" s="176">
        <v>78.9</v>
      </c>
      <c r="M13" s="176">
        <v>78.9</v>
      </c>
      <c r="N13" s="176">
        <v>78.9</v>
      </c>
      <c r="O13" s="57"/>
    </row>
    <row r="14" spans="1:15" s="131" customFormat="1" ht="11.25" customHeight="1">
      <c r="A14" s="130" t="s">
        <v>50</v>
      </c>
      <c r="B14" s="109">
        <v>8.400446670276123</v>
      </c>
      <c r="C14" s="176">
        <v>160.5</v>
      </c>
      <c r="D14" s="176">
        <v>157.8</v>
      </c>
      <c r="E14" s="176">
        <v>158</v>
      </c>
      <c r="F14" s="176">
        <v>114.9</v>
      </c>
      <c r="G14" s="176">
        <v>111.80000000000001</v>
      </c>
      <c r="H14" s="176">
        <v>140.1</v>
      </c>
      <c r="I14" s="176">
        <v>114.6</v>
      </c>
      <c r="J14" s="176">
        <v>134.3</v>
      </c>
      <c r="K14" s="176">
        <v>130</v>
      </c>
      <c r="L14" s="176">
        <v>161.20000000000002</v>
      </c>
      <c r="M14" s="176">
        <v>159.20000000000002</v>
      </c>
      <c r="N14" s="176">
        <v>117.5</v>
      </c>
      <c r="O14" s="57"/>
    </row>
    <row r="15" spans="1:15" s="131" customFormat="1" ht="11.25" customHeight="1">
      <c r="A15" s="130" t="s">
        <v>35</v>
      </c>
      <c r="B15" s="109">
        <v>6.116337303735788</v>
      </c>
      <c r="C15" s="176">
        <v>106.89999999999999</v>
      </c>
      <c r="D15" s="176">
        <v>121.9</v>
      </c>
      <c r="E15" s="176">
        <v>108.2</v>
      </c>
      <c r="F15" s="176">
        <v>112.3</v>
      </c>
      <c r="G15" s="176">
        <v>112.79999999999998</v>
      </c>
      <c r="H15" s="176">
        <v>109.60000000000001</v>
      </c>
      <c r="I15" s="176">
        <v>111.9</v>
      </c>
      <c r="J15" s="176">
        <v>112.7</v>
      </c>
      <c r="K15" s="176">
        <v>111.5</v>
      </c>
      <c r="L15" s="176">
        <v>108.2</v>
      </c>
      <c r="M15" s="176">
        <v>102</v>
      </c>
      <c r="N15" s="176">
        <v>108.80000000000001</v>
      </c>
      <c r="O15" s="57"/>
    </row>
    <row r="16" spans="1:15" s="129" customFormat="1" ht="15" customHeight="1">
      <c r="A16" s="47" t="s">
        <v>89</v>
      </c>
      <c r="B16" s="108">
        <v>119.3</v>
      </c>
      <c r="C16" s="108">
        <v>105.5</v>
      </c>
      <c r="D16" s="108">
        <v>155.9</v>
      </c>
      <c r="E16" s="108">
        <v>169.6</v>
      </c>
      <c r="F16" s="108">
        <v>143.6</v>
      </c>
      <c r="G16" s="108">
        <v>128.8</v>
      </c>
      <c r="H16" s="108">
        <v>118.6</v>
      </c>
      <c r="I16" s="108">
        <v>104.1</v>
      </c>
      <c r="J16" s="108">
        <v>97.1</v>
      </c>
      <c r="K16" s="108">
        <v>90.60000000000001</v>
      </c>
      <c r="L16" s="108">
        <v>81.69999999999999</v>
      </c>
      <c r="M16" s="108">
        <v>93.10000000000001</v>
      </c>
      <c r="N16" s="108">
        <v>82</v>
      </c>
      <c r="O16" s="58"/>
    </row>
    <row r="17" spans="1:15" s="131" customFormat="1" ht="11.25" customHeight="1">
      <c r="A17" s="130" t="s">
        <v>36</v>
      </c>
      <c r="B17" s="109">
        <v>3.3923253925284245</v>
      </c>
      <c r="C17" s="176">
        <v>141.6</v>
      </c>
      <c r="D17" s="176">
        <v>193</v>
      </c>
      <c r="E17" s="176">
        <v>213.39999999999998</v>
      </c>
      <c r="F17" s="176">
        <v>157.7</v>
      </c>
      <c r="G17" s="176">
        <v>128.7</v>
      </c>
      <c r="H17" s="176">
        <v>123.9</v>
      </c>
      <c r="I17" s="176">
        <v>118</v>
      </c>
      <c r="J17" s="176">
        <v>100.1</v>
      </c>
      <c r="K17" s="176">
        <v>69.1</v>
      </c>
      <c r="L17" s="176">
        <v>82.69999999999999</v>
      </c>
      <c r="M17" s="176">
        <v>110.4</v>
      </c>
      <c r="N17" s="176">
        <v>87.5</v>
      </c>
      <c r="O17" s="56"/>
    </row>
    <row r="18" spans="1:15" s="131" customFormat="1" ht="11.25" customHeight="1">
      <c r="A18" s="130" t="s">
        <v>37</v>
      </c>
      <c r="B18" s="109">
        <v>2.681713589604765</v>
      </c>
      <c r="C18" s="176">
        <v>76.5</v>
      </c>
      <c r="D18" s="176">
        <v>81.89999999999999</v>
      </c>
      <c r="E18" s="176">
        <v>55.300000000000004</v>
      </c>
      <c r="F18" s="176">
        <v>145.3</v>
      </c>
      <c r="G18" s="176">
        <v>131.9</v>
      </c>
      <c r="H18" s="176">
        <v>249.2</v>
      </c>
      <c r="I18" s="176">
        <v>228.79999999999998</v>
      </c>
      <c r="J18" s="176">
        <v>190.1</v>
      </c>
      <c r="K18" s="176">
        <v>122.30000000000001</v>
      </c>
      <c r="L18" s="176">
        <v>97.2</v>
      </c>
      <c r="M18" s="176">
        <v>93.60000000000001</v>
      </c>
      <c r="N18" s="176">
        <v>41.6</v>
      </c>
      <c r="O18" s="56"/>
    </row>
    <row r="19" spans="1:15" s="131" customFormat="1" ht="11.25" customHeight="1">
      <c r="A19" s="130" t="s">
        <v>38</v>
      </c>
      <c r="B19" s="109">
        <v>4.229832160259881</v>
      </c>
      <c r="C19" s="176">
        <v>120.7</v>
      </c>
      <c r="D19" s="176">
        <v>229.1</v>
      </c>
      <c r="E19" s="176">
        <v>198.2</v>
      </c>
      <c r="F19" s="176">
        <v>157.1</v>
      </c>
      <c r="G19" s="176">
        <v>166</v>
      </c>
      <c r="H19" s="176">
        <v>143.5</v>
      </c>
      <c r="I19" s="176">
        <v>132.5</v>
      </c>
      <c r="J19" s="176">
        <v>78.3</v>
      </c>
      <c r="K19" s="176">
        <v>42.9</v>
      </c>
      <c r="L19" s="176">
        <v>42</v>
      </c>
      <c r="M19" s="176">
        <v>71.39999999999999</v>
      </c>
      <c r="N19" s="176">
        <v>94.39999999999999</v>
      </c>
      <c r="O19" s="56"/>
    </row>
    <row r="20" spans="1:15" s="131" customFormat="1" ht="11.25" customHeight="1">
      <c r="A20" s="130" t="s">
        <v>39</v>
      </c>
      <c r="B20" s="109">
        <v>2.6224959393611265</v>
      </c>
      <c r="C20" s="176">
        <v>105.69999999999999</v>
      </c>
      <c r="D20" s="176">
        <v>105.69999999999999</v>
      </c>
      <c r="E20" s="176">
        <v>105.69999999999999</v>
      </c>
      <c r="F20" s="176">
        <v>105.69999999999999</v>
      </c>
      <c r="G20" s="176">
        <v>105.69999999999999</v>
      </c>
      <c r="H20" s="176">
        <v>105.69999999999999</v>
      </c>
      <c r="I20" s="176">
        <v>105.80000000000001</v>
      </c>
      <c r="J20" s="176">
        <v>101.69999999999999</v>
      </c>
      <c r="K20" s="176">
        <v>111.5</v>
      </c>
      <c r="L20" s="176">
        <v>129.1</v>
      </c>
      <c r="M20" s="176">
        <v>105.2</v>
      </c>
      <c r="N20" s="176">
        <v>105.2</v>
      </c>
      <c r="O20" s="56"/>
    </row>
    <row r="21" spans="1:15" s="131" customFormat="1" ht="11.25" customHeight="1">
      <c r="A21" s="130" t="s">
        <v>40</v>
      </c>
      <c r="B21" s="109">
        <v>7.190714672441798</v>
      </c>
      <c r="C21" s="176">
        <v>187.9</v>
      </c>
      <c r="D21" s="176">
        <v>340</v>
      </c>
      <c r="E21" s="176">
        <v>308</v>
      </c>
      <c r="F21" s="176">
        <v>306.1</v>
      </c>
      <c r="G21" s="176">
        <v>181.6</v>
      </c>
      <c r="H21" s="176">
        <v>133.20000000000002</v>
      </c>
      <c r="I21" s="176">
        <v>61.8</v>
      </c>
      <c r="J21" s="176">
        <v>55.800000000000004</v>
      </c>
      <c r="K21" s="176">
        <v>42.1</v>
      </c>
      <c r="L21" s="176">
        <v>38.2</v>
      </c>
      <c r="M21" s="176">
        <v>67.4</v>
      </c>
      <c r="N21" s="176">
        <v>74.8</v>
      </c>
      <c r="O21" s="56"/>
    </row>
    <row r="22" spans="1:15" s="131" customFormat="1" ht="11.25" customHeight="1">
      <c r="A22" s="130" t="s">
        <v>41</v>
      </c>
      <c r="B22" s="109">
        <v>8.1</v>
      </c>
      <c r="C22" s="174" t="s">
        <v>186</v>
      </c>
      <c r="D22" s="174" t="s">
        <v>186</v>
      </c>
      <c r="E22" s="174" t="s">
        <v>186</v>
      </c>
      <c r="F22" s="176">
        <v>116.5</v>
      </c>
      <c r="G22" s="176">
        <v>116.5</v>
      </c>
      <c r="H22" s="176">
        <v>116.5</v>
      </c>
      <c r="I22" s="176">
        <v>116.5</v>
      </c>
      <c r="J22" s="176">
        <v>116.5</v>
      </c>
      <c r="K22" s="176">
        <v>116.5</v>
      </c>
      <c r="L22" s="176">
        <v>116.5</v>
      </c>
      <c r="M22" s="176">
        <v>116.5</v>
      </c>
      <c r="N22" s="176">
        <v>116.5</v>
      </c>
      <c r="O22" s="56"/>
    </row>
    <row r="23" spans="1:15" s="135" customFormat="1" ht="11.25" customHeight="1">
      <c r="A23" s="130" t="s">
        <v>42</v>
      </c>
      <c r="B23" s="109">
        <v>30.082566323768276</v>
      </c>
      <c r="C23" s="176">
        <v>108.4</v>
      </c>
      <c r="D23" s="176">
        <v>172.4</v>
      </c>
      <c r="E23" s="176">
        <v>263.4</v>
      </c>
      <c r="F23" s="176">
        <v>196.2</v>
      </c>
      <c r="G23" s="176">
        <v>192.79999999999998</v>
      </c>
      <c r="H23" s="176">
        <v>93.8</v>
      </c>
      <c r="I23" s="176">
        <v>85.9</v>
      </c>
      <c r="J23" s="176">
        <v>75.7</v>
      </c>
      <c r="K23" s="176">
        <v>63.5</v>
      </c>
      <c r="L23" s="176">
        <v>33.300000000000004</v>
      </c>
      <c r="M23" s="176">
        <v>82.5</v>
      </c>
      <c r="N23" s="176">
        <v>63.3</v>
      </c>
      <c r="O23" s="59"/>
    </row>
    <row r="24" spans="1:15" s="127" customFormat="1" ht="11.25" customHeight="1">
      <c r="A24" s="130" t="s">
        <v>43</v>
      </c>
      <c r="B24" s="109">
        <v>37.03641039523552</v>
      </c>
      <c r="C24" s="176">
        <v>90.5</v>
      </c>
      <c r="D24" s="176">
        <v>121.6</v>
      </c>
      <c r="E24" s="176">
        <v>120.19999999999999</v>
      </c>
      <c r="F24" s="176">
        <v>110.2</v>
      </c>
      <c r="G24" s="176">
        <v>88.9</v>
      </c>
      <c r="H24" s="176">
        <v>113.79999999999998</v>
      </c>
      <c r="I24" s="176">
        <v>105.2</v>
      </c>
      <c r="J24" s="176">
        <v>106.80000000000001</v>
      </c>
      <c r="K24" s="176">
        <v>111.9</v>
      </c>
      <c r="L24" s="176">
        <v>91.2</v>
      </c>
      <c r="M24" s="176">
        <v>90</v>
      </c>
      <c r="N24" s="176">
        <v>82.89999999999999</v>
      </c>
      <c r="O24" s="55"/>
    </row>
    <row r="25" spans="1:14" ht="11.25" customHeight="1">
      <c r="A25" s="130" t="s">
        <v>44</v>
      </c>
      <c r="B25" s="109">
        <v>24.033906334596644</v>
      </c>
      <c r="C25" s="176">
        <v>103.1</v>
      </c>
      <c r="D25" s="176">
        <v>131.20000000000002</v>
      </c>
      <c r="E25" s="176">
        <v>113.5</v>
      </c>
      <c r="F25" s="176">
        <v>125.4</v>
      </c>
      <c r="G25" s="176">
        <v>110.80000000000001</v>
      </c>
      <c r="H25" s="176">
        <v>135.1</v>
      </c>
      <c r="I25" s="176">
        <v>120.6</v>
      </c>
      <c r="J25" s="176">
        <v>110.2</v>
      </c>
      <c r="K25" s="176">
        <v>108.89999999999999</v>
      </c>
      <c r="L25" s="176">
        <v>94.1</v>
      </c>
      <c r="M25" s="176">
        <v>87.9</v>
      </c>
      <c r="N25" s="176">
        <v>95</v>
      </c>
    </row>
    <row r="26" spans="1:15" s="13" customFormat="1" ht="12.75" customHeight="1">
      <c r="A26" s="47" t="s">
        <v>23</v>
      </c>
      <c r="B26" s="108">
        <v>8.527341635083921</v>
      </c>
      <c r="C26" s="108">
        <v>107.2</v>
      </c>
      <c r="D26" s="108">
        <v>106.89999999999999</v>
      </c>
      <c r="E26" s="108">
        <v>109.80000000000001</v>
      </c>
      <c r="F26" s="108">
        <v>108.4</v>
      </c>
      <c r="G26" s="108">
        <v>112.4</v>
      </c>
      <c r="H26" s="108">
        <v>112.5</v>
      </c>
      <c r="I26" s="108">
        <v>111.60000000000001</v>
      </c>
      <c r="J26" s="108">
        <v>111.20000000000002</v>
      </c>
      <c r="K26" s="108">
        <v>111.3</v>
      </c>
      <c r="L26" s="108">
        <v>113.79999999999998</v>
      </c>
      <c r="M26" s="108">
        <v>107.80000000000001</v>
      </c>
      <c r="N26" s="108">
        <v>108</v>
      </c>
      <c r="O26" s="49"/>
    </row>
    <row r="27" spans="1:14" ht="11.25" customHeight="1">
      <c r="A27" s="130" t="s">
        <v>51</v>
      </c>
      <c r="B27" s="109">
        <v>5.1180969139144565</v>
      </c>
      <c r="C27" s="176">
        <v>99.2</v>
      </c>
      <c r="D27" s="176">
        <v>98.8</v>
      </c>
      <c r="E27" s="176">
        <v>103.49999999999999</v>
      </c>
      <c r="F27" s="176">
        <v>101.2</v>
      </c>
      <c r="G27" s="176">
        <v>107.80000000000001</v>
      </c>
      <c r="H27" s="176">
        <v>108</v>
      </c>
      <c r="I27" s="176">
        <v>106.69999999999999</v>
      </c>
      <c r="J27" s="176">
        <v>105.89999999999999</v>
      </c>
      <c r="K27" s="176">
        <v>106.1</v>
      </c>
      <c r="L27" s="176">
        <v>110.2</v>
      </c>
      <c r="M27" s="176">
        <v>100.2</v>
      </c>
      <c r="N27" s="176">
        <v>100.6</v>
      </c>
    </row>
    <row r="28" spans="1:14" ht="11.25" customHeight="1">
      <c r="A28" s="130" t="s">
        <v>52</v>
      </c>
      <c r="B28" s="109">
        <v>2.986261505143476</v>
      </c>
      <c r="C28" s="176">
        <v>118.19999999999999</v>
      </c>
      <c r="D28" s="176">
        <v>118.19999999999999</v>
      </c>
      <c r="E28" s="176">
        <v>118.19999999999999</v>
      </c>
      <c r="F28" s="176">
        <v>118.19999999999999</v>
      </c>
      <c r="G28" s="176">
        <v>118.19999999999999</v>
      </c>
      <c r="H28" s="176">
        <v>118.19999999999999</v>
      </c>
      <c r="I28" s="176">
        <v>118.19999999999999</v>
      </c>
      <c r="J28" s="176">
        <v>118.19999999999999</v>
      </c>
      <c r="K28" s="176">
        <v>118.19999999999999</v>
      </c>
      <c r="L28" s="176">
        <v>118.19999999999999</v>
      </c>
      <c r="M28" s="176">
        <v>118.19999999999999</v>
      </c>
      <c r="N28" s="176">
        <v>118.19999999999999</v>
      </c>
    </row>
    <row r="29" spans="1:14" ht="11.25" customHeight="1">
      <c r="A29" s="130" t="s">
        <v>53</v>
      </c>
      <c r="B29" s="109">
        <v>0.4229832160259881</v>
      </c>
      <c r="C29" s="176">
        <v>125</v>
      </c>
      <c r="D29" s="176">
        <v>125</v>
      </c>
      <c r="E29" s="176">
        <v>125</v>
      </c>
      <c r="F29" s="176">
        <v>125</v>
      </c>
      <c r="G29" s="176">
        <v>125</v>
      </c>
      <c r="H29" s="176">
        <v>125</v>
      </c>
      <c r="I29" s="176">
        <v>125</v>
      </c>
      <c r="J29" s="176">
        <v>125</v>
      </c>
      <c r="K29" s="176">
        <v>125</v>
      </c>
      <c r="L29" s="176">
        <v>125</v>
      </c>
      <c r="M29" s="176">
        <v>125</v>
      </c>
      <c r="N29" s="176">
        <v>125</v>
      </c>
    </row>
    <row r="30" spans="1:14" ht="12.75" customHeight="1">
      <c r="A30" s="47" t="s">
        <v>73</v>
      </c>
      <c r="B30" s="108">
        <v>8.087439090416893</v>
      </c>
      <c r="C30" s="108">
        <v>106.2</v>
      </c>
      <c r="D30" s="108">
        <v>106.2</v>
      </c>
      <c r="E30" s="108">
        <v>106.2</v>
      </c>
      <c r="F30" s="108">
        <v>106.2</v>
      </c>
      <c r="G30" s="108">
        <v>106.2</v>
      </c>
      <c r="H30" s="108">
        <v>106.2</v>
      </c>
      <c r="I30" s="108">
        <v>106.2</v>
      </c>
      <c r="J30" s="108">
        <v>106.2</v>
      </c>
      <c r="K30" s="108">
        <v>106.2</v>
      </c>
      <c r="L30" s="108">
        <v>106.2</v>
      </c>
      <c r="M30" s="108">
        <v>106.2</v>
      </c>
      <c r="N30" s="108">
        <v>106.2</v>
      </c>
    </row>
    <row r="31" spans="1:14" ht="12.75" customHeight="1">
      <c r="A31" s="47" t="s">
        <v>74</v>
      </c>
      <c r="B31" s="108">
        <v>3.2315917704385493</v>
      </c>
      <c r="C31" s="108">
        <v>131.9</v>
      </c>
      <c r="D31" s="108">
        <v>131.9</v>
      </c>
      <c r="E31" s="108">
        <v>131.9</v>
      </c>
      <c r="F31" s="108">
        <v>124.70000000000002</v>
      </c>
      <c r="G31" s="108">
        <v>124.70000000000002</v>
      </c>
      <c r="H31" s="108">
        <v>124.70000000000002</v>
      </c>
      <c r="I31" s="108">
        <v>124.70000000000002</v>
      </c>
      <c r="J31" s="108">
        <v>124.70000000000002</v>
      </c>
      <c r="K31" s="108">
        <v>124.70000000000002</v>
      </c>
      <c r="L31" s="108">
        <v>124.70000000000002</v>
      </c>
      <c r="M31" s="108">
        <v>124.70000000000002</v>
      </c>
      <c r="N31" s="108">
        <v>124.70000000000002</v>
      </c>
    </row>
    <row r="32" spans="1:14" ht="12.75" customHeight="1">
      <c r="A32" s="96" t="s">
        <v>54</v>
      </c>
      <c r="B32" s="108">
        <v>244.07823497563615</v>
      </c>
      <c r="C32" s="108">
        <v>127.60000000000001</v>
      </c>
      <c r="D32" s="108">
        <v>127.60000000000001</v>
      </c>
      <c r="E32" s="108">
        <v>127.60000000000001</v>
      </c>
      <c r="F32" s="108">
        <v>132.1</v>
      </c>
      <c r="G32" s="108">
        <v>133.8</v>
      </c>
      <c r="H32" s="108">
        <v>134.20000000000002</v>
      </c>
      <c r="I32" s="108">
        <v>132.29999999999998</v>
      </c>
      <c r="J32" s="108">
        <v>132.4</v>
      </c>
      <c r="K32" s="108">
        <v>131.4</v>
      </c>
      <c r="L32" s="108">
        <v>129.20000000000002</v>
      </c>
      <c r="M32" s="108">
        <v>130.29999999999998</v>
      </c>
      <c r="N32" s="108">
        <v>130.8</v>
      </c>
    </row>
    <row r="33" spans="1:14" ht="11.25" customHeight="1">
      <c r="A33" s="130" t="s">
        <v>64</v>
      </c>
      <c r="B33" s="109">
        <v>2.0472387655657824</v>
      </c>
      <c r="C33" s="176">
        <v>106.5</v>
      </c>
      <c r="D33" s="176">
        <v>106.5</v>
      </c>
      <c r="E33" s="176">
        <v>106.5</v>
      </c>
      <c r="F33" s="176">
        <v>106.5</v>
      </c>
      <c r="G33" s="176">
        <v>106.5</v>
      </c>
      <c r="H33" s="176">
        <v>106.5</v>
      </c>
      <c r="I33" s="176">
        <v>110.5</v>
      </c>
      <c r="J33" s="176">
        <v>110.5</v>
      </c>
      <c r="K33" s="176">
        <v>110.5</v>
      </c>
      <c r="L33" s="176">
        <v>110.5</v>
      </c>
      <c r="M33" s="176">
        <v>110.5</v>
      </c>
      <c r="N33" s="176">
        <v>110.5</v>
      </c>
    </row>
    <row r="34" spans="1:14" ht="11.25" customHeight="1">
      <c r="A34" s="130" t="s">
        <v>65</v>
      </c>
      <c r="B34" s="109">
        <v>3.19775311315647</v>
      </c>
      <c r="C34" s="176">
        <v>151.6</v>
      </c>
      <c r="D34" s="176">
        <v>151.6</v>
      </c>
      <c r="E34" s="176">
        <v>151.6</v>
      </c>
      <c r="F34" s="176">
        <v>136.60000000000002</v>
      </c>
      <c r="G34" s="176">
        <v>136.60000000000002</v>
      </c>
      <c r="H34" s="176">
        <v>136.60000000000002</v>
      </c>
      <c r="I34" s="176">
        <v>118.10000000000001</v>
      </c>
      <c r="J34" s="176">
        <v>118.10000000000001</v>
      </c>
      <c r="K34" s="176">
        <v>118.10000000000001</v>
      </c>
      <c r="L34" s="176">
        <v>131.6</v>
      </c>
      <c r="M34" s="176">
        <v>131.6</v>
      </c>
      <c r="N34" s="176">
        <v>155.29999999999998</v>
      </c>
    </row>
    <row r="35" spans="1:14" ht="11.25" customHeight="1">
      <c r="A35" s="130" t="s">
        <v>66</v>
      </c>
      <c r="B35" s="109">
        <v>0.7190714672441798</v>
      </c>
      <c r="C35" s="176">
        <v>129.8</v>
      </c>
      <c r="D35" s="176">
        <v>129.8</v>
      </c>
      <c r="E35" s="176">
        <v>135.20000000000002</v>
      </c>
      <c r="F35" s="176">
        <v>135.20000000000002</v>
      </c>
      <c r="G35" s="176">
        <v>135.20000000000002</v>
      </c>
      <c r="H35" s="176">
        <v>137.7</v>
      </c>
      <c r="I35" s="176">
        <v>138.6</v>
      </c>
      <c r="J35" s="176">
        <v>138.6</v>
      </c>
      <c r="K35" s="176">
        <v>138.6</v>
      </c>
      <c r="L35" s="176">
        <v>138.6</v>
      </c>
      <c r="M35" s="176">
        <v>138.6</v>
      </c>
      <c r="N35" s="176">
        <v>138.6</v>
      </c>
    </row>
    <row r="36" spans="1:14" ht="11.25" customHeight="1">
      <c r="A36" s="130" t="s">
        <v>67</v>
      </c>
      <c r="B36" s="109">
        <v>4.906605305901462</v>
      </c>
      <c r="C36" s="176">
        <v>120.39999999999999</v>
      </c>
      <c r="D36" s="176">
        <v>120.39999999999999</v>
      </c>
      <c r="E36" s="176">
        <v>120.39999999999999</v>
      </c>
      <c r="F36" s="176">
        <v>120.39999999999999</v>
      </c>
      <c r="G36" s="176">
        <v>120.39999999999999</v>
      </c>
      <c r="H36" s="176">
        <v>120.39999999999999</v>
      </c>
      <c r="I36" s="176">
        <v>120.39999999999999</v>
      </c>
      <c r="J36" s="176">
        <v>120.39999999999999</v>
      </c>
      <c r="K36" s="176">
        <v>120.39999999999999</v>
      </c>
      <c r="L36" s="176">
        <v>124.30000000000001</v>
      </c>
      <c r="M36" s="176">
        <v>124.30000000000001</v>
      </c>
      <c r="N36" s="176">
        <v>124.30000000000001</v>
      </c>
    </row>
    <row r="37" spans="1:14" ht="11.25" customHeight="1">
      <c r="A37" s="130" t="s">
        <v>68</v>
      </c>
      <c r="B37" s="109">
        <v>174.15910936654032</v>
      </c>
      <c r="C37" s="176">
        <v>133.6</v>
      </c>
      <c r="D37" s="176">
        <v>133.6</v>
      </c>
      <c r="E37" s="176">
        <v>133.6</v>
      </c>
      <c r="F37" s="176">
        <v>135</v>
      </c>
      <c r="G37" s="176">
        <v>134.3</v>
      </c>
      <c r="H37" s="176">
        <v>134.3</v>
      </c>
      <c r="I37" s="176">
        <v>132</v>
      </c>
      <c r="J37" s="176">
        <v>132</v>
      </c>
      <c r="K37" s="176">
        <v>132</v>
      </c>
      <c r="L37" s="176">
        <v>132</v>
      </c>
      <c r="M37" s="176">
        <v>132</v>
      </c>
      <c r="N37" s="176">
        <v>132</v>
      </c>
    </row>
    <row r="38" spans="1:14" ht="11.25" customHeight="1">
      <c r="A38" s="130" t="s">
        <v>69</v>
      </c>
      <c r="B38" s="109">
        <v>54.953979426096375</v>
      </c>
      <c r="C38" s="176">
        <v>104.5</v>
      </c>
      <c r="D38" s="176">
        <v>104.60000000000001</v>
      </c>
      <c r="E38" s="176">
        <v>104.60000000000001</v>
      </c>
      <c r="F38" s="176">
        <v>120.7</v>
      </c>
      <c r="G38" s="176">
        <v>130.5</v>
      </c>
      <c r="H38" s="176">
        <v>132</v>
      </c>
      <c r="I38" s="176">
        <v>132</v>
      </c>
      <c r="J38" s="176">
        <v>132.20000000000002</v>
      </c>
      <c r="K38" s="176">
        <v>127.8</v>
      </c>
      <c r="L38" s="176">
        <v>117.10000000000001</v>
      </c>
      <c r="M38" s="176">
        <v>121.9</v>
      </c>
      <c r="N38" s="176">
        <v>122.6</v>
      </c>
    </row>
    <row r="39" spans="1:14" ht="11.25" customHeight="1">
      <c r="A39" s="130" t="s">
        <v>70</v>
      </c>
      <c r="B39" s="109">
        <v>4.094477531131565</v>
      </c>
      <c r="C39" s="176">
        <v>184.5</v>
      </c>
      <c r="D39" s="176">
        <v>184.5</v>
      </c>
      <c r="E39" s="176">
        <v>184.5</v>
      </c>
      <c r="F39" s="176">
        <v>184.5</v>
      </c>
      <c r="G39" s="176">
        <v>184.5</v>
      </c>
      <c r="H39" s="176">
        <v>184.5</v>
      </c>
      <c r="I39" s="176">
        <v>184.5</v>
      </c>
      <c r="J39" s="176">
        <v>184.5</v>
      </c>
      <c r="K39" s="176">
        <v>184.5</v>
      </c>
      <c r="L39" s="176">
        <v>184.5</v>
      </c>
      <c r="M39" s="176">
        <v>184.5</v>
      </c>
      <c r="N39" s="176">
        <v>184.5</v>
      </c>
    </row>
    <row r="40" spans="1:14" ht="20.25" customHeight="1">
      <c r="A40" s="25" t="s">
        <v>79</v>
      </c>
      <c r="B40" s="111">
        <v>999.9848944233893</v>
      </c>
      <c r="C40" s="111">
        <v>105.8</v>
      </c>
      <c r="D40" s="111">
        <v>111.3</v>
      </c>
      <c r="E40" s="111">
        <v>113</v>
      </c>
      <c r="F40" s="111">
        <v>110.6</v>
      </c>
      <c r="G40" s="111">
        <v>108.9</v>
      </c>
      <c r="H40" s="111">
        <v>108.7</v>
      </c>
      <c r="I40" s="111">
        <v>97.8</v>
      </c>
      <c r="J40" s="111">
        <v>97.2</v>
      </c>
      <c r="K40" s="111">
        <v>96.2</v>
      </c>
      <c r="L40" s="111">
        <v>94.8</v>
      </c>
      <c r="M40" s="111">
        <v>96.3</v>
      </c>
      <c r="N40" s="111">
        <v>95</v>
      </c>
    </row>
    <row r="41" spans="1:14" ht="17.25" customHeight="1">
      <c r="A41" s="102" t="s">
        <v>85</v>
      </c>
      <c r="C41"/>
      <c r="D41"/>
      <c r="E41"/>
      <c r="F41"/>
      <c r="G41"/>
      <c r="H41"/>
      <c r="J41" s="104"/>
      <c r="K41" s="104"/>
      <c r="L41" s="104"/>
      <c r="M41" s="72" t="s">
        <v>86</v>
      </c>
      <c r="N41" s="104"/>
    </row>
    <row r="42" spans="1:14" ht="12.75">
      <c r="A42" s="72" t="s">
        <v>112</v>
      </c>
      <c r="C42"/>
      <c r="D42"/>
      <c r="E42"/>
      <c r="F42"/>
      <c r="G42"/>
      <c r="H42"/>
      <c r="I42" s="72"/>
      <c r="J42" s="104"/>
      <c r="K42" s="104"/>
      <c r="L42" s="104"/>
      <c r="M42" s="104"/>
      <c r="N42" s="104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</sheetData>
  <sheetProtection/>
  <mergeCells count="5">
    <mergeCell ref="A4:A5"/>
    <mergeCell ref="B4:B5"/>
    <mergeCell ref="C4:N4"/>
    <mergeCell ref="A2:N2"/>
    <mergeCell ref="A3:N3"/>
  </mergeCells>
  <printOptions/>
  <pageMargins left="0.55" right="0.22" top="0" bottom="0" header="0.3" footer="0.1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E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:N41"/>
    </sheetView>
  </sheetViews>
  <sheetFormatPr defaultColWidth="9.140625" defaultRowHeight="12.75"/>
  <cols>
    <col min="1" max="1" width="26.421875" style="0" customWidth="1"/>
    <col min="2" max="2" width="9.421875" style="0" customWidth="1"/>
    <col min="3" max="4" width="8.8515625" style="0" customWidth="1"/>
    <col min="5" max="13" width="8.421875" style="0" customWidth="1"/>
    <col min="14" max="14" width="8.8515625" style="0" customWidth="1"/>
    <col min="15" max="15" width="6.7109375" style="48" customWidth="1"/>
    <col min="16" max="25" width="10.57421875" style="0" customWidth="1"/>
    <col min="26" max="26" width="15.8515625" style="0" customWidth="1"/>
    <col min="27" max="29" width="10.57421875" style="0" customWidth="1"/>
    <col min="31" max="244" width="10.57421875" style="0" customWidth="1"/>
  </cols>
  <sheetData>
    <row r="1" spans="1:15" ht="14.2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48" t="s">
        <v>63</v>
      </c>
    </row>
    <row r="2" spans="1:14" ht="15.75" customHeight="1">
      <c r="A2" s="195" t="s">
        <v>34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1" ht="15" customHeight="1">
      <c r="A3" s="11" t="s">
        <v>161</v>
      </c>
      <c r="B3" s="11"/>
      <c r="C3" s="6"/>
      <c r="D3" s="6"/>
      <c r="E3" s="6"/>
      <c r="F3" s="6"/>
      <c r="G3" s="6"/>
      <c r="H3" s="6"/>
      <c r="I3" s="6"/>
      <c r="J3" s="6"/>
      <c r="K3" s="6"/>
    </row>
    <row r="4" spans="1:15" ht="17.25" customHeight="1">
      <c r="A4" s="183"/>
      <c r="B4" s="196" t="s">
        <v>2</v>
      </c>
      <c r="C4" s="202" t="s">
        <v>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  <c r="O4" s="126"/>
    </row>
    <row r="5" spans="1:15" ht="15" customHeight="1">
      <c r="A5" s="201"/>
      <c r="B5" s="197"/>
      <c r="C5" s="119" t="s">
        <v>126</v>
      </c>
      <c r="D5" s="119" t="s">
        <v>128</v>
      </c>
      <c r="E5" s="119" t="s">
        <v>130</v>
      </c>
      <c r="F5" s="119" t="s">
        <v>132</v>
      </c>
      <c r="G5" s="119" t="s">
        <v>134</v>
      </c>
      <c r="H5" s="119" t="s">
        <v>136</v>
      </c>
      <c r="I5" s="119" t="s">
        <v>138</v>
      </c>
      <c r="J5" s="119" t="s">
        <v>140</v>
      </c>
      <c r="K5" s="119" t="s">
        <v>142</v>
      </c>
      <c r="L5" s="152" t="s">
        <v>165</v>
      </c>
      <c r="M5" s="152" t="s">
        <v>162</v>
      </c>
      <c r="N5" s="152" t="s">
        <v>164</v>
      </c>
      <c r="O5" s="126"/>
    </row>
    <row r="6" spans="1:31" ht="17.25" customHeight="1">
      <c r="A6" s="185"/>
      <c r="B6" s="198"/>
      <c r="C6" s="136" t="s">
        <v>127</v>
      </c>
      <c r="D6" s="136" t="s">
        <v>129</v>
      </c>
      <c r="E6" s="136" t="s">
        <v>131</v>
      </c>
      <c r="F6" s="136" t="s">
        <v>133</v>
      </c>
      <c r="G6" s="136" t="s">
        <v>135</v>
      </c>
      <c r="H6" s="136" t="s">
        <v>137</v>
      </c>
      <c r="I6" s="136" t="s">
        <v>139</v>
      </c>
      <c r="J6" s="136" t="s">
        <v>141</v>
      </c>
      <c r="K6" s="136" t="s">
        <v>143</v>
      </c>
      <c r="L6" s="153" t="s">
        <v>166</v>
      </c>
      <c r="M6" s="153" t="s">
        <v>163</v>
      </c>
      <c r="N6" s="153" t="s">
        <v>167</v>
      </c>
      <c r="O6" s="128"/>
      <c r="AE6" s="13"/>
    </row>
    <row r="7" spans="1:15" s="31" customFormat="1" ht="12.75" customHeight="1">
      <c r="A7" s="14" t="s">
        <v>47</v>
      </c>
      <c r="B7" s="100">
        <v>755.9066594477531</v>
      </c>
      <c r="C7" s="100">
        <v>2.347918890074707</v>
      </c>
      <c r="D7" s="100">
        <v>-0.8342022940563187</v>
      </c>
      <c r="E7" s="100">
        <v>0.7360672975814886</v>
      </c>
      <c r="F7" s="100">
        <v>-2.8183716075156573</v>
      </c>
      <c r="G7" s="100">
        <v>1.8259935553168738</v>
      </c>
      <c r="H7" s="100">
        <v>4.219409282700415</v>
      </c>
      <c r="I7" s="100">
        <v>-1.8218623481781382</v>
      </c>
      <c r="J7" s="100">
        <v>-1.855670103092777</v>
      </c>
      <c r="K7" s="100">
        <v>-0.10504201680673342</v>
      </c>
      <c r="L7" s="100">
        <v>2.5236593059936974</v>
      </c>
      <c r="M7" s="100">
        <v>-1.8461538461538418</v>
      </c>
      <c r="N7" s="100">
        <v>-3.3437826541274807</v>
      </c>
      <c r="O7" s="128"/>
    </row>
    <row r="8" spans="1:15" s="31" customFormat="1" ht="12.75" customHeight="1">
      <c r="A8" s="96" t="s">
        <v>75</v>
      </c>
      <c r="B8" s="100">
        <v>570.4605441256091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2.9612756264236983</v>
      </c>
      <c r="M8" s="100">
        <v>0</v>
      </c>
      <c r="N8" s="100">
        <v>0</v>
      </c>
      <c r="O8" s="128"/>
    </row>
    <row r="9" spans="1:15" s="31" customFormat="1" ht="12.75" customHeight="1">
      <c r="A9" s="14" t="s">
        <v>76</v>
      </c>
      <c r="B9" s="100">
        <v>185.446115322144</v>
      </c>
      <c r="C9" s="100">
        <v>7.582515611061558</v>
      </c>
      <c r="D9" s="100">
        <v>-2.4046434494195634</v>
      </c>
      <c r="E9" s="100">
        <v>2.2090059473236945</v>
      </c>
      <c r="F9" s="100">
        <v>-8.977556109725683</v>
      </c>
      <c r="G9" s="100">
        <v>6.210045662100461</v>
      </c>
      <c r="H9" s="100">
        <v>13.92949269131556</v>
      </c>
      <c r="I9" s="100">
        <v>-5.433962264150949</v>
      </c>
      <c r="J9" s="100">
        <v>-5.82601755786113</v>
      </c>
      <c r="K9" s="100">
        <v>-0.4237288135593209</v>
      </c>
      <c r="L9" s="100">
        <v>1.7021276595744705</v>
      </c>
      <c r="M9" s="100">
        <v>-6.3598326359832535</v>
      </c>
      <c r="N9" s="100">
        <v>-11.43878462913317</v>
      </c>
      <c r="O9" s="128"/>
    </row>
    <row r="10" spans="1:15" s="31" customFormat="1" ht="12.75" customHeight="1">
      <c r="A10" s="47" t="s">
        <v>71</v>
      </c>
      <c r="B10" s="100">
        <v>24.727598808879268</v>
      </c>
      <c r="C10" s="100">
        <v>-0.48882681564245134</v>
      </c>
      <c r="D10" s="100">
        <v>0.35087719298245723</v>
      </c>
      <c r="E10" s="100">
        <v>-0.6993006993006978</v>
      </c>
      <c r="F10" s="100">
        <v>-3.5211267605633756</v>
      </c>
      <c r="G10" s="100">
        <v>-13.576642335766431</v>
      </c>
      <c r="H10" s="100">
        <v>7.432432432432434</v>
      </c>
      <c r="I10" s="100">
        <v>-1.9654088050314322</v>
      </c>
      <c r="J10" s="100">
        <v>-9.86367281475542</v>
      </c>
      <c r="K10" s="100">
        <v>14.056939501779354</v>
      </c>
      <c r="L10" s="100">
        <v>11.934477379095165</v>
      </c>
      <c r="M10" s="100">
        <v>0.4878048780487809</v>
      </c>
      <c r="N10" s="100">
        <v>0.1386962552011317</v>
      </c>
      <c r="O10" s="128"/>
    </row>
    <row r="11" spans="1:15" s="31" customFormat="1" ht="12.75" customHeight="1">
      <c r="A11" s="15" t="s">
        <v>48</v>
      </c>
      <c r="B11" s="101">
        <v>22.401191120736332</v>
      </c>
      <c r="C11" s="157">
        <v>0</v>
      </c>
      <c r="D11" s="157">
        <v>0</v>
      </c>
      <c r="E11" s="157">
        <v>0</v>
      </c>
      <c r="F11" s="157">
        <v>0</v>
      </c>
      <c r="G11" s="174" t="s">
        <v>186</v>
      </c>
      <c r="H11" s="174" t="s">
        <v>186</v>
      </c>
      <c r="I11" s="174" t="s">
        <v>186</v>
      </c>
      <c r="J11" s="174" t="s">
        <v>186</v>
      </c>
      <c r="K11" s="174" t="s">
        <v>186</v>
      </c>
      <c r="L11" s="157">
        <v>0</v>
      </c>
      <c r="M11" s="157">
        <v>0</v>
      </c>
      <c r="N11" s="157">
        <v>0</v>
      </c>
      <c r="O11" s="128"/>
    </row>
    <row r="12" spans="1:15" s="31" customFormat="1" ht="12.75" customHeight="1">
      <c r="A12" s="15" t="s">
        <v>49</v>
      </c>
      <c r="B12" s="101">
        <v>2.3264076881429347</v>
      </c>
      <c r="C12" s="157">
        <v>-0.08045052292841026</v>
      </c>
      <c r="D12" s="157">
        <v>-6.441223832528187</v>
      </c>
      <c r="E12" s="157">
        <v>-0.6024096385542022</v>
      </c>
      <c r="F12" s="157">
        <v>2.164502164502169</v>
      </c>
      <c r="G12" s="157">
        <v>0.3389830508474523</v>
      </c>
      <c r="H12" s="157">
        <v>7.432432432432434</v>
      </c>
      <c r="I12" s="157">
        <v>-1.9654088050314322</v>
      </c>
      <c r="J12" s="157">
        <v>-9.86367281475542</v>
      </c>
      <c r="K12" s="157">
        <v>7.740213523131678</v>
      </c>
      <c r="L12" s="157">
        <v>2.229562345169267</v>
      </c>
      <c r="M12" s="157">
        <v>-1.696284329563813</v>
      </c>
      <c r="N12" s="157">
        <v>-0.16433853738700988</v>
      </c>
      <c r="O12" s="128"/>
    </row>
    <row r="13" spans="1:15" s="31" customFormat="1" ht="12.75" customHeight="1">
      <c r="A13" s="47" t="s">
        <v>3</v>
      </c>
      <c r="B13" s="100">
        <v>21.572144017325392</v>
      </c>
      <c r="C13" s="100">
        <v>-0.8914100486223653</v>
      </c>
      <c r="D13" s="100">
        <v>-10.220768601798857</v>
      </c>
      <c r="E13" s="100">
        <v>13.20582877959926</v>
      </c>
      <c r="F13" s="100">
        <v>14.561544650040226</v>
      </c>
      <c r="G13" s="100">
        <v>-16.29213483146068</v>
      </c>
      <c r="H13" s="100">
        <v>-3.2718120805369066</v>
      </c>
      <c r="I13" s="100">
        <v>-13.61665221162186</v>
      </c>
      <c r="J13" s="100">
        <v>-6.526104417670664</v>
      </c>
      <c r="K13" s="100">
        <v>13.319011815252413</v>
      </c>
      <c r="L13" s="100">
        <v>11.658767772511847</v>
      </c>
      <c r="M13" s="100">
        <v>5.178268251273344</v>
      </c>
      <c r="N13" s="100">
        <v>12.913640032284102</v>
      </c>
      <c r="O13" s="132"/>
    </row>
    <row r="14" spans="1:15" s="31" customFormat="1" ht="12.75" customHeight="1">
      <c r="A14" s="15" t="s">
        <v>45</v>
      </c>
      <c r="B14" s="101">
        <v>7.055360043313482</v>
      </c>
      <c r="C14" s="157">
        <v>4.9202127659574435</v>
      </c>
      <c r="D14" s="157">
        <v>-1.520912547528519</v>
      </c>
      <c r="E14" s="157">
        <v>0</v>
      </c>
      <c r="F14" s="157">
        <v>-1.6731016731016735</v>
      </c>
      <c r="G14" s="157">
        <v>0</v>
      </c>
      <c r="H14" s="157">
        <v>0</v>
      </c>
      <c r="I14" s="157">
        <v>8.115183246073276</v>
      </c>
      <c r="J14" s="157">
        <v>4.479418886198561</v>
      </c>
      <c r="K14" s="157">
        <v>0</v>
      </c>
      <c r="L14" s="157">
        <v>-5.677867902665124</v>
      </c>
      <c r="M14" s="157">
        <v>2.9484029484029506</v>
      </c>
      <c r="N14" s="157">
        <v>0</v>
      </c>
      <c r="O14" s="132"/>
    </row>
    <row r="15" spans="1:15" s="31" customFormat="1" ht="12.75" customHeight="1">
      <c r="A15" s="15" t="s">
        <v>50</v>
      </c>
      <c r="B15" s="101">
        <v>8.400446670276123</v>
      </c>
      <c r="C15" s="157">
        <v>-2.0161290322580627</v>
      </c>
      <c r="D15" s="157">
        <v>-3.3509700176366897</v>
      </c>
      <c r="E15" s="157">
        <v>13.503649635036519</v>
      </c>
      <c r="F15" s="157">
        <v>-4.769560557341923</v>
      </c>
      <c r="G15" s="157">
        <v>-11.480022509848064</v>
      </c>
      <c r="H15" s="157">
        <v>-5.02225047679592</v>
      </c>
      <c r="I15" s="157">
        <v>-23.895582329317268</v>
      </c>
      <c r="J15" s="157">
        <v>-14.511873350923487</v>
      </c>
      <c r="K15" s="157">
        <v>23.765432098765448</v>
      </c>
      <c r="L15" s="157">
        <v>29.758935993349933</v>
      </c>
      <c r="M15" s="157">
        <v>8.07174887892379</v>
      </c>
      <c r="N15" s="157">
        <v>20.33195020746885</v>
      </c>
      <c r="O15" s="132"/>
    </row>
    <row r="16" spans="1:15" s="31" customFormat="1" ht="12.75" customHeight="1">
      <c r="A16" s="15" t="s">
        <v>35</v>
      </c>
      <c r="B16" s="101">
        <v>6.116337303735788</v>
      </c>
      <c r="C16" s="157">
        <v>3.5031847133758065</v>
      </c>
      <c r="D16" s="157">
        <v>-22.923076923076923</v>
      </c>
      <c r="E16" s="157">
        <v>20.059880239520965</v>
      </c>
      <c r="F16" s="157">
        <v>31.83707398171236</v>
      </c>
      <c r="G16" s="157">
        <v>-27.67969735182849</v>
      </c>
      <c r="H16" s="157">
        <v>12.118570183086309</v>
      </c>
      <c r="I16" s="157">
        <v>-3.5769828926905056</v>
      </c>
      <c r="J16" s="157">
        <v>4.274193548387073</v>
      </c>
      <c r="K16" s="157">
        <v>1.3147718484145532</v>
      </c>
      <c r="L16" s="157">
        <v>-0.916030534351131</v>
      </c>
      <c r="M16" s="157">
        <v>-3.4668721109399336</v>
      </c>
      <c r="N16" s="157">
        <v>0.7980845969672856</v>
      </c>
      <c r="O16" s="133"/>
    </row>
    <row r="17" spans="1:15" s="31" customFormat="1" ht="12.75" customHeight="1">
      <c r="A17" s="47" t="s">
        <v>72</v>
      </c>
      <c r="B17" s="100">
        <v>119.3</v>
      </c>
      <c r="C17" s="100">
        <v>13.28806983511155</v>
      </c>
      <c r="D17" s="100">
        <v>-2.0547945205479534</v>
      </c>
      <c r="E17" s="100">
        <v>1.3986013986013957</v>
      </c>
      <c r="F17" s="100">
        <v>-16.465517241379313</v>
      </c>
      <c r="G17" s="100">
        <v>19.195046439628484</v>
      </c>
      <c r="H17" s="100">
        <v>20.779220779220786</v>
      </c>
      <c r="I17" s="100">
        <v>-5.519713261648739</v>
      </c>
      <c r="J17" s="100">
        <v>-5.842185128983313</v>
      </c>
      <c r="K17" s="100">
        <v>-5.07655116841258</v>
      </c>
      <c r="L17" s="100">
        <v>-1.8675721561969505</v>
      </c>
      <c r="M17" s="100">
        <v>-11.505190311418678</v>
      </c>
      <c r="N17" s="100">
        <v>-22.189638318670568</v>
      </c>
      <c r="O17" s="128"/>
    </row>
    <row r="18" spans="1:15" s="31" customFormat="1" ht="12.75" customHeight="1">
      <c r="A18" s="15" t="s">
        <v>36</v>
      </c>
      <c r="B18" s="101">
        <v>3.3923253925284245</v>
      </c>
      <c r="C18" s="157">
        <v>1.244444444444448</v>
      </c>
      <c r="D18" s="157">
        <v>4.214223002633877</v>
      </c>
      <c r="E18" s="157">
        <v>26.9587194608256</v>
      </c>
      <c r="F18" s="157">
        <v>-27.405441274054397</v>
      </c>
      <c r="G18" s="157">
        <v>11.425959780621575</v>
      </c>
      <c r="H18" s="157">
        <v>41.3453650533224</v>
      </c>
      <c r="I18" s="157">
        <v>-3.076030179918754</v>
      </c>
      <c r="J18" s="157">
        <v>-15.808383233532942</v>
      </c>
      <c r="K18" s="157">
        <v>10.597439544807962</v>
      </c>
      <c r="L18" s="157">
        <v>0.9646302250803762</v>
      </c>
      <c r="M18" s="157">
        <v>-30.573248407643305</v>
      </c>
      <c r="N18" s="157">
        <v>-20.09174311926607</v>
      </c>
      <c r="O18" s="128"/>
    </row>
    <row r="19" spans="1:15" s="31" customFormat="1" ht="12.75" customHeight="1">
      <c r="A19" s="15" t="s">
        <v>37</v>
      </c>
      <c r="B19" s="101">
        <v>2.681713589604765</v>
      </c>
      <c r="C19" s="157">
        <v>60.44158233670653</v>
      </c>
      <c r="D19" s="157">
        <v>6.479357798165131</v>
      </c>
      <c r="E19" s="157">
        <v>-35.81044695745826</v>
      </c>
      <c r="F19" s="157">
        <v>-51.00671140939597</v>
      </c>
      <c r="G19" s="157">
        <v>138.01369863013696</v>
      </c>
      <c r="H19" s="157">
        <v>29.7841726618705</v>
      </c>
      <c r="I19" s="157">
        <v>-48.94678492239467</v>
      </c>
      <c r="J19" s="157">
        <v>67.42671009771988</v>
      </c>
      <c r="K19" s="157">
        <v>12.256809338521402</v>
      </c>
      <c r="L19" s="157">
        <v>5.25707683419987</v>
      </c>
      <c r="M19" s="157">
        <v>-14.32491767288695</v>
      </c>
      <c r="N19" s="157">
        <v>-4.035874439461873</v>
      </c>
      <c r="O19" s="128"/>
    </row>
    <row r="20" spans="1:15" s="31" customFormat="1" ht="12.75" customHeight="1">
      <c r="A20" s="15" t="s">
        <v>38</v>
      </c>
      <c r="B20" s="101">
        <v>4.229832160259881</v>
      </c>
      <c r="C20" s="157">
        <v>31.372549019607842</v>
      </c>
      <c r="D20" s="157">
        <v>49.850746268656735</v>
      </c>
      <c r="E20" s="157">
        <v>53.48605577689241</v>
      </c>
      <c r="F20" s="157">
        <v>17.52109020116808</v>
      </c>
      <c r="G20" s="157">
        <v>-44.17448923246825</v>
      </c>
      <c r="H20" s="157">
        <v>-13.05637982195844</v>
      </c>
      <c r="I20" s="157">
        <v>20.477815699658674</v>
      </c>
      <c r="J20" s="157">
        <v>7.459867799811137</v>
      </c>
      <c r="K20" s="157">
        <v>22.319859402460462</v>
      </c>
      <c r="L20" s="157">
        <v>11.781609195402298</v>
      </c>
      <c r="M20" s="157">
        <v>-54.24164524421593</v>
      </c>
      <c r="N20" s="157">
        <v>-12.219101123595511</v>
      </c>
      <c r="O20" s="128"/>
    </row>
    <row r="21" spans="1:15" s="31" customFormat="1" ht="12.75" customHeight="1">
      <c r="A21" s="15" t="s">
        <v>39</v>
      </c>
      <c r="B21" s="101">
        <v>2.6224959393611265</v>
      </c>
      <c r="C21" s="157">
        <v>40.54054054054055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17.46153846153846</v>
      </c>
      <c r="J21" s="157">
        <v>0</v>
      </c>
      <c r="K21" s="157">
        <v>-3.7982973149967125</v>
      </c>
      <c r="L21" s="157">
        <v>-5.922396187882928</v>
      </c>
      <c r="M21" s="157">
        <v>-6.5123010130245795</v>
      </c>
      <c r="N21" s="157">
        <v>-9.520123839009297</v>
      </c>
      <c r="O21" s="128"/>
    </row>
    <row r="22" spans="1:15" s="31" customFormat="1" ht="12.75" customHeight="1">
      <c r="A22" s="15" t="s">
        <v>40</v>
      </c>
      <c r="B22" s="101">
        <v>7.190714672441798</v>
      </c>
      <c r="C22" s="157">
        <v>7.1297989031078535</v>
      </c>
      <c r="D22" s="157">
        <v>12.457337883959063</v>
      </c>
      <c r="E22" s="157">
        <v>38.39150227617603</v>
      </c>
      <c r="F22" s="157">
        <v>60.855263157894754</v>
      </c>
      <c r="G22" s="157">
        <v>28.22085889570549</v>
      </c>
      <c r="H22" s="157">
        <v>-2.7644869750132806</v>
      </c>
      <c r="I22" s="157">
        <v>6.0688901038818965</v>
      </c>
      <c r="J22" s="157">
        <v>-8.092783505154644</v>
      </c>
      <c r="K22" s="157">
        <v>-15.14301738642737</v>
      </c>
      <c r="L22" s="157">
        <v>17.91143423661601</v>
      </c>
      <c r="M22" s="157">
        <v>-26.681614349775785</v>
      </c>
      <c r="N22" s="157">
        <v>-57.3394495412844</v>
      </c>
      <c r="O22" s="128"/>
    </row>
    <row r="23" spans="1:15" s="31" customFormat="1" ht="12.75" customHeight="1">
      <c r="A23" s="15" t="s">
        <v>41</v>
      </c>
      <c r="B23" s="101">
        <v>8.1</v>
      </c>
      <c r="C23" s="157">
        <v>0</v>
      </c>
      <c r="D23" s="157">
        <v>0</v>
      </c>
      <c r="E23" s="157">
        <v>0</v>
      </c>
      <c r="F23" s="174" t="s">
        <v>186</v>
      </c>
      <c r="G23" s="174" t="s">
        <v>186</v>
      </c>
      <c r="H23" s="174" t="s">
        <v>186</v>
      </c>
      <c r="I23" s="174" t="s">
        <v>186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34"/>
    </row>
    <row r="24" spans="1:15" ht="12.75" customHeight="1">
      <c r="A24" s="15" t="s">
        <v>42</v>
      </c>
      <c r="B24" s="101">
        <v>30.082566323768276</v>
      </c>
      <c r="C24" s="157">
        <v>1.4457831325301207</v>
      </c>
      <c r="D24" s="157">
        <v>-28.028503562945374</v>
      </c>
      <c r="E24" s="157">
        <v>13.861386138613852</v>
      </c>
      <c r="F24" s="157">
        <v>3.0434782608695476</v>
      </c>
      <c r="G24" s="157">
        <v>56.118143459915636</v>
      </c>
      <c r="H24" s="157">
        <v>68.19819819819817</v>
      </c>
      <c r="I24" s="157">
        <v>6.909480449919658</v>
      </c>
      <c r="J24" s="157">
        <v>-30.91182364729459</v>
      </c>
      <c r="K24" s="157">
        <v>-34.6627991298042</v>
      </c>
      <c r="L24" s="157">
        <v>-42.73029966703663</v>
      </c>
      <c r="M24" s="157">
        <v>0.19379844961240345</v>
      </c>
      <c r="N24" s="157">
        <v>-38.297872340425535</v>
      </c>
      <c r="O24" s="126"/>
    </row>
    <row r="25" spans="1:14" ht="12.75" customHeight="1">
      <c r="A25" s="15" t="s">
        <v>43</v>
      </c>
      <c r="B25" s="101">
        <v>37.03641039523552</v>
      </c>
      <c r="C25" s="157">
        <v>-0.60658578856152</v>
      </c>
      <c r="D25" s="157">
        <v>5.492589363557099</v>
      </c>
      <c r="E25" s="157">
        <v>12.1487603305785</v>
      </c>
      <c r="F25" s="157">
        <v>-29.182019159911565</v>
      </c>
      <c r="G25" s="157">
        <v>7.492195629552545</v>
      </c>
      <c r="H25" s="157">
        <v>-2.7105517909003063</v>
      </c>
      <c r="I25" s="157">
        <v>8.855721393034855</v>
      </c>
      <c r="J25" s="157">
        <v>5.575868372943327</v>
      </c>
      <c r="K25" s="157">
        <v>5.021645021645038</v>
      </c>
      <c r="L25" s="157">
        <v>7.914262159934049</v>
      </c>
      <c r="M25" s="157">
        <v>-0.9167303284950523</v>
      </c>
      <c r="N25" s="157">
        <v>-19.892058596761753</v>
      </c>
    </row>
    <row r="26" spans="1:15" ht="12.75" customHeight="1">
      <c r="A26" s="15" t="s">
        <v>44</v>
      </c>
      <c r="B26" s="101">
        <v>24.033906334596644</v>
      </c>
      <c r="C26" s="157">
        <v>17.549407114624536</v>
      </c>
      <c r="D26" s="157">
        <v>7.7336919973100215</v>
      </c>
      <c r="E26" s="157">
        <v>-15.73033707865169</v>
      </c>
      <c r="F26" s="157">
        <v>-14.074074074074083</v>
      </c>
      <c r="G26" s="157">
        <v>2.2413793103448265</v>
      </c>
      <c r="H26" s="157">
        <v>20.236087689713322</v>
      </c>
      <c r="I26" s="157">
        <v>-25.035063113604494</v>
      </c>
      <c r="J26" s="157">
        <v>-1.1225444340505208</v>
      </c>
      <c r="K26" s="157">
        <v>5.865657521286671</v>
      </c>
      <c r="L26" s="157">
        <v>-0.5361930294906281</v>
      </c>
      <c r="M26" s="157">
        <v>-6.2893081761006275</v>
      </c>
      <c r="N26" s="157">
        <v>-14.477468839884944</v>
      </c>
      <c r="O26" s="49"/>
    </row>
    <row r="27" spans="1:14" ht="12.75" customHeight="1">
      <c r="A27" s="47" t="s">
        <v>23</v>
      </c>
      <c r="B27" s="100">
        <v>8.527341635083921</v>
      </c>
      <c r="C27" s="100">
        <v>0</v>
      </c>
      <c r="D27" s="100">
        <v>0</v>
      </c>
      <c r="E27" s="100">
        <v>0</v>
      </c>
      <c r="F27" s="100">
        <v>0</v>
      </c>
      <c r="G27" s="100">
        <v>1.1945392491467643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1.180438448566612</v>
      </c>
      <c r="N27" s="100">
        <v>0</v>
      </c>
    </row>
    <row r="28" spans="1:14" ht="12.75" customHeight="1">
      <c r="A28" s="15" t="s">
        <v>51</v>
      </c>
      <c r="B28" s="101">
        <v>5.1180969139144565</v>
      </c>
      <c r="C28" s="157">
        <v>0</v>
      </c>
      <c r="D28" s="157">
        <v>0</v>
      </c>
      <c r="E28" s="157">
        <v>0</v>
      </c>
      <c r="F28" s="157">
        <v>0</v>
      </c>
      <c r="G28" s="157">
        <v>2.3834196891191706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2.429149797570851</v>
      </c>
      <c r="N28" s="157">
        <v>0</v>
      </c>
    </row>
    <row r="29" spans="1:14" ht="12.75" customHeight="1">
      <c r="A29" s="15" t="s">
        <v>52</v>
      </c>
      <c r="B29" s="101">
        <v>2.986261505143476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</row>
    <row r="30" spans="1:14" ht="12.75" customHeight="1">
      <c r="A30" s="15" t="s">
        <v>53</v>
      </c>
      <c r="B30" s="101">
        <v>0.4229832160259881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</row>
    <row r="31" spans="1:14" ht="12.75" customHeight="1">
      <c r="A31" s="47" t="s">
        <v>73</v>
      </c>
      <c r="B31" s="100">
        <v>8.087439090416893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</row>
    <row r="32" spans="1:14" ht="12.75" customHeight="1">
      <c r="A32" s="47" t="s">
        <v>74</v>
      </c>
      <c r="B32" s="100">
        <v>3.2315917704385493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</row>
    <row r="33" spans="1:14" ht="12.75" customHeight="1">
      <c r="A33" s="14" t="s">
        <v>54</v>
      </c>
      <c r="B33" s="100">
        <v>244.07823497563615</v>
      </c>
      <c r="C33" s="100">
        <v>-10.04450095359185</v>
      </c>
      <c r="D33" s="100">
        <v>2.9681978798586695</v>
      </c>
      <c r="E33" s="100">
        <v>0.8236101578586119</v>
      </c>
      <c r="F33" s="100">
        <v>1.9741320626276426</v>
      </c>
      <c r="G33" s="100">
        <v>0.8010680907877044</v>
      </c>
      <c r="H33" s="100">
        <v>-1.3907284768211903</v>
      </c>
      <c r="I33" s="100">
        <v>-1.410342511752849</v>
      </c>
      <c r="J33" s="100">
        <v>0.7493188010899043</v>
      </c>
      <c r="K33" s="100">
        <v>-1.690331304935766</v>
      </c>
      <c r="L33" s="100">
        <v>0.7565337001375516</v>
      </c>
      <c r="M33" s="100">
        <v>-0.8873720136518881</v>
      </c>
      <c r="N33" s="100">
        <v>-1.377410468319562</v>
      </c>
    </row>
    <row r="34" spans="1:14" ht="12.75" customHeight="1">
      <c r="A34" s="15" t="s">
        <v>64</v>
      </c>
      <c r="B34" s="101">
        <v>2.0472387655657824</v>
      </c>
      <c r="C34" s="157">
        <v>0</v>
      </c>
      <c r="D34" s="157">
        <v>0</v>
      </c>
      <c r="E34" s="157">
        <v>0</v>
      </c>
      <c r="F34" s="157">
        <v>0</v>
      </c>
      <c r="G34" s="157">
        <v>0</v>
      </c>
      <c r="H34" s="157">
        <v>0</v>
      </c>
      <c r="I34" s="157">
        <v>5.416666666666647</v>
      </c>
      <c r="J34" s="157">
        <v>0</v>
      </c>
      <c r="K34" s="157">
        <v>0</v>
      </c>
      <c r="L34" s="157">
        <v>4.743083003952586</v>
      </c>
      <c r="M34" s="157">
        <v>0</v>
      </c>
      <c r="N34" s="157">
        <v>0</v>
      </c>
    </row>
    <row r="35" spans="1:14" ht="12.75" customHeight="1">
      <c r="A35" s="15" t="s">
        <v>65</v>
      </c>
      <c r="B35" s="101">
        <v>3.19775311315647</v>
      </c>
      <c r="C35" s="157">
        <v>0</v>
      </c>
      <c r="D35" s="157">
        <v>0</v>
      </c>
      <c r="E35" s="157">
        <v>1.049317943336825</v>
      </c>
      <c r="F35" s="157">
        <v>-1.9730010384216068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8.580508474576277</v>
      </c>
    </row>
    <row r="36" spans="1:14" ht="12.75" customHeight="1">
      <c r="A36" s="15" t="s">
        <v>66</v>
      </c>
      <c r="B36" s="101">
        <v>0.7190714672441798</v>
      </c>
      <c r="C36" s="157">
        <v>0</v>
      </c>
      <c r="D36" s="157">
        <v>0</v>
      </c>
      <c r="E36" s="157">
        <v>0</v>
      </c>
      <c r="F36" s="157">
        <v>5.402010050251227</v>
      </c>
      <c r="G36" s="157">
        <v>0</v>
      </c>
      <c r="H36" s="157">
        <v>0</v>
      </c>
      <c r="I36" s="157">
        <v>-2.026221692491059</v>
      </c>
      <c r="J36" s="157">
        <v>0</v>
      </c>
      <c r="K36" s="157">
        <v>0</v>
      </c>
      <c r="L36" s="157">
        <v>-2.007299270072982</v>
      </c>
      <c r="M36" s="157">
        <v>0</v>
      </c>
      <c r="N36" s="157">
        <v>0</v>
      </c>
    </row>
    <row r="37" spans="1:14" ht="12.75" customHeight="1">
      <c r="A37" s="15" t="s">
        <v>67</v>
      </c>
      <c r="B37" s="101">
        <v>4.906605305901462</v>
      </c>
      <c r="C37" s="157">
        <v>2.214285714285702</v>
      </c>
      <c r="D37" s="157">
        <v>0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-2.7253668763102756</v>
      </c>
      <c r="L37" s="157">
        <v>0</v>
      </c>
      <c r="M37" s="157">
        <v>0</v>
      </c>
      <c r="N37" s="157">
        <v>0</v>
      </c>
    </row>
    <row r="38" spans="1:14" ht="12.75" customHeight="1">
      <c r="A38" s="15" t="s">
        <v>68</v>
      </c>
      <c r="B38" s="101">
        <v>174.15910936654032</v>
      </c>
      <c r="C38" s="157">
        <v>-5.69371727748692</v>
      </c>
      <c r="D38" s="157">
        <v>2.7758501040944017</v>
      </c>
      <c r="E38" s="157">
        <v>1.0128291694800673</v>
      </c>
      <c r="F38" s="157">
        <v>2.1390374331550888</v>
      </c>
      <c r="G38" s="157">
        <v>1.0471204188481575</v>
      </c>
      <c r="H38" s="157">
        <v>-1.81347150259068</v>
      </c>
      <c r="I38" s="157">
        <v>-0.7915567282321789</v>
      </c>
      <c r="J38" s="157">
        <v>0</v>
      </c>
      <c r="K38" s="157">
        <v>0</v>
      </c>
      <c r="L38" s="157">
        <v>0</v>
      </c>
      <c r="M38" s="157">
        <v>0</v>
      </c>
      <c r="N38" s="157">
        <v>0</v>
      </c>
    </row>
    <row r="39" spans="1:14" ht="12.75" customHeight="1">
      <c r="A39" s="15" t="s">
        <v>69</v>
      </c>
      <c r="B39" s="101">
        <v>54.953979426096375</v>
      </c>
      <c r="C39" s="157">
        <v>-24.388857305287083</v>
      </c>
      <c r="D39" s="157">
        <v>4.586466165413539</v>
      </c>
      <c r="E39" s="157">
        <v>0.21567217828899476</v>
      </c>
      <c r="F39" s="157">
        <v>2.223816355810637</v>
      </c>
      <c r="G39" s="157">
        <v>0.2807017543859702</v>
      </c>
      <c r="H39" s="157">
        <v>-0.629811056682994</v>
      </c>
      <c r="I39" s="157">
        <v>-3.873239436619713</v>
      </c>
      <c r="J39" s="157">
        <v>3.443223443223431</v>
      </c>
      <c r="K39" s="157">
        <v>-7.5070821529744975</v>
      </c>
      <c r="L39" s="157">
        <v>3.522205206738138</v>
      </c>
      <c r="M39" s="157">
        <v>-4.363905325443806</v>
      </c>
      <c r="N39" s="157">
        <v>-7.192575406032475</v>
      </c>
    </row>
    <row r="40" spans="1:14" ht="12.75" customHeight="1">
      <c r="A40" s="15" t="s">
        <v>70</v>
      </c>
      <c r="B40" s="101">
        <v>4.094477531131565</v>
      </c>
      <c r="C40" s="157">
        <v>0</v>
      </c>
      <c r="D40" s="157">
        <v>0</v>
      </c>
      <c r="E40" s="157">
        <v>0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  <c r="K40" s="157">
        <v>0</v>
      </c>
      <c r="L40" s="157">
        <v>0</v>
      </c>
      <c r="M40" s="157">
        <v>0</v>
      </c>
      <c r="N40" s="157">
        <v>0</v>
      </c>
    </row>
    <row r="41" spans="1:14" ht="20.25" customHeight="1">
      <c r="A41" s="1" t="s">
        <v>19</v>
      </c>
      <c r="B41" s="103">
        <v>999.9848944233893</v>
      </c>
      <c r="C41" s="103">
        <v>-2.0146520146520186</v>
      </c>
      <c r="D41" s="103">
        <v>0.4672897196261738</v>
      </c>
      <c r="E41" s="103">
        <v>0.7441860465116301</v>
      </c>
      <c r="F41" s="103">
        <v>-1.2927054478300892</v>
      </c>
      <c r="G41" s="103">
        <v>1.4967259120673537</v>
      </c>
      <c r="H41" s="103">
        <v>2.304147465437789</v>
      </c>
      <c r="I41" s="103">
        <v>-1.6216216216216162</v>
      </c>
      <c r="J41" s="103">
        <v>-1.0073260073260148</v>
      </c>
      <c r="K41" s="103">
        <v>-0.6475485661424529</v>
      </c>
      <c r="L41" s="103">
        <v>1.9553072625698276</v>
      </c>
      <c r="M41" s="103">
        <v>-1.5525114155251152</v>
      </c>
      <c r="N41" s="103">
        <v>-2.6901669758812585</v>
      </c>
    </row>
    <row r="42" ht="12.75">
      <c r="A42" s="72" t="s">
        <v>86</v>
      </c>
    </row>
  </sheetData>
  <sheetProtection/>
  <mergeCells count="5">
    <mergeCell ref="A1:N1"/>
    <mergeCell ref="A2:N2"/>
    <mergeCell ref="A4:A6"/>
    <mergeCell ref="B4:B6"/>
    <mergeCell ref="C4:N4"/>
  </mergeCells>
  <printOptions/>
  <pageMargins left="0.55" right="0.22" top="0" bottom="0" header="0.2" footer="0.1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O42"/>
  <sheetViews>
    <sheetView tabSelected="1" zoomScalePageLayoutView="0" workbookViewId="0" topLeftCell="B25">
      <selection activeCell="J37" sqref="J37"/>
    </sheetView>
  </sheetViews>
  <sheetFormatPr defaultColWidth="9.140625" defaultRowHeight="12.75"/>
  <cols>
    <col min="1" max="1" width="25.421875" style="0" customWidth="1"/>
    <col min="2" max="2" width="8.8515625" style="0" customWidth="1"/>
    <col min="3" max="3" width="8.57421875" style="0" customWidth="1"/>
    <col min="4" max="5" width="8.7109375" style="0" customWidth="1"/>
    <col min="6" max="6" width="8.421875" style="0" customWidth="1"/>
    <col min="7" max="7" width="8.7109375" style="0" customWidth="1"/>
    <col min="8" max="8" width="8.421875" style="0" customWidth="1"/>
    <col min="9" max="9" width="8.57421875" style="19" customWidth="1"/>
    <col min="10" max="11" width="8.7109375" style="0" customWidth="1"/>
    <col min="12" max="14" width="9.00390625" style="0" customWidth="1"/>
    <col min="15" max="15" width="6.7109375" style="48" customWidth="1"/>
    <col min="16" max="27" width="7.00390625" style="0" customWidth="1"/>
    <col min="28" max="235" width="10.57421875" style="0" customWidth="1"/>
  </cols>
  <sheetData>
    <row r="1" spans="1:15" ht="17.2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48" t="s">
        <v>63</v>
      </c>
    </row>
    <row r="2" spans="1:14" ht="11.25" customHeight="1">
      <c r="A2" s="195" t="s">
        <v>34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17.25" customHeight="1">
      <c r="A3" s="205" t="s">
        <v>168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5" s="26" customFormat="1" ht="14.25" customHeight="1">
      <c r="A4" s="183" t="s">
        <v>1</v>
      </c>
      <c r="B4" s="196" t="s">
        <v>2</v>
      </c>
      <c r="C4" s="20" t="s">
        <v>28</v>
      </c>
      <c r="D4" s="16"/>
      <c r="E4" s="16"/>
      <c r="F4" s="16"/>
      <c r="G4" s="16"/>
      <c r="H4" s="17"/>
      <c r="I4" s="18"/>
      <c r="J4" s="16"/>
      <c r="K4" s="17"/>
      <c r="L4" s="17"/>
      <c r="M4" s="17"/>
      <c r="N4" s="41"/>
      <c r="O4" s="126"/>
    </row>
    <row r="5" spans="1:15" s="26" customFormat="1" ht="17.25" customHeight="1">
      <c r="A5" s="201"/>
      <c r="B5" s="197"/>
      <c r="C5" s="137" t="s">
        <v>144</v>
      </c>
      <c r="D5" s="137" t="s">
        <v>145</v>
      </c>
      <c r="E5" s="137" t="s">
        <v>146</v>
      </c>
      <c r="F5" s="137" t="s">
        <v>116</v>
      </c>
      <c r="G5" s="137" t="s">
        <v>147</v>
      </c>
      <c r="H5" s="137" t="s">
        <v>117</v>
      </c>
      <c r="I5" s="137" t="s">
        <v>118</v>
      </c>
      <c r="J5" s="137" t="s">
        <v>119</v>
      </c>
      <c r="K5" s="137" t="s">
        <v>148</v>
      </c>
      <c r="L5" s="154" t="s">
        <v>125</v>
      </c>
      <c r="M5" s="154" t="s">
        <v>169</v>
      </c>
      <c r="N5" s="154" t="s">
        <v>170</v>
      </c>
      <c r="O5" s="126"/>
    </row>
    <row r="6" spans="1:15" s="26" customFormat="1" ht="11.25" customHeight="1">
      <c r="A6" s="185"/>
      <c r="B6" s="198"/>
      <c r="C6" s="39" t="s">
        <v>127</v>
      </c>
      <c r="D6" s="39" t="s">
        <v>129</v>
      </c>
      <c r="E6" s="39" t="s">
        <v>131</v>
      </c>
      <c r="F6" s="39" t="s">
        <v>133</v>
      </c>
      <c r="G6" s="39" t="s">
        <v>135</v>
      </c>
      <c r="H6" s="39" t="s">
        <v>137</v>
      </c>
      <c r="I6" s="39" t="s">
        <v>139</v>
      </c>
      <c r="J6" s="39" t="s">
        <v>141</v>
      </c>
      <c r="K6" s="39" t="s">
        <v>143</v>
      </c>
      <c r="L6" s="39" t="s">
        <v>166</v>
      </c>
      <c r="M6" s="39" t="s">
        <v>163</v>
      </c>
      <c r="N6" s="39" t="s">
        <v>167</v>
      </c>
      <c r="O6" s="128"/>
    </row>
    <row r="7" spans="1:15" s="31" customFormat="1" ht="13.5" customHeight="1">
      <c r="A7" s="14" t="s">
        <v>47</v>
      </c>
      <c r="B7" s="100">
        <v>755.9066594477531</v>
      </c>
      <c r="C7" s="100">
        <v>14.7129186602871</v>
      </c>
      <c r="D7" s="100">
        <v>11.228070175438587</v>
      </c>
      <c r="E7" s="100">
        <v>17.98029556650245</v>
      </c>
      <c r="F7" s="100">
        <v>12.575574365175314</v>
      </c>
      <c r="G7" s="100">
        <v>8.715596330275233</v>
      </c>
      <c r="H7" s="100">
        <v>13.043478260869556</v>
      </c>
      <c r="I7" s="100">
        <v>10.98398169336383</v>
      </c>
      <c r="J7" s="100">
        <v>10.440835266821335</v>
      </c>
      <c r="K7" s="100">
        <v>14.302884615384603</v>
      </c>
      <c r="L7" s="100">
        <v>3.7234042553191404</v>
      </c>
      <c r="M7" s="100">
        <v>1.1627906976744207</v>
      </c>
      <c r="N7" s="100">
        <v>-1.2806830309498474</v>
      </c>
      <c r="O7" s="128"/>
    </row>
    <row r="8" spans="1:15" s="31" customFormat="1" ht="13.5" customHeight="1">
      <c r="A8" s="96" t="s">
        <v>75</v>
      </c>
      <c r="B8" s="100">
        <v>570.4605441256091</v>
      </c>
      <c r="C8" s="100">
        <v>18.48852901484481</v>
      </c>
      <c r="D8" s="100">
        <v>18.48852901484481</v>
      </c>
      <c r="E8" s="100">
        <v>18.48852901484481</v>
      </c>
      <c r="F8" s="100">
        <v>18.48852901484481</v>
      </c>
      <c r="G8" s="100">
        <v>18.48852901484481</v>
      </c>
      <c r="H8" s="100">
        <v>18.48852901484481</v>
      </c>
      <c r="I8" s="100">
        <v>18.48852901484481</v>
      </c>
      <c r="J8" s="100">
        <v>18.48852901484481</v>
      </c>
      <c r="K8" s="100">
        <v>18.48852901484481</v>
      </c>
      <c r="L8" s="100">
        <v>2.9612756264236983</v>
      </c>
      <c r="M8" s="100">
        <v>2.9612756264236983</v>
      </c>
      <c r="N8" s="100">
        <v>2.9612756264236983</v>
      </c>
      <c r="O8" s="128"/>
    </row>
    <row r="9" spans="1:15" s="31" customFormat="1" ht="13.5" customHeight="1">
      <c r="A9" s="14" t="s">
        <v>76</v>
      </c>
      <c r="B9" s="100">
        <v>185.446115322144</v>
      </c>
      <c r="C9" s="100">
        <v>6.820194862710349</v>
      </c>
      <c r="D9" s="100">
        <v>-2.2425249169435224</v>
      </c>
      <c r="E9" s="100">
        <v>16.796116504854375</v>
      </c>
      <c r="F9" s="100">
        <v>0.36663611365719273</v>
      </c>
      <c r="G9" s="100">
        <v>-8.927173061863748</v>
      </c>
      <c r="H9" s="100">
        <v>3.1931464174454804</v>
      </c>
      <c r="I9" s="100">
        <v>-2.338269680436489</v>
      </c>
      <c r="J9" s="100">
        <v>-4.298459042984593</v>
      </c>
      <c r="K9" s="100">
        <v>5.570530098831994</v>
      </c>
      <c r="L9" s="100">
        <v>5.752212389380529</v>
      </c>
      <c r="M9" s="100">
        <v>-3.0329289428076223</v>
      </c>
      <c r="N9" s="100">
        <v>-11.596788581623551</v>
      </c>
      <c r="O9" s="128"/>
    </row>
    <row r="10" spans="1:15" s="31" customFormat="1" ht="13.5" customHeight="1">
      <c r="A10" s="47" t="s">
        <v>71</v>
      </c>
      <c r="B10" s="100">
        <v>24.727598808879268</v>
      </c>
      <c r="C10" s="100">
        <v>2.1505376344086002</v>
      </c>
      <c r="D10" s="100">
        <v>1.4184397163120588</v>
      </c>
      <c r="E10" s="100">
        <v>0.7092198581560183</v>
      </c>
      <c r="F10" s="100">
        <v>0.7352941176470562</v>
      </c>
      <c r="G10" s="100">
        <v>5.903398926654724</v>
      </c>
      <c r="H10" s="100">
        <v>10.704960835509137</v>
      </c>
      <c r="I10" s="100">
        <v>0.8899676375404786</v>
      </c>
      <c r="J10" s="100">
        <v>-6.79933665008291</v>
      </c>
      <c r="K10" s="100">
        <v>-0.7739938080495556</v>
      </c>
      <c r="L10" s="100">
        <v>0.6311360448807868</v>
      </c>
      <c r="M10" s="100">
        <v>0.4878048780487809</v>
      </c>
      <c r="N10" s="100">
        <v>0.8379888268156499</v>
      </c>
      <c r="O10" s="128"/>
    </row>
    <row r="11" spans="1:15" s="31" customFormat="1" ht="12.75" customHeight="1">
      <c r="A11" s="15" t="s">
        <v>48</v>
      </c>
      <c r="B11" s="101">
        <v>22.401191120736332</v>
      </c>
      <c r="C11" s="157">
        <v>0.9110021023125414</v>
      </c>
      <c r="D11" s="157">
        <v>0.9110021023125414</v>
      </c>
      <c r="E11" s="157">
        <v>0.9110021023125414</v>
      </c>
      <c r="F11" s="157">
        <v>0.9110021023125414</v>
      </c>
      <c r="G11" s="174" t="s">
        <v>186</v>
      </c>
      <c r="H11" s="174" t="s">
        <v>186</v>
      </c>
      <c r="I11" s="174" t="s">
        <v>186</v>
      </c>
      <c r="J11" s="174" t="s">
        <v>186</v>
      </c>
      <c r="K11" s="157">
        <v>0.9722222222222188</v>
      </c>
      <c r="L11" s="157">
        <v>0.9722222222222188</v>
      </c>
      <c r="M11" s="157">
        <v>0.9722222222222188</v>
      </c>
      <c r="N11" s="157">
        <v>0.9722222222222188</v>
      </c>
      <c r="O11" s="128"/>
    </row>
    <row r="12" spans="1:15" s="31" customFormat="1" ht="12.75" customHeight="1">
      <c r="A12" s="15" t="s">
        <v>49</v>
      </c>
      <c r="B12" s="101">
        <v>2.3264076881429347</v>
      </c>
      <c r="C12" s="157">
        <v>23.582089552238816</v>
      </c>
      <c r="D12" s="157">
        <v>10.561370123691717</v>
      </c>
      <c r="E12" s="157">
        <v>10.104861773117268</v>
      </c>
      <c r="F12" s="157">
        <v>0.1697792869270076</v>
      </c>
      <c r="G12" s="157">
        <v>5.903398926654724</v>
      </c>
      <c r="H12" s="157">
        <v>10.704960835509137</v>
      </c>
      <c r="I12" s="157">
        <v>0.8899676375404786</v>
      </c>
      <c r="J12" s="157">
        <v>-6.79933665008291</v>
      </c>
      <c r="K12" s="157">
        <v>-1.624695369618201</v>
      </c>
      <c r="L12" s="157">
        <v>-3.281250000000002</v>
      </c>
      <c r="M12" s="157">
        <v>-9.785025945144554</v>
      </c>
      <c r="N12" s="157">
        <v>-2.2526146419951654</v>
      </c>
      <c r="O12" s="128"/>
    </row>
    <row r="13" spans="1:15" s="31" customFormat="1" ht="13.5" customHeight="1">
      <c r="A13" s="47" t="s">
        <v>3</v>
      </c>
      <c r="B13" s="100">
        <v>21.572144017325392</v>
      </c>
      <c r="C13" s="100">
        <v>7.469244288224974</v>
      </c>
      <c r="D13" s="100">
        <v>-24.948735475051265</v>
      </c>
      <c r="E13" s="100">
        <v>19.74951830443161</v>
      </c>
      <c r="F13" s="100">
        <v>20.37193575655114</v>
      </c>
      <c r="G13" s="100">
        <v>-8.938120702826602</v>
      </c>
      <c r="H13" s="100">
        <v>-5.723630417007374</v>
      </c>
      <c r="I13" s="100">
        <v>-11.78033658104518</v>
      </c>
      <c r="J13" s="100">
        <v>-28.931297709923655</v>
      </c>
      <c r="K13" s="100">
        <v>-13.025556471558131</v>
      </c>
      <c r="L13" s="100">
        <v>5.555555555555536</v>
      </c>
      <c r="M13" s="100">
        <v>10.526315789473696</v>
      </c>
      <c r="N13" s="100">
        <v>13.3711507293355</v>
      </c>
      <c r="O13" s="132"/>
    </row>
    <row r="14" spans="1:15" s="31" customFormat="1" ht="12" customHeight="1">
      <c r="A14" s="15" t="s">
        <v>45</v>
      </c>
      <c r="B14" s="101">
        <v>7.055360043313482</v>
      </c>
      <c r="C14" s="157">
        <v>30.6291390728477</v>
      </c>
      <c r="D14" s="157">
        <v>28.64238410596027</v>
      </c>
      <c r="E14" s="157">
        <v>21.216848673946977</v>
      </c>
      <c r="F14" s="157">
        <v>6.853146853146863</v>
      </c>
      <c r="G14" s="157">
        <v>6.853146853146863</v>
      </c>
      <c r="H14" s="157">
        <v>6.853146853146863</v>
      </c>
      <c r="I14" s="157">
        <v>9.259259259259256</v>
      </c>
      <c r="J14" s="157">
        <v>4.987834549878367</v>
      </c>
      <c r="K14" s="157">
        <v>2.9832935560859086</v>
      </c>
      <c r="L14" s="157">
        <v>7.671957671957674</v>
      </c>
      <c r="M14" s="157">
        <v>11.436170212765951</v>
      </c>
      <c r="N14" s="157">
        <v>11.436170212765951</v>
      </c>
      <c r="O14" s="132"/>
    </row>
    <row r="15" spans="1:15" s="31" customFormat="1" ht="12" customHeight="1">
      <c r="A15" s="15" t="s">
        <v>50</v>
      </c>
      <c r="B15" s="101">
        <v>8.400446670276123</v>
      </c>
      <c r="C15" s="157">
        <v>-2.2413793103448265</v>
      </c>
      <c r="D15" s="157">
        <v>-44.024514811031665</v>
      </c>
      <c r="E15" s="157">
        <v>-0.9028146574614926</v>
      </c>
      <c r="F15" s="157">
        <v>3.7361354349094933</v>
      </c>
      <c r="G15" s="157">
        <v>-19.98982706002035</v>
      </c>
      <c r="H15" s="157">
        <v>-10.645933014354059</v>
      </c>
      <c r="I15" s="157">
        <v>-21.694214876033048</v>
      </c>
      <c r="J15" s="157">
        <v>-45.7286432160804</v>
      </c>
      <c r="K15" s="157">
        <v>-23.08184143222506</v>
      </c>
      <c r="L15" s="157">
        <v>4.835460040295492</v>
      </c>
      <c r="M15" s="157">
        <v>11.353135313531372</v>
      </c>
      <c r="N15" s="157">
        <v>16.935483870967726</v>
      </c>
      <c r="O15" s="132"/>
    </row>
    <row r="16" spans="1:15" s="31" customFormat="1" ht="12" customHeight="1">
      <c r="A16" s="15" t="s">
        <v>35</v>
      </c>
      <c r="B16" s="101">
        <v>6.116337303735788</v>
      </c>
      <c r="C16" s="157">
        <v>7.1723000824402305</v>
      </c>
      <c r="D16" s="157">
        <v>-16.56952539550375</v>
      </c>
      <c r="E16" s="157">
        <v>29.077253218884124</v>
      </c>
      <c r="F16" s="157">
        <v>34.97872340425532</v>
      </c>
      <c r="G16" s="157">
        <v>22.021276595744688</v>
      </c>
      <c r="H16" s="157">
        <v>2.307080350039792</v>
      </c>
      <c r="I16" s="157">
        <v>-3.5769828926905056</v>
      </c>
      <c r="J16" s="157">
        <v>-2.1196063588190817</v>
      </c>
      <c r="K16" s="157">
        <v>-3.1065088757396553</v>
      </c>
      <c r="L16" s="157">
        <v>1.1691348402182555</v>
      </c>
      <c r="M16" s="157">
        <v>0</v>
      </c>
      <c r="N16" s="157">
        <v>0.5573248407643172</v>
      </c>
      <c r="O16" s="133"/>
    </row>
    <row r="17" spans="1:15" s="31" customFormat="1" ht="13.5" customHeight="1">
      <c r="A17" s="47" t="s">
        <v>72</v>
      </c>
      <c r="B17" s="100">
        <v>119.3</v>
      </c>
      <c r="C17" s="100">
        <v>9.363295880149792</v>
      </c>
      <c r="D17" s="100">
        <v>1.5985790408525657</v>
      </c>
      <c r="E17" s="100">
        <v>24.731182795698903</v>
      </c>
      <c r="F17" s="100">
        <v>-3.9643211100099163</v>
      </c>
      <c r="G17" s="100">
        <v>-12.764350453172213</v>
      </c>
      <c r="H17" s="100">
        <v>3.7946428571428603</v>
      </c>
      <c r="I17" s="100">
        <v>-1.9345238095238027</v>
      </c>
      <c r="J17" s="100">
        <v>0.08064516129033805</v>
      </c>
      <c r="K17" s="100">
        <v>11.870845204178536</v>
      </c>
      <c r="L17" s="100">
        <v>8.239700374531811</v>
      </c>
      <c r="M17" s="100">
        <v>-7.252946509519498</v>
      </c>
      <c r="N17" s="100">
        <v>-22.793404461687672</v>
      </c>
      <c r="O17" s="128"/>
    </row>
    <row r="18" spans="1:15" s="31" customFormat="1" ht="12.75" customHeight="1">
      <c r="A18" s="15" t="s">
        <v>36</v>
      </c>
      <c r="B18" s="101">
        <v>3.3923253925284245</v>
      </c>
      <c r="C18" s="157">
        <v>-4.924874791318857</v>
      </c>
      <c r="D18" s="157">
        <v>-16.526019690576643</v>
      </c>
      <c r="E18" s="157">
        <v>20.271348762968877</v>
      </c>
      <c r="F18" s="157">
        <v>-14.73109898674979</v>
      </c>
      <c r="G18" s="157">
        <v>-16.621067031463742</v>
      </c>
      <c r="H18" s="157">
        <v>-1.2041284403669694</v>
      </c>
      <c r="I18" s="157">
        <v>8.936725375081544</v>
      </c>
      <c r="J18" s="157">
        <v>3.230543318649026</v>
      </c>
      <c r="K18" s="157">
        <v>53.20197044334978</v>
      </c>
      <c r="L18" s="157">
        <v>34.76394849785407</v>
      </c>
      <c r="M18" s="157">
        <v>-3.7102473498233035</v>
      </c>
      <c r="N18" s="157">
        <v>-22.577777777777786</v>
      </c>
      <c r="O18" s="128"/>
    </row>
    <row r="19" spans="1:15" s="31" customFormat="1" ht="12.75" customHeight="1">
      <c r="A19" s="15" t="s">
        <v>37</v>
      </c>
      <c r="B19" s="101">
        <v>2.681713589604765</v>
      </c>
      <c r="C19" s="157">
        <v>2.3474178403755763</v>
      </c>
      <c r="D19" s="157">
        <v>15.485074626865657</v>
      </c>
      <c r="E19" s="157">
        <v>41.567695961995234</v>
      </c>
      <c r="F19" s="157">
        <v>-62.56410256410256</v>
      </c>
      <c r="G19" s="157">
        <v>1.0174418604651292</v>
      </c>
      <c r="H19" s="157">
        <v>91.10169491525426</v>
      </c>
      <c r="I19" s="157">
        <v>-43.18322023442319</v>
      </c>
      <c r="J19" s="157">
        <v>-16.422764227642272</v>
      </c>
      <c r="K19" s="157">
        <v>-3.833333333333322</v>
      </c>
      <c r="L19" s="157">
        <v>47.64991896272286</v>
      </c>
      <c r="M19" s="157">
        <v>88.29915560916768</v>
      </c>
      <c r="N19" s="157">
        <v>37.81048758049679</v>
      </c>
      <c r="O19" s="128"/>
    </row>
    <row r="20" spans="1:15" s="31" customFormat="1" ht="12.75" customHeight="1">
      <c r="A20" s="15" t="s">
        <v>38</v>
      </c>
      <c r="B20" s="101">
        <v>4.229832160259881</v>
      </c>
      <c r="C20" s="157">
        <v>-45.83670169765563</v>
      </c>
      <c r="D20" s="157">
        <v>-2.3346303501945442</v>
      </c>
      <c r="E20" s="157">
        <v>109.375</v>
      </c>
      <c r="F20" s="157">
        <v>63.15315315315313</v>
      </c>
      <c r="G20" s="157">
        <v>-7.839562443026448</v>
      </c>
      <c r="H20" s="157">
        <v>-33.00304878048781</v>
      </c>
      <c r="I20" s="157">
        <v>-46.10687022900763</v>
      </c>
      <c r="J20" s="157">
        <v>-25.911458333333336</v>
      </c>
      <c r="K20" s="157">
        <v>-1.9718309859155014</v>
      </c>
      <c r="L20" s="157">
        <v>108.57908847184987</v>
      </c>
      <c r="M20" s="157">
        <v>32.0964749536178</v>
      </c>
      <c r="N20" s="157">
        <v>22.549019607843146</v>
      </c>
      <c r="O20" s="128"/>
    </row>
    <row r="21" spans="1:15" s="31" customFormat="1" ht="12.75" customHeight="1">
      <c r="A21" s="15" t="s">
        <v>39</v>
      </c>
      <c r="B21" s="101">
        <v>2.6224959393611265</v>
      </c>
      <c r="C21" s="157">
        <v>12.262521588946452</v>
      </c>
      <c r="D21" s="157">
        <v>6.470106470106463</v>
      </c>
      <c r="E21" s="157">
        <v>26.705653021442476</v>
      </c>
      <c r="F21" s="157">
        <v>6.470106470106463</v>
      </c>
      <c r="G21" s="157">
        <v>6.470106470106463</v>
      </c>
      <c r="H21" s="157">
        <v>6.470106470106463</v>
      </c>
      <c r="I21" s="157">
        <v>25.061425061425034</v>
      </c>
      <c r="J21" s="157">
        <v>-10.701754385964923</v>
      </c>
      <c r="K21" s="157">
        <v>10.700828937452922</v>
      </c>
      <c r="L21" s="157">
        <v>17.71720613287904</v>
      </c>
      <c r="M21" s="157">
        <v>42.44762954796033</v>
      </c>
      <c r="N21" s="157">
        <v>26.378378378378375</v>
      </c>
      <c r="O21" s="128"/>
    </row>
    <row r="22" spans="1:15" s="31" customFormat="1" ht="12.75" customHeight="1">
      <c r="A22" s="15" t="s">
        <v>40</v>
      </c>
      <c r="B22" s="101">
        <v>7.190714672441798</v>
      </c>
      <c r="C22" s="157">
        <v>23.628691983122362</v>
      </c>
      <c r="D22" s="157">
        <v>-21.919431279620838</v>
      </c>
      <c r="E22" s="157">
        <v>-7.128309572301427</v>
      </c>
      <c r="F22" s="157">
        <v>6.150506512301024</v>
      </c>
      <c r="G22" s="157">
        <v>28.659370725034215</v>
      </c>
      <c r="H22" s="157">
        <v>-35.39385376192159</v>
      </c>
      <c r="I22" s="157">
        <v>-4.715127701375243</v>
      </c>
      <c r="J22" s="157">
        <v>-14.196342637151105</v>
      </c>
      <c r="K22" s="157">
        <v>-32.30425055928412</v>
      </c>
      <c r="L22" s="157">
        <v>26.794598436389492</v>
      </c>
      <c r="M22" s="157">
        <v>65.56962025316457</v>
      </c>
      <c r="N22" s="157">
        <v>2.010968921389389</v>
      </c>
      <c r="O22" s="128"/>
    </row>
    <row r="23" spans="1:15" s="31" customFormat="1" ht="12.75" customHeight="1">
      <c r="A23" s="15" t="s">
        <v>41</v>
      </c>
      <c r="B23" s="101">
        <v>8.1</v>
      </c>
      <c r="C23" s="157">
        <v>0</v>
      </c>
      <c r="D23" s="157">
        <v>0</v>
      </c>
      <c r="E23" s="157">
        <v>0</v>
      </c>
      <c r="F23" s="174" t="s">
        <v>208</v>
      </c>
      <c r="G23" s="174" t="s">
        <v>186</v>
      </c>
      <c r="H23" s="174" t="s">
        <v>208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34"/>
    </row>
    <row r="24" spans="1:15" s="26" customFormat="1" ht="12.75" customHeight="1">
      <c r="A24" s="15" t="s">
        <v>42</v>
      </c>
      <c r="B24" s="101">
        <v>30.082566323768276</v>
      </c>
      <c r="C24" s="157">
        <v>64.453125</v>
      </c>
      <c r="D24" s="157">
        <v>-24.249999999999993</v>
      </c>
      <c r="E24" s="157">
        <v>-0.43290043290042934</v>
      </c>
      <c r="F24" s="157">
        <v>30.458715596330244</v>
      </c>
      <c r="G24" s="157">
        <v>-20.600858369098695</v>
      </c>
      <c r="H24" s="157">
        <v>-2.302459445316596</v>
      </c>
      <c r="I24" s="157">
        <v>-22.69558481797056</v>
      </c>
      <c r="J24" s="157">
        <v>-5.741626794258381</v>
      </c>
      <c r="K24" s="157">
        <v>30.769230769230795</v>
      </c>
      <c r="L24" s="157">
        <v>-33.247089262613194</v>
      </c>
      <c r="M24" s="157">
        <v>-55.16045099739808</v>
      </c>
      <c r="N24" s="157">
        <v>-61.566265060240966</v>
      </c>
      <c r="O24" s="126"/>
    </row>
    <row r="25" spans="1:14" ht="12.75" customHeight="1">
      <c r="A25" s="15" t="s">
        <v>43</v>
      </c>
      <c r="B25" s="101">
        <v>37.03641039523552</v>
      </c>
      <c r="C25" s="157">
        <v>0.5258545135845782</v>
      </c>
      <c r="D25" s="157">
        <v>-3.200000000000003</v>
      </c>
      <c r="E25" s="157">
        <v>45.60085836909871</v>
      </c>
      <c r="F25" s="157">
        <v>-16.65221162185603</v>
      </c>
      <c r="G25" s="157">
        <v>-20.231660231660232</v>
      </c>
      <c r="H25" s="157">
        <v>13.431151241534977</v>
      </c>
      <c r="I25" s="157">
        <v>35.732009925558295</v>
      </c>
      <c r="J25" s="157">
        <v>22.611464968152873</v>
      </c>
      <c r="K25" s="157">
        <v>43.72037914691946</v>
      </c>
      <c r="L25" s="157">
        <v>28.585461689587444</v>
      </c>
      <c r="M25" s="157">
        <v>16.531895777178796</v>
      </c>
      <c r="N25" s="157">
        <v>-9.965337954939347</v>
      </c>
    </row>
    <row r="26" spans="1:15" ht="12.75" customHeight="1">
      <c r="A26" s="15" t="s">
        <v>44</v>
      </c>
      <c r="B26" s="101">
        <v>24.033906334596644</v>
      </c>
      <c r="C26" s="157">
        <v>21.288743882544892</v>
      </c>
      <c r="D26" s="157">
        <v>61.98179979777554</v>
      </c>
      <c r="E26" s="157">
        <v>20.535714285714278</v>
      </c>
      <c r="F26" s="157">
        <v>-5.920519059205209</v>
      </c>
      <c r="G26" s="157">
        <v>-3.183673469387771</v>
      </c>
      <c r="H26" s="157">
        <v>38.58114674441207</v>
      </c>
      <c r="I26" s="157">
        <v>2.0038167938931206</v>
      </c>
      <c r="J26" s="157">
        <v>-8.643042350907526</v>
      </c>
      <c r="K26" s="157">
        <v>-4.113110539845755</v>
      </c>
      <c r="L26" s="157">
        <v>-13.787761425251743</v>
      </c>
      <c r="M26" s="157">
        <v>-16.559999999999995</v>
      </c>
      <c r="N26" s="157">
        <v>-29.486166007905123</v>
      </c>
      <c r="O26" s="49"/>
    </row>
    <row r="27" spans="1:14" ht="13.5" customHeight="1">
      <c r="A27" s="47" t="s">
        <v>23</v>
      </c>
      <c r="B27" s="100">
        <v>8.527341635083921</v>
      </c>
      <c r="C27" s="100">
        <v>-1.0135135135135198</v>
      </c>
      <c r="D27" s="100">
        <v>3.2599118942731264</v>
      </c>
      <c r="E27" s="100">
        <v>1.0344827586207028</v>
      </c>
      <c r="F27" s="100">
        <v>-0.2553191489361839</v>
      </c>
      <c r="G27" s="100">
        <v>0.5084745762711895</v>
      </c>
      <c r="H27" s="100">
        <v>0</v>
      </c>
      <c r="I27" s="100">
        <v>2.772963604852685</v>
      </c>
      <c r="J27" s="100">
        <v>2.772963604852685</v>
      </c>
      <c r="K27" s="100">
        <v>2.772963604852685</v>
      </c>
      <c r="L27" s="100">
        <v>1.1945392491467643</v>
      </c>
      <c r="M27" s="100">
        <v>2.3890784982935287</v>
      </c>
      <c r="N27" s="100">
        <v>2.3890784982935287</v>
      </c>
    </row>
    <row r="28" spans="1:14" ht="13.5" customHeight="1">
      <c r="A28" s="15" t="s">
        <v>51</v>
      </c>
      <c r="B28" s="101">
        <v>5.1180969139144565</v>
      </c>
      <c r="C28" s="157">
        <v>-9.728718428437787</v>
      </c>
      <c r="D28" s="157">
        <v>-2.3279352226720618</v>
      </c>
      <c r="E28" s="157">
        <v>-6.219630709426616</v>
      </c>
      <c r="F28" s="157">
        <v>-3.500000000000003</v>
      </c>
      <c r="G28" s="157">
        <v>-1.9841269841269882</v>
      </c>
      <c r="H28" s="157">
        <v>-2.946954813359526</v>
      </c>
      <c r="I28" s="157">
        <v>2.3834196891191706</v>
      </c>
      <c r="J28" s="157">
        <v>2.3834196891191706</v>
      </c>
      <c r="K28" s="157">
        <v>2.3834196891191706</v>
      </c>
      <c r="L28" s="157">
        <v>2.3834196891191706</v>
      </c>
      <c r="M28" s="157">
        <v>4.870466321243527</v>
      </c>
      <c r="N28" s="157">
        <v>4.870466321243527</v>
      </c>
    </row>
    <row r="29" spans="1:14" ht="13.5" customHeight="1">
      <c r="A29" s="15" t="s">
        <v>52</v>
      </c>
      <c r="B29" s="101">
        <v>2.986261505143476</v>
      </c>
      <c r="C29" s="157">
        <v>9.97067448680351</v>
      </c>
      <c r="D29" s="157">
        <v>9.97067448680351</v>
      </c>
      <c r="E29" s="157">
        <v>9.97067448680351</v>
      </c>
      <c r="F29" s="157">
        <v>3.092783505154628</v>
      </c>
      <c r="G29" s="157">
        <v>3.092783505154628</v>
      </c>
      <c r="H29" s="157">
        <v>3.092783505154628</v>
      </c>
      <c r="I29" s="157">
        <v>3.092783505154628</v>
      </c>
      <c r="J29" s="157">
        <v>3.092783505154628</v>
      </c>
      <c r="K29" s="157">
        <v>3.092783505154628</v>
      </c>
      <c r="L29" s="157">
        <v>0</v>
      </c>
      <c r="M29" s="157">
        <v>0</v>
      </c>
      <c r="N29" s="157">
        <v>0</v>
      </c>
    </row>
    <row r="30" spans="1:14" ht="13.5" customHeight="1">
      <c r="A30" s="15" t="s">
        <v>53</v>
      </c>
      <c r="B30" s="101">
        <v>0.4229832160259881</v>
      </c>
      <c r="C30" s="157">
        <v>3.8461538461538547</v>
      </c>
      <c r="D30" s="157">
        <v>3.8461538461538547</v>
      </c>
      <c r="E30" s="157">
        <v>3.8461538461538547</v>
      </c>
      <c r="F30" s="157">
        <v>3.8461538461538547</v>
      </c>
      <c r="G30" s="157">
        <v>3.8461538461538547</v>
      </c>
      <c r="H30" s="157">
        <v>3.8461538461538547</v>
      </c>
      <c r="I30" s="157">
        <v>3.8461538461538547</v>
      </c>
      <c r="J30" s="157">
        <v>3.8461538461538547</v>
      </c>
      <c r="K30" s="157">
        <v>3.8461538461538547</v>
      </c>
      <c r="L30" s="157">
        <v>0</v>
      </c>
      <c r="M30" s="157">
        <v>0</v>
      </c>
      <c r="N30" s="157">
        <v>0</v>
      </c>
    </row>
    <row r="31" spans="1:14" ht="13.5" customHeight="1">
      <c r="A31" s="47" t="s">
        <v>73</v>
      </c>
      <c r="B31" s="100">
        <v>8.087439090416893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</row>
    <row r="32" spans="1:14" ht="13.5" customHeight="1">
      <c r="A32" s="47" t="s">
        <v>74</v>
      </c>
      <c r="B32" s="100">
        <v>3.2315917704385493</v>
      </c>
      <c r="C32" s="100">
        <v>-2.196078431372528</v>
      </c>
      <c r="D32" s="100">
        <v>-2.196078431372528</v>
      </c>
      <c r="E32" s="100">
        <v>-2.196078431372528</v>
      </c>
      <c r="F32" s="100">
        <v>-2.196078431372528</v>
      </c>
      <c r="G32" s="100">
        <v>-2.196078431372528</v>
      </c>
      <c r="H32" s="100">
        <v>-2.196078431372528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</row>
    <row r="33" spans="1:14" ht="13.5" customHeight="1">
      <c r="A33" s="14" t="s">
        <v>54</v>
      </c>
      <c r="B33" s="100">
        <v>244.07823497563615</v>
      </c>
      <c r="C33" s="100">
        <v>3.2846715328467058</v>
      </c>
      <c r="D33" s="100">
        <v>6.350364963503652</v>
      </c>
      <c r="E33" s="100">
        <v>5.912040374909888</v>
      </c>
      <c r="F33" s="100">
        <v>1.6282225237449266</v>
      </c>
      <c r="G33" s="100">
        <v>1.5467383994619999</v>
      </c>
      <c r="H33" s="100">
        <v>-0.4679144385026701</v>
      </c>
      <c r="I33" s="100">
        <v>-3.8007863695937005</v>
      </c>
      <c r="J33" s="100">
        <v>-3.079947575360409</v>
      </c>
      <c r="K33" s="100">
        <v>-5.767984445884622</v>
      </c>
      <c r="L33" s="100">
        <v>-6.865861411315944</v>
      </c>
      <c r="M33" s="100">
        <v>-7.692307692307687</v>
      </c>
      <c r="N33" s="100">
        <v>-8.963763509218047</v>
      </c>
    </row>
    <row r="34" spans="1:14" ht="12.75" customHeight="1">
      <c r="A34" s="15" t="s">
        <v>64</v>
      </c>
      <c r="B34" s="101">
        <v>2.0472387655657824</v>
      </c>
      <c r="C34" s="157">
        <v>8.597285067873294</v>
      </c>
      <c r="D34" s="157">
        <v>8.597285067873294</v>
      </c>
      <c r="E34" s="157">
        <v>8.597285067873294</v>
      </c>
      <c r="F34" s="157">
        <v>8.597285067873294</v>
      </c>
      <c r="G34" s="157">
        <v>8.597285067873294</v>
      </c>
      <c r="H34" s="157">
        <v>8.597285067873294</v>
      </c>
      <c r="I34" s="157">
        <v>8.119658119658112</v>
      </c>
      <c r="J34" s="157">
        <v>8.119658119658112</v>
      </c>
      <c r="K34" s="157">
        <v>8.119658119658112</v>
      </c>
      <c r="L34" s="157">
        <v>10.416666666666675</v>
      </c>
      <c r="M34" s="157">
        <v>10.416666666666675</v>
      </c>
      <c r="N34" s="157">
        <v>10.416666666666675</v>
      </c>
    </row>
    <row r="35" spans="1:14" ht="12.75" customHeight="1">
      <c r="A35" s="15" t="s">
        <v>65</v>
      </c>
      <c r="B35" s="101">
        <v>3.19775311315647</v>
      </c>
      <c r="C35" s="157">
        <v>-1.0384215991692591</v>
      </c>
      <c r="D35" s="157">
        <v>-1.0384215991692591</v>
      </c>
      <c r="E35" s="157">
        <v>0</v>
      </c>
      <c r="F35" s="157">
        <v>-4.453441295546567</v>
      </c>
      <c r="G35" s="157">
        <v>-4.453441295546567</v>
      </c>
      <c r="H35" s="157">
        <v>-4.453441295546567</v>
      </c>
      <c r="I35" s="157">
        <v>-4.453441295546567</v>
      </c>
      <c r="J35" s="157">
        <v>-4.453441295546567</v>
      </c>
      <c r="K35" s="157">
        <v>39.85185185185185</v>
      </c>
      <c r="L35" s="157">
        <v>-0.9443861490031513</v>
      </c>
      <c r="M35" s="157">
        <v>-0.9443861490031513</v>
      </c>
      <c r="N35" s="157">
        <v>7.555089192025166</v>
      </c>
    </row>
    <row r="36" spans="1:14" ht="12.75" customHeight="1">
      <c r="A36" s="15" t="s">
        <v>66</v>
      </c>
      <c r="B36" s="101">
        <v>0.7190714672441798</v>
      </c>
      <c r="C36" s="157">
        <v>9.415807560137468</v>
      </c>
      <c r="D36" s="157">
        <v>9.415807560137468</v>
      </c>
      <c r="E36" s="157">
        <v>7.932203389830517</v>
      </c>
      <c r="F36" s="157">
        <v>11.420982735723761</v>
      </c>
      <c r="G36" s="157">
        <v>11.420982735723761</v>
      </c>
      <c r="H36" s="157">
        <v>11.420982735723761</v>
      </c>
      <c r="I36" s="157">
        <v>6.132989025177515</v>
      </c>
      <c r="J36" s="157">
        <v>6.132989025177515</v>
      </c>
      <c r="K36" s="157">
        <v>6.132989025177515</v>
      </c>
      <c r="L36" s="157">
        <v>1.1934673366833959</v>
      </c>
      <c r="M36" s="157">
        <v>1.1934673366833959</v>
      </c>
      <c r="N36" s="157">
        <v>1.1934673366833959</v>
      </c>
    </row>
    <row r="37" spans="1:14" ht="12.75" customHeight="1">
      <c r="A37" s="15" t="s">
        <v>67</v>
      </c>
      <c r="B37" s="101">
        <v>4.906605305901462</v>
      </c>
      <c r="C37" s="157">
        <v>8.081570996978837</v>
      </c>
      <c r="D37" s="157">
        <v>8.081570996978837</v>
      </c>
      <c r="E37" s="157">
        <v>8.081570996978837</v>
      </c>
      <c r="F37" s="157">
        <v>8.081570996978837</v>
      </c>
      <c r="G37" s="157">
        <v>8.081570996978837</v>
      </c>
      <c r="H37" s="157">
        <v>8.081570996978837</v>
      </c>
      <c r="I37" s="157">
        <v>8.081570996978837</v>
      </c>
      <c r="J37" s="157">
        <v>8.081570996978837</v>
      </c>
      <c r="K37" s="157">
        <v>-0.5714285714285783</v>
      </c>
      <c r="L37" s="157">
        <v>-0.5714285714285783</v>
      </c>
      <c r="M37" s="157">
        <v>-0.5714285714285783</v>
      </c>
      <c r="N37" s="157">
        <v>-0.5714285714285783</v>
      </c>
    </row>
    <row r="38" spans="1:14" ht="12.75" customHeight="1">
      <c r="A38" s="15" t="s">
        <v>68</v>
      </c>
      <c r="B38" s="101">
        <v>174.15910936654032</v>
      </c>
      <c r="C38" s="157">
        <v>2.781740370898711</v>
      </c>
      <c r="D38" s="157">
        <v>5.634807417974352</v>
      </c>
      <c r="E38" s="157">
        <v>4.908835904628339</v>
      </c>
      <c r="F38" s="157">
        <v>1.5957446808510634</v>
      </c>
      <c r="G38" s="157">
        <v>1.8469656992084582</v>
      </c>
      <c r="H38" s="157">
        <v>-0.7853403141361404</v>
      </c>
      <c r="I38" s="157">
        <v>-1.5706806282722585</v>
      </c>
      <c r="J38" s="157">
        <v>-1.5706806282722585</v>
      </c>
      <c r="K38" s="157">
        <v>-1.5706806282722585</v>
      </c>
      <c r="L38" s="157">
        <v>-1.5706806282722585</v>
      </c>
      <c r="M38" s="157">
        <v>-1.5706806282722585</v>
      </c>
      <c r="N38" s="157">
        <v>-1.5706806282722585</v>
      </c>
    </row>
    <row r="39" spans="1:14" ht="12.75" customHeight="1">
      <c r="A39" s="15" t="s">
        <v>69</v>
      </c>
      <c r="B39" s="101">
        <v>54.953979426096375</v>
      </c>
      <c r="C39" s="157">
        <v>4.724409448818889</v>
      </c>
      <c r="D39" s="157">
        <v>9.700315457413256</v>
      </c>
      <c r="E39" s="157">
        <v>9.93690851735014</v>
      </c>
      <c r="F39" s="157">
        <v>1.4234875444839812</v>
      </c>
      <c r="G39" s="157">
        <v>0.14015416958654825</v>
      </c>
      <c r="H39" s="157">
        <v>-0.629811056682994</v>
      </c>
      <c r="I39" s="157">
        <v>-12.443874278383582</v>
      </c>
      <c r="J39" s="157">
        <v>-9.487179487179498</v>
      </c>
      <c r="K39" s="157">
        <v>-20.65613608748481</v>
      </c>
      <c r="L39" s="157">
        <v>-23.225440090857454</v>
      </c>
      <c r="M39" s="157">
        <v>-26.534090909090924</v>
      </c>
      <c r="N39" s="157">
        <v>-31.779420125071056</v>
      </c>
    </row>
    <row r="40" spans="1:14" ht="12.75" customHeight="1">
      <c r="A40" s="15" t="s">
        <v>70</v>
      </c>
      <c r="B40" s="101">
        <v>4.094477531131565</v>
      </c>
      <c r="C40" s="157">
        <v>0</v>
      </c>
      <c r="D40" s="157">
        <v>0</v>
      </c>
      <c r="E40" s="157">
        <v>0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  <c r="K40" s="157">
        <v>0</v>
      </c>
      <c r="L40" s="157">
        <v>0</v>
      </c>
      <c r="M40" s="157">
        <v>0</v>
      </c>
      <c r="N40" s="157">
        <v>0</v>
      </c>
    </row>
    <row r="41" spans="1:14" ht="18" customHeight="1">
      <c r="A41" s="1" t="s">
        <v>19</v>
      </c>
      <c r="B41" s="103">
        <v>999.9848944233893</v>
      </c>
      <c r="C41" s="103">
        <v>10.766045548654258</v>
      </c>
      <c r="D41" s="103">
        <v>9.582059123343534</v>
      </c>
      <c r="E41" s="103">
        <v>13.760504201680668</v>
      </c>
      <c r="F41" s="103">
        <v>8.527918781725896</v>
      </c>
      <c r="G41" s="103">
        <v>6.164383561643838</v>
      </c>
      <c r="H41" s="103">
        <v>8.187134502923987</v>
      </c>
      <c r="I41" s="103">
        <v>5.711519845111335</v>
      </c>
      <c r="J41" s="103">
        <v>5.566406249999978</v>
      </c>
      <c r="K41" s="103">
        <v>6.759443339960258</v>
      </c>
      <c r="L41" s="103">
        <v>0</v>
      </c>
      <c r="M41" s="103">
        <v>-1.9108280254777177</v>
      </c>
      <c r="N41" s="103">
        <v>-3.937728937728935</v>
      </c>
    </row>
    <row r="42" ht="12.75">
      <c r="A42" s="72" t="s">
        <v>86</v>
      </c>
    </row>
  </sheetData>
  <sheetProtection/>
  <mergeCells count="5">
    <mergeCell ref="A4:A6"/>
    <mergeCell ref="B4:B6"/>
    <mergeCell ref="A1:N1"/>
    <mergeCell ref="A2:N2"/>
    <mergeCell ref="A3:N3"/>
  </mergeCells>
  <printOptions/>
  <pageMargins left="0.55" right="0.16" top="0" bottom="0" header="0.17" footer="0.1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P44"/>
  <sheetViews>
    <sheetView zoomScalePageLayoutView="0" workbookViewId="0" topLeftCell="A1">
      <selection activeCell="B7" sqref="B7:J41"/>
    </sheetView>
  </sheetViews>
  <sheetFormatPr defaultColWidth="10.57421875" defaultRowHeight="12.75"/>
  <cols>
    <col min="1" max="1" width="25.140625" style="35" customWidth="1"/>
    <col min="2" max="2" width="8.7109375" style="35" customWidth="1"/>
    <col min="3" max="3" width="12.28125" style="35" customWidth="1"/>
    <col min="4" max="10" width="13.00390625" style="35" customWidth="1"/>
    <col min="11" max="11" width="8.00390625" style="48" customWidth="1"/>
    <col min="12" max="16" width="10.57421875" style="0" customWidth="1"/>
    <col min="17" max="16384" width="10.57421875" style="35" customWidth="1"/>
  </cols>
  <sheetData>
    <row r="1" spans="1:11" ht="15" customHeight="1">
      <c r="A1" s="2" t="s">
        <v>25</v>
      </c>
      <c r="B1" s="2"/>
      <c r="C1" s="3"/>
      <c r="D1" s="3"/>
      <c r="E1" s="3"/>
      <c r="F1" s="3"/>
      <c r="G1" s="3"/>
      <c r="H1" s="3"/>
      <c r="I1" s="3"/>
      <c r="J1" s="3"/>
      <c r="K1" s="60"/>
    </row>
    <row r="2" spans="1:11" ht="14.25" customHeight="1">
      <c r="A2" s="4" t="s">
        <v>34</v>
      </c>
      <c r="B2" s="2"/>
      <c r="C2" s="3"/>
      <c r="D2" s="3"/>
      <c r="E2" s="3"/>
      <c r="F2" s="3"/>
      <c r="G2" s="3"/>
      <c r="H2" s="3"/>
      <c r="I2" s="3"/>
      <c r="J2" s="3"/>
      <c r="K2" s="60"/>
    </row>
    <row r="3" spans="1:10" ht="17.25" customHeight="1">
      <c r="A3" s="5" t="s">
        <v>191</v>
      </c>
      <c r="B3" s="29"/>
      <c r="C3" s="6"/>
      <c r="D3" s="6"/>
      <c r="E3" s="6"/>
      <c r="F3" s="6"/>
      <c r="G3" s="6"/>
      <c r="H3" s="6"/>
      <c r="I3" s="6"/>
      <c r="J3" s="6"/>
    </row>
    <row r="4" spans="1:11" ht="3" customHeight="1" hidden="1">
      <c r="A4" s="29"/>
      <c r="B4" s="29"/>
      <c r="C4" s="6"/>
      <c r="D4" s="6"/>
      <c r="E4" s="6"/>
      <c r="F4" s="6"/>
      <c r="G4" s="6"/>
      <c r="H4" s="6"/>
      <c r="I4" s="6"/>
      <c r="J4" s="6"/>
      <c r="K4" s="55"/>
    </row>
    <row r="5" spans="1:16" s="31" customFormat="1" ht="10.5" customHeight="1">
      <c r="A5" s="183" t="s">
        <v>1</v>
      </c>
      <c r="B5" s="196" t="s">
        <v>2</v>
      </c>
      <c r="C5" s="1">
        <v>2010</v>
      </c>
      <c r="D5" s="206">
        <v>2011</v>
      </c>
      <c r="E5" s="207"/>
      <c r="F5" s="207"/>
      <c r="G5" s="207"/>
      <c r="H5" s="206">
        <v>2012</v>
      </c>
      <c r="I5" s="207"/>
      <c r="J5" s="208"/>
      <c r="K5" s="55"/>
      <c r="L5"/>
      <c r="M5"/>
      <c r="N5"/>
      <c r="O5"/>
      <c r="P5"/>
    </row>
    <row r="6" spans="1:16" s="31" customFormat="1" ht="17.25" customHeight="1">
      <c r="A6" s="185"/>
      <c r="B6" s="198"/>
      <c r="C6" s="40" t="s">
        <v>103</v>
      </c>
      <c r="D6" s="1" t="s">
        <v>104</v>
      </c>
      <c r="E6" s="1" t="s">
        <v>101</v>
      </c>
      <c r="F6" s="1" t="s">
        <v>102</v>
      </c>
      <c r="G6" s="1" t="s">
        <v>103</v>
      </c>
      <c r="H6" s="1" t="s">
        <v>105</v>
      </c>
      <c r="I6" s="1" t="s">
        <v>101</v>
      </c>
      <c r="J6" s="1" t="s">
        <v>102</v>
      </c>
      <c r="K6" s="56"/>
      <c r="L6"/>
      <c r="M6"/>
      <c r="N6"/>
      <c r="O6"/>
      <c r="P6"/>
    </row>
    <row r="7" spans="1:16" s="45" customFormat="1" ht="12.75" customHeight="1">
      <c r="A7" s="14" t="s">
        <v>47</v>
      </c>
      <c r="B7" s="100">
        <v>755.9066594477531</v>
      </c>
      <c r="C7" s="100">
        <v>83.4</v>
      </c>
      <c r="D7" s="100">
        <v>85.5</v>
      </c>
      <c r="E7" s="100">
        <v>85.1</v>
      </c>
      <c r="F7" s="100">
        <v>94.1</v>
      </c>
      <c r="G7" s="100">
        <v>95.6</v>
      </c>
      <c r="H7" s="100">
        <v>95.1</v>
      </c>
      <c r="I7" s="100">
        <v>95.6</v>
      </c>
      <c r="J7" s="100">
        <v>95.3</v>
      </c>
      <c r="K7" s="58"/>
      <c r="L7"/>
      <c r="M7"/>
      <c r="N7"/>
      <c r="O7"/>
      <c r="P7"/>
    </row>
    <row r="8" spans="1:16" s="45" customFormat="1" ht="12.75" customHeight="1">
      <c r="A8" s="96" t="s">
        <v>75</v>
      </c>
      <c r="B8" s="100">
        <v>570.4605441256091</v>
      </c>
      <c r="C8" s="100">
        <v>74.1</v>
      </c>
      <c r="D8" s="100">
        <v>74.1</v>
      </c>
      <c r="E8" s="100">
        <v>74.1</v>
      </c>
      <c r="F8" s="100">
        <v>87.8</v>
      </c>
      <c r="G8" s="100">
        <v>87.8</v>
      </c>
      <c r="H8" s="100">
        <v>87.8</v>
      </c>
      <c r="I8" s="100">
        <v>87.8</v>
      </c>
      <c r="J8" s="182" t="s">
        <v>209</v>
      </c>
      <c r="K8" s="58"/>
      <c r="L8"/>
      <c r="M8"/>
      <c r="N8"/>
      <c r="O8"/>
      <c r="P8"/>
    </row>
    <row r="9" spans="1:16" s="45" customFormat="1" ht="12.75" customHeight="1">
      <c r="A9" s="14" t="s">
        <v>76</v>
      </c>
      <c r="B9" s="100">
        <v>185.446115322144</v>
      </c>
      <c r="C9" s="100">
        <v>112.1</v>
      </c>
      <c r="D9" s="100">
        <v>120.5</v>
      </c>
      <c r="E9" s="100">
        <v>119.1</v>
      </c>
      <c r="F9" s="100">
        <v>113.5</v>
      </c>
      <c r="G9" s="100">
        <v>119.7</v>
      </c>
      <c r="H9" s="100">
        <v>117.6</v>
      </c>
      <c r="I9" s="100">
        <v>119.7</v>
      </c>
      <c r="J9" s="100">
        <v>110.4</v>
      </c>
      <c r="K9" s="58"/>
      <c r="L9"/>
      <c r="M9"/>
      <c r="N9"/>
      <c r="O9"/>
      <c r="P9"/>
    </row>
    <row r="10" spans="1:16" s="45" customFormat="1" ht="15" customHeight="1">
      <c r="A10" s="47" t="s">
        <v>90</v>
      </c>
      <c r="B10" s="100">
        <v>24.727598808879268</v>
      </c>
      <c r="C10" s="100">
        <v>140.5</v>
      </c>
      <c r="D10" s="100">
        <v>127.2</v>
      </c>
      <c r="E10" s="100">
        <v>125.8</v>
      </c>
      <c r="F10" s="100">
        <v>143.2</v>
      </c>
      <c r="G10" s="100">
        <v>142.6</v>
      </c>
      <c r="H10" s="100">
        <v>131.7</v>
      </c>
      <c r="I10" s="159" t="s">
        <v>188</v>
      </c>
      <c r="J10" s="100">
        <v>144.1</v>
      </c>
      <c r="K10" s="58"/>
      <c r="L10" s="13"/>
      <c r="M10" s="13"/>
      <c r="N10" s="13"/>
      <c r="O10" s="13"/>
      <c r="P10" s="13"/>
    </row>
    <row r="11" spans="1:16" s="31" customFormat="1" ht="12" customHeight="1">
      <c r="A11" s="15" t="s">
        <v>48</v>
      </c>
      <c r="B11" s="101">
        <v>22.401191120736332</v>
      </c>
      <c r="C11" s="157">
        <v>142.70000000000002</v>
      </c>
      <c r="D11" s="157">
        <v>142.70000000000002</v>
      </c>
      <c r="E11" s="157">
        <v>144</v>
      </c>
      <c r="F11" s="157">
        <v>144</v>
      </c>
      <c r="G11" s="157">
        <v>144</v>
      </c>
      <c r="H11" s="157">
        <v>144</v>
      </c>
      <c r="I11" s="157">
        <v>145.4</v>
      </c>
      <c r="J11" s="157">
        <v>145.4</v>
      </c>
      <c r="K11" s="56"/>
      <c r="L11"/>
      <c r="M11"/>
      <c r="N11"/>
      <c r="O11"/>
      <c r="P11"/>
    </row>
    <row r="12" spans="1:16" s="31" customFormat="1" ht="12" customHeight="1">
      <c r="A12" s="15" t="s">
        <v>49</v>
      </c>
      <c r="B12" s="101">
        <v>2.3264076881429347</v>
      </c>
      <c r="C12" s="157">
        <v>102.8</v>
      </c>
      <c r="D12" s="157">
        <v>114.9</v>
      </c>
      <c r="E12" s="157">
        <v>122.8</v>
      </c>
      <c r="F12" s="157">
        <v>129.20000000000002</v>
      </c>
      <c r="G12" s="157">
        <v>119.9</v>
      </c>
      <c r="H12" s="157">
        <v>122</v>
      </c>
      <c r="I12" s="157">
        <v>120.8</v>
      </c>
      <c r="J12" s="157">
        <v>122.30000000000001</v>
      </c>
      <c r="K12" s="56"/>
      <c r="L12"/>
      <c r="M12"/>
      <c r="N12"/>
      <c r="O12"/>
      <c r="P12"/>
    </row>
    <row r="13" spans="1:16" s="45" customFormat="1" ht="15" customHeight="1">
      <c r="A13" s="47" t="s">
        <v>91</v>
      </c>
      <c r="B13" s="100">
        <v>21.572144017325392</v>
      </c>
      <c r="C13" s="100">
        <v>118</v>
      </c>
      <c r="D13" s="100">
        <v>123.2</v>
      </c>
      <c r="E13" s="100">
        <v>121.50000000000001</v>
      </c>
      <c r="F13" s="100">
        <v>115.99999999999999</v>
      </c>
      <c r="G13" s="100">
        <v>119.7</v>
      </c>
      <c r="H13" s="100">
        <v>128.8</v>
      </c>
      <c r="I13" s="100">
        <v>99.4</v>
      </c>
      <c r="J13" s="100">
        <v>127.69999999999999</v>
      </c>
      <c r="K13" s="91"/>
      <c r="L13" s="13"/>
      <c r="M13" s="13"/>
      <c r="N13" s="13"/>
      <c r="O13" s="13"/>
      <c r="P13" s="13"/>
    </row>
    <row r="14" spans="1:16" s="31" customFormat="1" ht="14.25" customHeight="1">
      <c r="A14" s="15" t="s">
        <v>45</v>
      </c>
      <c r="B14" s="101">
        <v>7.055360043313482</v>
      </c>
      <c r="C14" s="157">
        <v>61.6</v>
      </c>
      <c r="D14" s="157">
        <v>71.5</v>
      </c>
      <c r="E14" s="157">
        <v>80.5</v>
      </c>
      <c r="F14" s="157">
        <v>75.3</v>
      </c>
      <c r="G14" s="157">
        <v>78.10000000000001</v>
      </c>
      <c r="H14" s="157">
        <v>76.4</v>
      </c>
      <c r="I14" s="157">
        <v>85</v>
      </c>
      <c r="J14" s="157">
        <v>83</v>
      </c>
      <c r="K14" s="92"/>
      <c r="L14"/>
      <c r="M14"/>
      <c r="N14"/>
      <c r="O14"/>
      <c r="P14"/>
    </row>
    <row r="15" spans="1:16" s="31" customFormat="1" ht="12" customHeight="1">
      <c r="A15" s="15" t="s">
        <v>50</v>
      </c>
      <c r="B15" s="101">
        <v>8.400446670276123</v>
      </c>
      <c r="C15" s="157">
        <v>218.4</v>
      </c>
      <c r="D15" s="157">
        <v>179.6</v>
      </c>
      <c r="E15" s="157">
        <v>159.60000000000002</v>
      </c>
      <c r="F15" s="157">
        <v>158.4</v>
      </c>
      <c r="G15" s="157">
        <v>174.5</v>
      </c>
      <c r="H15" s="157">
        <v>160.5</v>
      </c>
      <c r="I15" s="157">
        <v>110.4</v>
      </c>
      <c r="J15" s="157">
        <v>176.5</v>
      </c>
      <c r="K15" s="92"/>
      <c r="L15"/>
      <c r="M15"/>
      <c r="N15"/>
      <c r="O15"/>
      <c r="P15"/>
    </row>
    <row r="16" spans="1:16" s="45" customFormat="1" ht="11.25" customHeight="1">
      <c r="A16" s="15" t="s">
        <v>35</v>
      </c>
      <c r="B16" s="101">
        <v>6.116337303735788</v>
      </c>
      <c r="C16" s="157">
        <v>102.2</v>
      </c>
      <c r="D16" s="157">
        <v>112.9</v>
      </c>
      <c r="E16" s="157">
        <v>133.4</v>
      </c>
      <c r="F16" s="157">
        <v>126.1</v>
      </c>
      <c r="G16" s="157">
        <v>115.8</v>
      </c>
      <c r="H16" s="157">
        <v>149.5</v>
      </c>
      <c r="I16" s="157">
        <v>129.5</v>
      </c>
      <c r="J16" s="157">
        <v>126.8</v>
      </c>
      <c r="K16" s="92"/>
      <c r="L16"/>
      <c r="M16"/>
      <c r="N16"/>
      <c r="O16"/>
      <c r="P16"/>
    </row>
    <row r="17" spans="1:16" s="45" customFormat="1" ht="15" customHeight="1">
      <c r="A17" s="47" t="s">
        <v>92</v>
      </c>
      <c r="B17" s="100">
        <v>119.3</v>
      </c>
      <c r="C17" s="100">
        <v>104.69999999999999</v>
      </c>
      <c r="D17" s="100">
        <v>119.5</v>
      </c>
      <c r="E17" s="100">
        <v>118.19999999999999</v>
      </c>
      <c r="F17" s="100">
        <v>106.69999999999999</v>
      </c>
      <c r="G17" s="100">
        <v>115.7</v>
      </c>
      <c r="H17" s="100">
        <v>113.1</v>
      </c>
      <c r="I17" s="100">
        <v>123.10000000000001</v>
      </c>
      <c r="J17" s="100">
        <v>99.4</v>
      </c>
      <c r="K17" s="93"/>
      <c r="L17" s="13"/>
      <c r="M17" s="13"/>
      <c r="N17" s="13"/>
      <c r="O17" s="13"/>
      <c r="P17" s="13"/>
    </row>
    <row r="18" spans="1:16" s="31" customFormat="1" ht="11.25" customHeight="1">
      <c r="A18" s="15" t="s">
        <v>36</v>
      </c>
      <c r="B18" s="101">
        <v>3.3923253925284245</v>
      </c>
      <c r="C18" s="157">
        <v>128.6</v>
      </c>
      <c r="D18" s="157">
        <v>142.9</v>
      </c>
      <c r="E18" s="157">
        <v>125.2</v>
      </c>
      <c r="F18" s="157">
        <v>113.99999999999999</v>
      </c>
      <c r="G18" s="157">
        <v>126.69999999999999</v>
      </c>
      <c r="H18" s="157">
        <v>125.4</v>
      </c>
      <c r="I18" s="157">
        <v>152.29999999999998</v>
      </c>
      <c r="J18" s="157">
        <v>116.7</v>
      </c>
      <c r="K18" s="56"/>
      <c r="L18"/>
      <c r="M18"/>
      <c r="N18"/>
      <c r="O18"/>
      <c r="P18"/>
    </row>
    <row r="19" spans="1:16" s="31" customFormat="1" ht="11.25" customHeight="1">
      <c r="A19" s="15" t="s">
        <v>37</v>
      </c>
      <c r="B19" s="101">
        <v>2.681713589604765</v>
      </c>
      <c r="C19" s="157">
        <v>138.1</v>
      </c>
      <c r="D19" s="157">
        <v>136.7</v>
      </c>
      <c r="E19" s="157">
        <v>176.1</v>
      </c>
      <c r="F19" s="157">
        <v>104.2</v>
      </c>
      <c r="G19" s="157">
        <v>159.7</v>
      </c>
      <c r="H19" s="157">
        <v>113.1</v>
      </c>
      <c r="I19" s="157">
        <v>143.1</v>
      </c>
      <c r="J19" s="157">
        <v>161.4</v>
      </c>
      <c r="K19" s="56"/>
      <c r="L19"/>
      <c r="M19"/>
      <c r="N19"/>
      <c r="O19"/>
      <c r="P19"/>
    </row>
    <row r="20" spans="1:16" s="31" customFormat="1" ht="11.25" customHeight="1">
      <c r="A20" s="15" t="s">
        <v>38</v>
      </c>
      <c r="B20" s="101">
        <v>4.229832160259881</v>
      </c>
      <c r="C20" s="157">
        <v>102.2</v>
      </c>
      <c r="D20" s="157">
        <v>114.6</v>
      </c>
      <c r="E20" s="157">
        <v>152.7</v>
      </c>
      <c r="F20" s="157">
        <v>60.9</v>
      </c>
      <c r="G20" s="157">
        <v>103.49999999999999</v>
      </c>
      <c r="H20" s="157">
        <v>134.60000000000002</v>
      </c>
      <c r="I20" s="157">
        <v>127.3</v>
      </c>
      <c r="J20" s="157">
        <v>100.69999999999999</v>
      </c>
      <c r="K20" s="56"/>
      <c r="L20"/>
      <c r="M20"/>
      <c r="N20"/>
      <c r="O20"/>
      <c r="P20"/>
    </row>
    <row r="21" spans="1:16" s="31" customFormat="1" ht="11.25" customHeight="1">
      <c r="A21" s="15" t="s">
        <v>39</v>
      </c>
      <c r="B21" s="101">
        <v>2.6224959393611265</v>
      </c>
      <c r="C21" s="157">
        <v>108.60000000000001</v>
      </c>
      <c r="D21" s="157">
        <v>122.10000000000001</v>
      </c>
      <c r="E21" s="157">
        <v>139.7</v>
      </c>
      <c r="F21" s="157">
        <v>102.69999999999999</v>
      </c>
      <c r="G21" s="157">
        <v>130</v>
      </c>
      <c r="H21" s="157">
        <v>130</v>
      </c>
      <c r="I21" s="157">
        <v>148</v>
      </c>
      <c r="J21" s="157">
        <v>130.1</v>
      </c>
      <c r="K21" s="56"/>
      <c r="L21"/>
      <c r="M21"/>
      <c r="N21"/>
      <c r="O21"/>
      <c r="P21"/>
    </row>
    <row r="22" spans="1:16" s="31" customFormat="1" ht="11.25" customHeight="1">
      <c r="A22" s="15" t="s">
        <v>40</v>
      </c>
      <c r="B22" s="101">
        <v>7.190714672441798</v>
      </c>
      <c r="C22" s="157">
        <v>66.2</v>
      </c>
      <c r="D22" s="157">
        <v>183.7</v>
      </c>
      <c r="E22" s="157">
        <v>215.39999999999998</v>
      </c>
      <c r="F22" s="157">
        <v>97.3</v>
      </c>
      <c r="G22" s="157">
        <v>63.3</v>
      </c>
      <c r="H22" s="157">
        <v>172.10000000000002</v>
      </c>
      <c r="I22" s="157">
        <v>166.9</v>
      </c>
      <c r="J22" s="157">
        <v>128.1</v>
      </c>
      <c r="K22" s="56"/>
      <c r="L22"/>
      <c r="M22"/>
      <c r="N22"/>
      <c r="O22"/>
      <c r="P22"/>
    </row>
    <row r="23" spans="1:16" s="31" customFormat="1" ht="11.25" customHeight="1">
      <c r="A23" s="15" t="s">
        <v>41</v>
      </c>
      <c r="B23" s="101">
        <v>8.1</v>
      </c>
      <c r="C23" s="157">
        <v>140.5</v>
      </c>
      <c r="D23" s="174" t="s">
        <v>210</v>
      </c>
      <c r="E23" s="157">
        <v>140.5</v>
      </c>
      <c r="F23" s="157">
        <v>140.5</v>
      </c>
      <c r="G23" s="157">
        <v>140.5</v>
      </c>
      <c r="H23" s="174" t="s">
        <v>211</v>
      </c>
      <c r="I23" s="157">
        <v>140.5</v>
      </c>
      <c r="J23" s="157">
        <v>140.5</v>
      </c>
      <c r="K23" s="59"/>
      <c r="L23"/>
      <c r="M23"/>
      <c r="N23"/>
      <c r="O23"/>
      <c r="P23"/>
    </row>
    <row r="24" spans="1:16" s="46" customFormat="1" ht="11.25" customHeight="1">
      <c r="A24" s="15" t="s">
        <v>42</v>
      </c>
      <c r="B24" s="101">
        <v>30.082566323768276</v>
      </c>
      <c r="C24" s="157">
        <v>67.80000000000001</v>
      </c>
      <c r="D24" s="157">
        <v>110.9</v>
      </c>
      <c r="E24" s="157">
        <v>131</v>
      </c>
      <c r="F24" s="157">
        <v>91.5</v>
      </c>
      <c r="G24" s="157">
        <v>70.5</v>
      </c>
      <c r="H24" s="157">
        <v>107</v>
      </c>
      <c r="I24" s="157">
        <v>127</v>
      </c>
      <c r="J24" s="157">
        <v>45</v>
      </c>
      <c r="K24" s="55"/>
      <c r="L24"/>
      <c r="M24"/>
      <c r="N24"/>
      <c r="O24"/>
      <c r="P24"/>
    </row>
    <row r="25" spans="1:16" s="31" customFormat="1" ht="11.25" customHeight="1">
      <c r="A25" s="15" t="s">
        <v>43</v>
      </c>
      <c r="B25" s="101">
        <v>37.03641039523552</v>
      </c>
      <c r="C25" s="157">
        <v>110.4</v>
      </c>
      <c r="D25" s="157">
        <v>113.5</v>
      </c>
      <c r="E25" s="157">
        <v>86.6</v>
      </c>
      <c r="F25" s="157">
        <v>109.3</v>
      </c>
      <c r="G25" s="157">
        <v>124.2</v>
      </c>
      <c r="H25" s="157">
        <v>99.7</v>
      </c>
      <c r="I25" s="157">
        <v>115.9</v>
      </c>
      <c r="J25" s="157">
        <v>121.8</v>
      </c>
      <c r="K25" s="48"/>
      <c r="L25"/>
      <c r="M25"/>
      <c r="N25"/>
      <c r="O25"/>
      <c r="P25"/>
    </row>
    <row r="26" spans="1:16" s="31" customFormat="1" ht="12" customHeight="1">
      <c r="A26" s="15" t="s">
        <v>44</v>
      </c>
      <c r="B26" s="101">
        <v>24.033906334596644</v>
      </c>
      <c r="C26" s="157">
        <v>111.60000000000001</v>
      </c>
      <c r="D26" s="157">
        <v>118.19999999999999</v>
      </c>
      <c r="E26" s="157">
        <v>113.3</v>
      </c>
      <c r="F26" s="157">
        <v>126.8</v>
      </c>
      <c r="G26" s="157">
        <v>147.6</v>
      </c>
      <c r="H26" s="157">
        <v>123.10000000000001</v>
      </c>
      <c r="I26" s="157">
        <v>108.60000000000001</v>
      </c>
      <c r="J26" s="157">
        <v>101.29999999999998</v>
      </c>
      <c r="K26" s="49"/>
      <c r="L26"/>
      <c r="M26"/>
      <c r="N26"/>
      <c r="O26"/>
      <c r="P26"/>
    </row>
    <row r="27" spans="1:16" s="45" customFormat="1" ht="12.75" customHeight="1">
      <c r="A27" s="47" t="s">
        <v>23</v>
      </c>
      <c r="B27" s="100">
        <v>8.527341635083921</v>
      </c>
      <c r="C27" s="100">
        <v>115.99999999999999</v>
      </c>
      <c r="D27" s="100">
        <v>118</v>
      </c>
      <c r="E27" s="100">
        <v>115.39999999999999</v>
      </c>
      <c r="F27" s="100">
        <v>117.19999999999999</v>
      </c>
      <c r="G27" s="100">
        <v>117.19999999999999</v>
      </c>
      <c r="H27" s="100">
        <v>118.10000000000001</v>
      </c>
      <c r="I27" s="100">
        <v>118.6</v>
      </c>
      <c r="J27" s="100">
        <v>119.5</v>
      </c>
      <c r="K27" s="93"/>
      <c r="L27" s="13"/>
      <c r="M27" s="13"/>
      <c r="N27" s="13"/>
      <c r="O27" s="13"/>
      <c r="P27" s="13"/>
    </row>
    <row r="28" spans="1:11" ht="11.25" customHeight="1">
      <c r="A28" s="15" t="s">
        <v>51</v>
      </c>
      <c r="B28" s="101">
        <v>5.1180969139144565</v>
      </c>
      <c r="C28" s="157">
        <v>102.89999999999999</v>
      </c>
      <c r="D28" s="157">
        <v>100.89999999999999</v>
      </c>
      <c r="E28" s="157">
        <v>96.5</v>
      </c>
      <c r="F28" s="157">
        <v>96.5</v>
      </c>
      <c r="G28" s="157">
        <v>96.5</v>
      </c>
      <c r="H28" s="157">
        <v>98</v>
      </c>
      <c r="I28" s="157">
        <v>98.8</v>
      </c>
      <c r="J28" s="157">
        <v>100.4</v>
      </c>
      <c r="K28" s="92"/>
    </row>
    <row r="29" spans="1:11" ht="11.25" customHeight="1">
      <c r="A29" s="15" t="s">
        <v>52</v>
      </c>
      <c r="B29" s="101">
        <v>2.986261505143476</v>
      </c>
      <c r="C29" s="157">
        <v>136.4</v>
      </c>
      <c r="D29" s="157">
        <v>145.5</v>
      </c>
      <c r="E29" s="157">
        <v>145.5</v>
      </c>
      <c r="F29" s="157">
        <v>150</v>
      </c>
      <c r="G29" s="157">
        <v>150</v>
      </c>
      <c r="H29" s="157">
        <v>150</v>
      </c>
      <c r="I29" s="157">
        <v>150</v>
      </c>
      <c r="J29" s="157">
        <v>150</v>
      </c>
      <c r="K29" s="92"/>
    </row>
    <row r="30" spans="1:13" ht="11.25" customHeight="1">
      <c r="A30" s="15" t="s">
        <v>53</v>
      </c>
      <c r="B30" s="101">
        <v>0.4229832160259881</v>
      </c>
      <c r="C30" s="157">
        <v>130</v>
      </c>
      <c r="D30" s="157">
        <v>130</v>
      </c>
      <c r="E30" s="157">
        <v>130</v>
      </c>
      <c r="F30" s="157">
        <v>135</v>
      </c>
      <c r="G30" s="157">
        <v>135</v>
      </c>
      <c r="H30" s="157">
        <v>135</v>
      </c>
      <c r="I30" s="157">
        <v>135</v>
      </c>
      <c r="J30" s="157">
        <v>135</v>
      </c>
      <c r="K30" s="92"/>
      <c r="M30" s="146"/>
    </row>
    <row r="31" spans="1:16" s="51" customFormat="1" ht="15" customHeight="1">
      <c r="A31" s="47" t="s">
        <v>73</v>
      </c>
      <c r="B31" s="100">
        <v>8.087439090416893</v>
      </c>
      <c r="C31" s="100">
        <v>108.3</v>
      </c>
      <c r="D31" s="100">
        <v>108.3</v>
      </c>
      <c r="E31" s="100">
        <v>108.3</v>
      </c>
      <c r="F31" s="159" t="s">
        <v>185</v>
      </c>
      <c r="G31" s="159" t="s">
        <v>185</v>
      </c>
      <c r="H31" s="159" t="s">
        <v>185</v>
      </c>
      <c r="I31" s="159" t="s">
        <v>185</v>
      </c>
      <c r="J31" s="159" t="s">
        <v>185</v>
      </c>
      <c r="K31" s="93"/>
      <c r="L31" s="13"/>
      <c r="M31" s="13"/>
      <c r="N31" s="13"/>
      <c r="O31" s="13"/>
      <c r="P31" s="13"/>
    </row>
    <row r="32" spans="1:16" s="51" customFormat="1" ht="16.5" customHeight="1">
      <c r="A32" s="47" t="s">
        <v>74</v>
      </c>
      <c r="B32" s="100">
        <v>3.2315917704385493</v>
      </c>
      <c r="C32" s="100">
        <v>127.49999999999999</v>
      </c>
      <c r="D32" s="100">
        <v>127.49999999999999</v>
      </c>
      <c r="E32" s="100">
        <v>124.70000000000002</v>
      </c>
      <c r="F32" s="100">
        <v>124.70000000000002</v>
      </c>
      <c r="G32" s="100">
        <v>124.70000000000002</v>
      </c>
      <c r="H32" s="100">
        <v>124.70000000000002</v>
      </c>
      <c r="I32" s="159" t="s">
        <v>187</v>
      </c>
      <c r="J32" s="159" t="s">
        <v>187</v>
      </c>
      <c r="K32" s="93"/>
      <c r="L32" s="13"/>
      <c r="M32" s="13"/>
      <c r="N32" s="13"/>
      <c r="O32" s="13"/>
      <c r="P32" s="13"/>
    </row>
    <row r="33" spans="1:16" s="61" customFormat="1" ht="14.25" customHeight="1">
      <c r="A33" s="14" t="s">
        <v>54</v>
      </c>
      <c r="B33" s="100">
        <v>244.07823497563615</v>
      </c>
      <c r="C33" s="100">
        <v>137.6</v>
      </c>
      <c r="D33" s="100">
        <v>148.6</v>
      </c>
      <c r="E33" s="100">
        <v>153.2</v>
      </c>
      <c r="F33" s="100">
        <v>157.29999999999998</v>
      </c>
      <c r="G33" s="100">
        <v>144.70000000000002</v>
      </c>
      <c r="H33" s="100">
        <v>149.9</v>
      </c>
      <c r="I33" s="100">
        <v>146.70000000000002</v>
      </c>
      <c r="J33" s="100">
        <v>145</v>
      </c>
      <c r="K33" s="93"/>
      <c r="L33" s="49"/>
      <c r="M33" s="49"/>
      <c r="N33" s="49"/>
      <c r="O33" s="49"/>
      <c r="P33" s="49"/>
    </row>
    <row r="34" spans="1:11" ht="12.75" customHeight="1">
      <c r="A34" s="15" t="s">
        <v>64</v>
      </c>
      <c r="B34" s="101">
        <v>2.0472387655657824</v>
      </c>
      <c r="C34" s="157">
        <v>110.5</v>
      </c>
      <c r="D34" s="157">
        <v>110.5</v>
      </c>
      <c r="E34" s="157">
        <v>117</v>
      </c>
      <c r="F34" s="157">
        <v>120</v>
      </c>
      <c r="G34" s="157">
        <v>120</v>
      </c>
      <c r="H34" s="157">
        <v>120</v>
      </c>
      <c r="I34" s="157">
        <v>126.49999999999999</v>
      </c>
      <c r="J34" s="157">
        <v>132.5</v>
      </c>
      <c r="K34" s="92"/>
    </row>
    <row r="35" spans="1:11" ht="12.75" customHeight="1">
      <c r="A35" s="15" t="s">
        <v>65</v>
      </c>
      <c r="B35" s="101">
        <v>3.19775311315647</v>
      </c>
      <c r="C35" s="157">
        <v>96.3</v>
      </c>
      <c r="D35" s="157">
        <v>98.8</v>
      </c>
      <c r="E35" s="157">
        <v>88.4</v>
      </c>
      <c r="F35" s="157">
        <v>95.3</v>
      </c>
      <c r="G35" s="157">
        <v>95.6</v>
      </c>
      <c r="H35" s="157">
        <v>94.39999999999999</v>
      </c>
      <c r="I35" s="157">
        <v>94.39999999999999</v>
      </c>
      <c r="J35" s="157">
        <v>97.1</v>
      </c>
      <c r="K35" s="92"/>
    </row>
    <row r="36" spans="1:11" ht="12.75" customHeight="1">
      <c r="A36" s="15" t="s">
        <v>66</v>
      </c>
      <c r="B36" s="101">
        <v>0.7190714672441798</v>
      </c>
      <c r="C36" s="157">
        <v>146.2</v>
      </c>
      <c r="D36" s="157">
        <v>150.6</v>
      </c>
      <c r="E36" s="157">
        <v>154.9</v>
      </c>
      <c r="F36" s="157">
        <v>159.20000000000002</v>
      </c>
      <c r="G36" s="157">
        <v>159.20000000000002</v>
      </c>
      <c r="H36" s="157">
        <v>167.79999999999998</v>
      </c>
      <c r="I36" s="157">
        <v>164.39999999999998</v>
      </c>
      <c r="J36" s="157">
        <v>161.1</v>
      </c>
      <c r="K36" s="92"/>
    </row>
    <row r="37" spans="1:11" ht="12.75" customHeight="1">
      <c r="A37" s="15" t="s">
        <v>67</v>
      </c>
      <c r="B37" s="101">
        <v>4.906605305901462</v>
      </c>
      <c r="C37" s="157">
        <v>132.4</v>
      </c>
      <c r="D37" s="157">
        <v>132.4</v>
      </c>
      <c r="E37" s="157">
        <v>134.9</v>
      </c>
      <c r="F37" s="157">
        <v>140</v>
      </c>
      <c r="G37" s="157">
        <v>143.1</v>
      </c>
      <c r="H37" s="157">
        <v>143.1</v>
      </c>
      <c r="I37" s="157">
        <v>141.79999999999998</v>
      </c>
      <c r="J37" s="157">
        <v>139.2</v>
      </c>
      <c r="K37" s="92"/>
    </row>
    <row r="38" spans="1:11" ht="14.25" customHeight="1">
      <c r="A38" s="15" t="s">
        <v>68</v>
      </c>
      <c r="B38" s="101">
        <v>174.15910936654032</v>
      </c>
      <c r="C38" s="157">
        <v>141</v>
      </c>
      <c r="D38" s="157">
        <v>151.6</v>
      </c>
      <c r="E38" s="157">
        <v>152.8</v>
      </c>
      <c r="F38" s="157">
        <v>152.8</v>
      </c>
      <c r="G38" s="157">
        <v>147.3</v>
      </c>
      <c r="H38" s="157">
        <v>152.89999999999998</v>
      </c>
      <c r="I38" s="157">
        <v>150.4</v>
      </c>
      <c r="J38" s="157">
        <v>150.4</v>
      </c>
      <c r="K38" s="92"/>
    </row>
    <row r="39" spans="1:11" ht="15" customHeight="1">
      <c r="A39" s="15" t="s">
        <v>69</v>
      </c>
      <c r="B39" s="101">
        <v>54.953979426096375</v>
      </c>
      <c r="C39" s="157">
        <v>126.89999999999999</v>
      </c>
      <c r="D39" s="157">
        <v>142</v>
      </c>
      <c r="E39" s="157">
        <v>158.8</v>
      </c>
      <c r="F39" s="157">
        <v>176</v>
      </c>
      <c r="G39" s="157">
        <v>137.20000000000002</v>
      </c>
      <c r="H39" s="157">
        <v>142.5</v>
      </c>
      <c r="I39" s="157">
        <v>136.1</v>
      </c>
      <c r="J39" s="157">
        <v>128.2</v>
      </c>
      <c r="K39" s="92"/>
    </row>
    <row r="40" spans="1:11" ht="11.25" customHeight="1">
      <c r="A40" s="15" t="s">
        <v>70</v>
      </c>
      <c r="B40" s="101">
        <v>4.094477531131565</v>
      </c>
      <c r="C40" s="157">
        <v>184.5</v>
      </c>
      <c r="D40" s="157">
        <v>184.5</v>
      </c>
      <c r="E40" s="157">
        <v>184.5</v>
      </c>
      <c r="F40" s="157">
        <v>184.5</v>
      </c>
      <c r="G40" s="157">
        <v>184.5</v>
      </c>
      <c r="H40" s="157">
        <v>184.5</v>
      </c>
      <c r="I40" s="157">
        <v>184.5</v>
      </c>
      <c r="J40" s="157">
        <v>184.5</v>
      </c>
      <c r="K40" s="92"/>
    </row>
    <row r="41" spans="1:14" ht="12.75" customHeight="1">
      <c r="A41" s="1" t="s">
        <v>79</v>
      </c>
      <c r="B41" s="103">
        <v>999.9848944233893</v>
      </c>
      <c r="C41" s="145">
        <v>96.6</v>
      </c>
      <c r="D41" s="145">
        <v>100.9</v>
      </c>
      <c r="E41" s="145">
        <v>101.7</v>
      </c>
      <c r="F41" s="145">
        <v>109.5</v>
      </c>
      <c r="G41" s="145">
        <v>107.6</v>
      </c>
      <c r="H41" s="145">
        <v>108.5</v>
      </c>
      <c r="I41" s="145">
        <v>108.1</v>
      </c>
      <c r="J41" s="145">
        <v>107.4</v>
      </c>
      <c r="K41" s="94"/>
      <c r="L41" s="99"/>
      <c r="M41" s="99"/>
      <c r="N41" s="99"/>
    </row>
    <row r="42" spans="1:14" ht="15.75" customHeight="1">
      <c r="A42" s="114" t="s">
        <v>77</v>
      </c>
      <c r="B42" s="93"/>
      <c r="C42" s="95"/>
      <c r="D42" s="95"/>
      <c r="E42" s="95"/>
      <c r="F42" s="95"/>
      <c r="H42" s="95"/>
      <c r="I42" s="97" t="s">
        <v>189</v>
      </c>
      <c r="J42" s="95"/>
      <c r="L42" s="99"/>
      <c r="M42" s="99"/>
      <c r="N42" s="99"/>
    </row>
    <row r="43" spans="1:10" ht="15" customHeight="1">
      <c r="A43" s="102" t="s">
        <v>93</v>
      </c>
      <c r="B43"/>
      <c r="C43"/>
      <c r="D43"/>
      <c r="E43"/>
      <c r="F43"/>
      <c r="G43"/>
      <c r="H43"/>
      <c r="I43" s="102" t="s">
        <v>190</v>
      </c>
      <c r="J43" s="104"/>
    </row>
    <row r="44" spans="1:10" ht="12" customHeight="1">
      <c r="A44" s="72" t="s">
        <v>112</v>
      </c>
      <c r="B44"/>
      <c r="C44"/>
      <c r="D44"/>
      <c r="E44"/>
      <c r="F44"/>
      <c r="G44"/>
      <c r="H44"/>
      <c r="I44" s="72" t="s">
        <v>86</v>
      </c>
      <c r="J44" s="104"/>
    </row>
  </sheetData>
  <sheetProtection/>
  <mergeCells count="4">
    <mergeCell ref="A5:A6"/>
    <mergeCell ref="B5:B6"/>
    <mergeCell ref="D5:G5"/>
    <mergeCell ref="H5:J5"/>
  </mergeCells>
  <printOptions/>
  <pageMargins left="0.55" right="0.22" top="0" bottom="0" header="0.17" footer="0.18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45"/>
  <sheetViews>
    <sheetView zoomScalePageLayoutView="0" workbookViewId="0" topLeftCell="A1">
      <selection activeCell="B9" sqref="B9:N43"/>
    </sheetView>
  </sheetViews>
  <sheetFormatPr defaultColWidth="9.140625" defaultRowHeight="12.75"/>
  <cols>
    <col min="1" max="1" width="25.28125" style="7" customWidth="1"/>
    <col min="2" max="2" width="8.421875" style="7" customWidth="1"/>
    <col min="3" max="13" width="8.7109375" style="7" customWidth="1"/>
    <col min="14" max="14" width="8.28125" style="7" customWidth="1"/>
    <col min="15" max="15" width="6.7109375" style="48" customWidth="1"/>
    <col min="46" max="16384" width="9.140625" style="7" customWidth="1"/>
  </cols>
  <sheetData>
    <row r="1" spans="1:15" ht="15" customHeight="1">
      <c r="A1" s="209" t="s">
        <v>25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8"/>
    </row>
    <row r="2" spans="1:15" ht="12.75" customHeight="1">
      <c r="A2" s="215" t="s">
        <v>34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2" ht="17.25" customHeight="1">
      <c r="A3" s="5" t="s">
        <v>171</v>
      </c>
      <c r="B3" s="5"/>
    </row>
    <row r="4" spans="1:15" ht="12.75" customHeight="1">
      <c r="A4" s="183" t="s">
        <v>1</v>
      </c>
      <c r="B4" s="196" t="s">
        <v>2</v>
      </c>
      <c r="C4" s="20" t="s">
        <v>32</v>
      </c>
      <c r="D4" s="20"/>
      <c r="E4" s="20"/>
      <c r="F4" s="21"/>
      <c r="G4" s="20" t="s">
        <v>29</v>
      </c>
      <c r="H4" s="20"/>
      <c r="I4" s="21"/>
      <c r="J4" s="44"/>
      <c r="K4" s="210" t="s">
        <v>30</v>
      </c>
      <c r="L4" s="211"/>
      <c r="M4" s="211"/>
      <c r="N4" s="212"/>
      <c r="O4" s="55"/>
    </row>
    <row r="5" spans="1:15" ht="12" customHeight="1">
      <c r="A5" s="201"/>
      <c r="B5" s="197"/>
      <c r="C5" s="147" t="s">
        <v>33</v>
      </c>
      <c r="D5" s="22"/>
      <c r="E5" s="22"/>
      <c r="F5" s="23"/>
      <c r="G5" s="22" t="s">
        <v>20</v>
      </c>
      <c r="H5" s="22"/>
      <c r="I5" s="23"/>
      <c r="J5" s="43"/>
      <c r="K5" s="184"/>
      <c r="L5" s="213"/>
      <c r="M5" s="213"/>
      <c r="N5" s="214"/>
      <c r="O5" s="56"/>
    </row>
    <row r="6" spans="1:15" ht="16.5" customHeight="1">
      <c r="A6" s="201"/>
      <c r="B6" s="197"/>
      <c r="C6" s="155" t="s">
        <v>149</v>
      </c>
      <c r="D6" s="141" t="s">
        <v>151</v>
      </c>
      <c r="E6" s="143" t="s">
        <v>152</v>
      </c>
      <c r="F6" s="155" t="s">
        <v>153</v>
      </c>
      <c r="G6" s="141" t="s">
        <v>120</v>
      </c>
      <c r="H6" s="143" t="s">
        <v>121</v>
      </c>
      <c r="I6" s="139" t="s">
        <v>122</v>
      </c>
      <c r="J6" s="155" t="s">
        <v>149</v>
      </c>
      <c r="K6" s="139" t="s">
        <v>149</v>
      </c>
      <c r="L6" s="143" t="s">
        <v>151</v>
      </c>
      <c r="M6" s="143" t="s">
        <v>152</v>
      </c>
      <c r="N6" s="155" t="s">
        <v>153</v>
      </c>
      <c r="O6" s="56"/>
    </row>
    <row r="7" spans="1:15" ht="9.75" customHeight="1">
      <c r="A7" s="201"/>
      <c r="B7" s="197"/>
      <c r="C7" s="42" t="s">
        <v>21</v>
      </c>
      <c r="D7" s="12" t="s">
        <v>21</v>
      </c>
      <c r="E7" s="12" t="s">
        <v>21</v>
      </c>
      <c r="F7" s="42" t="s">
        <v>21</v>
      </c>
      <c r="G7" s="12" t="s">
        <v>21</v>
      </c>
      <c r="H7" s="12" t="s">
        <v>21</v>
      </c>
      <c r="I7" s="12" t="s">
        <v>21</v>
      </c>
      <c r="J7" s="42" t="s">
        <v>21</v>
      </c>
      <c r="K7" s="42" t="s">
        <v>21</v>
      </c>
      <c r="L7" s="12" t="s">
        <v>21</v>
      </c>
      <c r="M7" s="12" t="s">
        <v>21</v>
      </c>
      <c r="N7" s="42" t="s">
        <v>21</v>
      </c>
      <c r="O7" s="56"/>
    </row>
    <row r="8" spans="1:15" ht="14.25" customHeight="1">
      <c r="A8" s="185"/>
      <c r="B8" s="198"/>
      <c r="C8" s="140" t="s">
        <v>150</v>
      </c>
      <c r="D8" s="142" t="s">
        <v>152</v>
      </c>
      <c r="E8" s="142" t="s">
        <v>153</v>
      </c>
      <c r="F8" s="156" t="s">
        <v>172</v>
      </c>
      <c r="G8" s="142" t="s">
        <v>154</v>
      </c>
      <c r="H8" s="142" t="s">
        <v>152</v>
      </c>
      <c r="I8" s="142" t="s">
        <v>153</v>
      </c>
      <c r="J8" s="156" t="s">
        <v>172</v>
      </c>
      <c r="K8" s="142" t="s">
        <v>150</v>
      </c>
      <c r="L8" s="142" t="s">
        <v>152</v>
      </c>
      <c r="M8" s="142" t="s">
        <v>153</v>
      </c>
      <c r="N8" s="156" t="s">
        <v>172</v>
      </c>
      <c r="O8" s="56"/>
    </row>
    <row r="9" spans="1:15" ht="12.75" customHeight="1">
      <c r="A9" s="14" t="s">
        <v>47</v>
      </c>
      <c r="B9" s="100">
        <v>755.9066594477531</v>
      </c>
      <c r="C9" s="100">
        <v>1.5940488841657885</v>
      </c>
      <c r="D9" s="100">
        <v>-0.5230125523012608</v>
      </c>
      <c r="E9" s="100">
        <v>0.525762355415349</v>
      </c>
      <c r="F9" s="100">
        <v>-0.3138075313807498</v>
      </c>
      <c r="G9" s="100">
        <v>14.628297362110288</v>
      </c>
      <c r="H9" s="100">
        <v>11.228070175438587</v>
      </c>
      <c r="I9" s="100">
        <v>12.33842538190364</v>
      </c>
      <c r="J9" s="100">
        <v>1.2752391073326264</v>
      </c>
      <c r="K9" s="112">
        <v>0.68743</v>
      </c>
      <c r="L9" s="112">
        <v>0.47627000000000047</v>
      </c>
      <c r="M9" s="112">
        <v>0.55546</v>
      </c>
      <c r="N9" s="112">
        <v>-0.9148699999999959</v>
      </c>
      <c r="O9" s="56"/>
    </row>
    <row r="10" spans="1:15" ht="12.75" customHeight="1">
      <c r="A10" s="96" t="s">
        <v>75</v>
      </c>
      <c r="B10" s="100">
        <v>570.4605441256091</v>
      </c>
      <c r="C10" s="100">
        <v>0</v>
      </c>
      <c r="D10" s="100">
        <v>0</v>
      </c>
      <c r="E10" s="100">
        <v>0</v>
      </c>
      <c r="F10" s="100">
        <v>2.9612756264236983</v>
      </c>
      <c r="G10" s="100">
        <v>18.48852901484481</v>
      </c>
      <c r="H10" s="100">
        <v>18.48852901484481</v>
      </c>
      <c r="I10" s="100">
        <v>18.48852901484481</v>
      </c>
      <c r="J10" s="100">
        <v>2.9612756264236983</v>
      </c>
      <c r="K10" s="112">
        <v>0</v>
      </c>
      <c r="L10" s="112">
        <v>0</v>
      </c>
      <c r="M10" s="112">
        <v>0</v>
      </c>
      <c r="N10" s="112">
        <v>1.483300000000005</v>
      </c>
      <c r="O10" s="56"/>
    </row>
    <row r="11" spans="1:15" ht="12.75" customHeight="1">
      <c r="A11" s="14" t="s">
        <v>76</v>
      </c>
      <c r="B11" s="100">
        <v>185.446115322144</v>
      </c>
      <c r="C11" s="100">
        <v>5.462555066079289</v>
      </c>
      <c r="D11" s="100">
        <v>-1.7543859649122862</v>
      </c>
      <c r="E11" s="100">
        <v>1.7857142857143016</v>
      </c>
      <c r="F11" s="100">
        <v>-7.769423558897238</v>
      </c>
      <c r="G11" s="100">
        <v>6.779661016949157</v>
      </c>
      <c r="H11" s="100">
        <v>-2.40663900414938</v>
      </c>
      <c r="I11" s="100">
        <v>0.5037783375315019</v>
      </c>
      <c r="J11" s="100">
        <v>-2.7312775330396444</v>
      </c>
      <c r="K11" s="112">
        <v>0.68743</v>
      </c>
      <c r="L11" s="112">
        <v>0.47627000000000047</v>
      </c>
      <c r="M11" s="112">
        <v>0.55546</v>
      </c>
      <c r="N11" s="112">
        <v>-2.398170000000001</v>
      </c>
      <c r="O11" s="56"/>
    </row>
    <row r="12" spans="1:15" ht="12" customHeight="1">
      <c r="A12" s="47" t="s">
        <v>71</v>
      </c>
      <c r="B12" s="100">
        <v>24.727598808879268</v>
      </c>
      <c r="C12" s="100">
        <v>-0.41899441340781385</v>
      </c>
      <c r="D12" s="100">
        <v>-7.643758765778408</v>
      </c>
      <c r="E12" s="100">
        <v>-5.618830675778264</v>
      </c>
      <c r="F12" s="100">
        <v>15.92920353982299</v>
      </c>
      <c r="G12" s="100">
        <v>1.4946619217081736</v>
      </c>
      <c r="H12" s="100">
        <v>3.537735849056589</v>
      </c>
      <c r="I12" s="100">
        <v>-1.1923688394276488</v>
      </c>
      <c r="J12" s="100">
        <v>0.6284916201117374</v>
      </c>
      <c r="K12" s="112">
        <v>-0.021390000000000024</v>
      </c>
      <c r="L12" s="112">
        <v>0.004829999999999986</v>
      </c>
      <c r="M12" s="112">
        <v>0.02860000000000012</v>
      </c>
      <c r="N12" s="112">
        <v>0.003450000000000032</v>
      </c>
      <c r="O12" s="91"/>
    </row>
    <row r="13" spans="1:15" ht="10.5" customHeight="1">
      <c r="A13" s="15" t="s">
        <v>48</v>
      </c>
      <c r="B13" s="101">
        <v>22.401191120736332</v>
      </c>
      <c r="C13" s="157">
        <v>0</v>
      </c>
      <c r="D13" s="157">
        <v>0</v>
      </c>
      <c r="E13" s="157">
        <v>0.9722222222222188</v>
      </c>
      <c r="F13" s="157">
        <v>0</v>
      </c>
      <c r="G13" s="157">
        <v>0.9110021023125414</v>
      </c>
      <c r="H13" s="157">
        <v>0.9110021023125414</v>
      </c>
      <c r="I13" s="157">
        <v>0.9722222222222188</v>
      </c>
      <c r="J13" s="157">
        <v>0.9722222222222188</v>
      </c>
      <c r="K13" s="158">
        <v>0</v>
      </c>
      <c r="L13" s="158">
        <v>0</v>
      </c>
      <c r="M13" s="158">
        <v>0.031360000000000124</v>
      </c>
      <c r="N13" s="158">
        <v>0</v>
      </c>
      <c r="O13" s="92"/>
    </row>
    <row r="14" spans="1:15" ht="11.25" customHeight="1">
      <c r="A14" s="15" t="s">
        <v>49</v>
      </c>
      <c r="B14" s="101">
        <v>2.3264076881429347</v>
      </c>
      <c r="C14" s="157">
        <v>-7.198142414860687</v>
      </c>
      <c r="D14" s="157">
        <v>1.7514595496246788</v>
      </c>
      <c r="E14" s="157">
        <v>-0.983606557377048</v>
      </c>
      <c r="F14" s="157">
        <v>1.2417218543046449</v>
      </c>
      <c r="G14" s="157">
        <v>16.634241245136195</v>
      </c>
      <c r="H14" s="157">
        <v>6.1792863359442896</v>
      </c>
      <c r="I14" s="157">
        <v>-1.6286644951140072</v>
      </c>
      <c r="J14" s="157">
        <v>-5.340557275541801</v>
      </c>
      <c r="K14" s="158">
        <v>-0.021390000000000024</v>
      </c>
      <c r="L14" s="158">
        <v>0.004829999999999986</v>
      </c>
      <c r="M14" s="158">
        <v>-0.0027600000000000064</v>
      </c>
      <c r="N14" s="158">
        <v>0.003450000000000032</v>
      </c>
      <c r="O14" s="92"/>
    </row>
    <row r="15" spans="1:15" ht="11.25" customHeight="1">
      <c r="A15" s="47" t="s">
        <v>3</v>
      </c>
      <c r="B15" s="100">
        <v>21.572144017325392</v>
      </c>
      <c r="C15" s="100">
        <v>3.189655172413808</v>
      </c>
      <c r="D15" s="100">
        <v>7.602339181286566</v>
      </c>
      <c r="E15" s="100">
        <v>-22.826086956521742</v>
      </c>
      <c r="F15" s="100">
        <v>28.47082494969817</v>
      </c>
      <c r="G15" s="100">
        <v>1.4406779661017</v>
      </c>
      <c r="H15" s="100">
        <v>4.545454545454541</v>
      </c>
      <c r="I15" s="100">
        <v>-18.189300411522634</v>
      </c>
      <c r="J15" s="100">
        <v>10.08620689655173</v>
      </c>
      <c r="K15" s="112">
        <v>0.09229000000000007</v>
      </c>
      <c r="L15" s="112">
        <v>0.07589999999999997</v>
      </c>
      <c r="M15" s="112">
        <v>-0.48178</v>
      </c>
      <c r="N15" s="112">
        <v>0.52457</v>
      </c>
      <c r="O15" s="92"/>
    </row>
    <row r="16" spans="1:15" ht="10.5" customHeight="1">
      <c r="A16" s="15" t="s">
        <v>45</v>
      </c>
      <c r="B16" s="101">
        <v>7.055360043313482</v>
      </c>
      <c r="C16" s="157">
        <v>3.7184594953519445</v>
      </c>
      <c r="D16" s="157">
        <v>-2.17669654289373</v>
      </c>
      <c r="E16" s="157">
        <v>11.256544502617793</v>
      </c>
      <c r="F16" s="157">
        <v>-2.352941176470591</v>
      </c>
      <c r="G16" s="157">
        <v>26.785714285714302</v>
      </c>
      <c r="H16" s="157">
        <v>6.853146853146863</v>
      </c>
      <c r="I16" s="157">
        <v>5.590062111801242</v>
      </c>
      <c r="J16" s="157">
        <v>10.225763612217808</v>
      </c>
      <c r="K16" s="158">
        <v>0.019880000000000078</v>
      </c>
      <c r="L16" s="158">
        <v>-0.01207000000000002</v>
      </c>
      <c r="M16" s="158">
        <v>0.06105999999999996</v>
      </c>
      <c r="N16" s="158">
        <v>-0.014199999999999999</v>
      </c>
      <c r="O16" s="93"/>
    </row>
    <row r="17" spans="1:15" ht="11.25" customHeight="1">
      <c r="A17" s="15" t="s">
        <v>50</v>
      </c>
      <c r="B17" s="101">
        <v>8.400446670276123</v>
      </c>
      <c r="C17" s="157">
        <v>10.164141414141415</v>
      </c>
      <c r="D17" s="157">
        <v>-8.022922636103146</v>
      </c>
      <c r="E17" s="157">
        <v>-31.214953271028033</v>
      </c>
      <c r="F17" s="157">
        <v>59.873188405797094</v>
      </c>
      <c r="G17" s="157">
        <v>-20.100732600732606</v>
      </c>
      <c r="H17" s="157">
        <v>-10.634743875278396</v>
      </c>
      <c r="I17" s="157">
        <v>-30.827067669172937</v>
      </c>
      <c r="J17" s="157">
        <v>11.426767676767668</v>
      </c>
      <c r="K17" s="158">
        <v>0.13523999999999994</v>
      </c>
      <c r="L17" s="158">
        <v>-0.11760000000000001</v>
      </c>
      <c r="M17" s="158">
        <v>-0.42083999999999994</v>
      </c>
      <c r="N17" s="158">
        <v>0.55524</v>
      </c>
      <c r="O17" s="56"/>
    </row>
    <row r="18" spans="1:15" ht="10.5" customHeight="1">
      <c r="A18" s="15" t="s">
        <v>35</v>
      </c>
      <c r="B18" s="101">
        <v>6.116337303735788</v>
      </c>
      <c r="C18" s="157">
        <v>-8.168120539254552</v>
      </c>
      <c r="D18" s="157">
        <v>29.101899827288435</v>
      </c>
      <c r="E18" s="157">
        <v>-13.377926421404684</v>
      </c>
      <c r="F18" s="157">
        <v>-2.0849420849420874</v>
      </c>
      <c r="G18" s="157">
        <v>13.307240704500977</v>
      </c>
      <c r="H18" s="157">
        <v>32.41806908768821</v>
      </c>
      <c r="I18" s="157">
        <v>-2.923538230884559</v>
      </c>
      <c r="J18" s="157">
        <v>0.5551149881046769</v>
      </c>
      <c r="K18" s="158">
        <v>-0.06282999999999997</v>
      </c>
      <c r="L18" s="158">
        <v>0.20557</v>
      </c>
      <c r="M18" s="158">
        <v>-0.122</v>
      </c>
      <c r="N18" s="158">
        <v>-0.016470000000000016</v>
      </c>
      <c r="O18" s="56"/>
    </row>
    <row r="19" spans="1:45" s="50" customFormat="1" ht="12.75" customHeight="1">
      <c r="A19" s="47" t="s">
        <v>72</v>
      </c>
      <c r="B19" s="100">
        <v>119.3</v>
      </c>
      <c r="C19" s="100">
        <v>8.434864104967211</v>
      </c>
      <c r="D19" s="100">
        <v>-2.2471910112359605</v>
      </c>
      <c r="E19" s="100">
        <v>8.84173297966402</v>
      </c>
      <c r="F19" s="100">
        <v>-19.252640129975628</v>
      </c>
      <c r="G19" s="100">
        <v>10.506208213944612</v>
      </c>
      <c r="H19" s="100">
        <v>-5.35564853556486</v>
      </c>
      <c r="I19" s="100">
        <v>4.145516074450106</v>
      </c>
      <c r="J19" s="100">
        <v>-6.841611996251151</v>
      </c>
      <c r="K19" s="112">
        <v>0.6165299999999999</v>
      </c>
      <c r="L19" s="112">
        <v>0.3878900000000005</v>
      </c>
      <c r="M19" s="112">
        <v>1.00456</v>
      </c>
      <c r="N19" s="112">
        <v>-2.934350000000001</v>
      </c>
      <c r="O19" s="56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15" ht="10.5" customHeight="1">
      <c r="A20" s="15" t="s">
        <v>36</v>
      </c>
      <c r="B20" s="101">
        <v>3.3923253925284245</v>
      </c>
      <c r="C20" s="157">
        <v>11.140350877192983</v>
      </c>
      <c r="D20" s="157">
        <v>-1.026045777426976</v>
      </c>
      <c r="E20" s="157">
        <v>21.451355661881966</v>
      </c>
      <c r="F20" s="157">
        <v>-23.37491792514772</v>
      </c>
      <c r="G20" s="157">
        <v>-1.477449455676516</v>
      </c>
      <c r="H20" s="157">
        <v>-12.246326102169347</v>
      </c>
      <c r="I20" s="157">
        <v>21.64536741214056</v>
      </c>
      <c r="J20" s="157">
        <v>2.3684210526315974</v>
      </c>
      <c r="K20" s="158">
        <v>0.04318000000000001</v>
      </c>
      <c r="L20" s="158">
        <v>-0.004419999999999942</v>
      </c>
      <c r="M20" s="158">
        <v>0.09145999999999992</v>
      </c>
      <c r="N20" s="158">
        <v>-0.12103999999999993</v>
      </c>
      <c r="O20" s="56"/>
    </row>
    <row r="21" spans="1:15" ht="12" customHeight="1">
      <c r="A21" s="15" t="s">
        <v>37</v>
      </c>
      <c r="B21" s="101">
        <v>2.681713589604765</v>
      </c>
      <c r="C21" s="157">
        <v>53.26295585412666</v>
      </c>
      <c r="D21" s="157">
        <v>-29.17971195992486</v>
      </c>
      <c r="E21" s="157">
        <v>26.525198938992034</v>
      </c>
      <c r="F21" s="157">
        <v>12.78825995807129</v>
      </c>
      <c r="G21" s="157">
        <v>15.640839971035469</v>
      </c>
      <c r="H21" s="157">
        <v>-17.264081931236287</v>
      </c>
      <c r="I21" s="157">
        <v>-18.73935264054515</v>
      </c>
      <c r="J21" s="157">
        <v>54.89443378119001</v>
      </c>
      <c r="K21" s="158">
        <v>0.14984999999999998</v>
      </c>
      <c r="L21" s="158">
        <v>-0.12582</v>
      </c>
      <c r="M21" s="158">
        <v>0.081</v>
      </c>
      <c r="N21" s="158">
        <v>0.04941000000000003</v>
      </c>
      <c r="O21" s="56"/>
    </row>
    <row r="22" spans="1:15" ht="12" customHeight="1">
      <c r="A22" s="15" t="s">
        <v>38</v>
      </c>
      <c r="B22" s="101">
        <v>4.229832160259881</v>
      </c>
      <c r="C22" s="157">
        <v>69.95073891625614</v>
      </c>
      <c r="D22" s="157">
        <v>30.04830917874399</v>
      </c>
      <c r="E22" s="157">
        <v>-5.423476968796448</v>
      </c>
      <c r="F22" s="157">
        <v>-20.895522388059707</v>
      </c>
      <c r="G22" s="157">
        <v>1.2720156555772855</v>
      </c>
      <c r="H22" s="157">
        <v>17.452006980802825</v>
      </c>
      <c r="I22" s="157">
        <v>-16.633922724296003</v>
      </c>
      <c r="J22" s="157">
        <v>65.35303776683085</v>
      </c>
      <c r="K22" s="158">
        <v>0.17891999999999994</v>
      </c>
      <c r="L22" s="158">
        <v>0.13062000000000015</v>
      </c>
      <c r="M22" s="158">
        <v>-0.030660000000000107</v>
      </c>
      <c r="N22" s="158">
        <v>-0.11172000000000004</v>
      </c>
      <c r="O22" s="59"/>
    </row>
    <row r="23" spans="1:15" ht="12" customHeight="1">
      <c r="A23" s="15" t="s">
        <v>39</v>
      </c>
      <c r="B23" s="101">
        <v>2.6224959393611265</v>
      </c>
      <c r="C23" s="157">
        <v>26.582278481012665</v>
      </c>
      <c r="D23" s="157">
        <v>0</v>
      </c>
      <c r="E23" s="157">
        <v>13.846153846153841</v>
      </c>
      <c r="F23" s="157">
        <v>-12.094594594594598</v>
      </c>
      <c r="G23" s="157">
        <v>19.70534069981582</v>
      </c>
      <c r="H23" s="157">
        <v>6.470106470106463</v>
      </c>
      <c r="I23" s="157">
        <v>5.94130279169649</v>
      </c>
      <c r="J23" s="157">
        <v>26.679649464459597</v>
      </c>
      <c r="K23" s="158">
        <v>0.07098000000000003</v>
      </c>
      <c r="L23" s="158">
        <v>0</v>
      </c>
      <c r="M23" s="158">
        <v>0.0468</v>
      </c>
      <c r="N23" s="158">
        <v>-0.04654000000000002</v>
      </c>
      <c r="O23" s="55"/>
    </row>
    <row r="24" spans="1:14" ht="12" customHeight="1">
      <c r="A24" s="15" t="s">
        <v>40</v>
      </c>
      <c r="B24" s="101">
        <v>7.190714672441798</v>
      </c>
      <c r="C24" s="157">
        <v>-34.943473792394656</v>
      </c>
      <c r="D24" s="157">
        <v>171.8799368088468</v>
      </c>
      <c r="E24" s="157">
        <v>-3.0214991284137183</v>
      </c>
      <c r="F24" s="157">
        <v>-23.24745356500899</v>
      </c>
      <c r="G24" s="157">
        <v>-4.380664652567989</v>
      </c>
      <c r="H24" s="157">
        <v>-6.3146434403919205</v>
      </c>
      <c r="I24" s="157">
        <v>-22.5162488393686</v>
      </c>
      <c r="J24" s="157">
        <v>31.654676258992808</v>
      </c>
      <c r="K24" s="158">
        <v>-0.24480000000000002</v>
      </c>
      <c r="L24" s="158">
        <v>0.7833600000000002</v>
      </c>
      <c r="M24" s="158">
        <v>-0.037440000000000126</v>
      </c>
      <c r="N24" s="158">
        <v>-0.27936000000000005</v>
      </c>
    </row>
    <row r="25" spans="1:15" ht="12" customHeight="1">
      <c r="A25" s="15" t="s">
        <v>41</v>
      </c>
      <c r="B25" s="101">
        <v>8.1</v>
      </c>
      <c r="C25" s="157">
        <v>0</v>
      </c>
      <c r="D25" s="174" t="s">
        <v>186</v>
      </c>
      <c r="E25" s="174" t="s">
        <v>186</v>
      </c>
      <c r="F25" s="157">
        <v>0</v>
      </c>
      <c r="G25" s="157">
        <v>0</v>
      </c>
      <c r="H25" s="174" t="s">
        <v>186</v>
      </c>
      <c r="I25" s="157">
        <v>0</v>
      </c>
      <c r="J25" s="157">
        <v>0</v>
      </c>
      <c r="K25" s="158">
        <v>0</v>
      </c>
      <c r="L25" s="174" t="s">
        <v>186</v>
      </c>
      <c r="M25" s="174" t="s">
        <v>186</v>
      </c>
      <c r="N25" s="158">
        <v>0</v>
      </c>
      <c r="O25" s="49"/>
    </row>
    <row r="26" spans="1:45" s="36" customFormat="1" ht="12" customHeight="1">
      <c r="A26" s="15" t="s">
        <v>42</v>
      </c>
      <c r="B26" s="101">
        <v>30.082566323768276</v>
      </c>
      <c r="C26" s="157">
        <v>-22.95081967213115</v>
      </c>
      <c r="D26" s="157">
        <v>51.77304964539007</v>
      </c>
      <c r="E26" s="157">
        <v>18.691588785046733</v>
      </c>
      <c r="F26" s="157">
        <v>-64.56692913385827</v>
      </c>
      <c r="G26" s="157">
        <v>3.982300884955725</v>
      </c>
      <c r="H26" s="157">
        <v>-3.5166816952209246</v>
      </c>
      <c r="I26" s="157">
        <v>-3.053435114503822</v>
      </c>
      <c r="J26" s="157">
        <v>-50.81967213114754</v>
      </c>
      <c r="K26" s="158">
        <v>-0.6321000000000001</v>
      </c>
      <c r="L26" s="158">
        <v>1.09865</v>
      </c>
      <c r="M26" s="158">
        <v>0.6020000000000001</v>
      </c>
      <c r="N26" s="158">
        <v>-2.4682000000000004</v>
      </c>
      <c r="O26" s="93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</row>
    <row r="27" spans="1:15" ht="12" customHeight="1">
      <c r="A27" s="15" t="s">
        <v>43</v>
      </c>
      <c r="B27" s="101">
        <v>37.03641039523552</v>
      </c>
      <c r="C27" s="157">
        <v>13.632204940530656</v>
      </c>
      <c r="D27" s="157">
        <v>-19.726247987117553</v>
      </c>
      <c r="E27" s="157">
        <v>16.24874623871615</v>
      </c>
      <c r="F27" s="157">
        <v>5.090595340811044</v>
      </c>
      <c r="G27" s="157">
        <v>12.5</v>
      </c>
      <c r="H27" s="157">
        <v>-12.158590308370043</v>
      </c>
      <c r="I27" s="157">
        <v>33.8337182448037</v>
      </c>
      <c r="J27" s="157">
        <v>11.43641354071363</v>
      </c>
      <c r="K27" s="158">
        <v>0.5513000000000002</v>
      </c>
      <c r="L27" s="158">
        <v>-0.9065000000000001</v>
      </c>
      <c r="M27" s="158">
        <v>0.5994</v>
      </c>
      <c r="N27" s="158">
        <v>0.21829999999999966</v>
      </c>
      <c r="O27" s="92"/>
    </row>
    <row r="28" spans="1:15" ht="12" customHeight="1">
      <c r="A28" s="15" t="s">
        <v>44</v>
      </c>
      <c r="B28" s="101">
        <v>24.033906334596644</v>
      </c>
      <c r="C28" s="157">
        <v>16.403785488959</v>
      </c>
      <c r="D28" s="157">
        <v>-16.598915989159877</v>
      </c>
      <c r="E28" s="157">
        <v>-11.77904142973193</v>
      </c>
      <c r="F28" s="157">
        <v>-6.721915285451219</v>
      </c>
      <c r="G28" s="157">
        <v>32.258064516129025</v>
      </c>
      <c r="H28" s="157">
        <v>4.145516074450106</v>
      </c>
      <c r="I28" s="157">
        <v>-4.1482789055604545</v>
      </c>
      <c r="J28" s="157">
        <v>-20.11041009463723</v>
      </c>
      <c r="K28" s="158">
        <v>0.49919999999999987</v>
      </c>
      <c r="L28" s="158">
        <v>-0.5879999999999996</v>
      </c>
      <c r="M28" s="158">
        <v>-0.34800000000000003</v>
      </c>
      <c r="N28" s="158">
        <v>-0.1752000000000006</v>
      </c>
      <c r="O28" s="92"/>
    </row>
    <row r="29" spans="1:15" ht="12.75" customHeight="1">
      <c r="A29" s="47" t="s">
        <v>23</v>
      </c>
      <c r="B29" s="100">
        <v>8.527341635083921</v>
      </c>
      <c r="C29" s="100">
        <v>0</v>
      </c>
      <c r="D29" s="100">
        <v>0.7679180887372183</v>
      </c>
      <c r="E29" s="100">
        <v>0.42337002540218105</v>
      </c>
      <c r="F29" s="100">
        <v>0.7588532883642474</v>
      </c>
      <c r="G29" s="100">
        <v>1.0344827586207028</v>
      </c>
      <c r="H29" s="100">
        <v>0.08474576271186862</v>
      </c>
      <c r="I29" s="100">
        <v>2.772963604852685</v>
      </c>
      <c r="J29" s="100">
        <v>1.9624573378839605</v>
      </c>
      <c r="K29" s="112">
        <v>0</v>
      </c>
      <c r="L29" s="112">
        <v>0.00765</v>
      </c>
      <c r="M29" s="112">
        <v>0.004079999999999985</v>
      </c>
      <c r="N29" s="112">
        <v>0.008160000000000042</v>
      </c>
      <c r="O29" s="92"/>
    </row>
    <row r="30" spans="1:15" ht="12" customHeight="1">
      <c r="A30" s="15" t="s">
        <v>51</v>
      </c>
      <c r="B30" s="101">
        <v>5.1180969139144565</v>
      </c>
      <c r="C30" s="157">
        <v>0</v>
      </c>
      <c r="D30" s="157">
        <v>1.5544041450777257</v>
      </c>
      <c r="E30" s="157">
        <v>0.8163265306122325</v>
      </c>
      <c r="F30" s="157">
        <v>1.619433198380582</v>
      </c>
      <c r="G30" s="157">
        <v>-6.219630709426616</v>
      </c>
      <c r="H30" s="157">
        <v>-2.874132804757179</v>
      </c>
      <c r="I30" s="157">
        <v>2.3834196891191706</v>
      </c>
      <c r="J30" s="157">
        <v>4.0414507772020825</v>
      </c>
      <c r="K30" s="158">
        <v>0</v>
      </c>
      <c r="L30" s="158">
        <v>0.00765</v>
      </c>
      <c r="M30" s="158">
        <v>0.004079999999999985</v>
      </c>
      <c r="N30" s="158">
        <v>0.008160000000000042</v>
      </c>
      <c r="O30" s="93"/>
    </row>
    <row r="31" spans="1:15" ht="12" customHeight="1">
      <c r="A31" s="15" t="s">
        <v>52</v>
      </c>
      <c r="B31" s="101">
        <v>2.986261505143476</v>
      </c>
      <c r="C31" s="157">
        <v>0</v>
      </c>
      <c r="D31" s="157">
        <v>0</v>
      </c>
      <c r="E31" s="157">
        <v>0</v>
      </c>
      <c r="F31" s="157">
        <v>0</v>
      </c>
      <c r="G31" s="157">
        <v>9.97067448680351</v>
      </c>
      <c r="H31" s="157">
        <v>3.092783505154628</v>
      </c>
      <c r="I31" s="157">
        <v>3.092783505154628</v>
      </c>
      <c r="J31" s="157">
        <v>0</v>
      </c>
      <c r="K31" s="158">
        <v>0</v>
      </c>
      <c r="L31" s="158">
        <v>0</v>
      </c>
      <c r="M31" s="158">
        <v>0</v>
      </c>
      <c r="N31" s="158">
        <v>0</v>
      </c>
      <c r="O31" s="93"/>
    </row>
    <row r="32" spans="1:15" ht="12" customHeight="1">
      <c r="A32" s="15" t="s">
        <v>53</v>
      </c>
      <c r="B32" s="101">
        <v>0.4229832160259881</v>
      </c>
      <c r="C32" s="157">
        <v>0</v>
      </c>
      <c r="D32" s="157">
        <v>0</v>
      </c>
      <c r="E32" s="157">
        <v>0</v>
      </c>
      <c r="F32" s="157">
        <v>0</v>
      </c>
      <c r="G32" s="157">
        <v>3.8461538461538547</v>
      </c>
      <c r="H32" s="157">
        <v>3.8461538461538547</v>
      </c>
      <c r="I32" s="157">
        <v>3.8461538461538547</v>
      </c>
      <c r="J32" s="157">
        <v>0</v>
      </c>
      <c r="K32" s="158">
        <v>0</v>
      </c>
      <c r="L32" s="158">
        <v>0</v>
      </c>
      <c r="M32" s="158">
        <v>0</v>
      </c>
      <c r="N32" s="158">
        <v>0</v>
      </c>
      <c r="O32" s="93"/>
    </row>
    <row r="33" spans="1:15" ht="12.75" customHeight="1">
      <c r="A33" s="47" t="s">
        <v>73</v>
      </c>
      <c r="B33" s="100">
        <v>8.087439090416893</v>
      </c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12">
        <v>0</v>
      </c>
      <c r="L33" s="112">
        <v>0</v>
      </c>
      <c r="M33" s="112">
        <v>0</v>
      </c>
      <c r="N33" s="112">
        <v>0</v>
      </c>
      <c r="O33" s="92"/>
    </row>
    <row r="34" spans="1:15" ht="12.75" customHeight="1">
      <c r="A34" s="47" t="s">
        <v>74</v>
      </c>
      <c r="B34" s="100">
        <v>3.2315917704385493</v>
      </c>
      <c r="C34" s="100">
        <v>0</v>
      </c>
      <c r="D34" s="100">
        <v>0</v>
      </c>
      <c r="E34" s="100">
        <v>0</v>
      </c>
      <c r="F34" s="100">
        <v>0</v>
      </c>
      <c r="G34" s="100">
        <v>-2.196078431372528</v>
      </c>
      <c r="H34" s="100">
        <v>-2.196078431372528</v>
      </c>
      <c r="I34" s="100">
        <v>0</v>
      </c>
      <c r="J34" s="100">
        <v>0</v>
      </c>
      <c r="K34" s="112">
        <v>0</v>
      </c>
      <c r="L34" s="112">
        <v>0</v>
      </c>
      <c r="M34" s="112">
        <v>0</v>
      </c>
      <c r="N34" s="112">
        <v>0</v>
      </c>
      <c r="O34" s="92"/>
    </row>
    <row r="35" spans="1:15" ht="12.75" customHeight="1">
      <c r="A35" s="14" t="s">
        <v>54</v>
      </c>
      <c r="B35" s="100">
        <v>244.07823497563615</v>
      </c>
      <c r="C35" s="100">
        <v>-8.010171646535259</v>
      </c>
      <c r="D35" s="100">
        <v>3.5936420179682127</v>
      </c>
      <c r="E35" s="100">
        <v>-2.1347565043362215</v>
      </c>
      <c r="F35" s="100">
        <v>-1.1588275391956504</v>
      </c>
      <c r="G35" s="100">
        <v>5.159883720930258</v>
      </c>
      <c r="H35" s="100">
        <v>0.8748317631224856</v>
      </c>
      <c r="I35" s="100">
        <v>-4.242819843342016</v>
      </c>
      <c r="J35" s="100">
        <v>-7.819453273998722</v>
      </c>
      <c r="K35" s="112">
        <v>-3.075949999999999</v>
      </c>
      <c r="L35" s="112">
        <v>1.269199999999993</v>
      </c>
      <c r="M35" s="112">
        <v>-0.7832499999999953</v>
      </c>
      <c r="N35" s="112">
        <v>-0.42891000000000024</v>
      </c>
      <c r="O35" s="92"/>
    </row>
    <row r="36" spans="1:15" ht="11.25" customHeight="1">
      <c r="A36" s="15" t="s">
        <v>64</v>
      </c>
      <c r="B36" s="101">
        <v>2.0472387655657824</v>
      </c>
      <c r="C36" s="157">
        <v>0</v>
      </c>
      <c r="D36" s="157">
        <v>0</v>
      </c>
      <c r="E36" s="157">
        <v>5.416666666666647</v>
      </c>
      <c r="F36" s="157">
        <v>4.743083003952586</v>
      </c>
      <c r="G36" s="157">
        <v>8.597285067873294</v>
      </c>
      <c r="H36" s="157">
        <v>8.597285067873294</v>
      </c>
      <c r="I36" s="157">
        <v>8.119658119658112</v>
      </c>
      <c r="J36" s="157">
        <v>10.416666666666675</v>
      </c>
      <c r="K36" s="158">
        <v>0</v>
      </c>
      <c r="L36" s="158">
        <v>0</v>
      </c>
      <c r="M36" s="158">
        <v>0.012999999999999972</v>
      </c>
      <c r="N36" s="158">
        <v>0.012000000000000028</v>
      </c>
      <c r="O36" s="92"/>
    </row>
    <row r="37" spans="1:15" ht="9.75" customHeight="1">
      <c r="A37" s="15" t="s">
        <v>65</v>
      </c>
      <c r="B37" s="101">
        <v>3.19775311315647</v>
      </c>
      <c r="C37" s="157">
        <v>0.31479538300105414</v>
      </c>
      <c r="D37" s="157">
        <v>-1.2552301255230103</v>
      </c>
      <c r="E37" s="157">
        <v>0</v>
      </c>
      <c r="F37" s="157">
        <v>2.8601694915254328</v>
      </c>
      <c r="G37" s="157">
        <v>-0.7268951194184914</v>
      </c>
      <c r="H37" s="157">
        <v>-4.453441295546567</v>
      </c>
      <c r="I37" s="157">
        <v>6.787330316742057</v>
      </c>
      <c r="J37" s="157">
        <v>1.8887722980063026</v>
      </c>
      <c r="K37" s="158">
        <v>0.0009599999999999909</v>
      </c>
      <c r="L37" s="158">
        <v>-0.0038400000000000096</v>
      </c>
      <c r="M37" s="158">
        <v>0</v>
      </c>
      <c r="N37" s="158">
        <v>0.008640000000000009</v>
      </c>
      <c r="O37" s="92"/>
    </row>
    <row r="38" spans="1:15" ht="9.75" customHeight="1">
      <c r="A38" s="15" t="s">
        <v>66</v>
      </c>
      <c r="B38" s="101">
        <v>0.7190714672441798</v>
      </c>
      <c r="C38" s="157">
        <v>0</v>
      </c>
      <c r="D38" s="157">
        <v>5.402010050251227</v>
      </c>
      <c r="E38" s="157">
        <v>-2.026221692491059</v>
      </c>
      <c r="F38" s="157">
        <v>-2.007299270072982</v>
      </c>
      <c r="G38" s="157">
        <v>8.89192886456911</v>
      </c>
      <c r="H38" s="157">
        <v>11.420982735723761</v>
      </c>
      <c r="I38" s="157">
        <v>6.132989025177515</v>
      </c>
      <c r="J38" s="157">
        <v>1.1934673366833959</v>
      </c>
      <c r="K38" s="158">
        <v>0</v>
      </c>
      <c r="L38" s="158">
        <v>0.006019999999999975</v>
      </c>
      <c r="M38" s="158">
        <v>-0.002380000000000004</v>
      </c>
      <c r="N38" s="158">
        <v>-0.002309999999999988</v>
      </c>
      <c r="O38" s="92"/>
    </row>
    <row r="39" spans="1:15" ht="10.5" customHeight="1">
      <c r="A39" s="15" t="s">
        <v>67</v>
      </c>
      <c r="B39" s="101">
        <v>4.906605305901462</v>
      </c>
      <c r="C39" s="157">
        <v>2.214285714285702</v>
      </c>
      <c r="D39" s="157">
        <v>0</v>
      </c>
      <c r="E39" s="157">
        <v>-0.908455625436766</v>
      </c>
      <c r="F39" s="157">
        <v>-1.833568406205921</v>
      </c>
      <c r="G39" s="157">
        <v>8.081570996978837</v>
      </c>
      <c r="H39" s="157">
        <v>8.081570996978837</v>
      </c>
      <c r="I39" s="157">
        <v>5.114899925870997</v>
      </c>
      <c r="J39" s="157">
        <v>-0.5714285714285783</v>
      </c>
      <c r="K39" s="158">
        <v>0.015189999999999973</v>
      </c>
      <c r="L39" s="158">
        <v>0</v>
      </c>
      <c r="M39" s="158">
        <v>-0.006370000000000056</v>
      </c>
      <c r="N39" s="158">
        <v>-0.012739999999999974</v>
      </c>
      <c r="O39" s="92"/>
    </row>
    <row r="40" spans="1:15" ht="12" customHeight="1">
      <c r="A40" s="15" t="s">
        <v>68</v>
      </c>
      <c r="B40" s="101">
        <v>174.15910936654032</v>
      </c>
      <c r="C40" s="157">
        <v>-3.599476439790572</v>
      </c>
      <c r="D40" s="157">
        <v>3.801765105227406</v>
      </c>
      <c r="E40" s="157">
        <v>-1.635055591890111</v>
      </c>
      <c r="F40" s="157">
        <v>0</v>
      </c>
      <c r="G40" s="157">
        <v>4.468085106382991</v>
      </c>
      <c r="H40" s="157">
        <v>0.8575197889181929</v>
      </c>
      <c r="I40" s="157">
        <v>-1.5706806282722585</v>
      </c>
      <c r="J40" s="157">
        <v>-1.5706806282722585</v>
      </c>
      <c r="K40" s="158">
        <v>-0.9580999999999998</v>
      </c>
      <c r="L40" s="158">
        <v>0.9755199999999941</v>
      </c>
      <c r="M40" s="158">
        <v>-0.435499999999995</v>
      </c>
      <c r="N40" s="158">
        <v>0</v>
      </c>
      <c r="O40" s="94"/>
    </row>
    <row r="41" spans="1:14" ht="12" customHeight="1">
      <c r="A41" s="15" t="s">
        <v>69</v>
      </c>
      <c r="B41" s="101">
        <v>54.953979426096375</v>
      </c>
      <c r="C41" s="157">
        <v>-22.045454545454536</v>
      </c>
      <c r="D41" s="157">
        <v>3.8629737609329418</v>
      </c>
      <c r="E41" s="157">
        <v>-4.4912280701754455</v>
      </c>
      <c r="F41" s="157">
        <v>-5.80455547391624</v>
      </c>
      <c r="G41" s="157">
        <v>8.116627265563459</v>
      </c>
      <c r="H41" s="157">
        <v>0.35211267605634866</v>
      </c>
      <c r="I41" s="157">
        <v>-14.294710327455928</v>
      </c>
      <c r="J41" s="157">
        <v>-27.15909090909091</v>
      </c>
      <c r="K41" s="158">
        <v>-2.133999999999999</v>
      </c>
      <c r="L41" s="158">
        <v>0.29149999999999904</v>
      </c>
      <c r="M41" s="158">
        <v>-0.3520000000000003</v>
      </c>
      <c r="N41" s="158">
        <v>-0.43450000000000033</v>
      </c>
    </row>
    <row r="42" spans="1:15" ht="12" customHeight="1">
      <c r="A42" s="15" t="s">
        <v>70</v>
      </c>
      <c r="B42" s="101">
        <v>4.094477531131565</v>
      </c>
      <c r="C42" s="157">
        <v>0</v>
      </c>
      <c r="D42" s="157">
        <v>0</v>
      </c>
      <c r="E42" s="157">
        <v>0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8">
        <v>0</v>
      </c>
      <c r="L42" s="158">
        <v>0</v>
      </c>
      <c r="M42" s="158">
        <v>0</v>
      </c>
      <c r="N42" s="158">
        <v>0</v>
      </c>
      <c r="O42"/>
    </row>
    <row r="43" spans="1:15" ht="13.5" customHeight="1">
      <c r="A43" s="1" t="s">
        <v>80</v>
      </c>
      <c r="B43" s="103">
        <v>999.9848944233893</v>
      </c>
      <c r="C43" s="103">
        <v>-1.7351598173516058</v>
      </c>
      <c r="D43" s="103">
        <v>0.8364312267657992</v>
      </c>
      <c r="E43" s="103">
        <v>-0.36866359447005337</v>
      </c>
      <c r="F43" s="103">
        <v>-0.6475485661424529</v>
      </c>
      <c r="G43" s="103">
        <v>11.387163561076608</v>
      </c>
      <c r="H43" s="103">
        <v>7.532210109018833</v>
      </c>
      <c r="I43" s="103">
        <v>6.2930186823991985</v>
      </c>
      <c r="J43" s="103">
        <v>-1.9178082191780743</v>
      </c>
      <c r="K43" s="177">
        <v>-2.388519999999999</v>
      </c>
      <c r="L43" s="177">
        <v>1.7454699999999934</v>
      </c>
      <c r="M43" s="177">
        <v>-0.22778999999999539</v>
      </c>
      <c r="N43" s="177">
        <v>-1.3437799999999962</v>
      </c>
      <c r="O43"/>
    </row>
    <row r="44" spans="1:14" ht="12.75" customHeight="1">
      <c r="A44" s="115"/>
      <c r="B44" s="113"/>
      <c r="C44" s="113"/>
      <c r="D44" s="113"/>
      <c r="E44" s="113"/>
      <c r="F44" s="113"/>
      <c r="G44" s="113"/>
      <c r="H44" s="113"/>
      <c r="I44" s="113"/>
      <c r="J44" s="113"/>
      <c r="K44" s="116"/>
      <c r="L44" s="116"/>
      <c r="M44" s="116"/>
      <c r="N44" s="116"/>
    </row>
    <row r="45" ht="12.75">
      <c r="A45" s="72" t="s">
        <v>86</v>
      </c>
    </row>
  </sheetData>
  <sheetProtection/>
  <mergeCells count="5">
    <mergeCell ref="A1:N1"/>
    <mergeCell ref="A4:A8"/>
    <mergeCell ref="B4:B8"/>
    <mergeCell ref="K4:N5"/>
    <mergeCell ref="A2:O2"/>
  </mergeCells>
  <printOptions/>
  <pageMargins left="0.55" right="0.22" top="0" bottom="0.36" header="0.36" footer="0.36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B6" sqref="B6:I40"/>
    </sheetView>
  </sheetViews>
  <sheetFormatPr defaultColWidth="10.57421875" defaultRowHeight="12.75"/>
  <cols>
    <col min="1" max="1" width="25.28125" style="7" customWidth="1"/>
    <col min="2" max="2" width="8.421875" style="7" customWidth="1"/>
    <col min="3" max="9" width="14.8515625" style="7" customWidth="1"/>
    <col min="10" max="10" width="6.7109375" style="48" customWidth="1"/>
    <col min="11" max="11" width="8.00390625" style="7" customWidth="1"/>
    <col min="12" max="16384" width="10.57421875" style="7" customWidth="1"/>
  </cols>
  <sheetData>
    <row r="1" spans="1:13" ht="18" customHeight="1">
      <c r="A1" s="2" t="s">
        <v>22</v>
      </c>
      <c r="B1" s="3"/>
      <c r="C1" s="3"/>
      <c r="D1" s="3"/>
      <c r="E1" s="3"/>
      <c r="F1" s="3"/>
      <c r="G1" s="3"/>
      <c r="H1" s="3"/>
      <c r="I1" s="3"/>
      <c r="J1" s="28"/>
      <c r="K1" s="6"/>
      <c r="L1" s="6"/>
      <c r="M1" s="6"/>
    </row>
    <row r="2" spans="1:13" ht="13.5" customHeight="1">
      <c r="A2" s="2" t="s">
        <v>34</v>
      </c>
      <c r="B2" s="3"/>
      <c r="C2" s="3"/>
      <c r="D2" s="3"/>
      <c r="E2" s="3"/>
      <c r="F2" s="3"/>
      <c r="G2" s="3"/>
      <c r="H2" s="3"/>
      <c r="I2" s="3"/>
      <c r="J2" s="28"/>
      <c r="K2" s="6"/>
      <c r="L2" s="6"/>
      <c r="M2" s="6"/>
    </row>
    <row r="3" spans="1:13" ht="17.25" customHeight="1">
      <c r="A3" s="138" t="s">
        <v>155</v>
      </c>
      <c r="B3" s="34"/>
      <c r="C3" s="6"/>
      <c r="D3" s="6"/>
      <c r="E3" s="6"/>
      <c r="F3" s="6"/>
      <c r="G3" s="6"/>
      <c r="H3" s="6"/>
      <c r="I3" s="30"/>
      <c r="K3" s="6"/>
      <c r="L3" s="6"/>
      <c r="M3" s="6"/>
    </row>
    <row r="4" spans="1:10" ht="17.25" customHeight="1">
      <c r="A4" s="183" t="s">
        <v>1</v>
      </c>
      <c r="B4" s="183" t="s">
        <v>2</v>
      </c>
      <c r="C4" s="203" t="s">
        <v>24</v>
      </c>
      <c r="D4" s="203"/>
      <c r="E4" s="204"/>
      <c r="F4" s="202" t="s">
        <v>26</v>
      </c>
      <c r="G4" s="204"/>
      <c r="H4" s="202" t="s">
        <v>27</v>
      </c>
      <c r="I4" s="204"/>
      <c r="J4" s="55"/>
    </row>
    <row r="5" spans="1:11" ht="12.75" customHeight="1">
      <c r="A5" s="185"/>
      <c r="B5" s="185"/>
      <c r="C5" s="1">
        <v>2009</v>
      </c>
      <c r="D5" s="1">
        <v>2010</v>
      </c>
      <c r="E5" s="1">
        <v>2011</v>
      </c>
      <c r="F5" s="25" t="s">
        <v>123</v>
      </c>
      <c r="G5" s="25" t="s">
        <v>156</v>
      </c>
      <c r="H5" s="25" t="s">
        <v>123</v>
      </c>
      <c r="I5" s="25" t="s">
        <v>156</v>
      </c>
      <c r="J5" s="56"/>
      <c r="K5" s="24"/>
    </row>
    <row r="6" spans="1:15" s="50" customFormat="1" ht="12.75" customHeight="1">
      <c r="A6" s="14" t="s">
        <v>47</v>
      </c>
      <c r="B6" s="100">
        <v>755.9066594477531</v>
      </c>
      <c r="C6" s="100">
        <v>93.4</v>
      </c>
      <c r="D6" s="100">
        <v>87</v>
      </c>
      <c r="E6" s="100">
        <v>90.3</v>
      </c>
      <c r="F6" s="100">
        <v>-6.85224839400429</v>
      </c>
      <c r="G6" s="100">
        <v>3.7931034482758585</v>
      </c>
      <c r="H6" s="112">
        <v>-4.797249999999994</v>
      </c>
      <c r="I6" s="112">
        <v>2.464839999999995</v>
      </c>
      <c r="J6" s="56"/>
      <c r="K6" s="53"/>
      <c r="L6" s="53"/>
      <c r="M6" s="87"/>
      <c r="N6" s="88"/>
      <c r="O6" s="13"/>
    </row>
    <row r="7" spans="1:15" s="50" customFormat="1" ht="14.25" customHeight="1">
      <c r="A7" s="96" t="s">
        <v>75</v>
      </c>
      <c r="B7" s="100">
        <v>570.4605441256091</v>
      </c>
      <c r="C7" s="100">
        <v>87.8</v>
      </c>
      <c r="D7" s="100">
        <v>77.10000000000001</v>
      </c>
      <c r="E7" s="100">
        <v>81</v>
      </c>
      <c r="F7" s="100">
        <v>-12.186788154897476</v>
      </c>
      <c r="G7" s="100">
        <v>5.058365758754846</v>
      </c>
      <c r="H7" s="112">
        <v>-6.104349999999994</v>
      </c>
      <c r="I7" s="112">
        <v>2.2249499999999953</v>
      </c>
      <c r="J7" s="56"/>
      <c r="N7" s="88"/>
      <c r="O7" s="13"/>
    </row>
    <row r="8" spans="1:15" s="50" customFormat="1" ht="12.75" customHeight="1">
      <c r="A8" s="14" t="s">
        <v>76</v>
      </c>
      <c r="B8" s="100">
        <v>185.446115322144</v>
      </c>
      <c r="C8" s="100">
        <v>110.7</v>
      </c>
      <c r="D8" s="100">
        <v>117.5</v>
      </c>
      <c r="E8" s="100">
        <v>118.7</v>
      </c>
      <c r="F8" s="100">
        <v>6.1427280939476026</v>
      </c>
      <c r="G8" s="100">
        <v>1.0212765957446912</v>
      </c>
      <c r="H8" s="112">
        <v>1.3071</v>
      </c>
      <c r="I8" s="112">
        <v>0.23988999999999944</v>
      </c>
      <c r="J8" s="56"/>
      <c r="N8" s="88"/>
      <c r="O8" s="13"/>
    </row>
    <row r="9" spans="1:15" s="50" customFormat="1" ht="15" customHeight="1">
      <c r="A9" s="47" t="s">
        <v>82</v>
      </c>
      <c r="B9" s="100">
        <v>24.727598808879268</v>
      </c>
      <c r="C9" s="100">
        <v>128.5</v>
      </c>
      <c r="D9" s="100">
        <v>139.2</v>
      </c>
      <c r="E9" s="100">
        <v>141.9</v>
      </c>
      <c r="F9" s="100">
        <v>8.326848249027229</v>
      </c>
      <c r="G9" s="100">
        <v>1.9396551724138122</v>
      </c>
      <c r="H9" s="112">
        <v>0.2884100000000001</v>
      </c>
      <c r="I9" s="112">
        <v>0.06764000000000002</v>
      </c>
      <c r="J9" s="56"/>
      <c r="N9" s="88"/>
      <c r="O9" s="13"/>
    </row>
    <row r="10" spans="1:15" ht="12" customHeight="1">
      <c r="A10" s="15" t="s">
        <v>48</v>
      </c>
      <c r="B10" s="101">
        <v>22.401191120736332</v>
      </c>
      <c r="C10" s="157">
        <v>130.6</v>
      </c>
      <c r="D10" s="157">
        <v>142.5</v>
      </c>
      <c r="E10" s="157">
        <v>144</v>
      </c>
      <c r="F10" s="157">
        <v>9.111791730474739</v>
      </c>
      <c r="G10" s="157">
        <v>1.0526315789473717</v>
      </c>
      <c r="H10" s="158">
        <v>0.26656000000000013</v>
      </c>
      <c r="I10" s="158">
        <v>0.0336</v>
      </c>
      <c r="J10" s="56"/>
      <c r="L10" s="24"/>
      <c r="N10" s="26"/>
      <c r="O10" s="26"/>
    </row>
    <row r="11" spans="1:15" ht="12" customHeight="1">
      <c r="A11" s="15" t="s">
        <v>49</v>
      </c>
      <c r="B11" s="101">
        <v>2.3264076881429347</v>
      </c>
      <c r="C11" s="157">
        <v>97.6</v>
      </c>
      <c r="D11" s="157">
        <v>107.1</v>
      </c>
      <c r="E11" s="157">
        <v>121.9</v>
      </c>
      <c r="F11" s="157">
        <v>9.733606557377051</v>
      </c>
      <c r="G11" s="157">
        <v>13.818860877684426</v>
      </c>
      <c r="H11" s="158">
        <v>0.021849999999999998</v>
      </c>
      <c r="I11" s="158">
        <v>0.03404000000000002</v>
      </c>
      <c r="J11" s="56"/>
      <c r="O11" s="26"/>
    </row>
    <row r="12" spans="1:15" s="50" customFormat="1" ht="15" customHeight="1">
      <c r="A12" s="47" t="s">
        <v>175</v>
      </c>
      <c r="B12" s="100">
        <v>21.572144017325392</v>
      </c>
      <c r="C12" s="100">
        <v>108</v>
      </c>
      <c r="D12" s="100">
        <v>111.1</v>
      </c>
      <c r="E12" s="100">
        <v>120.30000000000001</v>
      </c>
      <c r="F12" s="100">
        <v>2.8703703703703676</v>
      </c>
      <c r="G12" s="100">
        <v>8.2808280828083</v>
      </c>
      <c r="H12" s="112">
        <v>0.09194999999999999</v>
      </c>
      <c r="I12" s="112">
        <v>0.1998499999999998</v>
      </c>
      <c r="J12" s="91"/>
      <c r="O12" s="13"/>
    </row>
    <row r="13" spans="1:15" ht="12" customHeight="1">
      <c r="A13" s="15" t="s">
        <v>45</v>
      </c>
      <c r="B13" s="101">
        <v>7.055360043313482</v>
      </c>
      <c r="C13" s="157">
        <v>77.60000000000001</v>
      </c>
      <c r="D13" s="157">
        <v>63</v>
      </c>
      <c r="E13" s="157">
        <v>76.3</v>
      </c>
      <c r="F13" s="157">
        <v>-18.814432989690733</v>
      </c>
      <c r="G13" s="157">
        <v>21.111111111111104</v>
      </c>
      <c r="H13" s="158">
        <v>-0.10366000000000006</v>
      </c>
      <c r="I13" s="158">
        <v>0.09442999999999997</v>
      </c>
      <c r="J13" s="92"/>
      <c r="O13" s="26"/>
    </row>
    <row r="14" spans="1:15" ht="12" customHeight="1">
      <c r="A14" s="15" t="s">
        <v>50</v>
      </c>
      <c r="B14" s="101">
        <v>8.400446670276123</v>
      </c>
      <c r="C14" s="157">
        <v>138.3</v>
      </c>
      <c r="D14" s="157">
        <v>158.9</v>
      </c>
      <c r="E14" s="157">
        <v>168.4</v>
      </c>
      <c r="F14" s="157">
        <v>14.89515545914677</v>
      </c>
      <c r="G14" s="157">
        <v>5.978602894902463</v>
      </c>
      <c r="H14" s="158">
        <v>0.17303999999999994</v>
      </c>
      <c r="I14" s="158">
        <v>0.0798</v>
      </c>
      <c r="J14" s="92"/>
      <c r="L14" s="33"/>
      <c r="M14" s="33"/>
      <c r="N14" s="33"/>
      <c r="O14" s="26"/>
    </row>
    <row r="15" spans="1:15" ht="12" customHeight="1">
      <c r="A15" s="15" t="s">
        <v>35</v>
      </c>
      <c r="B15" s="101">
        <v>6.116337303735788</v>
      </c>
      <c r="C15" s="157">
        <v>108.1</v>
      </c>
      <c r="D15" s="157">
        <v>111.80000000000001</v>
      </c>
      <c r="E15" s="157">
        <v>115.99999999999999</v>
      </c>
      <c r="F15" s="157">
        <v>3.4227567067530273</v>
      </c>
      <c r="G15" s="157">
        <v>3.7567084078711677</v>
      </c>
      <c r="H15" s="158">
        <v>0.022570000000000104</v>
      </c>
      <c r="I15" s="158">
        <v>0.025619999999999844</v>
      </c>
      <c r="J15" s="92"/>
      <c r="O15" s="26"/>
    </row>
    <row r="16" spans="1:15" s="50" customFormat="1" ht="15" customHeight="1">
      <c r="A16" s="47" t="s">
        <v>83</v>
      </c>
      <c r="B16" s="100">
        <v>119.3</v>
      </c>
      <c r="C16" s="100">
        <v>107.4</v>
      </c>
      <c r="D16" s="100">
        <v>114.8</v>
      </c>
      <c r="E16" s="100">
        <v>114.3</v>
      </c>
      <c r="F16" s="100">
        <v>6.890130353817492</v>
      </c>
      <c r="G16" s="100">
        <v>-0.4355400696864131</v>
      </c>
      <c r="H16" s="112">
        <v>0.8808799999999999</v>
      </c>
      <c r="I16" s="112">
        <v>-0.05439000000000044</v>
      </c>
      <c r="J16" s="93"/>
      <c r="K16" s="53"/>
      <c r="O16" s="13"/>
    </row>
    <row r="17" spans="1:15" ht="12" customHeight="1">
      <c r="A17" s="15" t="s">
        <v>36</v>
      </c>
      <c r="B17" s="101">
        <v>3.3923253925284245</v>
      </c>
      <c r="C17" s="157">
        <v>114.3</v>
      </c>
      <c r="D17" s="157">
        <v>142.3</v>
      </c>
      <c r="E17" s="157">
        <v>125</v>
      </c>
      <c r="F17" s="157">
        <v>24.49693788276466</v>
      </c>
      <c r="G17" s="157">
        <v>-12.157413914265646</v>
      </c>
      <c r="H17" s="158">
        <v>0.09520000000000005</v>
      </c>
      <c r="I17" s="158">
        <v>-0.05882000000000003</v>
      </c>
      <c r="J17" s="56"/>
      <c r="O17" s="26"/>
    </row>
    <row r="18" spans="1:15" ht="12" customHeight="1">
      <c r="A18" s="15" t="s">
        <v>37</v>
      </c>
      <c r="B18" s="101">
        <v>2.681713589604765</v>
      </c>
      <c r="C18" s="157">
        <v>118.7</v>
      </c>
      <c r="D18" s="157">
        <v>143.9</v>
      </c>
      <c r="E18" s="157">
        <v>142.1</v>
      </c>
      <c r="F18" s="157">
        <v>21.229991575400177</v>
      </c>
      <c r="G18" s="157">
        <v>-1.250868658790838</v>
      </c>
      <c r="H18" s="158">
        <v>0.06804000000000002</v>
      </c>
      <c r="I18" s="158">
        <v>-0.004860000000000031</v>
      </c>
      <c r="J18" s="56"/>
      <c r="O18" s="26"/>
    </row>
    <row r="19" spans="1:15" ht="12" customHeight="1">
      <c r="A19" s="15" t="s">
        <v>38</v>
      </c>
      <c r="B19" s="101">
        <v>4.229832160259881</v>
      </c>
      <c r="C19" s="157">
        <v>111.60000000000001</v>
      </c>
      <c r="D19" s="157">
        <v>109.3</v>
      </c>
      <c r="E19" s="157">
        <v>103.2</v>
      </c>
      <c r="F19" s="157">
        <v>-2.0609318996415826</v>
      </c>
      <c r="G19" s="157">
        <v>-5.580969807868252</v>
      </c>
      <c r="H19" s="158">
        <v>-0.009660000000000047</v>
      </c>
      <c r="I19" s="158">
        <v>-0.025619999999999976</v>
      </c>
      <c r="J19" s="56"/>
      <c r="O19" s="26"/>
    </row>
    <row r="20" spans="1:15" ht="12" customHeight="1">
      <c r="A20" s="15" t="s">
        <v>39</v>
      </c>
      <c r="B20" s="101">
        <v>2.6224959393611265</v>
      </c>
      <c r="C20" s="157">
        <v>107.4</v>
      </c>
      <c r="D20" s="157">
        <v>116.3</v>
      </c>
      <c r="E20" s="157">
        <v>115.5</v>
      </c>
      <c r="F20" s="157">
        <v>8.286778398510242</v>
      </c>
      <c r="G20" s="157">
        <v>-0.6878761822871837</v>
      </c>
      <c r="H20" s="158">
        <v>0.023139999999999977</v>
      </c>
      <c r="I20" s="158">
        <v>-0.0020799999999999924</v>
      </c>
      <c r="J20" s="56"/>
      <c r="O20" s="26"/>
    </row>
    <row r="21" spans="1:15" ht="12" customHeight="1">
      <c r="A21" s="15" t="s">
        <v>40</v>
      </c>
      <c r="B21" s="101">
        <v>7.190714672441798</v>
      </c>
      <c r="C21" s="157">
        <v>128</v>
      </c>
      <c r="D21" s="157">
        <v>130.29999999999998</v>
      </c>
      <c r="E21" s="157">
        <v>133</v>
      </c>
      <c r="F21" s="157">
        <v>1.7968749999999867</v>
      </c>
      <c r="G21" s="157">
        <v>2.0721412125863425</v>
      </c>
      <c r="H21" s="158">
        <v>0.016559999999999877</v>
      </c>
      <c r="I21" s="158">
        <v>0.019440000000000124</v>
      </c>
      <c r="J21" s="56"/>
      <c r="O21" s="26"/>
    </row>
    <row r="22" spans="1:15" ht="12" customHeight="1">
      <c r="A22" s="15" t="s">
        <v>41</v>
      </c>
      <c r="B22" s="101">
        <v>8.1</v>
      </c>
      <c r="C22" s="157">
        <v>116.5</v>
      </c>
      <c r="D22" s="157">
        <v>140.5</v>
      </c>
      <c r="E22" s="157">
        <v>140.5</v>
      </c>
      <c r="F22" s="157">
        <v>20.600858369098706</v>
      </c>
      <c r="G22" s="157">
        <v>0</v>
      </c>
      <c r="H22" s="158">
        <v>0.1944</v>
      </c>
      <c r="I22" s="158">
        <v>0</v>
      </c>
      <c r="J22" s="59"/>
      <c r="K22" s="24"/>
      <c r="O22" s="26"/>
    </row>
    <row r="23" spans="1:15" s="38" customFormat="1" ht="12" customHeight="1">
      <c r="A23" s="15" t="s">
        <v>42</v>
      </c>
      <c r="B23" s="101">
        <v>30.082566323768276</v>
      </c>
      <c r="C23" s="157">
        <v>102.60000000000001</v>
      </c>
      <c r="D23" s="157">
        <v>106.60000000000001</v>
      </c>
      <c r="E23" s="157">
        <v>96.1</v>
      </c>
      <c r="F23" s="157">
        <v>3.898635477582846</v>
      </c>
      <c r="G23" s="157">
        <v>-9.849906191369618</v>
      </c>
      <c r="H23" s="158">
        <v>0.12040000000000001</v>
      </c>
      <c r="I23" s="158">
        <v>-0.31605000000000044</v>
      </c>
      <c r="J23" s="55"/>
      <c r="O23" s="27"/>
    </row>
    <row r="24" spans="1:15" ht="12" customHeight="1">
      <c r="A24" s="15" t="s">
        <v>43</v>
      </c>
      <c r="B24" s="101">
        <v>37.03641039523552</v>
      </c>
      <c r="C24" s="157">
        <v>101.6</v>
      </c>
      <c r="D24" s="157">
        <v>107.2</v>
      </c>
      <c r="E24" s="157">
        <v>109.60000000000001</v>
      </c>
      <c r="F24" s="157">
        <v>5.51181102362206</v>
      </c>
      <c r="G24" s="157">
        <v>2.238805970149249</v>
      </c>
      <c r="H24" s="158">
        <v>0.20720000000000033</v>
      </c>
      <c r="I24" s="158">
        <v>0.08880000000000021</v>
      </c>
      <c r="O24" s="26"/>
    </row>
    <row r="25" spans="1:15" ht="12" customHeight="1">
      <c r="A25" s="15" t="s">
        <v>44</v>
      </c>
      <c r="B25" s="101">
        <v>24.033906334596644</v>
      </c>
      <c r="C25" s="157">
        <v>110.60000000000001</v>
      </c>
      <c r="D25" s="157">
        <v>117.5</v>
      </c>
      <c r="E25" s="157">
        <v>127.69999999999999</v>
      </c>
      <c r="F25" s="157">
        <v>6.238698010849908</v>
      </c>
      <c r="G25" s="157">
        <v>8.680851063829786</v>
      </c>
      <c r="H25" s="158">
        <v>0.1655999999999998</v>
      </c>
      <c r="I25" s="158">
        <v>0.24479999999999974</v>
      </c>
      <c r="J25" s="49"/>
      <c r="O25" s="26"/>
    </row>
    <row r="26" spans="1:15" s="50" customFormat="1" ht="12.75" customHeight="1">
      <c r="A26" s="47" t="s">
        <v>23</v>
      </c>
      <c r="B26" s="100">
        <v>8.527341635083921</v>
      </c>
      <c r="C26" s="159">
        <v>110.1</v>
      </c>
      <c r="D26" s="159">
        <v>114.19999999999999</v>
      </c>
      <c r="E26" s="159">
        <v>117</v>
      </c>
      <c r="F26" s="159">
        <v>3.7238873751135326</v>
      </c>
      <c r="G26" s="159">
        <v>2.451838879159385</v>
      </c>
      <c r="H26" s="160">
        <v>0.03599</v>
      </c>
      <c r="I26" s="160">
        <v>0.023170000000000038</v>
      </c>
      <c r="J26" s="93"/>
      <c r="O26" s="13"/>
    </row>
    <row r="27" spans="1:10" ht="12" customHeight="1">
      <c r="A27" s="15" t="s">
        <v>51</v>
      </c>
      <c r="B27" s="101">
        <v>5.1180969139144565</v>
      </c>
      <c r="C27" s="157">
        <v>104</v>
      </c>
      <c r="D27" s="157">
        <v>102.69999999999999</v>
      </c>
      <c r="E27" s="157">
        <v>97.6</v>
      </c>
      <c r="F27" s="157">
        <v>-1.2500000000000067</v>
      </c>
      <c r="G27" s="157">
        <v>-4.965920155793569</v>
      </c>
      <c r="H27" s="158">
        <v>-0.006630000000000058</v>
      </c>
      <c r="I27" s="158">
        <v>-0.02600999999999997</v>
      </c>
      <c r="J27" s="92"/>
    </row>
    <row r="28" spans="1:10" ht="12" customHeight="1">
      <c r="A28" s="15" t="s">
        <v>52</v>
      </c>
      <c r="B28" s="101">
        <v>2.986261505143476</v>
      </c>
      <c r="C28" s="157">
        <v>118.19999999999999</v>
      </c>
      <c r="D28" s="157">
        <v>131.9</v>
      </c>
      <c r="E28" s="157">
        <v>147.8</v>
      </c>
      <c r="F28" s="157">
        <v>11.590524534686985</v>
      </c>
      <c r="G28" s="157">
        <v>12.054586808188027</v>
      </c>
      <c r="H28" s="158">
        <v>0.04110000000000005</v>
      </c>
      <c r="I28" s="158">
        <v>0.04770000000000001</v>
      </c>
      <c r="J28" s="92"/>
    </row>
    <row r="29" spans="1:10" ht="12" customHeight="1">
      <c r="A29" s="15" t="s">
        <v>53</v>
      </c>
      <c r="B29" s="101">
        <v>0.4229832160259881</v>
      </c>
      <c r="C29" s="157">
        <v>125</v>
      </c>
      <c r="D29" s="157">
        <v>128.8</v>
      </c>
      <c r="E29" s="157">
        <v>132.5</v>
      </c>
      <c r="F29" s="157">
        <v>3.0399999999999983</v>
      </c>
      <c r="G29" s="157">
        <v>2.8726708074534146</v>
      </c>
      <c r="H29" s="158">
        <v>0.0015200000000000046</v>
      </c>
      <c r="I29" s="158">
        <v>0.0014799999999999954</v>
      </c>
      <c r="J29" s="92"/>
    </row>
    <row r="30" spans="1:10" s="89" customFormat="1" ht="15" customHeight="1">
      <c r="A30" s="47" t="s">
        <v>73</v>
      </c>
      <c r="B30" s="100">
        <v>8.087439090416893</v>
      </c>
      <c r="C30" s="100">
        <v>106.2</v>
      </c>
      <c r="D30" s="100">
        <v>107.3</v>
      </c>
      <c r="E30" s="159" t="s">
        <v>193</v>
      </c>
      <c r="F30" s="100">
        <v>1.0357815442561202</v>
      </c>
      <c r="G30" s="100">
        <v>0.9319664492078328</v>
      </c>
      <c r="H30" s="112">
        <v>0.008909999999999953</v>
      </c>
      <c r="I30" s="112">
        <v>0.0081</v>
      </c>
      <c r="J30" s="93"/>
    </row>
    <row r="31" spans="1:10" s="89" customFormat="1" ht="14.25" customHeight="1">
      <c r="A31" s="47" t="s">
        <v>74</v>
      </c>
      <c r="B31" s="100">
        <v>3.2315917704385493</v>
      </c>
      <c r="C31" s="100">
        <v>126.49999999999999</v>
      </c>
      <c r="D31" s="100">
        <v>126.8</v>
      </c>
      <c r="E31" s="159">
        <v>125.4</v>
      </c>
      <c r="F31" s="100">
        <v>0.2371541501976271</v>
      </c>
      <c r="G31" s="100">
        <v>-1.1041009463722329</v>
      </c>
      <c r="H31" s="112">
        <v>0.0009600000000000363</v>
      </c>
      <c r="I31" s="112">
        <v>-0.004479999999999973</v>
      </c>
      <c r="J31" s="93"/>
    </row>
    <row r="32" spans="1:10" s="50" customFormat="1" ht="12.75" customHeight="1">
      <c r="A32" s="14" t="s">
        <v>54</v>
      </c>
      <c r="B32" s="100">
        <v>244.07823497563615</v>
      </c>
      <c r="C32" s="100">
        <v>130.8</v>
      </c>
      <c r="D32" s="100">
        <v>139.79999999999998</v>
      </c>
      <c r="E32" s="100">
        <v>150.89999999999998</v>
      </c>
      <c r="F32" s="100">
        <v>6.880733944954098</v>
      </c>
      <c r="G32" s="100">
        <v>7.939914163090123</v>
      </c>
      <c r="H32" s="112">
        <v>2.2097600000000015</v>
      </c>
      <c r="I32" s="112">
        <v>2.7071599999999973</v>
      </c>
      <c r="J32" s="93"/>
    </row>
    <row r="33" spans="1:10" ht="12" customHeight="1">
      <c r="A33" s="15" t="s">
        <v>64</v>
      </c>
      <c r="B33" s="101">
        <v>2.0472387655657824</v>
      </c>
      <c r="C33" s="157">
        <v>109.00000000000001</v>
      </c>
      <c r="D33" s="157">
        <v>111.00000000000001</v>
      </c>
      <c r="E33" s="157">
        <v>117</v>
      </c>
      <c r="F33" s="157">
        <v>1.83486238532109</v>
      </c>
      <c r="G33" s="157">
        <v>5.405405405405395</v>
      </c>
      <c r="H33" s="158">
        <v>0.004</v>
      </c>
      <c r="I33" s="158">
        <v>0.01199999999999997</v>
      </c>
      <c r="J33" s="92"/>
    </row>
    <row r="34" spans="1:10" ht="12" customHeight="1">
      <c r="A34" s="15" t="s">
        <v>65</v>
      </c>
      <c r="B34" s="101">
        <v>3.19775311315647</v>
      </c>
      <c r="C34" s="157">
        <v>139.5</v>
      </c>
      <c r="D34" s="157">
        <v>120</v>
      </c>
      <c r="E34" s="157">
        <v>95</v>
      </c>
      <c r="F34" s="157">
        <v>-13.978494623655912</v>
      </c>
      <c r="G34" s="157">
        <v>-20.833333333333336</v>
      </c>
      <c r="H34" s="158">
        <v>-0.062400000000000004</v>
      </c>
      <c r="I34" s="158">
        <v>-0.08000000000000002</v>
      </c>
      <c r="J34" s="92"/>
    </row>
    <row r="35" spans="1:10" ht="12" customHeight="1">
      <c r="A35" s="15" t="s">
        <v>66</v>
      </c>
      <c r="B35" s="101">
        <v>0.7190714672441798</v>
      </c>
      <c r="C35" s="157">
        <v>136</v>
      </c>
      <c r="D35" s="157">
        <v>146</v>
      </c>
      <c r="E35" s="157">
        <v>156</v>
      </c>
      <c r="F35" s="157">
        <v>7.352941176470584</v>
      </c>
      <c r="G35" s="157">
        <v>6.849315068493156</v>
      </c>
      <c r="H35" s="158">
        <v>0.006999999999999999</v>
      </c>
      <c r="I35" s="158">
        <v>0.006999999999999999</v>
      </c>
      <c r="J35" s="92"/>
    </row>
    <row r="36" spans="1:10" ht="12" customHeight="1">
      <c r="A36" s="15" t="s">
        <v>67</v>
      </c>
      <c r="B36" s="101">
        <v>4.906605305901462</v>
      </c>
      <c r="C36" s="157">
        <v>121</v>
      </c>
      <c r="D36" s="157">
        <v>128</v>
      </c>
      <c r="E36" s="157">
        <v>138</v>
      </c>
      <c r="F36" s="157">
        <v>5.785123966942152</v>
      </c>
      <c r="G36" s="157">
        <v>7.8125</v>
      </c>
      <c r="H36" s="158">
        <v>0.034300000000000004</v>
      </c>
      <c r="I36" s="158">
        <v>0.049</v>
      </c>
      <c r="J36" s="92"/>
    </row>
    <row r="37" spans="1:10" ht="12" customHeight="1">
      <c r="A37" s="15" t="s">
        <v>68</v>
      </c>
      <c r="B37" s="101">
        <v>174.15910936654032</v>
      </c>
      <c r="C37" s="157">
        <v>133</v>
      </c>
      <c r="D37" s="157">
        <v>141.3</v>
      </c>
      <c r="E37" s="157">
        <v>151.1</v>
      </c>
      <c r="F37" s="157">
        <v>6.240601503759402</v>
      </c>
      <c r="G37" s="157">
        <v>6.935598018400557</v>
      </c>
      <c r="H37" s="158">
        <v>1.4458600000000021</v>
      </c>
      <c r="I37" s="158">
        <v>1.707159999999997</v>
      </c>
      <c r="J37" s="92"/>
    </row>
    <row r="38" spans="1:10" ht="12" customHeight="1">
      <c r="A38" s="15" t="s">
        <v>69</v>
      </c>
      <c r="B38" s="101">
        <v>54.953979426096375</v>
      </c>
      <c r="C38" s="157">
        <v>120.9</v>
      </c>
      <c r="D38" s="157">
        <v>135.1</v>
      </c>
      <c r="E38" s="157">
        <v>153.5</v>
      </c>
      <c r="F38" s="157">
        <v>11.74524400330852</v>
      </c>
      <c r="G38" s="157">
        <v>13.619541080680975</v>
      </c>
      <c r="H38" s="158">
        <v>0.7809999999999994</v>
      </c>
      <c r="I38" s="158">
        <v>1.0120000000000005</v>
      </c>
      <c r="J38" s="92"/>
    </row>
    <row r="39" spans="1:10" ht="12" customHeight="1">
      <c r="A39" s="15" t="s">
        <v>70</v>
      </c>
      <c r="B39" s="101">
        <v>4.094477531131565</v>
      </c>
      <c r="C39" s="157">
        <v>184.5</v>
      </c>
      <c r="D39" s="157">
        <v>184.5</v>
      </c>
      <c r="E39" s="157">
        <v>184.5</v>
      </c>
      <c r="F39" s="157">
        <v>0</v>
      </c>
      <c r="G39" s="157">
        <v>0</v>
      </c>
      <c r="H39" s="158">
        <v>0</v>
      </c>
      <c r="I39" s="158">
        <v>0</v>
      </c>
      <c r="J39" s="92"/>
    </row>
    <row r="40" spans="1:10" ht="14.25" customHeight="1">
      <c r="A40" s="1" t="s">
        <v>100</v>
      </c>
      <c r="B40" s="103">
        <v>999.9848944233893</v>
      </c>
      <c r="C40" s="103">
        <v>102.5</v>
      </c>
      <c r="D40" s="103">
        <v>99.9</v>
      </c>
      <c r="E40" s="103">
        <v>105.1</v>
      </c>
      <c r="F40" s="103">
        <v>-2.5365853658536497</v>
      </c>
      <c r="G40" s="103">
        <v>5.205205205205199</v>
      </c>
      <c r="H40" s="177">
        <v>-2.5874899999999923</v>
      </c>
      <c r="I40" s="177">
        <v>5.171999999999992</v>
      </c>
      <c r="J40" s="94"/>
    </row>
    <row r="41" spans="1:9" ht="15.75">
      <c r="A41" s="98" t="s">
        <v>77</v>
      </c>
      <c r="B41" s="93"/>
      <c r="C41" s="95"/>
      <c r="D41" s="95"/>
      <c r="E41" s="95"/>
      <c r="F41" s="95"/>
      <c r="G41" s="97"/>
      <c r="I41" s="95"/>
    </row>
    <row r="42" spans="1:11" ht="15.75">
      <c r="A42" s="102" t="s">
        <v>81</v>
      </c>
      <c r="B42"/>
      <c r="C42"/>
      <c r="D42"/>
      <c r="E42"/>
      <c r="F42"/>
      <c r="G42"/>
      <c r="H42" s="117" t="s">
        <v>192</v>
      </c>
      <c r="I42"/>
      <c r="J42"/>
      <c r="K42"/>
    </row>
    <row r="43" spans="1:11" ht="12.75">
      <c r="A43" s="72" t="s">
        <v>112</v>
      </c>
      <c r="B43"/>
      <c r="C43"/>
      <c r="D43"/>
      <c r="E43"/>
      <c r="F43"/>
      <c r="G43"/>
      <c r="H43"/>
      <c r="I43" s="72"/>
      <c r="J43"/>
      <c r="K43"/>
    </row>
  </sheetData>
  <sheetProtection/>
  <mergeCells count="5">
    <mergeCell ref="H4:I4"/>
    <mergeCell ref="A4:A5"/>
    <mergeCell ref="B4:B5"/>
    <mergeCell ref="C4:E4"/>
    <mergeCell ref="F4:G4"/>
  </mergeCells>
  <printOptions/>
  <pageMargins left="0.55" right="0.22" top="0" bottom="0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reeta</cp:lastModifiedBy>
  <cp:lastPrinted>2012-11-26T07:00:51Z</cp:lastPrinted>
  <dcterms:created xsi:type="dcterms:W3CDTF">2000-08-07T10:16:47Z</dcterms:created>
  <dcterms:modified xsi:type="dcterms:W3CDTF">2012-11-27T07:02:24Z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17700.0000000000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PublishingConta">
    <vt:lpwstr/>
  </property>
  <property fmtid="{D5CDD505-2E9C-101B-9397-08002B2CF9AE}" pid="12" name="PublishingRollupIma">
    <vt:lpwstr/>
  </property>
  <property fmtid="{D5CDD505-2E9C-101B-9397-08002B2CF9AE}" pid="13" name="Audien">
    <vt:lpwstr/>
  </property>
  <property fmtid="{D5CDD505-2E9C-101B-9397-08002B2CF9AE}" pid="14" name="PublishingContactPictu">
    <vt:lpwstr/>
  </property>
  <property fmtid="{D5CDD505-2E9C-101B-9397-08002B2CF9AE}" pid="15" name="PublishingVariationGroup">
    <vt:lpwstr/>
  </property>
  <property fmtid="{D5CDD505-2E9C-101B-9397-08002B2CF9AE}" pid="16" name="PublishingContactNa">
    <vt:lpwstr/>
  </property>
  <property fmtid="{D5CDD505-2E9C-101B-9397-08002B2CF9AE}" pid="17" name="PublishingVariationRelationshipLinkField">
    <vt:lpwstr/>
  </property>
  <property fmtid="{D5CDD505-2E9C-101B-9397-08002B2CF9AE}" pid="18" name="Commen">
    <vt:lpwstr/>
  </property>
  <property fmtid="{D5CDD505-2E9C-101B-9397-08002B2CF9AE}" pid="19" name="PublishingContactEma">
    <vt:lpwstr/>
  </property>
  <property fmtid="{D5CDD505-2E9C-101B-9397-08002B2CF9AE}" pid="20" name="PublishingPageLayo">
    <vt:lpwstr/>
  </property>
</Properties>
</file>