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80" yWindow="65521" windowWidth="7725" windowHeight="7620" tabRatio="601" activeTab="0"/>
  </bookViews>
  <sheets>
    <sheet name="Tab1.1&amp;2.2" sheetId="1" r:id="rId1"/>
    <sheet name="Tab1.2&amp;2.2" sheetId="2" r:id="rId2"/>
    <sheet name="Tab1.3&amp;2.3" sheetId="3" r:id="rId3"/>
    <sheet name="Tab1.4&amp;2.4" sheetId="4" r:id="rId4"/>
    <sheet name="Tab3.1 (multiple base)98-2009" sheetId="5" r:id="rId5"/>
    <sheet name="Table 3.2(singlebase) 98-2009" sheetId="6" r:id="rId6"/>
  </sheets>
  <externalReferences>
    <externalReference r:id="rId9"/>
  </externalReferences>
  <definedNames>
    <definedName name="_xlnm.Print_Area" localSheetId="0">'Tab1.1&amp;2.2'!$A$6:$L$61</definedName>
    <definedName name="_xlnm.Print_Area" localSheetId="1">'Tab1.2&amp;2.2'!$B$6:$M$65</definedName>
    <definedName name="_xlnm.Print_Area" localSheetId="2">'Tab1.3&amp;2.3'!$A$6:$L$60</definedName>
    <definedName name="_xlnm.Print_Area" localSheetId="3">'Tab1.4&amp;2.4'!$A$6:$H$61</definedName>
    <definedName name="_xlnm.Print_Area" localSheetId="4">'Tab3.1 (multiple base)98-2009'!$B$1:$O$22</definedName>
  </definedNames>
  <calcPr fullCalcOnLoad="1"/>
</workbook>
</file>

<file path=xl/sharedStrings.xml><?xml version="1.0" encoding="utf-8"?>
<sst xmlns="http://schemas.openxmlformats.org/spreadsheetml/2006/main" count="314" uniqueCount="104">
  <si>
    <t>May</t>
  </si>
  <si>
    <t>April</t>
  </si>
  <si>
    <t>June</t>
  </si>
  <si>
    <t>July</t>
  </si>
  <si>
    <t>LABOUR</t>
  </si>
  <si>
    <t>HIRE OF PLANT</t>
  </si>
  <si>
    <t>MATERIALS :</t>
  </si>
  <si>
    <t>Hardcore (remplissage)</t>
  </si>
  <si>
    <t>Cement</t>
  </si>
  <si>
    <t>Sand</t>
  </si>
  <si>
    <t>Aggregate</t>
  </si>
  <si>
    <t>Block</t>
  </si>
  <si>
    <t>Steel bars (armature)</t>
  </si>
  <si>
    <t>Galvanised corrugated cast iron sheeting</t>
  </si>
  <si>
    <t>Ceramic tiles</t>
  </si>
  <si>
    <t>Paint</t>
  </si>
  <si>
    <t>Plumbing</t>
  </si>
  <si>
    <t>Sanitary installation</t>
  </si>
  <si>
    <t>Electrical installation</t>
  </si>
  <si>
    <t>TRANSPORT</t>
  </si>
  <si>
    <t>1.  Setting up</t>
  </si>
  <si>
    <t>2.  Setting out</t>
  </si>
  <si>
    <t>January</t>
  </si>
  <si>
    <t>February</t>
  </si>
  <si>
    <t>March</t>
  </si>
  <si>
    <t>1st Quarter</t>
  </si>
  <si>
    <t>2nd Quarter</t>
  </si>
  <si>
    <t>August</t>
  </si>
  <si>
    <t>September</t>
  </si>
  <si>
    <t>3rd Quarter</t>
  </si>
  <si>
    <t>October</t>
  </si>
  <si>
    <t>November</t>
  </si>
  <si>
    <t>December</t>
  </si>
  <si>
    <t>4th Quarter</t>
  </si>
  <si>
    <t>Yearly average</t>
  </si>
  <si>
    <t>(Base: 4th Quarter 1993 = 100)</t>
  </si>
  <si>
    <t>Metal openings</t>
  </si>
  <si>
    <t>(Base: 4th Quarter 2001 = 100)</t>
  </si>
  <si>
    <t>2nd Qr</t>
  </si>
  <si>
    <t>% change from previous quarter</t>
  </si>
  <si>
    <t>Aug</t>
  </si>
  <si>
    <t>Sep</t>
  </si>
  <si>
    <t>3rd Qr</t>
  </si>
  <si>
    <t>Nov</t>
  </si>
  <si>
    <t>Dec</t>
  </si>
  <si>
    <t>Input Categories</t>
  </si>
  <si>
    <t>% change in the yearly average</t>
  </si>
  <si>
    <t>Work Categories</t>
  </si>
  <si>
    <t>Total</t>
  </si>
  <si>
    <t>Input Cost Index for the construction of a single storey house</t>
  </si>
  <si>
    <t xml:space="preserve">Apr </t>
  </si>
  <si>
    <t xml:space="preserve">May </t>
  </si>
  <si>
    <t xml:space="preserve">Jun </t>
  </si>
  <si>
    <t>Jul</t>
  </si>
  <si>
    <t>Weight</t>
  </si>
  <si>
    <t>Apr</t>
  </si>
  <si>
    <t>Jun</t>
  </si>
  <si>
    <t>Oct</t>
  </si>
  <si>
    <t xml:space="preserve">4th Qr </t>
  </si>
  <si>
    <t>(Base: 2nd Quarter  2009 = 100)</t>
  </si>
  <si>
    <t>Table  1.1:  Monthly sub-indices by input category, April 2009 to December 2009</t>
  </si>
  <si>
    <t>Table 2.1: Monthly sub-indices by work category,  April 2009 to December 2009</t>
  </si>
  <si>
    <t>(Base: 2nd Quarter  2009= 100)</t>
  </si>
  <si>
    <t>3rd Qr 2009</t>
  </si>
  <si>
    <t>4th Qr 2009</t>
  </si>
  <si>
    <t>3.  Earthworks</t>
  </si>
  <si>
    <t>4.   Concrete</t>
  </si>
  <si>
    <t>5.   Reinforcement</t>
  </si>
  <si>
    <t>6.   Formwork (coffrage)</t>
  </si>
  <si>
    <t>7.   Blockwork</t>
  </si>
  <si>
    <t>8.   Softwood joinery</t>
  </si>
  <si>
    <t>9.   Aluminium Doors and Openings</t>
  </si>
  <si>
    <t>10. Metal openings</t>
  </si>
  <si>
    <t>11. Rendering to wall/ceiling (crepissage)</t>
  </si>
  <si>
    <t>12.  Bed &amp; screed to floor/roof</t>
  </si>
  <si>
    <t>13.  Tiling</t>
  </si>
  <si>
    <t>14.  Painting</t>
  </si>
  <si>
    <t>15.  Plumbing and Drainage</t>
  </si>
  <si>
    <t>16.  Electrical installation</t>
  </si>
  <si>
    <t xml:space="preserve">     TOTAL:</t>
  </si>
  <si>
    <t>Table 2.3: Net monthly contributions of work categories to the index, April to December 2009</t>
  </si>
  <si>
    <t>Table 1.3: Net monthly contributions of input categories to the index, April to December 2009</t>
  </si>
  <si>
    <t>Table 1.4: Quarterly average of monthly indices and percentage changes by input category, 2nd Quarter 2009 to  4th quarter 2009</t>
  </si>
  <si>
    <t>Table 1.2: Percentage change from previous month by input category,  April 2009  to December 2009</t>
  </si>
  <si>
    <t>Table  2.2: Percentage change from previous month by work category,  April 2009  to December 2009</t>
  </si>
  <si>
    <t>Table 2.4: Quarterly average of monthly indices and percentage changes by work category, 2nd Quarter 2009 to  4th quarter 2009</t>
  </si>
  <si>
    <t>Table 3.1: Construction Price Index - January 1998 to December 2009</t>
  </si>
  <si>
    <t>Table 3.2: Construction Price Index - January 1999 to December 2009  (base period 2nd Qtr2009=100)</t>
  </si>
  <si>
    <t>(Base:        2nd Quarter 2009 = 100)</t>
  </si>
  <si>
    <t>Timber: (a) Carpentry</t>
  </si>
  <si>
    <t xml:space="preserve">              (b) Joinery</t>
  </si>
  <si>
    <t>Aluminium openings</t>
  </si>
  <si>
    <t>Adhesive</t>
  </si>
  <si>
    <t>April compared to base quarter</t>
  </si>
  <si>
    <t>% change from previous month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</si>
  <si>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</si>
  <si>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</si>
  <si>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</si>
  <si>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</si>
  <si>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</si>
  <si>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</si>
  <si>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</si>
  <si>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</si>
  <si>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j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</si>
</sst>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-yyyy"/>
    <numFmt numFmtId="173" formatCode="0.0\ \ \ "/>
    <numFmt numFmtId="174" formatCode="0.0\ \ \ \ \ \ "/>
    <numFmt numFmtId="175" formatCode="0.0\ \ \ \ \ "/>
    <numFmt numFmtId="176" formatCode="0.0\ \ \ \ "/>
    <numFmt numFmtId="177" formatCode="0.0"/>
    <numFmt numFmtId="178" formatCode="0.00\ \ \ "/>
    <numFmt numFmtId="179" formatCode="0.0000"/>
    <numFmt numFmtId="180" formatCode="0.00000000000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MS Sans Serif"/>
      <family val="2"/>
    </font>
    <font>
      <b/>
      <sz val="10"/>
      <name val="Calibri"/>
      <family val="2"/>
    </font>
    <font>
      <b/>
      <i/>
      <sz val="9"/>
      <name val="Times New Roman"/>
      <family val="1"/>
    </font>
    <font>
      <sz val="9.5"/>
      <name val="Times New Roman"/>
      <family val="1"/>
    </font>
    <font>
      <b/>
      <i/>
      <sz val="9.5"/>
      <name val="Times New Roman"/>
      <family val="1"/>
    </font>
    <font>
      <sz val="9.5"/>
      <name val="MS Sans Serif"/>
      <family val="2"/>
    </font>
    <font>
      <b/>
      <sz val="9.5"/>
      <name val="Times New Roman"/>
      <family val="1"/>
    </font>
    <font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6" fillId="0" borderId="0" xfId="0" applyFont="1" applyAlignment="1">
      <alignment horizontal="center"/>
    </xf>
    <xf numFmtId="172" fontId="7" fillId="0" borderId="0" xfId="0" applyNumberFormat="1" applyFont="1" applyAlignment="1">
      <alignment horizontal="centerContinuous"/>
    </xf>
    <xf numFmtId="2" fontId="6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0" fontId="6" fillId="0" borderId="0" xfId="61" applyFont="1">
      <alignment/>
      <protection/>
    </xf>
    <xf numFmtId="0" fontId="7" fillId="0" borderId="0" xfId="61" applyFont="1">
      <alignment/>
      <protection/>
    </xf>
    <xf numFmtId="0" fontId="8" fillId="0" borderId="0" xfId="61" applyFont="1">
      <alignment/>
      <protection/>
    </xf>
    <xf numFmtId="0" fontId="5" fillId="0" borderId="0" xfId="61" applyFont="1" applyAlignment="1">
      <alignment horizontal="center"/>
      <protection/>
    </xf>
    <xf numFmtId="0" fontId="6" fillId="0" borderId="0" xfId="61" applyFont="1" applyAlignment="1">
      <alignment horizontal="center"/>
      <protection/>
    </xf>
    <xf numFmtId="174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5" fontId="6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textRotation="180"/>
    </xf>
    <xf numFmtId="1" fontId="7" fillId="0" borderId="0" xfId="0" applyNumberFormat="1" applyFont="1" applyBorder="1" applyAlignment="1">
      <alignment horizontal="center" vertical="center" textRotation="90"/>
    </xf>
    <xf numFmtId="1" fontId="6" fillId="0" borderId="0" xfId="0" applyNumberFormat="1" applyFont="1" applyBorder="1" applyAlignment="1">
      <alignment horizontal="right" vertical="center" textRotation="180"/>
    </xf>
    <xf numFmtId="0" fontId="6" fillId="0" borderId="0" xfId="0" applyFont="1" applyBorder="1" applyAlignment="1">
      <alignment horizontal="right" vertical="center" textRotation="180"/>
    </xf>
    <xf numFmtId="1" fontId="6" fillId="0" borderId="0" xfId="0" applyNumberFormat="1" applyFont="1" applyBorder="1" applyAlignment="1">
      <alignment horizontal="right" vertical="top" textRotation="180"/>
    </xf>
    <xf numFmtId="176" fontId="7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7" fillId="0" borderId="0" xfId="61" applyFont="1" applyAlignment="1">
      <alignment horizontal="center"/>
      <protection/>
    </xf>
    <xf numFmtId="0" fontId="0" fillId="0" borderId="0" xfId="0" applyFont="1" applyAlignment="1">
      <alignment horizontal="center" vertical="center" wrapText="1"/>
    </xf>
    <xf numFmtId="173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7" fillId="0" borderId="10" xfId="0" applyNumberFormat="1" applyFont="1" applyBorder="1" applyAlignment="1">
      <alignment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80" fontId="6" fillId="0" borderId="0" xfId="0" applyNumberFormat="1" applyFont="1" applyAlignment="1">
      <alignment/>
    </xf>
    <xf numFmtId="177" fontId="7" fillId="0" borderId="13" xfId="0" applyNumberFormat="1" applyFont="1" applyBorder="1" applyAlignment="1">
      <alignment horizontal="center"/>
    </xf>
    <xf numFmtId="177" fontId="7" fillId="0" borderId="14" xfId="0" applyNumberFormat="1" applyFont="1" applyBorder="1" applyAlignment="1">
      <alignment horizontal="center"/>
    </xf>
    <xf numFmtId="177" fontId="6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2" fontId="7" fillId="0" borderId="15" xfId="0" applyNumberFormat="1" applyFont="1" applyBorder="1" applyAlignment="1">
      <alignment/>
    </xf>
    <xf numFmtId="175" fontId="7" fillId="0" borderId="16" xfId="0" applyNumberFormat="1" applyFont="1" applyBorder="1" applyAlignment="1">
      <alignment/>
    </xf>
    <xf numFmtId="175" fontId="7" fillId="0" borderId="17" xfId="0" applyNumberFormat="1" applyFont="1" applyBorder="1" applyAlignment="1">
      <alignment/>
    </xf>
    <xf numFmtId="0" fontId="1" fillId="0" borderId="0" xfId="0" applyFont="1" applyAlignment="1">
      <alignment/>
    </xf>
    <xf numFmtId="177" fontId="6" fillId="0" borderId="0" xfId="0" applyNumberFormat="1" applyFont="1" applyBorder="1" applyAlignment="1">
      <alignment/>
    </xf>
    <xf numFmtId="178" fontId="7" fillId="0" borderId="18" xfId="0" applyNumberFormat="1" applyFont="1" applyBorder="1" applyAlignment="1">
      <alignment/>
    </xf>
    <xf numFmtId="178" fontId="7" fillId="0" borderId="19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7" fillId="0" borderId="16" xfId="0" applyNumberFormat="1" applyFont="1" applyBorder="1" applyAlignment="1">
      <alignment/>
    </xf>
    <xf numFmtId="178" fontId="7" fillId="0" borderId="17" xfId="0" applyNumberFormat="1" applyFont="1" applyBorder="1" applyAlignment="1">
      <alignment/>
    </xf>
    <xf numFmtId="176" fontId="7" fillId="0" borderId="20" xfId="0" applyNumberFormat="1" applyFont="1" applyBorder="1" applyAlignment="1">
      <alignment/>
    </xf>
    <xf numFmtId="176" fontId="6" fillId="0" borderId="20" xfId="0" applyNumberFormat="1" applyFont="1" applyBorder="1" applyAlignment="1">
      <alignment/>
    </xf>
    <xf numFmtId="176" fontId="6" fillId="0" borderId="19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0" fontId="7" fillId="0" borderId="0" xfId="61" applyFont="1" applyAlignment="1">
      <alignment horizontal="left"/>
      <protection/>
    </xf>
    <xf numFmtId="177" fontId="6" fillId="0" borderId="0" xfId="61" applyNumberFormat="1" applyFont="1" applyAlignment="1">
      <alignment horizontal="right"/>
      <protection/>
    </xf>
    <xf numFmtId="0" fontId="6" fillId="0" borderId="21" xfId="0" applyFont="1" applyBorder="1" applyAlignment="1" quotePrefix="1">
      <alignment horizontal="center" vertical="center" wrapText="1"/>
    </xf>
    <xf numFmtId="0" fontId="6" fillId="0" borderId="15" xfId="0" applyFont="1" applyBorder="1" applyAlignment="1" quotePrefix="1">
      <alignment horizontal="center" vertical="center" wrapText="1"/>
    </xf>
    <xf numFmtId="0" fontId="6" fillId="0" borderId="17" xfId="0" applyFont="1" applyBorder="1" applyAlignment="1" quotePrefix="1">
      <alignment horizontal="center" vertical="center" wrapText="1"/>
    </xf>
    <xf numFmtId="175" fontId="6" fillId="0" borderId="2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7" fillId="0" borderId="20" xfId="0" applyNumberFormat="1" applyFont="1" applyBorder="1" applyAlignment="1">
      <alignment/>
    </xf>
    <xf numFmtId="175" fontId="7" fillId="0" borderId="0" xfId="0" applyNumberFormat="1" applyFont="1" applyBorder="1" applyAlignment="1">
      <alignment/>
    </xf>
    <xf numFmtId="175" fontId="7" fillId="0" borderId="11" xfId="0" applyNumberFormat="1" applyFont="1" applyBorder="1" applyAlignment="1">
      <alignment/>
    </xf>
    <xf numFmtId="175" fontId="7" fillId="0" borderId="22" xfId="0" applyNumberFormat="1" applyFont="1" applyBorder="1" applyAlignment="1">
      <alignment/>
    </xf>
    <xf numFmtId="175" fontId="7" fillId="0" borderId="23" xfId="0" applyNumberFormat="1" applyFont="1" applyBorder="1" applyAlignment="1">
      <alignment/>
    </xf>
    <xf numFmtId="175" fontId="7" fillId="0" borderId="21" xfId="0" applyNumberFormat="1" applyFont="1" applyBorder="1" applyAlignment="1">
      <alignment/>
    </xf>
    <xf numFmtId="0" fontId="7" fillId="0" borderId="19" xfId="0" applyFont="1" applyBorder="1" applyAlignment="1">
      <alignment wrapText="1"/>
    </xf>
    <xf numFmtId="175" fontId="7" fillId="0" borderId="13" xfId="0" applyNumberFormat="1" applyFont="1" applyBorder="1" applyAlignment="1">
      <alignment/>
    </xf>
    <xf numFmtId="175" fontId="7" fillId="0" borderId="14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6" fontId="7" fillId="0" borderId="15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176" fontId="7" fillId="0" borderId="17" xfId="0" applyNumberFormat="1" applyFont="1" applyBorder="1" applyAlignment="1">
      <alignment/>
    </xf>
    <xf numFmtId="0" fontId="7" fillId="0" borderId="21" xfId="0" applyFont="1" applyBorder="1" applyAlignment="1">
      <alignment horizontal="centerContinuous"/>
    </xf>
    <xf numFmtId="176" fontId="6" fillId="0" borderId="18" xfId="0" applyNumberFormat="1" applyFont="1" applyBorder="1" applyAlignment="1">
      <alignment/>
    </xf>
    <xf numFmtId="176" fontId="6" fillId="0" borderId="24" xfId="0" applyNumberFormat="1" applyFont="1" applyBorder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2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178" fontId="7" fillId="0" borderId="24" xfId="0" applyNumberFormat="1" applyFont="1" applyBorder="1" applyAlignment="1">
      <alignment/>
    </xf>
    <xf numFmtId="178" fontId="7" fillId="0" borderId="20" xfId="0" applyNumberFormat="1" applyFont="1" applyBorder="1" applyAlignment="1">
      <alignment/>
    </xf>
    <xf numFmtId="178" fontId="6" fillId="0" borderId="20" xfId="0" applyNumberFormat="1" applyFont="1" applyBorder="1" applyAlignment="1">
      <alignment/>
    </xf>
    <xf numFmtId="175" fontId="6" fillId="0" borderId="19" xfId="0" applyNumberFormat="1" applyFont="1" applyBorder="1" applyAlignment="1">
      <alignment/>
    </xf>
    <xf numFmtId="175" fontId="6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/>
    </xf>
    <xf numFmtId="175" fontId="6" fillId="0" borderId="24" xfId="0" applyNumberFormat="1" applyFont="1" applyBorder="1" applyAlignment="1">
      <alignment/>
    </xf>
    <xf numFmtId="176" fontId="6" fillId="0" borderId="10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176" fontId="6" fillId="0" borderId="11" xfId="0" applyNumberFormat="1" applyFont="1" applyBorder="1" applyAlignment="1">
      <alignment/>
    </xf>
    <xf numFmtId="176" fontId="6" fillId="0" borderId="22" xfId="0" applyNumberFormat="1" applyFont="1" applyBorder="1" applyAlignment="1">
      <alignment/>
    </xf>
    <xf numFmtId="176" fontId="6" fillId="0" borderId="23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2" fontId="7" fillId="0" borderId="21" xfId="0" applyNumberFormat="1" applyFont="1" applyBorder="1" applyAlignment="1">
      <alignment/>
    </xf>
    <xf numFmtId="0" fontId="12" fillId="0" borderId="0" xfId="61" applyFont="1" applyAlignment="1">
      <alignment horizontal="left" vertical="center" wrapText="1"/>
      <protection/>
    </xf>
    <xf numFmtId="0" fontId="1" fillId="0" borderId="0" xfId="0" applyFont="1" applyAlignment="1">
      <alignment/>
    </xf>
    <xf numFmtId="175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77" fontId="16" fillId="0" borderId="0" xfId="61" applyNumberFormat="1" applyFont="1" applyAlignment="1">
      <alignment horizontal="right"/>
      <protection/>
    </xf>
    <xf numFmtId="0" fontId="6" fillId="0" borderId="0" xfId="0" applyFont="1" applyBorder="1" applyAlignment="1">
      <alignment horizontal="center" vertical="center" wrapText="1"/>
    </xf>
    <xf numFmtId="177" fontId="8" fillId="0" borderId="0" xfId="61" applyNumberFormat="1" applyFont="1" applyAlignment="1">
      <alignment horizontal="right"/>
      <protection/>
    </xf>
    <xf numFmtId="177" fontId="7" fillId="0" borderId="17" xfId="0" applyNumberFormat="1" applyFont="1" applyBorder="1" applyAlignment="1">
      <alignment horizontal="center"/>
    </xf>
    <xf numFmtId="177" fontId="7" fillId="0" borderId="21" xfId="0" applyNumberFormat="1" applyFont="1" applyBorder="1" applyAlignment="1">
      <alignment horizontal="center"/>
    </xf>
    <xf numFmtId="173" fontId="7" fillId="0" borderId="15" xfId="0" applyNumberFormat="1" applyFont="1" applyBorder="1" applyAlignment="1">
      <alignment/>
    </xf>
    <xf numFmtId="173" fontId="7" fillId="0" borderId="17" xfId="0" applyNumberFormat="1" applyFont="1" applyBorder="1" applyAlignment="1">
      <alignment/>
    </xf>
    <xf numFmtId="179" fontId="6" fillId="0" borderId="0" xfId="0" applyNumberFormat="1" applyFont="1" applyAlignment="1">
      <alignment/>
    </xf>
    <xf numFmtId="0" fontId="7" fillId="0" borderId="0" xfId="0" applyNumberFormat="1" applyFont="1" applyBorder="1" applyAlignment="1">
      <alignment horizontal="center" vertical="center"/>
    </xf>
    <xf numFmtId="0" fontId="16" fillId="0" borderId="15" xfId="61" applyFont="1" applyBorder="1" applyAlignment="1">
      <alignment horizontal="center" vertical="center"/>
      <protection/>
    </xf>
    <xf numFmtId="0" fontId="16" fillId="0" borderId="16" xfId="61" applyFont="1" applyBorder="1" applyAlignment="1">
      <alignment horizontal="center" vertical="center"/>
      <protection/>
    </xf>
    <xf numFmtId="0" fontId="16" fillId="0" borderId="17" xfId="61" applyFont="1" applyBorder="1" applyAlignment="1">
      <alignment horizontal="center" vertical="center"/>
      <protection/>
    </xf>
    <xf numFmtId="0" fontId="16" fillId="0" borderId="15" xfId="61" applyFont="1" applyBorder="1" applyAlignment="1">
      <alignment horizontal="center" vertical="center" wrapText="1"/>
      <protection/>
    </xf>
    <xf numFmtId="0" fontId="16" fillId="0" borderId="16" xfId="61" applyFont="1" applyBorder="1" applyAlignment="1">
      <alignment horizontal="center" vertical="center" wrapText="1"/>
      <protection/>
    </xf>
    <xf numFmtId="0" fontId="16" fillId="0" borderId="17" xfId="61" applyFont="1" applyBorder="1" applyAlignment="1">
      <alignment horizontal="center" vertical="center" wrapText="1"/>
      <protection/>
    </xf>
    <xf numFmtId="0" fontId="16" fillId="0" borderId="21" xfId="61" applyFont="1" applyBorder="1" applyAlignment="1">
      <alignment horizontal="center" vertical="center"/>
      <protection/>
    </xf>
    <xf numFmtId="0" fontId="14" fillId="0" borderId="21" xfId="61" applyFont="1" applyBorder="1" applyAlignment="1">
      <alignment horizontal="left" vertical="center" wrapText="1"/>
      <protection/>
    </xf>
    <xf numFmtId="177" fontId="13" fillId="0" borderId="18" xfId="61" applyNumberFormat="1" applyFont="1" applyBorder="1" applyAlignment="1">
      <alignment horizontal="right"/>
      <protection/>
    </xf>
    <xf numFmtId="177" fontId="13" fillId="0" borderId="10" xfId="61" applyNumberFormat="1" applyFont="1" applyBorder="1" applyAlignment="1">
      <alignment horizontal="right"/>
      <protection/>
    </xf>
    <xf numFmtId="177" fontId="13" fillId="0" borderId="24" xfId="61" applyNumberFormat="1" applyFont="1" applyBorder="1" applyAlignment="1">
      <alignment horizontal="right"/>
      <protection/>
    </xf>
    <xf numFmtId="177" fontId="13" fillId="0" borderId="19" xfId="61" applyNumberFormat="1" applyFont="1" applyBorder="1" applyAlignment="1">
      <alignment horizontal="right"/>
      <protection/>
    </xf>
    <xf numFmtId="177" fontId="13" fillId="0" borderId="0" xfId="61" applyNumberFormat="1" applyFont="1" applyBorder="1" applyAlignment="1">
      <alignment horizontal="right"/>
      <protection/>
    </xf>
    <xf numFmtId="177" fontId="13" fillId="0" borderId="20" xfId="61" applyNumberFormat="1" applyFont="1" applyBorder="1" applyAlignment="1">
      <alignment horizontal="right"/>
      <protection/>
    </xf>
    <xf numFmtId="177" fontId="17" fillId="0" borderId="19" xfId="61" applyNumberFormat="1" applyFont="1" applyBorder="1" applyAlignment="1">
      <alignment horizontal="right"/>
      <protection/>
    </xf>
    <xf numFmtId="177" fontId="17" fillId="0" borderId="0" xfId="61" applyNumberFormat="1" applyFont="1" applyBorder="1" applyAlignment="1">
      <alignment horizontal="right"/>
      <protection/>
    </xf>
    <xf numFmtId="177" fontId="17" fillId="0" borderId="20" xfId="61" applyNumberFormat="1" applyFont="1" applyBorder="1" applyAlignment="1">
      <alignment horizontal="right"/>
      <protection/>
    </xf>
    <xf numFmtId="177" fontId="16" fillId="0" borderId="19" xfId="61" applyNumberFormat="1" applyFont="1" applyBorder="1" applyAlignment="1">
      <alignment horizontal="right"/>
      <protection/>
    </xf>
    <xf numFmtId="177" fontId="16" fillId="0" borderId="0" xfId="61" applyNumberFormat="1" applyFont="1" applyBorder="1" applyAlignment="1">
      <alignment horizontal="right"/>
      <protection/>
    </xf>
    <xf numFmtId="177" fontId="16" fillId="0" borderId="20" xfId="61" applyNumberFormat="1" applyFont="1" applyBorder="1" applyAlignment="1">
      <alignment horizontal="right"/>
      <protection/>
    </xf>
    <xf numFmtId="177" fontId="16" fillId="0" borderId="11" xfId="61" applyNumberFormat="1" applyFont="1" applyBorder="1" applyAlignment="1">
      <alignment horizontal="right"/>
      <protection/>
    </xf>
    <xf numFmtId="177" fontId="16" fillId="0" borderId="22" xfId="61" applyNumberFormat="1" applyFont="1" applyBorder="1" applyAlignment="1">
      <alignment horizontal="right"/>
      <protection/>
    </xf>
    <xf numFmtId="177" fontId="16" fillId="0" borderId="23" xfId="61" applyNumberFormat="1" applyFont="1" applyBorder="1" applyAlignment="1">
      <alignment horizontal="right"/>
      <protection/>
    </xf>
    <xf numFmtId="0" fontId="16" fillId="0" borderId="20" xfId="61" applyFont="1" applyBorder="1">
      <alignment/>
      <protection/>
    </xf>
    <xf numFmtId="0" fontId="16" fillId="0" borderId="23" xfId="61" applyFont="1" applyBorder="1">
      <alignment/>
      <protection/>
    </xf>
    <xf numFmtId="177" fontId="13" fillId="0" borderId="13" xfId="61" applyNumberFormat="1" applyFont="1" applyBorder="1" applyAlignment="1">
      <alignment horizontal="right"/>
      <protection/>
    </xf>
    <xf numFmtId="177" fontId="13" fillId="0" borderId="14" xfId="61" applyNumberFormat="1" applyFont="1" applyBorder="1" applyAlignment="1">
      <alignment horizontal="right"/>
      <protection/>
    </xf>
    <xf numFmtId="177" fontId="17" fillId="0" borderId="14" xfId="61" applyNumberFormat="1" applyFont="1" applyBorder="1" applyAlignment="1">
      <alignment horizontal="right"/>
      <protection/>
    </xf>
    <xf numFmtId="173" fontId="13" fillId="0" borderId="14" xfId="61" applyNumberFormat="1" applyFont="1" applyBorder="1" applyAlignment="1">
      <alignment horizontal="right"/>
      <protection/>
    </xf>
    <xf numFmtId="173" fontId="17" fillId="0" borderId="14" xfId="61" applyNumberFormat="1" applyFont="1" applyBorder="1" applyAlignment="1">
      <alignment horizontal="right"/>
      <protection/>
    </xf>
    <xf numFmtId="0" fontId="16" fillId="0" borderId="14" xfId="61" applyFont="1" applyBorder="1">
      <alignment/>
      <protection/>
    </xf>
    <xf numFmtId="0" fontId="16" fillId="0" borderId="12" xfId="61" applyFont="1" applyBorder="1">
      <alignment/>
      <protection/>
    </xf>
    <xf numFmtId="0" fontId="13" fillId="0" borderId="13" xfId="61" applyFont="1" applyBorder="1" applyAlignment="1">
      <alignment horizontal="center"/>
      <protection/>
    </xf>
    <xf numFmtId="0" fontId="13" fillId="0" borderId="14" xfId="61" applyFont="1" applyBorder="1">
      <alignment/>
      <protection/>
    </xf>
    <xf numFmtId="0" fontId="17" fillId="0" borderId="14" xfId="61" applyFont="1" applyBorder="1">
      <alignment/>
      <protection/>
    </xf>
    <xf numFmtId="0" fontId="16" fillId="0" borderId="14" xfId="61" applyFont="1" applyBorder="1" applyAlignment="1">
      <alignment wrapText="1"/>
      <protection/>
    </xf>
    <xf numFmtId="0" fontId="16" fillId="0" borderId="12" xfId="61" applyFont="1" applyBorder="1" applyAlignment="1">
      <alignment wrapText="1"/>
      <protection/>
    </xf>
    <xf numFmtId="0" fontId="7" fillId="0" borderId="15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 wrapText="1"/>
      <protection/>
    </xf>
    <xf numFmtId="0" fontId="7" fillId="0" borderId="16" xfId="61" applyFont="1" applyBorder="1" applyAlignment="1">
      <alignment horizontal="center" vertical="center"/>
      <protection/>
    </xf>
    <xf numFmtId="1" fontId="7" fillId="0" borderId="16" xfId="61" applyNumberFormat="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177" fontId="6" fillId="0" borderId="18" xfId="61" applyNumberFormat="1" applyFont="1" applyBorder="1" applyAlignment="1">
      <alignment horizontal="right"/>
      <protection/>
    </xf>
    <xf numFmtId="177" fontId="6" fillId="0" borderId="10" xfId="61" applyNumberFormat="1" applyFont="1" applyBorder="1" applyAlignment="1">
      <alignment horizontal="right"/>
      <protection/>
    </xf>
    <xf numFmtId="177" fontId="6" fillId="0" borderId="24" xfId="61" applyNumberFormat="1" applyFont="1" applyBorder="1" applyAlignment="1">
      <alignment horizontal="right"/>
      <protection/>
    </xf>
    <xf numFmtId="177" fontId="6" fillId="0" borderId="19" xfId="61" applyNumberFormat="1" applyFont="1" applyBorder="1" applyAlignment="1">
      <alignment horizontal="right"/>
      <protection/>
    </xf>
    <xf numFmtId="177" fontId="6" fillId="0" borderId="0" xfId="61" applyNumberFormat="1" applyFont="1" applyBorder="1" applyAlignment="1">
      <alignment horizontal="right"/>
      <protection/>
    </xf>
    <xf numFmtId="177" fontId="6" fillId="0" borderId="20" xfId="61" applyNumberFormat="1" applyFont="1" applyBorder="1" applyAlignment="1">
      <alignment horizontal="right"/>
      <protection/>
    </xf>
    <xf numFmtId="177" fontId="8" fillId="0" borderId="19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right"/>
      <protection/>
    </xf>
    <xf numFmtId="177" fontId="8" fillId="0" borderId="20" xfId="61" applyNumberFormat="1" applyFont="1" applyBorder="1" applyAlignment="1">
      <alignment horizontal="right"/>
      <protection/>
    </xf>
    <xf numFmtId="177" fontId="7" fillId="0" borderId="19" xfId="61" applyNumberFormat="1" applyFont="1" applyBorder="1">
      <alignment/>
      <protection/>
    </xf>
    <xf numFmtId="177" fontId="7" fillId="0" borderId="0" xfId="61" applyNumberFormat="1" applyFont="1" applyBorder="1">
      <alignment/>
      <protection/>
    </xf>
    <xf numFmtId="177" fontId="7" fillId="0" borderId="20" xfId="61" applyNumberFormat="1" applyFont="1" applyBorder="1">
      <alignment/>
      <protection/>
    </xf>
    <xf numFmtId="0" fontId="6" fillId="0" borderId="13" xfId="61" applyFont="1" applyBorder="1">
      <alignment/>
      <protection/>
    </xf>
    <xf numFmtId="0" fontId="6" fillId="0" borderId="14" xfId="61" applyFont="1" applyBorder="1">
      <alignment/>
      <protection/>
    </xf>
    <xf numFmtId="0" fontId="8" fillId="0" borderId="14" xfId="61" applyFont="1" applyBorder="1">
      <alignment/>
      <protection/>
    </xf>
    <xf numFmtId="0" fontId="7" fillId="0" borderId="14" xfId="61" applyFont="1" applyBorder="1" applyAlignment="1">
      <alignment wrapText="1"/>
      <protection/>
    </xf>
    <xf numFmtId="0" fontId="7" fillId="0" borderId="12" xfId="61" applyFont="1" applyBorder="1" applyAlignment="1">
      <alignment wrapText="1"/>
      <protection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3" xfId="0" applyFont="1" applyBorder="1" applyAlignment="1" quotePrefix="1">
      <alignment horizontal="center" vertical="center" wrapText="1"/>
    </xf>
    <xf numFmtId="0" fontId="6" fillId="0" borderId="14" xfId="0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58" applyFont="1" applyBorder="1" applyAlignment="1">
      <alignment horizontal="center" vertical="center" wrapText="1"/>
      <protection/>
    </xf>
    <xf numFmtId="0" fontId="6" fillId="0" borderId="14" xfId="58" applyFont="1" applyBorder="1" applyAlignment="1">
      <alignment horizontal="center" vertical="center" wrapText="1"/>
      <protection/>
    </xf>
    <xf numFmtId="0" fontId="6" fillId="0" borderId="12" xfId="58" applyFont="1" applyBorder="1" applyAlignment="1">
      <alignment horizontal="center" vertical="center" wrapText="1"/>
      <protection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Border="1" applyAlignment="1">
      <alignment horizontal="right" vertical="center" textRotation="180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center" wrapText="1" shrinkToFit="1"/>
    </xf>
    <xf numFmtId="0" fontId="7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4" fillId="0" borderId="15" xfId="61" applyFont="1" applyBorder="1" applyAlignment="1">
      <alignment horizontal="center" vertical="center"/>
      <protection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4" fillId="0" borderId="15" xfId="61" applyFont="1" applyBorder="1" applyAlignment="1">
      <alignment horizontal="center" vertical="center" wrapText="1"/>
      <protection/>
    </xf>
    <xf numFmtId="0" fontId="14" fillId="0" borderId="16" xfId="61" applyFont="1" applyBorder="1" applyAlignment="1">
      <alignment horizontal="center" vertical="center" wrapText="1"/>
      <protection/>
    </xf>
    <xf numFmtId="0" fontId="14" fillId="0" borderId="17" xfId="61" applyFont="1" applyBorder="1" applyAlignment="1">
      <alignment horizontal="center" vertical="center" wrapText="1"/>
      <protection/>
    </xf>
    <xf numFmtId="0" fontId="6" fillId="0" borderId="0" xfId="61" applyFont="1" applyAlignment="1">
      <alignment horizontal="center"/>
      <protection/>
    </xf>
    <xf numFmtId="0" fontId="9" fillId="0" borderId="0" xfId="61" applyFont="1" applyAlignment="1">
      <alignment horizontal="center" vertic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4" xfId="60"/>
    <cellStyle name="Normal_Summary 94-98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16</xdr:row>
      <xdr:rowOff>114300</xdr:rowOff>
    </xdr:from>
    <xdr:to>
      <xdr:col>66</xdr:col>
      <xdr:colOff>0</xdr:colOff>
      <xdr:row>17</xdr:row>
      <xdr:rowOff>133350</xdr:rowOff>
    </xdr:to>
    <xdr:sp>
      <xdr:nvSpPr>
        <xdr:cNvPr id="1" name="Text 4"/>
        <xdr:cNvSpPr txBox="1">
          <a:spLocks noChangeArrowheads="1"/>
        </xdr:cNvSpPr>
      </xdr:nvSpPr>
      <xdr:spPr>
        <a:xfrm>
          <a:off x="42357675" y="314325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41</xdr:col>
      <xdr:colOff>0</xdr:colOff>
      <xdr:row>42</xdr:row>
      <xdr:rowOff>200025</xdr:rowOff>
    </xdr:from>
    <xdr:to>
      <xdr:col>41</xdr:col>
      <xdr:colOff>0</xdr:colOff>
      <xdr:row>43</xdr:row>
      <xdr:rowOff>228600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7117675" y="8448675"/>
          <a:ext cx="0" cy="2762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43</xdr:col>
      <xdr:colOff>0</xdr:colOff>
      <xdr:row>9</xdr:row>
      <xdr:rowOff>19050</xdr:rowOff>
    </xdr:from>
    <xdr:to>
      <xdr:col>43</xdr:col>
      <xdr:colOff>0</xdr:colOff>
      <xdr:row>10</xdr:row>
      <xdr:rowOff>57150</xdr:rowOff>
    </xdr:to>
    <xdr:sp>
      <xdr:nvSpPr>
        <xdr:cNvPr id="3" name="Text 4"/>
        <xdr:cNvSpPr txBox="1">
          <a:spLocks noChangeArrowheads="1"/>
        </xdr:cNvSpPr>
      </xdr:nvSpPr>
      <xdr:spPr>
        <a:xfrm>
          <a:off x="28336875" y="1609725"/>
          <a:ext cx="0" cy="2000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48</xdr:col>
      <xdr:colOff>552450</xdr:colOff>
      <xdr:row>35</xdr:row>
      <xdr:rowOff>133350</xdr:rowOff>
    </xdr:from>
    <xdr:to>
      <xdr:col>49</xdr:col>
      <xdr:colOff>0</xdr:colOff>
      <xdr:row>37</xdr:row>
      <xdr:rowOff>0</xdr:rowOff>
    </xdr:to>
    <xdr:sp>
      <xdr:nvSpPr>
        <xdr:cNvPr id="4" name="Text 4"/>
        <xdr:cNvSpPr txBox="1">
          <a:spLocks noChangeArrowheads="1"/>
        </xdr:cNvSpPr>
      </xdr:nvSpPr>
      <xdr:spPr>
        <a:xfrm>
          <a:off x="31937325" y="7267575"/>
          <a:ext cx="57150" cy="1905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12</xdr:row>
      <xdr:rowOff>0</xdr:rowOff>
    </xdr:from>
    <xdr:to>
      <xdr:col>27</xdr:col>
      <xdr:colOff>0</xdr:colOff>
      <xdr:row>13</xdr:row>
      <xdr:rowOff>9525</xdr:rowOff>
    </xdr:to>
    <xdr:sp>
      <xdr:nvSpPr>
        <xdr:cNvPr id="1" name="Text 4"/>
        <xdr:cNvSpPr txBox="1">
          <a:spLocks noChangeArrowheads="1"/>
        </xdr:cNvSpPr>
      </xdr:nvSpPr>
      <xdr:spPr>
        <a:xfrm>
          <a:off x="17649825" y="2133600"/>
          <a:ext cx="0" cy="14287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35</xdr:col>
      <xdr:colOff>0</xdr:colOff>
      <xdr:row>46</xdr:row>
      <xdr:rowOff>85725</xdr:rowOff>
    </xdr:from>
    <xdr:to>
      <xdr:col>35</xdr:col>
      <xdr:colOff>0</xdr:colOff>
      <xdr:row>47</xdr:row>
      <xdr:rowOff>190500</xdr:rowOff>
    </xdr:to>
    <xdr:sp fLocksText="0">
      <xdr:nvSpPr>
        <xdr:cNvPr id="2" name="Text 5"/>
        <xdr:cNvSpPr txBox="1">
          <a:spLocks noChangeArrowheads="1"/>
        </xdr:cNvSpPr>
      </xdr:nvSpPr>
      <xdr:spPr>
        <a:xfrm>
          <a:off x="22526625" y="8639175"/>
          <a:ext cx="0" cy="2095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22</xdr:col>
      <xdr:colOff>0</xdr:colOff>
      <xdr:row>41</xdr:row>
      <xdr:rowOff>0</xdr:rowOff>
    </xdr:from>
    <xdr:to>
      <xdr:col>22</xdr:col>
      <xdr:colOff>28575</xdr:colOff>
      <xdr:row>43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14601825" y="7667625"/>
          <a:ext cx="28575" cy="3238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27</xdr:col>
      <xdr:colOff>0</xdr:colOff>
      <xdr:row>47</xdr:row>
      <xdr:rowOff>142875</xdr:rowOff>
    </xdr:from>
    <xdr:to>
      <xdr:col>27</xdr:col>
      <xdr:colOff>0</xdr:colOff>
      <xdr:row>47</xdr:row>
      <xdr:rowOff>276225</xdr:rowOff>
    </xdr:to>
    <xdr:sp>
      <xdr:nvSpPr>
        <xdr:cNvPr id="4" name="Text 4"/>
        <xdr:cNvSpPr txBox="1">
          <a:spLocks noChangeArrowheads="1"/>
        </xdr:cNvSpPr>
      </xdr:nvSpPr>
      <xdr:spPr>
        <a:xfrm>
          <a:off x="17649825" y="8801100"/>
          <a:ext cx="0" cy="1333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11</xdr:row>
      <xdr:rowOff>161925</xdr:rowOff>
    </xdr:from>
    <xdr:to>
      <xdr:col>38</xdr:col>
      <xdr:colOff>19050</xdr:colOff>
      <xdr:row>12</xdr:row>
      <xdr:rowOff>85725</xdr:rowOff>
    </xdr:to>
    <xdr:sp>
      <xdr:nvSpPr>
        <xdr:cNvPr id="1" name="Text 1"/>
        <xdr:cNvSpPr txBox="1">
          <a:spLocks noChangeArrowheads="1"/>
        </xdr:cNvSpPr>
      </xdr:nvSpPr>
      <xdr:spPr>
        <a:xfrm>
          <a:off x="24974550" y="1362075"/>
          <a:ext cx="19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 Input  Categories</a:t>
          </a:r>
        </a:p>
      </xdr:txBody>
    </xdr:sp>
    <xdr:clientData/>
  </xdr:twoCellAnchor>
  <xdr:twoCellAnchor>
    <xdr:from>
      <xdr:col>22</xdr:col>
      <xdr:colOff>0</xdr:colOff>
      <xdr:row>11</xdr:row>
      <xdr:rowOff>333375</xdr:rowOff>
    </xdr:from>
    <xdr:to>
      <xdr:col>22</xdr:col>
      <xdr:colOff>0</xdr:colOff>
      <xdr:row>12</xdr:row>
      <xdr:rowOff>190500</xdr:rowOff>
    </xdr:to>
    <xdr:sp>
      <xdr:nvSpPr>
        <xdr:cNvPr id="2" name="Text 4"/>
        <xdr:cNvSpPr txBox="1">
          <a:spLocks noChangeArrowheads="1"/>
        </xdr:cNvSpPr>
      </xdr:nvSpPr>
      <xdr:spPr>
        <a:xfrm>
          <a:off x="15220950" y="1533525"/>
          <a:ext cx="0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25</xdr:col>
      <xdr:colOff>0</xdr:colOff>
      <xdr:row>41</xdr:row>
      <xdr:rowOff>76200</xdr:rowOff>
    </xdr:from>
    <xdr:to>
      <xdr:col>25</xdr:col>
      <xdr:colOff>0</xdr:colOff>
      <xdr:row>42</xdr:row>
      <xdr:rowOff>180975</xdr:rowOff>
    </xdr:to>
    <xdr:sp fLocksText="0">
      <xdr:nvSpPr>
        <xdr:cNvPr id="3" name="Text 5"/>
        <xdr:cNvSpPr txBox="1">
          <a:spLocks noChangeArrowheads="1"/>
        </xdr:cNvSpPr>
      </xdr:nvSpPr>
      <xdr:spPr>
        <a:xfrm>
          <a:off x="17049750" y="7743825"/>
          <a:ext cx="0" cy="3048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  <xdr:twoCellAnchor>
    <xdr:from>
      <xdr:col>22</xdr:col>
      <xdr:colOff>0</xdr:colOff>
      <xdr:row>41</xdr:row>
      <xdr:rowOff>142875</xdr:rowOff>
    </xdr:from>
    <xdr:to>
      <xdr:col>22</xdr:col>
      <xdr:colOff>0</xdr:colOff>
      <xdr:row>42</xdr:row>
      <xdr:rowOff>171450</xdr:rowOff>
    </xdr:to>
    <xdr:sp>
      <xdr:nvSpPr>
        <xdr:cNvPr id="4" name="Text 6"/>
        <xdr:cNvSpPr txBox="1">
          <a:spLocks noChangeArrowheads="1"/>
        </xdr:cNvSpPr>
      </xdr:nvSpPr>
      <xdr:spPr>
        <a:xfrm>
          <a:off x="15220950" y="7810500"/>
          <a:ext cx="0" cy="22860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Weight</a:t>
          </a:r>
        </a:p>
      </xdr:txBody>
    </xdr:sp>
    <xdr:clientData/>
  </xdr:twoCellAnchor>
  <xdr:twoCellAnchor>
    <xdr:from>
      <xdr:col>22</xdr:col>
      <xdr:colOff>0</xdr:colOff>
      <xdr:row>11</xdr:row>
      <xdr:rowOff>133350</xdr:rowOff>
    </xdr:from>
    <xdr:to>
      <xdr:col>22</xdr:col>
      <xdr:colOff>0</xdr:colOff>
      <xdr:row>12</xdr:row>
      <xdr:rowOff>171450</xdr:rowOff>
    </xdr:to>
    <xdr:sp fLocksText="0">
      <xdr:nvSpPr>
        <xdr:cNvPr id="5" name="Text 5"/>
        <xdr:cNvSpPr txBox="1">
          <a:spLocks noChangeArrowheads="1"/>
        </xdr:cNvSpPr>
      </xdr:nvSpPr>
      <xdr:spPr>
        <a:xfrm>
          <a:off x="15220950" y="1333500"/>
          <a:ext cx="0" cy="428625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Work  Categories</a:t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PIQ32009\ESIQ3-2009\Final%20tablesQ3-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A1&amp;B1"/>
      <sheetName val="TabA2&amp;B2"/>
      <sheetName val="TabA3&amp;B3"/>
      <sheetName val="TabA4&amp;B4"/>
      <sheetName val="TabA5&amp;B5"/>
      <sheetName val="Table 4"/>
      <sheetName val="SUM 98-08"/>
    </sheetNames>
    <sheetDataSet>
      <sheetData sheetId="0">
        <row r="34">
          <cell r="M34">
            <v>162.78000151250293</v>
          </cell>
          <cell r="N34">
            <v>162.56653323436922</v>
          </cell>
          <cell r="O34">
            <v>162.56653323436922</v>
          </cell>
        </row>
      </sheetData>
      <sheetData sheetId="5">
        <row r="15">
          <cell r="L15">
            <v>164.13990275580483</v>
          </cell>
        </row>
        <row r="16">
          <cell r="L16">
            <v>164.13990275580483</v>
          </cell>
        </row>
        <row r="17">
          <cell r="L17">
            <v>164.13990275580483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2" width="8.00390625" style="1" customWidth="1"/>
    <col min="3" max="11" width="9.421875" style="1" customWidth="1"/>
    <col min="12" max="12" width="6.140625" style="1" customWidth="1"/>
    <col min="13" max="13" width="13.57421875" style="1" bestFit="1" customWidth="1"/>
    <col min="14" max="14" width="15.140625" style="1" bestFit="1" customWidth="1"/>
    <col min="15" max="15" width="14.140625" style="1" bestFit="1" customWidth="1"/>
    <col min="16" max="16384" width="9.140625" style="1" customWidth="1"/>
  </cols>
  <sheetData>
    <row r="6" spans="1:12" ht="23.25" customHeight="1">
      <c r="A6" s="186" t="s">
        <v>49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12.75">
      <c r="A7" s="187" t="s">
        <v>59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2" ht="12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>
      <c r="A9" s="3" t="s">
        <v>60</v>
      </c>
      <c r="B9"/>
      <c r="C9"/>
      <c r="D9"/>
      <c r="E9"/>
      <c r="F9"/>
      <c r="G9"/>
      <c r="H9"/>
      <c r="I9"/>
      <c r="J9"/>
      <c r="K9"/>
    </row>
    <row r="10" spans="1:2" ht="12.75">
      <c r="A10" s="17"/>
      <c r="B10" s="17"/>
    </row>
    <row r="11" spans="1:12" ht="17.25" customHeight="1">
      <c r="A11" s="193" t="s">
        <v>45</v>
      </c>
      <c r="B11" s="190" t="s">
        <v>54</v>
      </c>
      <c r="C11" s="195">
        <v>2009</v>
      </c>
      <c r="D11" s="195"/>
      <c r="E11" s="195"/>
      <c r="F11" s="195"/>
      <c r="G11" s="195"/>
      <c r="H11" s="195"/>
      <c r="I11" s="195"/>
      <c r="J11" s="195"/>
      <c r="K11" s="196"/>
      <c r="L11" s="5"/>
    </row>
    <row r="12" spans="1:12" ht="17.25" customHeight="1">
      <c r="A12" s="194"/>
      <c r="B12" s="191"/>
      <c r="C12" s="61" t="s">
        <v>50</v>
      </c>
      <c r="D12" s="62" t="s">
        <v>51</v>
      </c>
      <c r="E12" s="61" t="s">
        <v>52</v>
      </c>
      <c r="F12" s="63" t="s">
        <v>53</v>
      </c>
      <c r="G12" s="62" t="s">
        <v>40</v>
      </c>
      <c r="H12" s="61" t="s">
        <v>41</v>
      </c>
      <c r="I12" s="63" t="s">
        <v>57</v>
      </c>
      <c r="J12" s="62" t="s">
        <v>43</v>
      </c>
      <c r="K12" s="61" t="s">
        <v>44</v>
      </c>
      <c r="L12" s="5"/>
    </row>
    <row r="13" spans="1:13" ht="16.5" customHeight="1">
      <c r="A13" s="73" t="s">
        <v>4</v>
      </c>
      <c r="B13" s="74">
        <v>28.219999999999995</v>
      </c>
      <c r="C13" s="68">
        <v>100.00000000000001</v>
      </c>
      <c r="D13" s="68">
        <v>100.00000000000001</v>
      </c>
      <c r="E13" s="68">
        <v>100.00000000000001</v>
      </c>
      <c r="F13" s="68">
        <v>101.24241062053035</v>
      </c>
      <c r="G13" s="68">
        <v>101.24241062053035</v>
      </c>
      <c r="H13" s="68">
        <v>101.24241062053035</v>
      </c>
      <c r="I13" s="68">
        <v>101.24241062053035</v>
      </c>
      <c r="J13" s="68">
        <v>101.24241062053035</v>
      </c>
      <c r="K13" s="67">
        <v>101.24241062053035</v>
      </c>
      <c r="L13" s="4"/>
      <c r="M13" s="30"/>
    </row>
    <row r="14" spans="1:13" ht="16.5" customHeight="1">
      <c r="A14" s="73" t="s">
        <v>5</v>
      </c>
      <c r="B14" s="75">
        <v>3.27</v>
      </c>
      <c r="C14" s="68">
        <v>100</v>
      </c>
      <c r="D14" s="68">
        <v>100</v>
      </c>
      <c r="E14" s="68">
        <v>100</v>
      </c>
      <c r="F14" s="68">
        <v>100</v>
      </c>
      <c r="G14" s="68">
        <v>100</v>
      </c>
      <c r="H14" s="68">
        <v>100</v>
      </c>
      <c r="I14" s="68">
        <v>100</v>
      </c>
      <c r="J14" s="68">
        <v>100</v>
      </c>
      <c r="K14" s="67">
        <v>100</v>
      </c>
      <c r="L14" s="4"/>
      <c r="M14" s="30"/>
    </row>
    <row r="15" spans="1:15" ht="16.5" customHeight="1">
      <c r="A15" s="73" t="s">
        <v>6</v>
      </c>
      <c r="B15" s="75">
        <v>64.2</v>
      </c>
      <c r="C15" s="68">
        <v>100.38525835101677</v>
      </c>
      <c r="D15" s="68">
        <v>100.0676122350611</v>
      </c>
      <c r="E15" s="68">
        <v>99.64301383180761</v>
      </c>
      <c r="F15" s="68">
        <v>100.43973672246555</v>
      </c>
      <c r="G15" s="68">
        <v>99.76976863704381</v>
      </c>
      <c r="H15" s="68">
        <v>99.76976863704381</v>
      </c>
      <c r="I15" s="68">
        <v>99.89524646430009</v>
      </c>
      <c r="J15" s="68">
        <v>99.89524646430009</v>
      </c>
      <c r="K15" s="67">
        <v>99.89524646430009</v>
      </c>
      <c r="L15" s="16"/>
      <c r="M15" s="39"/>
      <c r="N15" s="39"/>
      <c r="O15" s="39"/>
    </row>
    <row r="16" spans="1:13" ht="16.5" customHeight="1">
      <c r="A16" s="43" t="s">
        <v>7</v>
      </c>
      <c r="B16" s="76">
        <v>1.8</v>
      </c>
      <c r="C16" s="18">
        <v>100</v>
      </c>
      <c r="D16" s="18">
        <v>100</v>
      </c>
      <c r="E16" s="18">
        <v>100</v>
      </c>
      <c r="F16" s="18">
        <v>103.97532434887081</v>
      </c>
      <c r="G16" s="18">
        <v>103.97532434887081</v>
      </c>
      <c r="H16" s="18">
        <v>103.97532434887081</v>
      </c>
      <c r="I16" s="18">
        <v>103.97532434887081</v>
      </c>
      <c r="J16" s="18">
        <v>103.97532434887081</v>
      </c>
      <c r="K16" s="64">
        <v>103.97532434887081</v>
      </c>
      <c r="L16" s="5"/>
      <c r="M16" s="30"/>
    </row>
    <row r="17" spans="1:13" ht="16.5" customHeight="1">
      <c r="A17" s="43" t="s">
        <v>8</v>
      </c>
      <c r="B17" s="76">
        <v>12.680000000000003</v>
      </c>
      <c r="C17" s="18">
        <v>99.99999999999997</v>
      </c>
      <c r="D17" s="18">
        <v>99.99999999999997</v>
      </c>
      <c r="E17" s="18">
        <v>99.99999999999997</v>
      </c>
      <c r="F17" s="18">
        <v>99.99999999999997</v>
      </c>
      <c r="G17" s="18">
        <v>99.99999999999997</v>
      </c>
      <c r="H17" s="18">
        <v>99.99999999999997</v>
      </c>
      <c r="I17" s="18">
        <v>99.99999999999997</v>
      </c>
      <c r="J17" s="18">
        <v>99.99999999999997</v>
      </c>
      <c r="K17" s="64">
        <v>99.99999999999997</v>
      </c>
      <c r="L17" s="5"/>
      <c r="M17" s="30"/>
    </row>
    <row r="18" spans="1:13" ht="16.5" customHeight="1">
      <c r="A18" s="43" t="s">
        <v>9</v>
      </c>
      <c r="B18" s="76">
        <v>4.22</v>
      </c>
      <c r="C18" s="18">
        <v>100</v>
      </c>
      <c r="D18" s="18">
        <v>100</v>
      </c>
      <c r="E18" s="18">
        <v>100</v>
      </c>
      <c r="F18" s="18">
        <v>109.02242017584757</v>
      </c>
      <c r="G18" s="18">
        <v>109.02242017584757</v>
      </c>
      <c r="H18" s="18">
        <v>109.02242017584757</v>
      </c>
      <c r="I18" s="18">
        <v>109.02242017584757</v>
      </c>
      <c r="J18" s="18">
        <v>109.02242017584757</v>
      </c>
      <c r="K18" s="64">
        <v>109.02242017584757</v>
      </c>
      <c r="L18" s="5"/>
      <c r="M18" s="30"/>
    </row>
    <row r="19" spans="1:13" ht="16.5" customHeight="1">
      <c r="A19" s="43" t="s">
        <v>10</v>
      </c>
      <c r="B19" s="76">
        <v>3.42</v>
      </c>
      <c r="C19" s="18">
        <v>100</v>
      </c>
      <c r="D19" s="18">
        <v>100</v>
      </c>
      <c r="E19" s="18">
        <v>100</v>
      </c>
      <c r="F19" s="18">
        <v>103.93392551975762</v>
      </c>
      <c r="G19" s="18">
        <v>103.93392551975762</v>
      </c>
      <c r="H19" s="18">
        <v>103.93392551975762</v>
      </c>
      <c r="I19" s="18">
        <v>103.93392551975762</v>
      </c>
      <c r="J19" s="18">
        <v>103.93392551975762</v>
      </c>
      <c r="K19" s="64">
        <v>103.93392551975762</v>
      </c>
      <c r="L19" s="5"/>
      <c r="M19" s="30"/>
    </row>
    <row r="20" spans="1:13" ht="16.5" customHeight="1">
      <c r="A20" s="43" t="s">
        <v>11</v>
      </c>
      <c r="B20" s="76">
        <v>5.17</v>
      </c>
      <c r="C20" s="18">
        <v>100</v>
      </c>
      <c r="D20" s="18">
        <v>100</v>
      </c>
      <c r="E20" s="18">
        <v>100</v>
      </c>
      <c r="F20" s="18">
        <v>101.93552121310258</v>
      </c>
      <c r="G20" s="18">
        <v>101.93552121310258</v>
      </c>
      <c r="H20" s="18">
        <v>101.93552121310258</v>
      </c>
      <c r="I20" s="18">
        <v>101.93552121310258</v>
      </c>
      <c r="J20" s="18">
        <v>101.93552121310258</v>
      </c>
      <c r="K20" s="64">
        <v>101.93552121310258</v>
      </c>
      <c r="L20" s="5"/>
      <c r="M20" s="30"/>
    </row>
    <row r="21" spans="1:13" ht="16.5" customHeight="1">
      <c r="A21" s="43" t="s">
        <v>12</v>
      </c>
      <c r="B21" s="76">
        <v>10.61</v>
      </c>
      <c r="C21" s="18">
        <v>101.87644622307018</v>
      </c>
      <c r="D21" s="18">
        <v>100.38848888986288</v>
      </c>
      <c r="E21" s="18">
        <v>97.84271509278808</v>
      </c>
      <c r="F21" s="18">
        <v>94.14646655244877</v>
      </c>
      <c r="G21" s="18">
        <v>91.54891720117129</v>
      </c>
      <c r="H21" s="18">
        <v>91.54891720117129</v>
      </c>
      <c r="I21" s="18">
        <v>91.54891720117129</v>
      </c>
      <c r="J21" s="18">
        <v>91.54891720117129</v>
      </c>
      <c r="K21" s="64">
        <v>91.54891720117129</v>
      </c>
      <c r="L21" s="5"/>
      <c r="M21" s="30"/>
    </row>
    <row r="22" spans="1:13" ht="24" customHeight="1">
      <c r="A22" s="43" t="s">
        <v>13</v>
      </c>
      <c r="B22" s="76">
        <v>0.64</v>
      </c>
      <c r="C22" s="18">
        <v>100</v>
      </c>
      <c r="D22" s="18">
        <v>100</v>
      </c>
      <c r="E22" s="18">
        <v>100</v>
      </c>
      <c r="F22" s="18">
        <v>100</v>
      </c>
      <c r="G22" s="18">
        <v>100</v>
      </c>
      <c r="H22" s="18">
        <v>100</v>
      </c>
      <c r="I22" s="18">
        <v>100</v>
      </c>
      <c r="J22" s="18">
        <v>100</v>
      </c>
      <c r="K22" s="64">
        <v>100</v>
      </c>
      <c r="L22" s="25">
        <v>3</v>
      </c>
      <c r="M22" s="30"/>
    </row>
    <row r="23" spans="1:13" ht="16.5" customHeight="1">
      <c r="A23" s="43" t="s">
        <v>89</v>
      </c>
      <c r="B23" s="76">
        <v>3.91</v>
      </c>
      <c r="C23" s="18">
        <v>100.11245441029257</v>
      </c>
      <c r="D23" s="18">
        <v>100.11245441029257</v>
      </c>
      <c r="E23" s="18">
        <v>99.7750489800798</v>
      </c>
      <c r="F23" s="18">
        <v>105.55724078269166</v>
      </c>
      <c r="G23" s="18">
        <v>100.18280070180245</v>
      </c>
      <c r="H23" s="18">
        <v>100.18280070180245</v>
      </c>
      <c r="I23" s="18">
        <v>100.18280070180245</v>
      </c>
      <c r="J23" s="18">
        <v>100.18280070180245</v>
      </c>
      <c r="K23" s="64">
        <v>100.18280070180245</v>
      </c>
      <c r="L23" s="23"/>
      <c r="M23" s="30"/>
    </row>
    <row r="24" spans="1:13" ht="16.5" customHeight="1">
      <c r="A24" s="43" t="s">
        <v>90</v>
      </c>
      <c r="B24" s="76">
        <v>1.6400000000000001</v>
      </c>
      <c r="C24" s="18">
        <v>99.99999999999999</v>
      </c>
      <c r="D24" s="18">
        <v>99.99999999999999</v>
      </c>
      <c r="E24" s="18">
        <v>99.99999999999999</v>
      </c>
      <c r="F24" s="18">
        <v>99.99999999999999</v>
      </c>
      <c r="G24" s="18">
        <v>99.99999999999999</v>
      </c>
      <c r="H24" s="18">
        <v>99.99999999999999</v>
      </c>
      <c r="I24" s="18">
        <v>99.99999999999999</v>
      </c>
      <c r="J24" s="18">
        <v>99.99999999999999</v>
      </c>
      <c r="K24" s="64">
        <v>99.99999999999999</v>
      </c>
      <c r="L24" s="5"/>
      <c r="M24" s="30"/>
    </row>
    <row r="25" spans="1:13" ht="16.5" customHeight="1">
      <c r="A25" s="43" t="s">
        <v>91</v>
      </c>
      <c r="B25" s="76">
        <v>4.07</v>
      </c>
      <c r="C25" s="18">
        <v>100</v>
      </c>
      <c r="D25" s="18">
        <v>100</v>
      </c>
      <c r="E25" s="18">
        <v>100</v>
      </c>
      <c r="F25" s="18">
        <v>100</v>
      </c>
      <c r="G25" s="18">
        <v>100</v>
      </c>
      <c r="H25" s="18">
        <v>100</v>
      </c>
      <c r="I25" s="18">
        <v>100</v>
      </c>
      <c r="J25" s="18">
        <v>100</v>
      </c>
      <c r="K25" s="64">
        <v>100</v>
      </c>
      <c r="L25" s="5"/>
      <c r="M25" s="30"/>
    </row>
    <row r="26" spans="1:13" ht="16.5" customHeight="1">
      <c r="A26" s="43" t="s">
        <v>36</v>
      </c>
      <c r="B26" s="76">
        <v>2.6499999999999995</v>
      </c>
      <c r="C26" s="18">
        <v>100.00000000000001</v>
      </c>
      <c r="D26" s="18">
        <v>100.00000000000001</v>
      </c>
      <c r="E26" s="18">
        <v>100.00000000000001</v>
      </c>
      <c r="F26" s="18">
        <v>101.83515392254222</v>
      </c>
      <c r="G26" s="18">
        <v>103.73737376112989</v>
      </c>
      <c r="H26" s="18">
        <v>103.73737376112989</v>
      </c>
      <c r="I26" s="18">
        <v>103.73737376112989</v>
      </c>
      <c r="J26" s="18">
        <v>103.73737376112989</v>
      </c>
      <c r="K26" s="64">
        <v>103.73737376112989</v>
      </c>
      <c r="L26" s="5"/>
      <c r="M26" s="30"/>
    </row>
    <row r="27" spans="1:13" ht="16.5" customHeight="1">
      <c r="A27" s="43" t="s">
        <v>14</v>
      </c>
      <c r="B27" s="76">
        <v>0.8</v>
      </c>
      <c r="C27" s="18">
        <v>100</v>
      </c>
      <c r="D27" s="18">
        <v>100</v>
      </c>
      <c r="E27" s="18">
        <v>100</v>
      </c>
      <c r="F27" s="18">
        <v>100</v>
      </c>
      <c r="G27" s="18">
        <v>100</v>
      </c>
      <c r="H27" s="18">
        <v>100</v>
      </c>
      <c r="I27" s="18">
        <v>100</v>
      </c>
      <c r="J27" s="18">
        <v>100</v>
      </c>
      <c r="K27" s="64">
        <v>100</v>
      </c>
      <c r="L27" s="5"/>
      <c r="M27" s="30"/>
    </row>
    <row r="28" spans="1:13" ht="16.5" customHeight="1">
      <c r="A28" s="43" t="s">
        <v>92</v>
      </c>
      <c r="B28" s="76">
        <v>1.72</v>
      </c>
      <c r="C28" s="18">
        <v>100</v>
      </c>
      <c r="D28" s="18">
        <v>100</v>
      </c>
      <c r="E28" s="18">
        <v>100</v>
      </c>
      <c r="F28" s="18">
        <v>100</v>
      </c>
      <c r="G28" s="18">
        <v>100</v>
      </c>
      <c r="H28" s="18">
        <v>100</v>
      </c>
      <c r="I28" s="18">
        <v>100.26146266698592</v>
      </c>
      <c r="J28" s="18">
        <v>100.26146266698592</v>
      </c>
      <c r="K28" s="64">
        <v>100.26146266698592</v>
      </c>
      <c r="L28" s="5"/>
      <c r="M28" s="30"/>
    </row>
    <row r="29" spans="1:13" ht="16.5" customHeight="1">
      <c r="A29" s="43" t="s">
        <v>15</v>
      </c>
      <c r="B29" s="76">
        <v>2.4499999999999997</v>
      </c>
      <c r="C29" s="18">
        <v>99.97048985392358</v>
      </c>
      <c r="D29" s="18">
        <v>99.97048985392358</v>
      </c>
      <c r="E29" s="18">
        <v>100.05910891121016</v>
      </c>
      <c r="F29" s="18">
        <v>98.15119486320002</v>
      </c>
      <c r="G29" s="18">
        <v>98.15119486320002</v>
      </c>
      <c r="H29" s="18">
        <v>98.15119486320002</v>
      </c>
      <c r="I29" s="18">
        <v>101.24229557210812</v>
      </c>
      <c r="J29" s="18">
        <v>101.24229557210812</v>
      </c>
      <c r="K29" s="64">
        <v>101.24229557210812</v>
      </c>
      <c r="L29" s="5"/>
      <c r="M29" s="30"/>
    </row>
    <row r="30" spans="1:13" ht="16.5" customHeight="1">
      <c r="A30" s="43" t="s">
        <v>16</v>
      </c>
      <c r="B30" s="76">
        <v>1.4900000000000002</v>
      </c>
      <c r="C30" s="18">
        <v>99.82204596298556</v>
      </c>
      <c r="D30" s="18">
        <v>100.0889770185072</v>
      </c>
      <c r="E30" s="18">
        <v>100.0889770185072</v>
      </c>
      <c r="F30" s="18">
        <v>99.82204596298556</v>
      </c>
      <c r="G30" s="18">
        <v>100.0889770185072</v>
      </c>
      <c r="H30" s="18">
        <v>100.0889770185072</v>
      </c>
      <c r="I30" s="18">
        <v>100.0889770185072</v>
      </c>
      <c r="J30" s="18">
        <v>100.0889770185072</v>
      </c>
      <c r="K30" s="64">
        <v>100.0889770185072</v>
      </c>
      <c r="L30" s="5"/>
      <c r="M30" s="30"/>
    </row>
    <row r="31" spans="1:13" ht="16.5" customHeight="1">
      <c r="A31" s="43" t="s">
        <v>17</v>
      </c>
      <c r="B31" s="76">
        <v>2.1999999999999997</v>
      </c>
      <c r="C31" s="18">
        <v>100.00000000000001</v>
      </c>
      <c r="D31" s="18">
        <v>100.00000000000001</v>
      </c>
      <c r="E31" s="18">
        <v>100.00000000000001</v>
      </c>
      <c r="F31" s="18">
        <v>100.00000000000001</v>
      </c>
      <c r="G31" s="18">
        <v>100.00000000000001</v>
      </c>
      <c r="H31" s="18">
        <v>100.00000000000001</v>
      </c>
      <c r="I31" s="18">
        <v>100.00000000000001</v>
      </c>
      <c r="J31" s="18">
        <v>100.00000000000001</v>
      </c>
      <c r="K31" s="64">
        <v>100.00000000000001</v>
      </c>
      <c r="L31" s="5"/>
      <c r="M31" s="30"/>
    </row>
    <row r="32" spans="1:13" ht="16.5" customHeight="1">
      <c r="A32" s="43" t="s">
        <v>18</v>
      </c>
      <c r="B32" s="76">
        <v>4.67</v>
      </c>
      <c r="C32" s="18">
        <v>99.94052384096321</v>
      </c>
      <c r="D32" s="18">
        <v>99.94052384096321</v>
      </c>
      <c r="E32" s="18">
        <v>100.11875748543983</v>
      </c>
      <c r="F32" s="18">
        <v>99.97236876291757</v>
      </c>
      <c r="G32" s="18">
        <v>99.9916407115257</v>
      </c>
      <c r="H32" s="18">
        <v>99.9916407115257</v>
      </c>
      <c r="I32" s="18">
        <v>100</v>
      </c>
      <c r="J32" s="18">
        <v>100</v>
      </c>
      <c r="K32" s="64">
        <v>100</v>
      </c>
      <c r="L32" s="5"/>
      <c r="M32" s="30"/>
    </row>
    <row r="33" spans="1:13" ht="16.5" customHeight="1">
      <c r="A33" s="73" t="s">
        <v>19</v>
      </c>
      <c r="B33" s="75">
        <v>4.26</v>
      </c>
      <c r="C33" s="69">
        <v>100</v>
      </c>
      <c r="D33" s="70">
        <v>100</v>
      </c>
      <c r="E33" s="70">
        <v>100</v>
      </c>
      <c r="F33" s="70">
        <v>100</v>
      </c>
      <c r="G33" s="70">
        <v>100</v>
      </c>
      <c r="H33" s="70">
        <v>100</v>
      </c>
      <c r="I33" s="70">
        <v>100</v>
      </c>
      <c r="J33" s="70">
        <v>100</v>
      </c>
      <c r="K33" s="71">
        <v>100</v>
      </c>
      <c r="L33" s="4"/>
      <c r="M33" s="30"/>
    </row>
    <row r="34" spans="1:13" ht="17.25" customHeight="1">
      <c r="A34" s="80" t="s">
        <v>48</v>
      </c>
      <c r="B34" s="72">
        <v>100.00000000000001</v>
      </c>
      <c r="C34" s="46">
        <v>100.19733586135276</v>
      </c>
      <c r="D34" s="46">
        <v>100.04344086102674</v>
      </c>
      <c r="E34" s="46">
        <v>99.77063638693635</v>
      </c>
      <c r="F34" s="46">
        <v>100.63313912129776</v>
      </c>
      <c r="G34" s="46">
        <v>100.20268462641431</v>
      </c>
      <c r="H34" s="46">
        <v>100.20268462641431</v>
      </c>
      <c r="I34" s="46">
        <v>100.28330413042646</v>
      </c>
      <c r="J34" s="46">
        <v>100.28330413042646</v>
      </c>
      <c r="K34" s="47">
        <v>100.28330413042646</v>
      </c>
      <c r="L34" s="4"/>
      <c r="M34" s="30"/>
    </row>
    <row r="35" ht="18" customHeight="1"/>
    <row r="38" spans="1:12" ht="12.75" customHeight="1">
      <c r="A38" s="186" t="s">
        <v>49</v>
      </c>
      <c r="B38" s="186"/>
      <c r="C38" s="186"/>
      <c r="D38" s="186"/>
      <c r="E38" s="186"/>
      <c r="F38" s="186"/>
      <c r="G38" s="186"/>
      <c r="H38" s="186"/>
      <c r="I38" s="186"/>
      <c r="J38" s="186"/>
      <c r="K38" s="186"/>
      <c r="L38" s="186"/>
    </row>
    <row r="39" spans="1:12" ht="12.75">
      <c r="A39" s="187" t="s">
        <v>59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</row>
    <row r="40" spans="1:2" ht="12.75">
      <c r="A40" s="2"/>
      <c r="B40" s="6"/>
    </row>
    <row r="41" spans="1:11" ht="12.75">
      <c r="A41" s="3" t="s">
        <v>61</v>
      </c>
      <c r="B41"/>
      <c r="C41"/>
      <c r="D41"/>
      <c r="E41" s="2"/>
      <c r="F41" s="2"/>
      <c r="G41" s="2"/>
      <c r="H41" s="2"/>
      <c r="I41" s="2"/>
      <c r="J41" s="2"/>
      <c r="K41" s="2"/>
    </row>
    <row r="42" spans="1:4" ht="11.25" customHeight="1">
      <c r="A42" s="5"/>
      <c r="B42"/>
      <c r="C42"/>
      <c r="D42"/>
    </row>
    <row r="43" spans="1:12" ht="19.5" customHeight="1">
      <c r="A43" s="190" t="s">
        <v>47</v>
      </c>
      <c r="B43" s="188" t="s">
        <v>54</v>
      </c>
      <c r="C43" s="192">
        <v>2009</v>
      </c>
      <c r="D43" s="192"/>
      <c r="E43" s="192"/>
      <c r="F43" s="192"/>
      <c r="G43" s="192"/>
      <c r="H43" s="192"/>
      <c r="I43" s="192"/>
      <c r="J43" s="192"/>
      <c r="K43" s="188"/>
      <c r="L43" s="5"/>
    </row>
    <row r="44" spans="1:11" ht="19.5" customHeight="1">
      <c r="A44" s="191"/>
      <c r="B44" s="189"/>
      <c r="C44" s="61" t="s">
        <v>50</v>
      </c>
      <c r="D44" s="62" t="s">
        <v>51</v>
      </c>
      <c r="E44" s="61" t="s">
        <v>52</v>
      </c>
      <c r="F44" s="63" t="s">
        <v>53</v>
      </c>
      <c r="G44" s="63" t="s">
        <v>40</v>
      </c>
      <c r="H44" s="63" t="s">
        <v>41</v>
      </c>
      <c r="I44" s="63" t="s">
        <v>57</v>
      </c>
      <c r="J44" s="63" t="s">
        <v>43</v>
      </c>
      <c r="K44" s="63" t="s">
        <v>44</v>
      </c>
    </row>
    <row r="45" spans="1:12" ht="20.25" customHeight="1">
      <c r="A45" s="43" t="s">
        <v>20</v>
      </c>
      <c r="B45" s="64">
        <v>1.5400000000000003</v>
      </c>
      <c r="C45" s="18">
        <v>99.99999999999999</v>
      </c>
      <c r="D45" s="18">
        <v>99.99999999999999</v>
      </c>
      <c r="E45" s="18">
        <v>99.99999999999999</v>
      </c>
      <c r="F45" s="18">
        <v>100.63413463971726</v>
      </c>
      <c r="G45" s="18">
        <v>100.63413463971726</v>
      </c>
      <c r="H45" s="18">
        <v>100.63413463971726</v>
      </c>
      <c r="I45" s="18">
        <v>100.63413463971726</v>
      </c>
      <c r="J45" s="18">
        <v>100.63413463971726</v>
      </c>
      <c r="K45" s="64">
        <v>100.63413463971726</v>
      </c>
      <c r="L45" s="9"/>
    </row>
    <row r="46" spans="1:12" ht="20.25" customHeight="1">
      <c r="A46" s="43" t="s">
        <v>21</v>
      </c>
      <c r="B46" s="64">
        <v>0.48000000000000004</v>
      </c>
      <c r="C46" s="18">
        <v>99.99999999999999</v>
      </c>
      <c r="D46" s="18">
        <v>99.99999999999999</v>
      </c>
      <c r="E46" s="18">
        <v>99.99999999999999</v>
      </c>
      <c r="F46" s="18">
        <v>100.8095238095238</v>
      </c>
      <c r="G46" s="18">
        <v>100.8095238095238</v>
      </c>
      <c r="H46" s="18">
        <v>100.8095238095238</v>
      </c>
      <c r="I46" s="18">
        <v>100.8095238095238</v>
      </c>
      <c r="J46" s="18">
        <v>100.8095238095238</v>
      </c>
      <c r="K46" s="64">
        <v>100.8095238095238</v>
      </c>
      <c r="L46" s="9"/>
    </row>
    <row r="47" spans="1:12" ht="20.25" customHeight="1">
      <c r="A47" s="43" t="s">
        <v>65</v>
      </c>
      <c r="B47" s="64">
        <v>3.2699999999999996</v>
      </c>
      <c r="C47" s="18">
        <v>100.00000000000001</v>
      </c>
      <c r="D47" s="18">
        <v>100.00000000000001</v>
      </c>
      <c r="E47" s="18">
        <v>100.00000000000001</v>
      </c>
      <c r="F47" s="18">
        <v>102.50017854066284</v>
      </c>
      <c r="G47" s="18">
        <v>102.50017854066284</v>
      </c>
      <c r="H47" s="18">
        <v>102.50017854066284</v>
      </c>
      <c r="I47" s="18">
        <v>102.50017854066284</v>
      </c>
      <c r="J47" s="18">
        <v>102.50017854066284</v>
      </c>
      <c r="K47" s="64">
        <v>102.50017854066284</v>
      </c>
      <c r="L47" s="9"/>
    </row>
    <row r="48" spans="1:12" ht="20.25" customHeight="1">
      <c r="A48" s="43" t="s">
        <v>66</v>
      </c>
      <c r="B48" s="64">
        <v>21.319999999999997</v>
      </c>
      <c r="C48" s="18">
        <v>100.00000000000001</v>
      </c>
      <c r="D48" s="18">
        <v>100.00000000000001</v>
      </c>
      <c r="E48" s="18">
        <v>100.00000000000001</v>
      </c>
      <c r="F48" s="18">
        <v>101.47465750363193</v>
      </c>
      <c r="G48" s="18">
        <v>101.47465750363193</v>
      </c>
      <c r="H48" s="18">
        <v>101.47465750363193</v>
      </c>
      <c r="I48" s="18">
        <v>101.47465750363193</v>
      </c>
      <c r="J48" s="18">
        <v>101.47465750363193</v>
      </c>
      <c r="K48" s="64">
        <v>101.47465750363193</v>
      </c>
      <c r="L48" s="9"/>
    </row>
    <row r="49" spans="1:12" ht="20.25" customHeight="1">
      <c r="A49" s="43" t="s">
        <v>67</v>
      </c>
      <c r="B49" s="64">
        <v>14.569999999999999</v>
      </c>
      <c r="C49" s="18">
        <v>101.36644436697149</v>
      </c>
      <c r="D49" s="18">
        <v>100.28290096921383</v>
      </c>
      <c r="E49" s="18">
        <v>98.42904647456976</v>
      </c>
      <c r="F49" s="18">
        <v>95.27290778340948</v>
      </c>
      <c r="G49" s="18">
        <v>93.38134988244492</v>
      </c>
      <c r="H49" s="18">
        <v>93.38134988244492</v>
      </c>
      <c r="I49" s="18">
        <v>93.38134988244492</v>
      </c>
      <c r="J49" s="18">
        <v>93.38134988244492</v>
      </c>
      <c r="K49" s="64">
        <v>93.38134988244492</v>
      </c>
      <c r="L49" s="9"/>
    </row>
    <row r="50" spans="1:12" ht="20.25" customHeight="1">
      <c r="A50" s="43" t="s">
        <v>68</v>
      </c>
      <c r="B50" s="64">
        <v>8.45</v>
      </c>
      <c r="C50" s="18">
        <v>100.05203511766202</v>
      </c>
      <c r="D50" s="18">
        <v>100.05203511766202</v>
      </c>
      <c r="E50" s="18">
        <v>99.89591023811978</v>
      </c>
      <c r="F50" s="18">
        <v>103.02048487273494</v>
      </c>
      <c r="G50" s="18">
        <v>100.53361378205129</v>
      </c>
      <c r="H50" s="18">
        <v>100.53361378205129</v>
      </c>
      <c r="I50" s="18">
        <v>100.53361378205129</v>
      </c>
      <c r="J50" s="18">
        <v>100.53361378205129</v>
      </c>
      <c r="K50" s="64">
        <v>100.53361378205129</v>
      </c>
      <c r="L50" s="9"/>
    </row>
    <row r="51" spans="1:12" ht="20.25" customHeight="1">
      <c r="A51" s="43" t="s">
        <v>69</v>
      </c>
      <c r="B51" s="64">
        <v>8.68</v>
      </c>
      <c r="C51" s="18">
        <v>100</v>
      </c>
      <c r="D51" s="18">
        <v>100</v>
      </c>
      <c r="E51" s="18">
        <v>100</v>
      </c>
      <c r="F51" s="18">
        <v>101.56854215946173</v>
      </c>
      <c r="G51" s="18">
        <v>101.56854215946173</v>
      </c>
      <c r="H51" s="18">
        <v>101.56854215946173</v>
      </c>
      <c r="I51" s="18">
        <v>101.56854215946173</v>
      </c>
      <c r="J51" s="18">
        <v>101.56854215946173</v>
      </c>
      <c r="K51" s="64">
        <v>101.56854215946173</v>
      </c>
      <c r="L51" s="9"/>
    </row>
    <row r="52" spans="1:12" ht="20.25" customHeight="1">
      <c r="A52" s="43" t="s">
        <v>70</v>
      </c>
      <c r="B52" s="64">
        <v>1.5400000000000003</v>
      </c>
      <c r="C52" s="18">
        <v>99.99999999999999</v>
      </c>
      <c r="D52" s="18">
        <v>99.99999999999999</v>
      </c>
      <c r="E52" s="18">
        <v>99.99999999999999</v>
      </c>
      <c r="F52" s="18">
        <v>99.92393320964749</v>
      </c>
      <c r="G52" s="18">
        <v>99.92393320964749</v>
      </c>
      <c r="H52" s="18">
        <v>99.92393320964749</v>
      </c>
      <c r="I52" s="18">
        <v>100.24583392440006</v>
      </c>
      <c r="J52" s="18">
        <v>100.24583392440006</v>
      </c>
      <c r="K52" s="64">
        <v>100.24583392440006</v>
      </c>
      <c r="L52" s="23">
        <v>7</v>
      </c>
    </row>
    <row r="53" spans="1:12" ht="20.25" customHeight="1">
      <c r="A53" s="43" t="s">
        <v>71</v>
      </c>
      <c r="B53" s="64">
        <v>6.04</v>
      </c>
      <c r="C53" s="18">
        <v>100</v>
      </c>
      <c r="D53" s="18">
        <v>100</v>
      </c>
      <c r="E53" s="18">
        <v>100</v>
      </c>
      <c r="F53" s="18">
        <v>100.46594134342479</v>
      </c>
      <c r="G53" s="18">
        <v>100.46594134342479</v>
      </c>
      <c r="H53" s="18">
        <v>100.46594134342479</v>
      </c>
      <c r="I53" s="18">
        <v>100.46594134342479</v>
      </c>
      <c r="J53" s="18">
        <v>100.46594134342479</v>
      </c>
      <c r="K53" s="64">
        <v>100.46594134342479</v>
      </c>
      <c r="L53" s="23"/>
    </row>
    <row r="54" spans="1:12" ht="20.25" customHeight="1">
      <c r="A54" s="43" t="s">
        <v>72</v>
      </c>
      <c r="B54" s="64">
        <v>4.079999999999999</v>
      </c>
      <c r="C54" s="18">
        <v>100.00000000000001</v>
      </c>
      <c r="D54" s="18">
        <v>100.00000000000001</v>
      </c>
      <c r="E54" s="18">
        <v>100.00000000000001</v>
      </c>
      <c r="F54" s="18">
        <v>101.6590372991302</v>
      </c>
      <c r="G54" s="18">
        <v>102.89454773350698</v>
      </c>
      <c r="H54" s="18">
        <v>102.89454773350698</v>
      </c>
      <c r="I54" s="18">
        <v>103.07903443147883</v>
      </c>
      <c r="J54" s="18">
        <v>103.07903443147883</v>
      </c>
      <c r="K54" s="64">
        <v>103.07903443147883</v>
      </c>
      <c r="L54" s="9"/>
    </row>
    <row r="55" spans="1:12" ht="20.25" customHeight="1">
      <c r="A55" s="43" t="s">
        <v>73</v>
      </c>
      <c r="B55" s="64">
        <v>10.35</v>
      </c>
      <c r="C55" s="18">
        <v>100</v>
      </c>
      <c r="D55" s="18">
        <v>100</v>
      </c>
      <c r="E55" s="18">
        <v>100</v>
      </c>
      <c r="F55" s="18">
        <v>102.62189514344139</v>
      </c>
      <c r="G55" s="18">
        <v>102.62189514344139</v>
      </c>
      <c r="H55" s="18">
        <v>102.62189514344139</v>
      </c>
      <c r="I55" s="18">
        <v>102.63397243812739</v>
      </c>
      <c r="J55" s="18">
        <v>102.63397243812739</v>
      </c>
      <c r="K55" s="64">
        <v>102.63397243812739</v>
      </c>
      <c r="L55" s="9"/>
    </row>
    <row r="56" spans="1:12" ht="20.25" customHeight="1">
      <c r="A56" s="43" t="s">
        <v>74</v>
      </c>
      <c r="B56" s="64">
        <v>3.8400000000000003</v>
      </c>
      <c r="C56" s="18">
        <v>99.99999999999999</v>
      </c>
      <c r="D56" s="18">
        <v>99.99999999999999</v>
      </c>
      <c r="E56" s="18">
        <v>99.99999999999999</v>
      </c>
      <c r="F56" s="18">
        <v>103.38810266481823</v>
      </c>
      <c r="G56" s="18">
        <v>103.38810266481823</v>
      </c>
      <c r="H56" s="18">
        <v>103.38810266481823</v>
      </c>
      <c r="I56" s="18">
        <v>103.38810266481823</v>
      </c>
      <c r="J56" s="18">
        <v>103.38810266481823</v>
      </c>
      <c r="K56" s="64">
        <v>103.38810266481823</v>
      </c>
      <c r="L56" s="9"/>
    </row>
    <row r="57" spans="1:12" ht="20.25" customHeight="1">
      <c r="A57" s="43" t="s">
        <v>75</v>
      </c>
      <c r="B57" s="64">
        <v>1.6</v>
      </c>
      <c r="C57" s="18">
        <v>99.99999999999999</v>
      </c>
      <c r="D57" s="18">
        <v>99.99999999999999</v>
      </c>
      <c r="E57" s="18">
        <v>99.99999999999999</v>
      </c>
      <c r="F57" s="18">
        <v>100.51661129568105</v>
      </c>
      <c r="G57" s="18">
        <v>100.51661129568105</v>
      </c>
      <c r="H57" s="18">
        <v>100.51661129568105</v>
      </c>
      <c r="I57" s="18">
        <v>100.70539954406232</v>
      </c>
      <c r="J57" s="18">
        <v>100.70539954406232</v>
      </c>
      <c r="K57" s="64">
        <v>100.70539954406232</v>
      </c>
      <c r="L57" s="9"/>
    </row>
    <row r="58" spans="1:12" ht="20.25" customHeight="1">
      <c r="A58" s="43" t="s">
        <v>76</v>
      </c>
      <c r="B58" s="64">
        <v>3.2199999999999998</v>
      </c>
      <c r="C58" s="18">
        <v>99.97754662798533</v>
      </c>
      <c r="D58" s="18">
        <v>99.97754662798533</v>
      </c>
      <c r="E58" s="18">
        <v>100.04497417157295</v>
      </c>
      <c r="F58" s="18">
        <v>99.37235988925823</v>
      </c>
      <c r="G58" s="18">
        <v>99.37235988925823</v>
      </c>
      <c r="H58" s="18">
        <v>99.37235988925823</v>
      </c>
      <c r="I58" s="18">
        <v>101.33657228316528</v>
      </c>
      <c r="J58" s="18">
        <v>101.33657228316528</v>
      </c>
      <c r="K58" s="64">
        <v>101.33657228316528</v>
      </c>
      <c r="L58" s="9"/>
    </row>
    <row r="59" spans="1:12" ht="20.25" customHeight="1">
      <c r="A59" s="43" t="s">
        <v>77</v>
      </c>
      <c r="B59" s="64">
        <v>4.95</v>
      </c>
      <c r="C59" s="18">
        <v>99.94643403734312</v>
      </c>
      <c r="D59" s="18">
        <v>100.02678298132844</v>
      </c>
      <c r="E59" s="18">
        <v>100.02678298132844</v>
      </c>
      <c r="F59" s="18">
        <v>100.3233460142551</v>
      </c>
      <c r="G59" s="18">
        <v>100.40369495824041</v>
      </c>
      <c r="H59" s="18">
        <v>100.40369495824041</v>
      </c>
      <c r="I59" s="18">
        <v>100.40369495824041</v>
      </c>
      <c r="J59" s="18">
        <v>100.40369495824041</v>
      </c>
      <c r="K59" s="64">
        <v>100.40369495824041</v>
      </c>
      <c r="L59" s="9"/>
    </row>
    <row r="60" spans="1:12" ht="20.25" customHeight="1">
      <c r="A60" s="65" t="s">
        <v>78</v>
      </c>
      <c r="B60" s="66">
        <v>5.95</v>
      </c>
      <c r="C60" s="18">
        <v>99.95331871215096</v>
      </c>
      <c r="D60" s="18">
        <v>99.95331871215096</v>
      </c>
      <c r="E60" s="18">
        <v>100.09320965663932</v>
      </c>
      <c r="F60" s="18">
        <v>100.3341352907509</v>
      </c>
      <c r="G60" s="18">
        <v>100.34926134117107</v>
      </c>
      <c r="H60" s="18">
        <v>100.34926134117107</v>
      </c>
      <c r="I60" s="18">
        <v>100.35582232893158</v>
      </c>
      <c r="J60" s="18">
        <v>100.35582232893158</v>
      </c>
      <c r="K60" s="64">
        <v>100.35582232893158</v>
      </c>
      <c r="L60" s="9"/>
    </row>
    <row r="61" spans="1:12" ht="18" customHeight="1">
      <c r="A61" s="45" t="s">
        <v>79</v>
      </c>
      <c r="B61" s="72">
        <v>100</v>
      </c>
      <c r="C61" s="46">
        <v>100.19733586135277</v>
      </c>
      <c r="D61" s="46">
        <v>100.04344086102675</v>
      </c>
      <c r="E61" s="46">
        <v>99.77063638693636</v>
      </c>
      <c r="F61" s="46">
        <v>100.63313912129779</v>
      </c>
      <c r="G61" s="46">
        <v>100.20268462641432</v>
      </c>
      <c r="H61" s="46">
        <v>100.20268462641432</v>
      </c>
      <c r="I61" s="46">
        <v>100.28330413042647</v>
      </c>
      <c r="J61" s="46">
        <v>100.28330413042647</v>
      </c>
      <c r="K61" s="47">
        <v>100.28330413042647</v>
      </c>
      <c r="L61" s="9"/>
    </row>
    <row r="62" spans="1:12" ht="18" customHeight="1">
      <c r="A62" s="10"/>
      <c r="B62" s="44"/>
      <c r="C62" s="18"/>
      <c r="D62" s="18"/>
      <c r="E62" s="18"/>
      <c r="F62" s="18"/>
      <c r="G62" s="18"/>
      <c r="H62" s="18"/>
      <c r="I62" s="18"/>
      <c r="J62" s="18"/>
      <c r="K62" s="18"/>
      <c r="L62" s="9"/>
    </row>
    <row r="63" spans="3:11" ht="12.75">
      <c r="C63" s="31"/>
      <c r="D63" s="31"/>
      <c r="E63" s="31"/>
      <c r="F63" s="31"/>
      <c r="G63" s="31"/>
      <c r="H63" s="31"/>
      <c r="I63" s="31"/>
      <c r="J63" s="31"/>
      <c r="K63" s="31"/>
    </row>
    <row r="64" spans="3:11" ht="12.75">
      <c r="C64" s="116"/>
      <c r="D64" s="116"/>
      <c r="E64" s="116"/>
      <c r="F64" s="116"/>
      <c r="G64" s="116"/>
      <c r="H64" s="116"/>
      <c r="I64" s="116"/>
      <c r="J64" s="116"/>
      <c r="K64" s="116"/>
    </row>
    <row r="66" spans="4:11" ht="12.75">
      <c r="D66" s="125"/>
      <c r="E66" s="125"/>
      <c r="F66" s="125"/>
      <c r="G66" s="125"/>
      <c r="H66" s="125"/>
      <c r="I66" s="125"/>
      <c r="J66" s="125"/>
      <c r="K66" s="125"/>
    </row>
    <row r="67" spans="4:11" ht="12.75">
      <c r="D67" s="125"/>
      <c r="E67" s="125"/>
      <c r="F67" s="125"/>
      <c r="G67" s="125"/>
      <c r="H67" s="125"/>
      <c r="I67" s="125"/>
      <c r="J67" s="125"/>
      <c r="K67" s="125"/>
    </row>
  </sheetData>
  <sheetProtection/>
  <mergeCells count="10">
    <mergeCell ref="A6:L6"/>
    <mergeCell ref="A7:L7"/>
    <mergeCell ref="B43:B44"/>
    <mergeCell ref="A43:A44"/>
    <mergeCell ref="C43:K43"/>
    <mergeCell ref="A39:L39"/>
    <mergeCell ref="A38:L38"/>
    <mergeCell ref="A11:A12"/>
    <mergeCell ref="B11:B12"/>
    <mergeCell ref="C11:K11"/>
  </mergeCells>
  <printOptions horizontalCentered="1"/>
  <pageMargins left="0.44" right="0.21" top="0.6" bottom="0.48" header="0.31" footer="0.27"/>
  <pageSetup horizontalDpi="300" verticalDpi="300" orientation="landscape" paperSize="9" r:id="rId2"/>
  <headerFooter alignWithMargins="0">
    <oddFooter xml:space="preserve">&amp;C&amp;"Times New Roman,Regular"&amp;12 &amp;10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Z7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7.421875" style="1" customWidth="1"/>
    <col min="3" max="3" width="8.57421875" style="1" customWidth="1"/>
    <col min="4" max="4" width="10.421875" style="1" customWidth="1"/>
    <col min="5" max="12" width="9.421875" style="1" customWidth="1"/>
    <col min="13" max="13" width="5.7109375" style="1" customWidth="1"/>
    <col min="14" max="16384" width="9.140625" style="1" customWidth="1"/>
  </cols>
  <sheetData>
    <row r="2" spans="5:12" ht="12.75">
      <c r="E2" s="119"/>
      <c r="F2" s="119"/>
      <c r="G2" s="119"/>
      <c r="H2" s="119"/>
      <c r="I2" s="119"/>
      <c r="J2" s="119"/>
      <c r="K2" s="119"/>
      <c r="L2" s="119"/>
    </row>
    <row r="6" spans="2:13" ht="23.25" customHeight="1">
      <c r="B6" s="186" t="s">
        <v>49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</row>
    <row r="7" spans="2:13" ht="12.75">
      <c r="B7" s="200" t="s">
        <v>59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</row>
    <row r="8" spans="2:13" ht="12.75">
      <c r="B8" s="2"/>
      <c r="C8" s="6"/>
      <c r="D8" s="6"/>
      <c r="E8" s="2"/>
      <c r="F8" s="2"/>
      <c r="G8" s="2"/>
      <c r="H8" s="2"/>
      <c r="I8" s="2"/>
      <c r="J8" s="2"/>
      <c r="K8" s="2"/>
      <c r="L8" s="2"/>
      <c r="M8" s="2"/>
    </row>
    <row r="9" spans="2:13" ht="12.75">
      <c r="B9" s="3" t="s">
        <v>83</v>
      </c>
      <c r="C9"/>
      <c r="D9"/>
      <c r="E9" s="2"/>
      <c r="F9" s="2"/>
      <c r="G9" s="2"/>
      <c r="H9" s="2"/>
      <c r="I9"/>
      <c r="J9"/>
      <c r="K9"/>
      <c r="L9"/>
      <c r="M9"/>
    </row>
    <row r="10" spans="2:4" ht="12.75">
      <c r="B10" s="17"/>
      <c r="C10" s="17"/>
      <c r="D10" s="17"/>
    </row>
    <row r="11" spans="2:12" ht="17.25" customHeight="1">
      <c r="B11" s="193" t="s">
        <v>45</v>
      </c>
      <c r="C11" s="190" t="s">
        <v>54</v>
      </c>
      <c r="D11" s="204" t="s">
        <v>94</v>
      </c>
      <c r="E11" s="205"/>
      <c r="F11" s="205"/>
      <c r="G11" s="205"/>
      <c r="H11" s="205"/>
      <c r="I11" s="205"/>
      <c r="J11" s="205"/>
      <c r="K11" s="205"/>
      <c r="L11" s="206"/>
    </row>
    <row r="12" spans="2:12" ht="12.75">
      <c r="B12" s="209"/>
      <c r="C12" s="207"/>
      <c r="D12" s="201" t="s">
        <v>93</v>
      </c>
      <c r="E12" s="197" t="s">
        <v>95</v>
      </c>
      <c r="F12" s="197" t="s">
        <v>96</v>
      </c>
      <c r="G12" s="197" t="s">
        <v>97</v>
      </c>
      <c r="H12" s="197" t="s">
        <v>98</v>
      </c>
      <c r="I12" s="197" t="s">
        <v>99</v>
      </c>
      <c r="J12" s="197" t="s">
        <v>100</v>
      </c>
      <c r="K12" s="197" t="s">
        <v>101</v>
      </c>
      <c r="L12" s="197" t="s">
        <v>102</v>
      </c>
    </row>
    <row r="13" spans="2:13" ht="10.5" customHeight="1">
      <c r="B13" s="209"/>
      <c r="C13" s="207"/>
      <c r="D13" s="202"/>
      <c r="E13" s="198"/>
      <c r="F13" s="198"/>
      <c r="G13" s="198"/>
      <c r="H13" s="198" t="s">
        <v>40</v>
      </c>
      <c r="I13" s="198"/>
      <c r="J13" s="198" t="s">
        <v>57</v>
      </c>
      <c r="K13" s="198"/>
      <c r="L13" s="198"/>
      <c r="M13" s="5"/>
    </row>
    <row r="14" spans="2:26" ht="16.5" customHeight="1">
      <c r="B14" s="210"/>
      <c r="C14" s="191"/>
      <c r="D14" s="203"/>
      <c r="E14" s="199"/>
      <c r="F14" s="199"/>
      <c r="G14" s="199"/>
      <c r="H14" s="199" t="s">
        <v>40</v>
      </c>
      <c r="I14" s="199"/>
      <c r="J14" s="199" t="s">
        <v>57</v>
      </c>
      <c r="K14" s="199"/>
      <c r="L14" s="199"/>
      <c r="M14" s="5"/>
      <c r="P14"/>
      <c r="Q14"/>
      <c r="R14"/>
      <c r="S14"/>
      <c r="T14"/>
      <c r="U14"/>
      <c r="V14"/>
      <c r="W14"/>
      <c r="X14"/>
      <c r="Y14"/>
      <c r="Z14"/>
    </row>
    <row r="15" spans="2:26" s="17" customFormat="1" ht="15.75" customHeight="1">
      <c r="B15" s="73" t="s">
        <v>4</v>
      </c>
      <c r="C15" s="74">
        <v>28.219999999999995</v>
      </c>
      <c r="D15" s="26">
        <v>0</v>
      </c>
      <c r="E15" s="26">
        <v>0</v>
      </c>
      <c r="F15" s="26">
        <v>0</v>
      </c>
      <c r="G15" s="26">
        <v>1.2424106205303358</v>
      </c>
      <c r="H15" s="26">
        <v>0</v>
      </c>
      <c r="I15" s="26">
        <v>0</v>
      </c>
      <c r="J15" s="26">
        <v>0</v>
      </c>
      <c r="K15" s="26">
        <v>0</v>
      </c>
      <c r="L15" s="55">
        <v>0</v>
      </c>
      <c r="M15" s="4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2:26" s="17" customFormat="1" ht="15.75" customHeight="1">
      <c r="B16" s="73" t="s">
        <v>5</v>
      </c>
      <c r="C16" s="75">
        <v>3.27</v>
      </c>
      <c r="D16" s="26">
        <v>0</v>
      </c>
      <c r="E16" s="26"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55">
        <v>0</v>
      </c>
      <c r="M16" s="4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2:26" s="17" customFormat="1" ht="15.75" customHeight="1">
      <c r="B17" s="73" t="s">
        <v>6</v>
      </c>
      <c r="C17" s="75">
        <v>64.2</v>
      </c>
      <c r="D17" s="26">
        <v>0.3531839955822017</v>
      </c>
      <c r="E17" s="26">
        <v>-0.3164270543040852</v>
      </c>
      <c r="F17" s="26">
        <v>-0.42431151675339907</v>
      </c>
      <c r="G17" s="26">
        <v>0.7995772709191379</v>
      </c>
      <c r="H17" s="26">
        <v>-0.6670348880672546</v>
      </c>
      <c r="I17" s="26">
        <v>0</v>
      </c>
      <c r="J17" s="26">
        <v>0.12576738321681039</v>
      </c>
      <c r="K17" s="26">
        <v>0</v>
      </c>
      <c r="L17" s="55">
        <v>0</v>
      </c>
      <c r="M17" s="4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2:26" ht="15.75" customHeight="1">
      <c r="B18" s="43" t="s">
        <v>7</v>
      </c>
      <c r="C18" s="76">
        <v>1.8</v>
      </c>
      <c r="D18" s="27">
        <v>0</v>
      </c>
      <c r="E18" s="27">
        <v>0</v>
      </c>
      <c r="F18" s="27">
        <v>0</v>
      </c>
      <c r="G18" s="27">
        <v>3.9753243488708137</v>
      </c>
      <c r="H18" s="27">
        <v>0</v>
      </c>
      <c r="I18" s="27">
        <v>0</v>
      </c>
      <c r="J18" s="27">
        <v>0</v>
      </c>
      <c r="K18" s="27">
        <v>0</v>
      </c>
      <c r="L18" s="56">
        <v>0</v>
      </c>
      <c r="M18" s="5"/>
      <c r="P18"/>
      <c r="Q18"/>
      <c r="R18"/>
      <c r="S18"/>
      <c r="T18"/>
      <c r="U18"/>
      <c r="V18"/>
      <c r="W18"/>
      <c r="X18"/>
      <c r="Y18"/>
      <c r="Z18"/>
    </row>
    <row r="19" spans="2:26" ht="15.75" customHeight="1">
      <c r="B19" s="43" t="s">
        <v>8</v>
      </c>
      <c r="C19" s="76">
        <v>12.680000000000003</v>
      </c>
      <c r="D19" s="27">
        <v>1.421085471520201E-14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56">
        <v>0</v>
      </c>
      <c r="M19" s="5"/>
      <c r="P19"/>
      <c r="Q19"/>
      <c r="R19"/>
      <c r="S19"/>
      <c r="T19"/>
      <c r="U19"/>
      <c r="V19"/>
      <c r="W19"/>
      <c r="X19"/>
      <c r="Y19"/>
      <c r="Z19"/>
    </row>
    <row r="20" spans="2:26" ht="15.75" customHeight="1">
      <c r="B20" s="43" t="s">
        <v>9</v>
      </c>
      <c r="C20" s="76">
        <v>4.22</v>
      </c>
      <c r="D20" s="27">
        <v>0</v>
      </c>
      <c r="E20" s="27">
        <v>0</v>
      </c>
      <c r="F20" s="27">
        <v>0</v>
      </c>
      <c r="G20" s="27">
        <v>9.022420175847571</v>
      </c>
      <c r="H20" s="27">
        <v>0</v>
      </c>
      <c r="I20" s="27">
        <v>0</v>
      </c>
      <c r="J20" s="27">
        <v>0</v>
      </c>
      <c r="K20" s="27">
        <v>0</v>
      </c>
      <c r="L20" s="56">
        <v>0</v>
      </c>
      <c r="M20" s="5"/>
      <c r="P20"/>
      <c r="Q20"/>
      <c r="R20"/>
      <c r="S20"/>
      <c r="T20"/>
      <c r="U20"/>
      <c r="V20"/>
      <c r="W20"/>
      <c r="X20"/>
      <c r="Y20"/>
      <c r="Z20"/>
    </row>
    <row r="21" spans="2:26" ht="15.75" customHeight="1">
      <c r="B21" s="43" t="s">
        <v>10</v>
      </c>
      <c r="C21" s="76">
        <v>3.42</v>
      </c>
      <c r="D21" s="27">
        <v>0</v>
      </c>
      <c r="E21" s="27">
        <v>0</v>
      </c>
      <c r="F21" s="27">
        <v>0</v>
      </c>
      <c r="G21" s="27">
        <v>3.933925519757622</v>
      </c>
      <c r="H21" s="27">
        <v>0</v>
      </c>
      <c r="I21" s="27">
        <v>0</v>
      </c>
      <c r="J21" s="27">
        <v>0</v>
      </c>
      <c r="K21" s="27">
        <v>0</v>
      </c>
      <c r="L21" s="56">
        <v>0</v>
      </c>
      <c r="M21" s="5"/>
      <c r="P21"/>
      <c r="Q21"/>
      <c r="R21"/>
      <c r="S21"/>
      <c r="T21"/>
      <c r="U21"/>
      <c r="V21"/>
      <c r="W21"/>
      <c r="X21"/>
      <c r="Y21"/>
      <c r="Z21"/>
    </row>
    <row r="22" spans="2:26" ht="15.75" customHeight="1">
      <c r="B22" s="43" t="s">
        <v>11</v>
      </c>
      <c r="C22" s="76">
        <v>5.17</v>
      </c>
      <c r="D22" s="27">
        <v>0</v>
      </c>
      <c r="E22" s="27">
        <v>0</v>
      </c>
      <c r="F22" s="27">
        <v>0</v>
      </c>
      <c r="G22" s="27">
        <v>1.9355212131025752</v>
      </c>
      <c r="H22" s="27">
        <v>0</v>
      </c>
      <c r="I22" s="27">
        <v>0</v>
      </c>
      <c r="J22" s="27">
        <v>0</v>
      </c>
      <c r="K22" s="27">
        <v>0</v>
      </c>
      <c r="L22" s="56">
        <v>0</v>
      </c>
      <c r="M22" s="5"/>
      <c r="P22"/>
      <c r="Q22"/>
      <c r="R22"/>
      <c r="S22"/>
      <c r="T22"/>
      <c r="U22"/>
      <c r="V22"/>
      <c r="W22"/>
      <c r="X22"/>
      <c r="Y22"/>
      <c r="Z22"/>
    </row>
    <row r="23" spans="2:26" ht="15.75" customHeight="1">
      <c r="B23" s="43" t="s">
        <v>12</v>
      </c>
      <c r="C23" s="76">
        <v>10.61</v>
      </c>
      <c r="D23" s="27">
        <v>1.8399026015179314</v>
      </c>
      <c r="E23" s="27">
        <v>-1.46055088135803</v>
      </c>
      <c r="F23" s="27">
        <v>-2.535922021764659</v>
      </c>
      <c r="G23" s="27">
        <v>-3.777745268857282</v>
      </c>
      <c r="H23" s="27">
        <v>-2.759051344566809</v>
      </c>
      <c r="I23" s="27">
        <v>0</v>
      </c>
      <c r="J23" s="27">
        <v>0</v>
      </c>
      <c r="K23" s="27">
        <v>0</v>
      </c>
      <c r="L23" s="56">
        <v>0</v>
      </c>
      <c r="M23" s="24">
        <v>4</v>
      </c>
      <c r="P23"/>
      <c r="Q23"/>
      <c r="R23"/>
      <c r="S23"/>
      <c r="T23"/>
      <c r="U23"/>
      <c r="V23"/>
      <c r="W23"/>
      <c r="X23"/>
      <c r="Y23"/>
      <c r="Z23"/>
    </row>
    <row r="24" spans="2:26" ht="16.5" customHeight="1">
      <c r="B24" s="43" t="s">
        <v>13</v>
      </c>
      <c r="C24" s="76">
        <v>0.64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56">
        <v>0</v>
      </c>
      <c r="M24" s="21"/>
      <c r="P24"/>
      <c r="Q24"/>
      <c r="R24"/>
      <c r="S24"/>
      <c r="T24"/>
      <c r="U24"/>
      <c r="V24"/>
      <c r="W24"/>
      <c r="X24"/>
      <c r="Y24"/>
      <c r="Z24"/>
    </row>
    <row r="25" spans="2:26" ht="15.75" customHeight="1">
      <c r="B25" s="43" t="s">
        <v>89</v>
      </c>
      <c r="C25" s="76">
        <v>3.91</v>
      </c>
      <c r="D25" s="27">
        <v>0.11246849255790832</v>
      </c>
      <c r="E25" s="27">
        <v>0</v>
      </c>
      <c r="F25" s="27">
        <v>-0.33702642912936137</v>
      </c>
      <c r="G25" s="27">
        <v>5.7952282276165885</v>
      </c>
      <c r="H25" s="27">
        <v>-5.091493526202958</v>
      </c>
      <c r="I25" s="27">
        <v>0</v>
      </c>
      <c r="J25" s="27">
        <v>0</v>
      </c>
      <c r="K25" s="27">
        <v>0</v>
      </c>
      <c r="L25" s="56">
        <v>0</v>
      </c>
      <c r="M25" s="5"/>
      <c r="P25"/>
      <c r="Q25"/>
      <c r="R25"/>
      <c r="S25"/>
      <c r="T25"/>
      <c r="U25"/>
      <c r="V25"/>
      <c r="W25"/>
      <c r="X25"/>
      <c r="Y25"/>
      <c r="Z25"/>
    </row>
    <row r="26" spans="2:26" ht="15.75" customHeight="1">
      <c r="B26" s="43" t="s">
        <v>90</v>
      </c>
      <c r="C26" s="76">
        <v>1.6400000000000001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56">
        <v>0</v>
      </c>
      <c r="M26" s="5"/>
      <c r="P26"/>
      <c r="Q26"/>
      <c r="R26"/>
      <c r="S26"/>
      <c r="T26"/>
      <c r="U26"/>
      <c r="V26"/>
      <c r="W26"/>
      <c r="X26"/>
      <c r="Y26"/>
      <c r="Z26"/>
    </row>
    <row r="27" spans="2:26" ht="15.75" customHeight="1">
      <c r="B27" s="43" t="s">
        <v>91</v>
      </c>
      <c r="C27" s="76">
        <v>4.07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56">
        <v>0</v>
      </c>
      <c r="M27" s="5"/>
      <c r="P27"/>
      <c r="Q27"/>
      <c r="R27"/>
      <c r="S27"/>
      <c r="T27"/>
      <c r="U27"/>
      <c r="V27"/>
      <c r="W27"/>
      <c r="X27"/>
      <c r="Y27"/>
      <c r="Z27"/>
    </row>
    <row r="28" spans="2:26" ht="15.75" customHeight="1">
      <c r="B28" s="43" t="s">
        <v>36</v>
      </c>
      <c r="C28" s="76">
        <v>2.6499999999999995</v>
      </c>
      <c r="D28" s="27">
        <v>0</v>
      </c>
      <c r="E28" s="27">
        <v>0</v>
      </c>
      <c r="F28" s="27">
        <v>0</v>
      </c>
      <c r="G28" s="27">
        <v>1.8351539225422042</v>
      </c>
      <c r="H28" s="27">
        <v>1.8679402596421018</v>
      </c>
      <c r="I28" s="27">
        <v>0</v>
      </c>
      <c r="J28" s="27">
        <v>0</v>
      </c>
      <c r="K28" s="27">
        <v>0</v>
      </c>
      <c r="L28" s="56">
        <v>0</v>
      </c>
      <c r="M28" s="5"/>
      <c r="P28"/>
      <c r="Q28"/>
      <c r="R28"/>
      <c r="S28"/>
      <c r="T28"/>
      <c r="U28"/>
      <c r="V28"/>
      <c r="W28"/>
      <c r="X28"/>
      <c r="Y28"/>
      <c r="Z28"/>
    </row>
    <row r="29" spans="2:26" ht="15.75" customHeight="1">
      <c r="B29" s="43" t="s">
        <v>14</v>
      </c>
      <c r="C29" s="76">
        <v>0.8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56">
        <v>0</v>
      </c>
      <c r="M29" s="5"/>
      <c r="P29"/>
      <c r="Q29"/>
      <c r="R29"/>
      <c r="S29"/>
      <c r="T29"/>
      <c r="U29"/>
      <c r="V29"/>
      <c r="W29"/>
      <c r="X29"/>
      <c r="Y29"/>
      <c r="Z29"/>
    </row>
    <row r="30" spans="2:26" ht="15.75" customHeight="1">
      <c r="B30" s="43" t="s">
        <v>92</v>
      </c>
      <c r="C30" s="76">
        <v>1.72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0.2614626669859206</v>
      </c>
      <c r="K30" s="27">
        <v>0</v>
      </c>
      <c r="L30" s="56">
        <v>0</v>
      </c>
      <c r="M30" s="5"/>
      <c r="P30"/>
      <c r="Q30"/>
      <c r="R30"/>
      <c r="S30"/>
      <c r="T30"/>
      <c r="U30"/>
      <c r="V30"/>
      <c r="W30"/>
      <c r="X30"/>
      <c r="Y30"/>
      <c r="Z30"/>
    </row>
    <row r="31" spans="2:26" ht="15.75" customHeight="1">
      <c r="B31" s="43" t="s">
        <v>15</v>
      </c>
      <c r="C31" s="76">
        <v>2.4499999999999997</v>
      </c>
      <c r="D31" s="27">
        <v>-0.02953967703627456</v>
      </c>
      <c r="E31" s="27">
        <v>0</v>
      </c>
      <c r="F31" s="27">
        <v>0.08864521661949276</v>
      </c>
      <c r="G31" s="27">
        <v>-1.9067869669948536</v>
      </c>
      <c r="H31" s="27">
        <v>0</v>
      </c>
      <c r="I31" s="27">
        <v>0</v>
      </c>
      <c r="J31" s="27">
        <v>3.1493256024202028</v>
      </c>
      <c r="K31" s="27">
        <v>0</v>
      </c>
      <c r="L31" s="56">
        <v>0</v>
      </c>
      <c r="M31" s="5"/>
      <c r="P31"/>
      <c r="Q31"/>
      <c r="R31"/>
      <c r="S31"/>
      <c r="T31"/>
      <c r="U31"/>
      <c r="V31"/>
      <c r="W31"/>
      <c r="X31"/>
      <c r="Y31"/>
      <c r="Z31"/>
    </row>
    <row r="32" spans="2:26" ht="15.75" customHeight="1">
      <c r="B32" s="43" t="s">
        <v>16</v>
      </c>
      <c r="C32" s="76">
        <v>1.4900000000000002</v>
      </c>
      <c r="D32" s="27">
        <v>-0.17795403701443038</v>
      </c>
      <c r="E32" s="27">
        <v>0.26740691692556334</v>
      </c>
      <c r="F32" s="27">
        <v>0</v>
      </c>
      <c r="G32" s="27">
        <v>-0.2666937593660098</v>
      </c>
      <c r="H32" s="27">
        <v>0.26740691692556334</v>
      </c>
      <c r="I32" s="27">
        <v>0</v>
      </c>
      <c r="J32" s="27">
        <v>0</v>
      </c>
      <c r="K32" s="27">
        <v>0</v>
      </c>
      <c r="L32" s="56">
        <v>0</v>
      </c>
      <c r="M32" s="5"/>
      <c r="P32"/>
      <c r="Q32"/>
      <c r="R32"/>
      <c r="S32"/>
      <c r="T32"/>
      <c r="U32"/>
      <c r="V32"/>
      <c r="W32"/>
      <c r="X32"/>
      <c r="Y32"/>
      <c r="Z32"/>
    </row>
    <row r="33" spans="2:26" ht="15.75" customHeight="1">
      <c r="B33" s="43" t="s">
        <v>17</v>
      </c>
      <c r="C33" s="76">
        <v>2.1999999999999997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56">
        <v>0</v>
      </c>
      <c r="M33" s="5"/>
      <c r="P33"/>
      <c r="Q33"/>
      <c r="R33"/>
      <c r="S33"/>
      <c r="T33"/>
      <c r="U33"/>
      <c r="V33"/>
      <c r="W33"/>
      <c r="X33"/>
      <c r="Y33"/>
      <c r="Z33"/>
    </row>
    <row r="34" spans="2:26" ht="15.75" customHeight="1">
      <c r="B34" s="43" t="s">
        <v>18</v>
      </c>
      <c r="C34" s="76">
        <v>4.67</v>
      </c>
      <c r="D34" s="27">
        <v>-0.05941125340971471</v>
      </c>
      <c r="E34" s="27">
        <v>0</v>
      </c>
      <c r="F34" s="27">
        <v>0.17833971408859725</v>
      </c>
      <c r="G34" s="27">
        <v>-0.1462150811685311</v>
      </c>
      <c r="H34" s="27">
        <v>0.019277275157737726</v>
      </c>
      <c r="I34" s="27">
        <v>0</v>
      </c>
      <c r="J34" s="27">
        <v>0.008359987309751203</v>
      </c>
      <c r="K34" s="27">
        <v>0</v>
      </c>
      <c r="L34" s="56">
        <v>0</v>
      </c>
      <c r="M34" s="5"/>
      <c r="P34"/>
      <c r="Q34"/>
      <c r="R34"/>
      <c r="S34"/>
      <c r="T34"/>
      <c r="U34"/>
      <c r="V34"/>
      <c r="W34"/>
      <c r="X34"/>
      <c r="Y34"/>
      <c r="Z34"/>
    </row>
    <row r="35" spans="2:26" s="17" customFormat="1" ht="15.75" customHeight="1">
      <c r="B35" s="73" t="s">
        <v>19</v>
      </c>
      <c r="C35" s="75">
        <v>4.26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55">
        <v>0</v>
      </c>
      <c r="M35" s="4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</row>
    <row r="36" spans="2:26" s="17" customFormat="1" ht="15.75" customHeight="1">
      <c r="B36" s="80" t="s">
        <v>48</v>
      </c>
      <c r="C36" s="72">
        <v>100.00000000000001</v>
      </c>
      <c r="D36" s="77">
        <v>0.1935241292073263</v>
      </c>
      <c r="E36" s="78">
        <v>-0.15359190841058673</v>
      </c>
      <c r="F36" s="78">
        <v>-0.2726860169367357</v>
      </c>
      <c r="G36" s="78">
        <v>0.8644855496525097</v>
      </c>
      <c r="H36" s="78">
        <v>-0.4277462659339309</v>
      </c>
      <c r="I36" s="78">
        <v>0</v>
      </c>
      <c r="J36" s="78">
        <v>0.08045643119515383</v>
      </c>
      <c r="K36" s="78">
        <v>0</v>
      </c>
      <c r="L36" s="79">
        <v>0</v>
      </c>
      <c r="M36" s="4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</row>
    <row r="37" spans="2:26" s="17" customFormat="1" ht="9" customHeight="1">
      <c r="B37" s="6"/>
      <c r="C37" s="68"/>
      <c r="D37" s="26"/>
      <c r="E37" s="26"/>
      <c r="F37" s="26"/>
      <c r="G37" s="26"/>
      <c r="H37" s="26"/>
      <c r="I37" s="26"/>
      <c r="J37" s="26"/>
      <c r="K37" s="26"/>
      <c r="L37" s="26"/>
      <c r="M37" s="4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</row>
    <row r="38" spans="2:26" s="17" customFormat="1" ht="11.25" customHeight="1">
      <c r="B38" s="6"/>
      <c r="C38" s="68"/>
      <c r="D38" s="26"/>
      <c r="E38" s="26"/>
      <c r="F38" s="26"/>
      <c r="G38" s="26"/>
      <c r="H38" s="26"/>
      <c r="I38" s="26"/>
      <c r="J38" s="26"/>
      <c r="K38" s="26"/>
      <c r="L38" s="26"/>
      <c r="M38" s="4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</row>
    <row r="39" spans="2:13" ht="15.75" customHeight="1">
      <c r="B39" s="186" t="s">
        <v>49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</row>
    <row r="40" spans="2:13" ht="12.75">
      <c r="B40" s="200" t="s">
        <v>59</v>
      </c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</row>
    <row r="41" spans="2:4" ht="12.75">
      <c r="B41" s="2"/>
      <c r="C41" s="6"/>
      <c r="D41" s="6"/>
    </row>
    <row r="42" spans="2:12" ht="12.75">
      <c r="B42" s="3" t="s">
        <v>84</v>
      </c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2:16" ht="12.75"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  <c r="M43" s="5"/>
      <c r="N43" s="5"/>
      <c r="O43" s="5"/>
      <c r="P43" s="5"/>
    </row>
    <row r="44" spans="2:16" ht="11.25" customHeight="1">
      <c r="B44" s="17"/>
      <c r="C44" s="17"/>
      <c r="D44" s="17"/>
      <c r="M44" s="5"/>
      <c r="N44" s="5"/>
      <c r="O44" s="5"/>
      <c r="P44" s="5"/>
    </row>
    <row r="45" spans="2:16" ht="15.75" customHeight="1">
      <c r="B45" s="190" t="s">
        <v>47</v>
      </c>
      <c r="C45" s="208" t="s">
        <v>54</v>
      </c>
      <c r="D45" s="204" t="s">
        <v>94</v>
      </c>
      <c r="E45" s="205"/>
      <c r="F45" s="205"/>
      <c r="G45" s="205"/>
      <c r="H45" s="205"/>
      <c r="I45" s="205"/>
      <c r="J45" s="205"/>
      <c r="K45" s="205"/>
      <c r="L45" s="206"/>
      <c r="M45" s="126"/>
      <c r="N45" s="126"/>
      <c r="O45" s="126"/>
      <c r="P45" s="5"/>
    </row>
    <row r="46" spans="2:16" ht="17.25" customHeight="1">
      <c r="B46" s="207"/>
      <c r="C46" s="207"/>
      <c r="D46" s="201" t="s">
        <v>93</v>
      </c>
      <c r="E46" s="197" t="s">
        <v>95</v>
      </c>
      <c r="F46" s="197" t="s">
        <v>96</v>
      </c>
      <c r="G46" s="197" t="s">
        <v>97</v>
      </c>
      <c r="H46" s="197" t="s">
        <v>98</v>
      </c>
      <c r="I46" s="197" t="s">
        <v>99</v>
      </c>
      <c r="J46" s="197" t="s">
        <v>100</v>
      </c>
      <c r="K46" s="197" t="s">
        <v>101</v>
      </c>
      <c r="L46" s="197" t="s">
        <v>102</v>
      </c>
      <c r="M46" s="5"/>
      <c r="N46" s="5"/>
      <c r="O46" s="5"/>
      <c r="P46" s="5"/>
    </row>
    <row r="47" spans="2:13" ht="8.25" customHeight="1">
      <c r="B47" s="207"/>
      <c r="C47" s="207"/>
      <c r="D47" s="202"/>
      <c r="E47" s="198"/>
      <c r="F47" s="198"/>
      <c r="G47" s="198"/>
      <c r="H47" s="198" t="s">
        <v>40</v>
      </c>
      <c r="I47" s="198"/>
      <c r="J47" s="198" t="s">
        <v>57</v>
      </c>
      <c r="K47" s="198"/>
      <c r="L47" s="198"/>
      <c r="M47" s="5"/>
    </row>
    <row r="48" spans="2:12" ht="21.75" customHeight="1">
      <c r="B48" s="191"/>
      <c r="C48" s="191"/>
      <c r="D48" s="203"/>
      <c r="E48" s="199"/>
      <c r="F48" s="199"/>
      <c r="G48" s="199"/>
      <c r="H48" s="199" t="s">
        <v>40</v>
      </c>
      <c r="I48" s="199"/>
      <c r="J48" s="199" t="s">
        <v>57</v>
      </c>
      <c r="K48" s="199"/>
      <c r="L48" s="199"/>
    </row>
    <row r="49" spans="1:13" ht="18.75" customHeight="1">
      <c r="A49" s="116"/>
      <c r="B49" s="43" t="s">
        <v>20</v>
      </c>
      <c r="C49" s="76">
        <v>1.5400000000000003</v>
      </c>
      <c r="D49" s="81">
        <v>0</v>
      </c>
      <c r="E49" s="103">
        <v>0</v>
      </c>
      <c r="F49" s="103">
        <v>0</v>
      </c>
      <c r="G49" s="103">
        <v>0.6341346397172742</v>
      </c>
      <c r="H49" s="103">
        <v>0</v>
      </c>
      <c r="I49" s="103">
        <v>0</v>
      </c>
      <c r="J49" s="103">
        <v>0</v>
      </c>
      <c r="K49" s="103">
        <v>0</v>
      </c>
      <c r="L49" s="82">
        <v>0</v>
      </c>
      <c r="M49" s="9"/>
    </row>
    <row r="50" spans="2:13" ht="18.75" customHeight="1">
      <c r="B50" s="43" t="s">
        <v>21</v>
      </c>
      <c r="C50" s="76">
        <v>0.48000000000000004</v>
      </c>
      <c r="D50" s="57">
        <v>0</v>
      </c>
      <c r="E50" s="27">
        <v>0</v>
      </c>
      <c r="F50" s="27">
        <v>0</v>
      </c>
      <c r="G50" s="27">
        <v>0.8095238095238103</v>
      </c>
      <c r="H50" s="27">
        <v>0</v>
      </c>
      <c r="I50" s="27">
        <v>0</v>
      </c>
      <c r="J50" s="27">
        <v>0</v>
      </c>
      <c r="K50" s="27">
        <v>0</v>
      </c>
      <c r="L50" s="56">
        <v>0</v>
      </c>
      <c r="M50" s="9"/>
    </row>
    <row r="51" spans="2:13" ht="18.75" customHeight="1">
      <c r="B51" s="43" t="s">
        <v>65</v>
      </c>
      <c r="C51" s="76">
        <v>3.2699999999999996</v>
      </c>
      <c r="D51" s="57">
        <v>0</v>
      </c>
      <c r="E51" s="27">
        <v>0</v>
      </c>
      <c r="F51" s="27">
        <v>0</v>
      </c>
      <c r="G51" s="27">
        <v>2.5001785406628296</v>
      </c>
      <c r="H51" s="27">
        <v>0</v>
      </c>
      <c r="I51" s="27">
        <v>0</v>
      </c>
      <c r="J51" s="27">
        <v>0</v>
      </c>
      <c r="K51" s="27">
        <v>0</v>
      </c>
      <c r="L51" s="56">
        <v>0</v>
      </c>
      <c r="M51" s="9"/>
    </row>
    <row r="52" spans="2:13" ht="18.75" customHeight="1">
      <c r="B52" s="43" t="s">
        <v>66</v>
      </c>
      <c r="C52" s="76">
        <v>21.319999999999997</v>
      </c>
      <c r="D52" s="57">
        <v>0</v>
      </c>
      <c r="E52" s="27">
        <v>0</v>
      </c>
      <c r="F52" s="27">
        <v>0</v>
      </c>
      <c r="G52" s="27">
        <v>1.474657503631917</v>
      </c>
      <c r="H52" s="27">
        <v>0</v>
      </c>
      <c r="I52" s="27">
        <v>0</v>
      </c>
      <c r="J52" s="27">
        <v>0</v>
      </c>
      <c r="K52" s="27">
        <v>0</v>
      </c>
      <c r="L52" s="56">
        <v>0</v>
      </c>
      <c r="M52" s="9"/>
    </row>
    <row r="53" spans="2:13" ht="18.75" customHeight="1">
      <c r="B53" s="43" t="s">
        <v>67</v>
      </c>
      <c r="C53" s="76">
        <v>14.569999999999999</v>
      </c>
      <c r="D53" s="57">
        <v>1.339963622804003</v>
      </c>
      <c r="E53" s="27">
        <v>-1.0689369687615475</v>
      </c>
      <c r="F53" s="27">
        <v>-1.848624717401413</v>
      </c>
      <c r="G53" s="27">
        <v>-3.206511496558796</v>
      </c>
      <c r="H53" s="27">
        <v>-1.98541006564507</v>
      </c>
      <c r="I53" s="27">
        <v>0</v>
      </c>
      <c r="J53" s="27">
        <v>0</v>
      </c>
      <c r="K53" s="27">
        <v>0</v>
      </c>
      <c r="L53" s="56">
        <v>0</v>
      </c>
      <c r="M53" s="9"/>
    </row>
    <row r="54" spans="2:13" ht="18.75" customHeight="1">
      <c r="B54" s="43" t="s">
        <v>68</v>
      </c>
      <c r="C54" s="76">
        <v>8.45</v>
      </c>
      <c r="D54" s="57">
        <v>0.052041629901380886</v>
      </c>
      <c r="E54" s="27">
        <v>0</v>
      </c>
      <c r="F54" s="27">
        <v>-0.1560436820286852</v>
      </c>
      <c r="G54" s="27">
        <v>3.1278303858157703</v>
      </c>
      <c r="H54" s="27">
        <v>-2.413957858726616</v>
      </c>
      <c r="I54" s="27">
        <v>0</v>
      </c>
      <c r="J54" s="27">
        <v>0</v>
      </c>
      <c r="K54" s="27">
        <v>0</v>
      </c>
      <c r="L54" s="56">
        <v>0</v>
      </c>
      <c r="M54" s="9"/>
    </row>
    <row r="55" spans="2:13" ht="18.75" customHeight="1">
      <c r="B55" s="43" t="s">
        <v>69</v>
      </c>
      <c r="C55" s="76">
        <v>8.68</v>
      </c>
      <c r="D55" s="57">
        <v>0</v>
      </c>
      <c r="E55" s="27">
        <v>0</v>
      </c>
      <c r="F55" s="27">
        <v>0</v>
      </c>
      <c r="G55" s="27">
        <v>1.5685421594617281</v>
      </c>
      <c r="H55" s="27">
        <v>0</v>
      </c>
      <c r="I55" s="27">
        <v>0</v>
      </c>
      <c r="J55" s="27">
        <v>0</v>
      </c>
      <c r="K55" s="27">
        <v>0</v>
      </c>
      <c r="L55" s="56">
        <v>0</v>
      </c>
      <c r="M55" s="9"/>
    </row>
    <row r="56" spans="2:13" ht="18.75" customHeight="1">
      <c r="B56" s="43" t="s">
        <v>70</v>
      </c>
      <c r="C56" s="76">
        <v>1.5400000000000003</v>
      </c>
      <c r="D56" s="57">
        <v>0</v>
      </c>
      <c r="E56" s="27">
        <v>0</v>
      </c>
      <c r="F56" s="27">
        <v>0</v>
      </c>
      <c r="G56" s="27">
        <v>-0.07606679035249898</v>
      </c>
      <c r="H56" s="27">
        <v>0</v>
      </c>
      <c r="I56" s="27">
        <v>0</v>
      </c>
      <c r="J56" s="27">
        <v>0.32214576069298884</v>
      </c>
      <c r="K56" s="27">
        <v>0</v>
      </c>
      <c r="L56" s="56">
        <v>0</v>
      </c>
      <c r="M56" s="24">
        <v>8</v>
      </c>
    </row>
    <row r="57" spans="2:12" ht="18.75" customHeight="1">
      <c r="B57" s="43" t="s">
        <v>71</v>
      </c>
      <c r="C57" s="76">
        <v>6.04</v>
      </c>
      <c r="D57" s="57">
        <v>0</v>
      </c>
      <c r="E57" s="27">
        <v>0</v>
      </c>
      <c r="F57" s="27">
        <v>0</v>
      </c>
      <c r="G57" s="27">
        <v>0.4659413434247881</v>
      </c>
      <c r="H57" s="27">
        <v>0</v>
      </c>
      <c r="I57" s="27">
        <v>0</v>
      </c>
      <c r="J57" s="27">
        <v>0</v>
      </c>
      <c r="K57" s="27">
        <v>0</v>
      </c>
      <c r="L57" s="56">
        <v>0</v>
      </c>
    </row>
    <row r="58" spans="2:13" ht="18.75" customHeight="1">
      <c r="B58" s="43" t="s">
        <v>72</v>
      </c>
      <c r="C58" s="76">
        <v>4.079999999999999</v>
      </c>
      <c r="D58" s="57">
        <v>0</v>
      </c>
      <c r="E58" s="27">
        <v>0</v>
      </c>
      <c r="F58" s="27">
        <v>0</v>
      </c>
      <c r="G58" s="27">
        <v>1.6590372991301905</v>
      </c>
      <c r="H58" s="27">
        <v>1.2153473682239453</v>
      </c>
      <c r="I58" s="27">
        <v>0</v>
      </c>
      <c r="J58" s="27">
        <v>0.17929686464015815</v>
      </c>
      <c r="K58" s="27">
        <v>0</v>
      </c>
      <c r="L58" s="56">
        <v>0</v>
      </c>
      <c r="M58" s="9"/>
    </row>
    <row r="59" spans="2:13" ht="18.75" customHeight="1">
      <c r="B59" s="43" t="s">
        <v>73</v>
      </c>
      <c r="C59" s="76">
        <v>10.35</v>
      </c>
      <c r="D59" s="57">
        <v>0</v>
      </c>
      <c r="E59" s="27">
        <v>0</v>
      </c>
      <c r="F59" s="27">
        <v>0</v>
      </c>
      <c r="G59" s="27">
        <v>2.6218951434413924</v>
      </c>
      <c r="H59" s="27">
        <v>0</v>
      </c>
      <c r="I59" s="27">
        <v>0</v>
      </c>
      <c r="J59" s="27">
        <v>0.011768730902029394</v>
      </c>
      <c r="K59" s="27">
        <v>0</v>
      </c>
      <c r="L59" s="56">
        <v>0</v>
      </c>
      <c r="M59" s="9"/>
    </row>
    <row r="60" spans="1:13" ht="18.75" customHeight="1">
      <c r="A60" s="117"/>
      <c r="B60" s="43" t="s">
        <v>74</v>
      </c>
      <c r="C60" s="76">
        <v>3.8400000000000003</v>
      </c>
      <c r="D60" s="57">
        <v>0</v>
      </c>
      <c r="E60" s="27">
        <v>0</v>
      </c>
      <c r="F60" s="27">
        <v>0</v>
      </c>
      <c r="G60" s="27">
        <v>3.388102664818249</v>
      </c>
      <c r="H60" s="27">
        <v>0</v>
      </c>
      <c r="I60" s="27">
        <v>0</v>
      </c>
      <c r="J60" s="27">
        <v>0</v>
      </c>
      <c r="K60" s="27">
        <v>0</v>
      </c>
      <c r="L60" s="56">
        <v>0</v>
      </c>
      <c r="M60" s="9"/>
    </row>
    <row r="61" spans="2:13" ht="18.75" customHeight="1">
      <c r="B61" s="43" t="s">
        <v>75</v>
      </c>
      <c r="C61" s="76">
        <v>1.6</v>
      </c>
      <c r="D61" s="57">
        <v>0</v>
      </c>
      <c r="E61" s="27">
        <v>0</v>
      </c>
      <c r="F61" s="27">
        <v>0</v>
      </c>
      <c r="G61" s="27">
        <v>0.5166112956810593</v>
      </c>
      <c r="H61" s="27">
        <v>0</v>
      </c>
      <c r="I61" s="27">
        <v>0</v>
      </c>
      <c r="J61" s="27">
        <v>0.18781795958672903</v>
      </c>
      <c r="K61" s="27">
        <v>0</v>
      </c>
      <c r="L61" s="56">
        <v>0</v>
      </c>
      <c r="M61" s="9"/>
    </row>
    <row r="62" spans="2:13" ht="18.75" customHeight="1">
      <c r="B62" s="43" t="s">
        <v>76</v>
      </c>
      <c r="C62" s="76">
        <v>3.2199999999999998</v>
      </c>
      <c r="D62" s="57">
        <v>-0.022475842810901297</v>
      </c>
      <c r="E62" s="27">
        <v>0</v>
      </c>
      <c r="F62" s="27">
        <v>0.06744268674496415</v>
      </c>
      <c r="G62" s="27">
        <v>-0.6723119156002839</v>
      </c>
      <c r="H62" s="27">
        <v>0</v>
      </c>
      <c r="I62" s="27">
        <v>0</v>
      </c>
      <c r="J62" s="27">
        <v>1.9766184440985297</v>
      </c>
      <c r="K62" s="27">
        <v>0</v>
      </c>
      <c r="L62" s="56">
        <v>0</v>
      </c>
      <c r="M62" s="9"/>
    </row>
    <row r="63" spans="1:13" ht="18.75" customHeight="1">
      <c r="A63" s="117"/>
      <c r="B63" s="43" t="s">
        <v>77</v>
      </c>
      <c r="C63" s="76">
        <v>4.95</v>
      </c>
      <c r="D63" s="57">
        <v>-0.053565962656875854</v>
      </c>
      <c r="E63" s="27">
        <v>0.08039200673762197</v>
      </c>
      <c r="F63" s="27">
        <v>0</v>
      </c>
      <c r="G63" s="27">
        <v>0.29648362577252346</v>
      </c>
      <c r="H63" s="27">
        <v>0.08008997623932607</v>
      </c>
      <c r="I63" s="27">
        <v>0</v>
      </c>
      <c r="J63" s="27">
        <v>0</v>
      </c>
      <c r="K63" s="27">
        <v>0</v>
      </c>
      <c r="L63" s="56">
        <v>0</v>
      </c>
      <c r="M63" s="9"/>
    </row>
    <row r="64" spans="2:13" ht="18.75" customHeight="1">
      <c r="B64" s="43" t="s">
        <v>78</v>
      </c>
      <c r="C64" s="66">
        <v>5.95</v>
      </c>
      <c r="D64" s="57">
        <v>-0.04663033859833454</v>
      </c>
      <c r="E64" s="27">
        <v>0</v>
      </c>
      <c r="F64" s="27">
        <v>0.13995627788129772</v>
      </c>
      <c r="G64" s="27">
        <v>0.2407012772774996</v>
      </c>
      <c r="H64" s="27">
        <v>0.015075677262126198</v>
      </c>
      <c r="I64" s="27">
        <v>0</v>
      </c>
      <c r="J64" s="27">
        <v>0.006538152521324608</v>
      </c>
      <c r="K64" s="27">
        <v>0</v>
      </c>
      <c r="L64" s="56">
        <v>0</v>
      </c>
      <c r="M64" s="9"/>
    </row>
    <row r="65" spans="2:13" s="17" customFormat="1" ht="18.75" customHeight="1">
      <c r="B65" s="45" t="s">
        <v>79</v>
      </c>
      <c r="C65" s="72">
        <v>100</v>
      </c>
      <c r="D65" s="77">
        <v>0.1935241292073405</v>
      </c>
      <c r="E65" s="78">
        <v>-0.1535919084105867</v>
      </c>
      <c r="F65" s="78">
        <v>-0.27268601693673566</v>
      </c>
      <c r="G65" s="78">
        <v>0.8644855496525239</v>
      </c>
      <c r="H65" s="78">
        <v>-0.42774626593394494</v>
      </c>
      <c r="I65" s="78">
        <v>0</v>
      </c>
      <c r="J65" s="78">
        <v>0.08045643119515382</v>
      </c>
      <c r="K65" s="78">
        <v>0</v>
      </c>
      <c r="L65" s="79">
        <v>0</v>
      </c>
      <c r="M65" s="10"/>
    </row>
    <row r="66" spans="4:12" ht="12.75">
      <c r="D66" s="27"/>
      <c r="E66" s="49"/>
      <c r="F66" s="49"/>
      <c r="G66" s="49"/>
      <c r="H66" s="49"/>
      <c r="I66" s="49"/>
      <c r="J66" s="49"/>
      <c r="K66" s="49"/>
      <c r="L66" s="49"/>
    </row>
    <row r="67" spans="4:12" ht="12.75">
      <c r="D67" s="27"/>
      <c r="E67" s="49"/>
      <c r="F67" s="49"/>
      <c r="G67" s="49"/>
      <c r="H67" s="49"/>
      <c r="I67" s="49"/>
      <c r="J67" s="49"/>
      <c r="K67" s="49"/>
      <c r="L67" s="49"/>
    </row>
    <row r="68" spans="4:12" ht="12.75">
      <c r="D68" s="27"/>
      <c r="E68" s="49"/>
      <c r="F68" s="49"/>
      <c r="G68" s="49"/>
      <c r="H68" s="49"/>
      <c r="I68" s="49"/>
      <c r="J68" s="49"/>
      <c r="K68" s="49"/>
      <c r="L68" s="49"/>
    </row>
    <row r="69" spans="4:12" ht="12.75">
      <c r="D69" s="27"/>
      <c r="E69" s="49"/>
      <c r="F69" s="49"/>
      <c r="G69" s="49"/>
      <c r="H69" s="49"/>
      <c r="I69" s="49"/>
      <c r="J69" s="49"/>
      <c r="K69" s="49"/>
      <c r="L69" s="49"/>
    </row>
    <row r="70" spans="4:12" ht="12.75">
      <c r="D70" s="5"/>
      <c r="E70" s="5"/>
      <c r="F70" s="5"/>
      <c r="G70" s="5"/>
      <c r="H70" s="5"/>
      <c r="I70" s="5"/>
      <c r="J70" s="5"/>
      <c r="K70" s="5"/>
      <c r="L70" s="5"/>
    </row>
  </sheetData>
  <sheetProtection/>
  <mergeCells count="28">
    <mergeCell ref="D45:L45"/>
    <mergeCell ref="B45:B48"/>
    <mergeCell ref="C45:C48"/>
    <mergeCell ref="D11:L11"/>
    <mergeCell ref="B11:B14"/>
    <mergeCell ref="C11:C14"/>
    <mergeCell ref="J12:J14"/>
    <mergeCell ref="K12:K14"/>
    <mergeCell ref="L12:L14"/>
    <mergeCell ref="D46:D48"/>
    <mergeCell ref="B6:M6"/>
    <mergeCell ref="B7:M7"/>
    <mergeCell ref="B39:M39"/>
    <mergeCell ref="B40:M40"/>
    <mergeCell ref="D12:D14"/>
    <mergeCell ref="E12:E14"/>
    <mergeCell ref="F12:F14"/>
    <mergeCell ref="G12:G14"/>
    <mergeCell ref="H12:H14"/>
    <mergeCell ref="I12:I14"/>
    <mergeCell ref="K46:K48"/>
    <mergeCell ref="L46:L48"/>
    <mergeCell ref="E46:E48"/>
    <mergeCell ref="F46:F48"/>
    <mergeCell ref="G46:G48"/>
    <mergeCell ref="H46:H48"/>
    <mergeCell ref="I46:I48"/>
    <mergeCell ref="J46:J48"/>
  </mergeCells>
  <printOptions horizontalCentered="1"/>
  <pageMargins left="0.37" right="0.21" top="0.64" bottom="0.55" header="0.31" footer="0.34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P63"/>
  <sheetViews>
    <sheetView zoomScalePageLayoutView="0" workbookViewId="0" topLeftCell="A6">
      <selection activeCell="A6" sqref="A6:L6"/>
    </sheetView>
  </sheetViews>
  <sheetFormatPr defaultColWidth="9.140625" defaultRowHeight="12.75"/>
  <cols>
    <col min="1" max="1" width="28.00390625" style="1" customWidth="1"/>
    <col min="2" max="2" width="8.421875" style="1" customWidth="1"/>
    <col min="3" max="11" width="9.00390625" style="1" customWidth="1"/>
    <col min="12" max="12" width="5.7109375" style="1" customWidth="1"/>
    <col min="13" max="21" width="9.140625" style="1" customWidth="1"/>
    <col min="22" max="22" width="22.8515625" style="1" customWidth="1"/>
    <col min="23" max="16384" width="9.140625" style="1" customWidth="1"/>
  </cols>
  <sheetData>
    <row r="1" ht="12.75" hidden="1"/>
    <row r="2" ht="12.75" hidden="1"/>
    <row r="3" ht="12.75" hidden="1"/>
    <row r="4" ht="12.75" hidden="1"/>
    <row r="5" ht="12.75" hidden="1"/>
    <row r="6" spans="1:12" ht="23.25" customHeight="1">
      <c r="A6" s="186" t="s">
        <v>49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12.75">
      <c r="A7" s="187" t="s">
        <v>59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2" ht="12.75">
      <c r="A8" s="2"/>
      <c r="B8" s="6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1" ht="12.75">
      <c r="A9" s="3" t="s">
        <v>81</v>
      </c>
      <c r="B9"/>
      <c r="C9" s="2"/>
      <c r="D9" s="2"/>
      <c r="E9" s="2"/>
      <c r="F9" s="2"/>
      <c r="G9" s="2"/>
      <c r="H9" s="2"/>
      <c r="I9" s="2"/>
      <c r="J9" s="2"/>
      <c r="K9" s="2"/>
    </row>
    <row r="10" spans="1:2" ht="12.75">
      <c r="A10" s="17"/>
      <c r="B10" s="17"/>
    </row>
    <row r="11" spans="1:12" ht="20.25" customHeight="1">
      <c r="A11" s="193" t="s">
        <v>45</v>
      </c>
      <c r="B11" s="193" t="s">
        <v>54</v>
      </c>
      <c r="C11" s="195">
        <v>2009</v>
      </c>
      <c r="D11" s="195"/>
      <c r="E11" s="195"/>
      <c r="F11" s="195"/>
      <c r="G11" s="195"/>
      <c r="H11" s="195"/>
      <c r="I11" s="195"/>
      <c r="J11" s="195"/>
      <c r="K11" s="196"/>
      <c r="L11" s="212">
        <v>5</v>
      </c>
    </row>
    <row r="12" spans="1:12" ht="30.75" customHeight="1">
      <c r="A12" s="194"/>
      <c r="B12" s="210"/>
      <c r="C12" s="83" t="s">
        <v>55</v>
      </c>
      <c r="D12" s="37" t="s">
        <v>0</v>
      </c>
      <c r="E12" s="38" t="s">
        <v>56</v>
      </c>
      <c r="F12" s="37" t="s">
        <v>53</v>
      </c>
      <c r="G12" s="38" t="s">
        <v>40</v>
      </c>
      <c r="H12" s="38" t="s">
        <v>41</v>
      </c>
      <c r="I12" s="38" t="s">
        <v>57</v>
      </c>
      <c r="J12" s="38" t="s">
        <v>43</v>
      </c>
      <c r="K12" s="85" t="s">
        <v>44</v>
      </c>
      <c r="L12" s="213"/>
    </row>
    <row r="13" spans="1:12" ht="16.5" customHeight="1">
      <c r="A13" s="73" t="s">
        <v>4</v>
      </c>
      <c r="B13" s="74">
        <v>28.219999999999995</v>
      </c>
      <c r="C13" s="50">
        <v>0</v>
      </c>
      <c r="D13" s="32">
        <v>0</v>
      </c>
      <c r="E13" s="32">
        <v>0</v>
      </c>
      <c r="F13" s="32">
        <v>0.3506082771136607</v>
      </c>
      <c r="G13" s="32">
        <v>0</v>
      </c>
      <c r="H13" s="32">
        <v>0</v>
      </c>
      <c r="I13" s="32">
        <v>0</v>
      </c>
      <c r="J13" s="32">
        <v>0</v>
      </c>
      <c r="K13" s="86">
        <v>0</v>
      </c>
      <c r="L13" s="213"/>
    </row>
    <row r="14" spans="1:12" ht="16.5" customHeight="1">
      <c r="A14" s="73" t="s">
        <v>5</v>
      </c>
      <c r="B14" s="75">
        <v>3.27</v>
      </c>
      <c r="C14" s="51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87">
        <v>0</v>
      </c>
      <c r="L14" s="213"/>
    </row>
    <row r="15" spans="1:12" ht="16.5" customHeight="1">
      <c r="A15" s="73" t="s">
        <v>6</v>
      </c>
      <c r="B15" s="75">
        <v>64.2</v>
      </c>
      <c r="C15" s="51">
        <v>0.1973358613527671</v>
      </c>
      <c r="D15" s="20">
        <v>-0.15389500032601064</v>
      </c>
      <c r="E15" s="20">
        <v>-0.2728044740903715</v>
      </c>
      <c r="F15" s="20">
        <v>0.5118944572477357</v>
      </c>
      <c r="G15" s="20">
        <v>-0.43045449488347004</v>
      </c>
      <c r="H15" s="20">
        <v>0</v>
      </c>
      <c r="I15" s="20">
        <v>0.07929374643639676</v>
      </c>
      <c r="J15" s="20">
        <v>0</v>
      </c>
      <c r="K15" s="87">
        <v>0</v>
      </c>
      <c r="L15" s="213"/>
    </row>
    <row r="16" spans="1:12" ht="16.5" customHeight="1">
      <c r="A16" s="43" t="s">
        <v>7</v>
      </c>
      <c r="B16" s="76">
        <v>1.8</v>
      </c>
      <c r="C16" s="52">
        <v>0</v>
      </c>
      <c r="D16" s="19">
        <v>0</v>
      </c>
      <c r="E16" s="19">
        <v>0</v>
      </c>
      <c r="F16" s="19">
        <v>0.07155583827967461</v>
      </c>
      <c r="G16" s="19">
        <v>0</v>
      </c>
      <c r="H16" s="19">
        <v>0</v>
      </c>
      <c r="I16" s="19">
        <v>0</v>
      </c>
      <c r="J16" s="19">
        <v>0</v>
      </c>
      <c r="K16" s="88">
        <v>0</v>
      </c>
      <c r="L16" s="213"/>
    </row>
    <row r="17" spans="1:12" ht="16.5" customHeight="1">
      <c r="A17" s="43" t="s">
        <v>8</v>
      </c>
      <c r="B17" s="76">
        <v>12.680000000000003</v>
      </c>
      <c r="C17" s="52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88">
        <v>0</v>
      </c>
      <c r="L17" s="213"/>
    </row>
    <row r="18" spans="1:12" ht="16.5" customHeight="1">
      <c r="A18" s="43" t="s">
        <v>9</v>
      </c>
      <c r="B18" s="76">
        <v>4.22</v>
      </c>
      <c r="C18" s="52">
        <v>0</v>
      </c>
      <c r="D18" s="19">
        <v>0</v>
      </c>
      <c r="E18" s="19">
        <v>0</v>
      </c>
      <c r="F18" s="19">
        <v>0.38074613142076713</v>
      </c>
      <c r="G18" s="19">
        <v>0</v>
      </c>
      <c r="H18" s="19">
        <v>0</v>
      </c>
      <c r="I18" s="19">
        <v>0</v>
      </c>
      <c r="J18" s="19">
        <v>0</v>
      </c>
      <c r="K18" s="88">
        <v>0</v>
      </c>
      <c r="L18" s="213"/>
    </row>
    <row r="19" spans="1:12" ht="16.5" customHeight="1">
      <c r="A19" s="43" t="s">
        <v>10</v>
      </c>
      <c r="B19" s="76">
        <v>3.42</v>
      </c>
      <c r="C19" s="52">
        <v>0</v>
      </c>
      <c r="D19" s="19">
        <v>0</v>
      </c>
      <c r="E19" s="19">
        <v>0</v>
      </c>
      <c r="F19" s="19">
        <v>0.13454025277571077</v>
      </c>
      <c r="G19" s="19">
        <v>0</v>
      </c>
      <c r="H19" s="19">
        <v>0</v>
      </c>
      <c r="I19" s="19">
        <v>0</v>
      </c>
      <c r="J19" s="19">
        <v>0</v>
      </c>
      <c r="K19" s="88">
        <v>0</v>
      </c>
      <c r="L19" s="213"/>
    </row>
    <row r="20" spans="1:12" ht="16.5" customHeight="1">
      <c r="A20" s="43" t="s">
        <v>11</v>
      </c>
      <c r="B20" s="76">
        <v>5.17</v>
      </c>
      <c r="C20" s="52">
        <v>0</v>
      </c>
      <c r="D20" s="19">
        <v>0</v>
      </c>
      <c r="E20" s="19">
        <v>0</v>
      </c>
      <c r="F20" s="19">
        <v>0.10006644671740332</v>
      </c>
      <c r="G20" s="19">
        <v>0</v>
      </c>
      <c r="H20" s="19">
        <v>0</v>
      </c>
      <c r="I20" s="19">
        <v>0</v>
      </c>
      <c r="J20" s="19">
        <v>0</v>
      </c>
      <c r="K20" s="88">
        <v>0</v>
      </c>
      <c r="L20" s="213"/>
    </row>
    <row r="21" spans="1:12" ht="16.5" customHeight="1">
      <c r="A21" s="43" t="s">
        <v>12</v>
      </c>
      <c r="B21" s="76">
        <v>10.61</v>
      </c>
      <c r="C21" s="52">
        <v>0.19909094426774573</v>
      </c>
      <c r="D21" s="19">
        <v>-0.15787227305329452</v>
      </c>
      <c r="E21" s="19">
        <v>-0.27010659986963675</v>
      </c>
      <c r="F21" s="19">
        <v>-0.3921719701300003</v>
      </c>
      <c r="G21" s="19">
        <v>-0.2755999861705402</v>
      </c>
      <c r="H21" s="19">
        <v>0</v>
      </c>
      <c r="I21" s="19">
        <v>0</v>
      </c>
      <c r="J21" s="19">
        <v>0</v>
      </c>
      <c r="K21" s="88">
        <v>0</v>
      </c>
      <c r="L21" s="213"/>
    </row>
    <row r="22" spans="1:12" ht="24" customHeight="1">
      <c r="A22" s="43" t="s">
        <v>13</v>
      </c>
      <c r="B22" s="76">
        <v>0.64</v>
      </c>
      <c r="C22" s="52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88">
        <v>0</v>
      </c>
      <c r="L22" s="213"/>
    </row>
    <row r="23" spans="1:12" ht="16.5" customHeight="1">
      <c r="A23" s="43" t="s">
        <v>89</v>
      </c>
      <c r="B23" s="76">
        <v>3.91</v>
      </c>
      <c r="C23" s="52">
        <v>0.004396967442439745</v>
      </c>
      <c r="D23" s="19">
        <v>0</v>
      </c>
      <c r="E23" s="19">
        <v>-0.013192552321319226</v>
      </c>
      <c r="F23" s="19">
        <v>0.22608369948212384</v>
      </c>
      <c r="G23" s="19">
        <v>-0.21014060716276844</v>
      </c>
      <c r="H23" s="19">
        <v>0</v>
      </c>
      <c r="I23" s="19">
        <v>0</v>
      </c>
      <c r="J23" s="19">
        <v>0</v>
      </c>
      <c r="K23" s="88">
        <v>0</v>
      </c>
      <c r="L23" s="213"/>
    </row>
    <row r="24" spans="1:12" ht="13.5" customHeight="1">
      <c r="A24" s="43" t="s">
        <v>90</v>
      </c>
      <c r="B24" s="76">
        <v>1.6400000000000001</v>
      </c>
      <c r="C24" s="52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88">
        <v>0</v>
      </c>
      <c r="L24" s="213"/>
    </row>
    <row r="25" spans="1:12" ht="16.5" customHeight="1">
      <c r="A25" s="43" t="s">
        <v>91</v>
      </c>
      <c r="B25" s="76">
        <v>4.07</v>
      </c>
      <c r="C25" s="52">
        <v>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88">
        <v>0</v>
      </c>
      <c r="L25" s="213"/>
    </row>
    <row r="26" spans="1:12" ht="16.5" customHeight="1">
      <c r="A26" s="43" t="s">
        <v>36</v>
      </c>
      <c r="B26" s="76">
        <v>2.6499999999999995</v>
      </c>
      <c r="C26" s="52">
        <v>0</v>
      </c>
      <c r="D26" s="19">
        <v>0</v>
      </c>
      <c r="E26" s="19">
        <v>0</v>
      </c>
      <c r="F26" s="19">
        <v>0.04863157894736844</v>
      </c>
      <c r="G26" s="19">
        <v>0.05040882572257317</v>
      </c>
      <c r="H26" s="19">
        <v>0</v>
      </c>
      <c r="I26" s="19">
        <v>0</v>
      </c>
      <c r="J26" s="19">
        <v>0</v>
      </c>
      <c r="K26" s="88">
        <v>0</v>
      </c>
      <c r="L26" s="213"/>
    </row>
    <row r="27" spans="1:12" ht="16.5" customHeight="1">
      <c r="A27" s="43" t="s">
        <v>14</v>
      </c>
      <c r="B27" s="76">
        <v>0.8</v>
      </c>
      <c r="C27" s="52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88">
        <v>0</v>
      </c>
      <c r="L27" s="213"/>
    </row>
    <row r="28" spans="1:12" ht="16.5" customHeight="1">
      <c r="A28" s="43" t="s">
        <v>92</v>
      </c>
      <c r="B28" s="76">
        <v>1.72</v>
      </c>
      <c r="C28" s="52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0.0044971578721578</v>
      </c>
      <c r="J28" s="19">
        <v>0</v>
      </c>
      <c r="K28" s="88">
        <v>0</v>
      </c>
      <c r="L28" s="213"/>
    </row>
    <row r="29" spans="1:12" ht="16.5" customHeight="1">
      <c r="A29" s="43" t="s">
        <v>15</v>
      </c>
      <c r="B29" s="76">
        <v>2.4499999999999997</v>
      </c>
      <c r="C29" s="52">
        <v>-0.0007229985788725912</v>
      </c>
      <c r="D29" s="19">
        <v>0</v>
      </c>
      <c r="E29" s="19">
        <v>0.002171166903521282</v>
      </c>
      <c r="F29" s="19">
        <v>-0.04674389417624838</v>
      </c>
      <c r="G29" s="19">
        <v>0</v>
      </c>
      <c r="H29" s="19">
        <v>0</v>
      </c>
      <c r="I29" s="19">
        <v>0.07573196736824826</v>
      </c>
      <c r="J29" s="19">
        <v>0</v>
      </c>
      <c r="K29" s="88">
        <v>0</v>
      </c>
      <c r="L29" s="213"/>
    </row>
    <row r="30" spans="1:12" ht="18.75" customHeight="1">
      <c r="A30" s="43" t="s">
        <v>16</v>
      </c>
      <c r="B30" s="76">
        <v>1.4900000000000002</v>
      </c>
      <c r="C30" s="52">
        <v>-0.0026515151515150138</v>
      </c>
      <c r="D30" s="19">
        <v>0.00397727272727252</v>
      </c>
      <c r="E30" s="19">
        <v>0</v>
      </c>
      <c r="F30" s="19">
        <v>-0.00397727272727252</v>
      </c>
      <c r="G30" s="19">
        <v>0.00397727272727252</v>
      </c>
      <c r="H30" s="19">
        <v>0</v>
      </c>
      <c r="I30" s="19">
        <v>-0.0013257575757575069</v>
      </c>
      <c r="J30" s="19">
        <v>0</v>
      </c>
      <c r="K30" s="88">
        <v>0</v>
      </c>
      <c r="L30" s="213"/>
    </row>
    <row r="31" spans="1:12" ht="26.25" customHeight="1">
      <c r="A31" s="43" t="s">
        <v>17</v>
      </c>
      <c r="B31" s="76">
        <v>2.1999999999999997</v>
      </c>
      <c r="C31" s="52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88">
        <v>0</v>
      </c>
      <c r="L31" s="213"/>
    </row>
    <row r="32" spans="1:12" ht="12" customHeight="1">
      <c r="A32" s="43" t="s">
        <v>18</v>
      </c>
      <c r="B32" s="76">
        <v>4.67</v>
      </c>
      <c r="C32" s="52">
        <v>-0.0027775366270179802</v>
      </c>
      <c r="D32" s="19">
        <v>0</v>
      </c>
      <c r="E32" s="19">
        <v>0.00832351119705777</v>
      </c>
      <c r="F32" s="19">
        <v>-0.006836353341789732</v>
      </c>
      <c r="G32" s="19">
        <v>0.0009000000000003183</v>
      </c>
      <c r="H32" s="19">
        <v>0</v>
      </c>
      <c r="I32" s="19">
        <v>0.0003903787717496243</v>
      </c>
      <c r="J32" s="19">
        <v>0</v>
      </c>
      <c r="K32" s="88">
        <v>0</v>
      </c>
      <c r="L32" s="213"/>
    </row>
    <row r="33" spans="1:12" s="17" customFormat="1" ht="16.5" customHeight="1">
      <c r="A33" s="73" t="s">
        <v>19</v>
      </c>
      <c r="B33" s="75">
        <v>4.26</v>
      </c>
      <c r="C33" s="51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  <c r="I33" s="20">
        <v>0</v>
      </c>
      <c r="J33" s="20">
        <v>0</v>
      </c>
      <c r="K33" s="87">
        <v>0</v>
      </c>
      <c r="L33" s="213"/>
    </row>
    <row r="34" spans="1:12" s="84" customFormat="1" ht="16.5" customHeight="1">
      <c r="A34" s="80" t="s">
        <v>48</v>
      </c>
      <c r="B34" s="72">
        <v>100.00000000000001</v>
      </c>
      <c r="C34" s="53">
        <v>0.1973358613527799</v>
      </c>
      <c r="D34" s="53">
        <v>-0.153895000326022</v>
      </c>
      <c r="E34" s="53">
        <v>-0.2728044740903769</v>
      </c>
      <c r="F34" s="53">
        <v>0.8625027343613979</v>
      </c>
      <c r="G34" s="53">
        <v>-0.43045449488346266</v>
      </c>
      <c r="H34" s="53">
        <v>0</v>
      </c>
      <c r="I34" s="53">
        <v>0.07929374643639818</v>
      </c>
      <c r="J34" s="53">
        <v>0</v>
      </c>
      <c r="K34" s="54">
        <v>0</v>
      </c>
      <c r="L34" s="213"/>
    </row>
    <row r="35" ht="18" customHeight="1"/>
    <row r="36" spans="1:12" ht="12.75">
      <c r="A36" s="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1" ht="23.25" customHeight="1">
      <c r="A37" s="186" t="s">
        <v>49</v>
      </c>
      <c r="B37" s="214"/>
      <c r="C37" s="214"/>
      <c r="D37" s="214"/>
      <c r="E37" s="214"/>
      <c r="F37" s="214"/>
      <c r="G37" s="214"/>
      <c r="H37" s="214"/>
      <c r="I37" s="34"/>
      <c r="J37" s="34"/>
      <c r="K37" s="34"/>
    </row>
    <row r="38" spans="1:11" ht="12.75">
      <c r="A38" s="187" t="s">
        <v>59</v>
      </c>
      <c r="B38" s="211"/>
      <c r="C38" s="211"/>
      <c r="D38" s="211"/>
      <c r="E38" s="211"/>
      <c r="F38" s="211"/>
      <c r="G38" s="211"/>
      <c r="H38" s="211"/>
      <c r="I38" s="35"/>
      <c r="J38" s="35"/>
      <c r="K38" s="35"/>
    </row>
    <row r="39" spans="1:2" ht="12.75">
      <c r="A39" s="2"/>
      <c r="B39" s="6"/>
    </row>
    <row r="40" spans="1:11" ht="12.75">
      <c r="A40" s="3" t="s">
        <v>80</v>
      </c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2" ht="11.25" customHeight="1">
      <c r="A41" s="17"/>
      <c r="B41" s="17"/>
    </row>
    <row r="42" spans="1:12" ht="15.75" customHeight="1">
      <c r="A42" s="190" t="s">
        <v>47</v>
      </c>
      <c r="B42" s="193" t="s">
        <v>54</v>
      </c>
      <c r="C42" s="208">
        <v>2009</v>
      </c>
      <c r="D42" s="192"/>
      <c r="E42" s="192"/>
      <c r="F42" s="192"/>
      <c r="G42" s="192"/>
      <c r="H42" s="192"/>
      <c r="I42" s="192"/>
      <c r="J42" s="192"/>
      <c r="K42" s="188"/>
      <c r="L42" s="5"/>
    </row>
    <row r="43" spans="1:16" ht="30.75" customHeight="1">
      <c r="A43" s="191"/>
      <c r="B43" s="210"/>
      <c r="C43" s="85" t="s">
        <v>55</v>
      </c>
      <c r="D43" s="94" t="s">
        <v>0</v>
      </c>
      <c r="E43" s="85" t="s">
        <v>56</v>
      </c>
      <c r="F43" s="94" t="s">
        <v>53</v>
      </c>
      <c r="G43" s="85" t="s">
        <v>40</v>
      </c>
      <c r="H43" s="85" t="s">
        <v>41</v>
      </c>
      <c r="I43" s="85" t="s">
        <v>57</v>
      </c>
      <c r="J43" s="85" t="s">
        <v>43</v>
      </c>
      <c r="K43" s="85" t="s">
        <v>44</v>
      </c>
      <c r="N43"/>
      <c r="O43"/>
      <c r="P43"/>
    </row>
    <row r="44" spans="1:12" ht="18" customHeight="1">
      <c r="A44" s="43" t="s">
        <v>20</v>
      </c>
      <c r="B44" s="89">
        <v>1.5400000000000003</v>
      </c>
      <c r="C44" s="52">
        <v>0</v>
      </c>
      <c r="D44" s="19">
        <v>0</v>
      </c>
      <c r="E44" s="19">
        <v>0</v>
      </c>
      <c r="F44" s="19">
        <v>0.009765673451645966</v>
      </c>
      <c r="G44" s="19">
        <v>0</v>
      </c>
      <c r="H44" s="19">
        <v>0</v>
      </c>
      <c r="I44" s="19">
        <v>0</v>
      </c>
      <c r="J44" s="19">
        <v>0</v>
      </c>
      <c r="K44" s="88">
        <v>0</v>
      </c>
      <c r="L44" s="9"/>
    </row>
    <row r="45" spans="1:12" ht="18" customHeight="1">
      <c r="A45" s="43" t="s">
        <v>21</v>
      </c>
      <c r="B45" s="89">
        <v>0.48000000000000004</v>
      </c>
      <c r="C45" s="52">
        <v>0</v>
      </c>
      <c r="D45" s="19">
        <v>0</v>
      </c>
      <c r="E45" s="19">
        <v>0</v>
      </c>
      <c r="F45" s="19">
        <v>0.0038857142857142437</v>
      </c>
      <c r="G45" s="19">
        <v>0</v>
      </c>
      <c r="H45" s="19">
        <v>0</v>
      </c>
      <c r="I45" s="19">
        <v>0</v>
      </c>
      <c r="J45" s="19">
        <v>0</v>
      </c>
      <c r="K45" s="88">
        <v>0</v>
      </c>
      <c r="L45" s="9"/>
    </row>
    <row r="46" spans="1:12" ht="18" customHeight="1">
      <c r="A46" s="43" t="s">
        <v>65</v>
      </c>
      <c r="B46" s="89">
        <v>3.2699999999999996</v>
      </c>
      <c r="C46" s="52">
        <v>0</v>
      </c>
      <c r="D46" s="19">
        <v>0</v>
      </c>
      <c r="E46" s="19">
        <v>0</v>
      </c>
      <c r="F46" s="19">
        <v>0.08175583827967443</v>
      </c>
      <c r="G46" s="19">
        <v>0</v>
      </c>
      <c r="H46" s="19">
        <v>0</v>
      </c>
      <c r="I46" s="19">
        <v>0</v>
      </c>
      <c r="J46" s="19">
        <v>0</v>
      </c>
      <c r="K46" s="88">
        <v>0</v>
      </c>
      <c r="L46" s="9"/>
    </row>
    <row r="47" spans="1:12" ht="18" customHeight="1">
      <c r="A47" s="43" t="s">
        <v>66</v>
      </c>
      <c r="B47" s="89">
        <v>21.319999999999997</v>
      </c>
      <c r="C47" s="52">
        <v>0</v>
      </c>
      <c r="D47" s="19">
        <v>0</v>
      </c>
      <c r="E47" s="19">
        <v>0</v>
      </c>
      <c r="F47" s="19">
        <v>0.3143969797743239</v>
      </c>
      <c r="G47" s="19">
        <v>0</v>
      </c>
      <c r="H47" s="19">
        <v>0</v>
      </c>
      <c r="I47" s="19">
        <v>0</v>
      </c>
      <c r="J47" s="19">
        <v>0</v>
      </c>
      <c r="K47" s="88">
        <v>0</v>
      </c>
      <c r="L47" s="9"/>
    </row>
    <row r="48" spans="1:12" ht="18" customHeight="1">
      <c r="A48" s="43" t="s">
        <v>67</v>
      </c>
      <c r="B48" s="89">
        <v>14.569999999999999</v>
      </c>
      <c r="C48" s="52">
        <v>0.19909094426774573</v>
      </c>
      <c r="D48" s="19">
        <v>-0.15787227305329224</v>
      </c>
      <c r="E48" s="19">
        <v>-0.2701065998696413</v>
      </c>
      <c r="F48" s="19">
        <v>-0.45984940730205154</v>
      </c>
      <c r="G48" s="19">
        <v>-0.27559998617053677</v>
      </c>
      <c r="H48" s="19">
        <v>0</v>
      </c>
      <c r="I48" s="19">
        <v>0</v>
      </c>
      <c r="J48" s="19">
        <v>0</v>
      </c>
      <c r="K48" s="88">
        <v>0</v>
      </c>
      <c r="L48" s="9"/>
    </row>
    <row r="49" spans="1:12" ht="18" customHeight="1">
      <c r="A49" s="43" t="s">
        <v>68</v>
      </c>
      <c r="B49" s="89">
        <v>8.45</v>
      </c>
      <c r="C49" s="52">
        <v>0.004396967442439745</v>
      </c>
      <c r="D49" s="19">
        <v>0</v>
      </c>
      <c r="E49" s="19">
        <v>-0.013192552321319226</v>
      </c>
      <c r="F49" s="19">
        <v>0.2640265566249809</v>
      </c>
      <c r="G49" s="19">
        <v>-0.21014060716276844</v>
      </c>
      <c r="H49" s="19">
        <v>0</v>
      </c>
      <c r="I49" s="19">
        <v>0</v>
      </c>
      <c r="J49" s="19">
        <v>0</v>
      </c>
      <c r="K49" s="88">
        <v>0</v>
      </c>
      <c r="L49" s="9"/>
    </row>
    <row r="50" spans="1:12" ht="18" customHeight="1">
      <c r="A50" s="43" t="s">
        <v>69</v>
      </c>
      <c r="B50" s="89">
        <v>8.68</v>
      </c>
      <c r="C50" s="52">
        <v>0</v>
      </c>
      <c r="D50" s="19">
        <v>0</v>
      </c>
      <c r="E50" s="19">
        <v>0</v>
      </c>
      <c r="F50" s="19">
        <v>0.13614945944127727</v>
      </c>
      <c r="G50" s="19">
        <v>0</v>
      </c>
      <c r="H50" s="19">
        <v>0</v>
      </c>
      <c r="I50" s="19">
        <v>0</v>
      </c>
      <c r="J50" s="19">
        <v>0</v>
      </c>
      <c r="K50" s="88">
        <v>0</v>
      </c>
      <c r="L50" s="22"/>
    </row>
    <row r="51" spans="1:12" ht="18" customHeight="1">
      <c r="A51" s="43" t="s">
        <v>70</v>
      </c>
      <c r="B51" s="89">
        <v>1.5400000000000003</v>
      </c>
      <c r="C51" s="52">
        <v>0</v>
      </c>
      <c r="D51" s="19">
        <v>0</v>
      </c>
      <c r="E51" s="19">
        <v>0</v>
      </c>
      <c r="F51" s="19">
        <v>-0.001171428571428521</v>
      </c>
      <c r="G51" s="19">
        <v>0</v>
      </c>
      <c r="H51" s="19">
        <v>0</v>
      </c>
      <c r="I51" s="19">
        <v>0.004957271007189661</v>
      </c>
      <c r="J51" s="19">
        <v>0</v>
      </c>
      <c r="K51" s="88">
        <v>0</v>
      </c>
      <c r="L51" s="23">
        <v>9</v>
      </c>
    </row>
    <row r="52" spans="1:11" ht="18" customHeight="1">
      <c r="A52" s="43" t="s">
        <v>71</v>
      </c>
      <c r="B52" s="89">
        <v>6.04</v>
      </c>
      <c r="C52" s="52">
        <v>0</v>
      </c>
      <c r="D52" s="19">
        <v>0</v>
      </c>
      <c r="E52" s="19">
        <v>0</v>
      </c>
      <c r="F52" s="19">
        <v>0.028142857142856883</v>
      </c>
      <c r="G52" s="19">
        <v>0</v>
      </c>
      <c r="H52" s="19">
        <v>0</v>
      </c>
      <c r="I52" s="19">
        <v>0</v>
      </c>
      <c r="J52" s="19">
        <v>0</v>
      </c>
      <c r="K52" s="88">
        <v>0</v>
      </c>
    </row>
    <row r="53" spans="1:12" ht="18" customHeight="1">
      <c r="A53" s="43" t="s">
        <v>72</v>
      </c>
      <c r="B53" s="89">
        <v>4.079999999999999</v>
      </c>
      <c r="C53" s="52">
        <v>0</v>
      </c>
      <c r="D53" s="19">
        <v>0</v>
      </c>
      <c r="E53" s="19">
        <v>0</v>
      </c>
      <c r="F53" s="19">
        <v>0.06768872180451126</v>
      </c>
      <c r="G53" s="19">
        <v>0.0504088257225726</v>
      </c>
      <c r="H53" s="19">
        <v>0</v>
      </c>
      <c r="I53" s="19">
        <v>0.007527057277251856</v>
      </c>
      <c r="J53" s="19">
        <v>0</v>
      </c>
      <c r="K53" s="88">
        <v>0</v>
      </c>
      <c r="L53" s="9"/>
    </row>
    <row r="54" spans="1:12" ht="18" customHeight="1">
      <c r="A54" s="43" t="s">
        <v>73</v>
      </c>
      <c r="B54" s="89">
        <v>10.35</v>
      </c>
      <c r="C54" s="52">
        <v>0</v>
      </c>
      <c r="D54" s="19">
        <v>0</v>
      </c>
      <c r="E54" s="19">
        <v>0</v>
      </c>
      <c r="F54" s="19">
        <v>0.27136614734618436</v>
      </c>
      <c r="G54" s="19">
        <v>0</v>
      </c>
      <c r="H54" s="19">
        <v>0</v>
      </c>
      <c r="I54" s="19">
        <v>0.00125</v>
      </c>
      <c r="J54" s="19">
        <v>0</v>
      </c>
      <c r="K54" s="88">
        <v>0</v>
      </c>
      <c r="L54" s="9"/>
    </row>
    <row r="55" spans="1:12" ht="18" customHeight="1">
      <c r="A55" s="43" t="s">
        <v>74</v>
      </c>
      <c r="B55" s="89">
        <v>3.8400000000000003</v>
      </c>
      <c r="C55" s="52">
        <v>0</v>
      </c>
      <c r="D55" s="19">
        <v>0</v>
      </c>
      <c r="E55" s="19">
        <v>0</v>
      </c>
      <c r="F55" s="19">
        <v>0.13010314232902032</v>
      </c>
      <c r="G55" s="19">
        <v>0</v>
      </c>
      <c r="H55" s="19">
        <v>0</v>
      </c>
      <c r="I55" s="19">
        <v>0</v>
      </c>
      <c r="J55" s="19">
        <v>0</v>
      </c>
      <c r="K55" s="88">
        <v>0</v>
      </c>
      <c r="L55" s="9"/>
    </row>
    <row r="56" spans="1:12" ht="18" customHeight="1">
      <c r="A56" s="43" t="s">
        <v>75</v>
      </c>
      <c r="B56" s="89">
        <v>1.6</v>
      </c>
      <c r="C56" s="52">
        <v>0</v>
      </c>
      <c r="D56" s="19">
        <v>0</v>
      </c>
      <c r="E56" s="19">
        <v>0</v>
      </c>
      <c r="F56" s="19">
        <v>0.008885714285714243</v>
      </c>
      <c r="G56" s="19">
        <v>0</v>
      </c>
      <c r="H56" s="19">
        <v>0</v>
      </c>
      <c r="I56" s="19">
        <v>0.0032471578721577996</v>
      </c>
      <c r="J56" s="19">
        <v>0</v>
      </c>
      <c r="K56" s="88">
        <v>0</v>
      </c>
      <c r="L56" s="9"/>
    </row>
    <row r="57" spans="1:12" ht="18" customHeight="1">
      <c r="A57" s="43" t="s">
        <v>76</v>
      </c>
      <c r="B57" s="89">
        <v>3.2199999999999998</v>
      </c>
      <c r="C57" s="52">
        <v>-0.0007229985788723071</v>
      </c>
      <c r="D57" s="19">
        <v>0</v>
      </c>
      <c r="E57" s="19">
        <v>0.002171166903520998</v>
      </c>
      <c r="F57" s="19">
        <v>-0.021658179890533803</v>
      </c>
      <c r="G57" s="19">
        <v>0</v>
      </c>
      <c r="H57" s="19">
        <v>0</v>
      </c>
      <c r="I57" s="19">
        <v>0.06324763908380703</v>
      </c>
      <c r="J57" s="19">
        <v>0</v>
      </c>
      <c r="K57" s="88">
        <v>0</v>
      </c>
      <c r="L57" s="9"/>
    </row>
    <row r="58" spans="1:12" ht="18" customHeight="1">
      <c r="A58" s="43" t="s">
        <v>77</v>
      </c>
      <c r="B58" s="89">
        <v>4.95</v>
      </c>
      <c r="C58" s="52">
        <v>-0.0026515151515150138</v>
      </c>
      <c r="D58" s="19">
        <v>0.00397727272727252</v>
      </c>
      <c r="E58" s="19">
        <v>0</v>
      </c>
      <c r="F58" s="19">
        <v>0.014679870129870097</v>
      </c>
      <c r="G58" s="19">
        <v>0.00397727272727252</v>
      </c>
      <c r="H58" s="19">
        <v>0</v>
      </c>
      <c r="I58" s="19">
        <v>-0.0013257575757575069</v>
      </c>
      <c r="J58" s="19">
        <v>0</v>
      </c>
      <c r="K58" s="88">
        <v>0</v>
      </c>
      <c r="L58" s="9"/>
    </row>
    <row r="59" spans="1:12" ht="18" customHeight="1">
      <c r="A59" s="43" t="s">
        <v>78</v>
      </c>
      <c r="B59" s="90">
        <v>5.95</v>
      </c>
      <c r="C59" s="91">
        <v>-0.0027775366270179802</v>
      </c>
      <c r="D59" s="92">
        <v>0</v>
      </c>
      <c r="E59" s="92">
        <v>0.00832351119705777</v>
      </c>
      <c r="F59" s="92">
        <v>0.014335075229638505</v>
      </c>
      <c r="G59" s="92">
        <v>0.0009000000000003183</v>
      </c>
      <c r="H59" s="92">
        <v>0</v>
      </c>
      <c r="I59" s="92">
        <v>0.00039037877175019276</v>
      </c>
      <c r="J59" s="92">
        <v>0</v>
      </c>
      <c r="K59" s="93">
        <v>0</v>
      </c>
      <c r="L59" s="9"/>
    </row>
    <row r="60" spans="1:12" s="4" customFormat="1" ht="18" customHeight="1">
      <c r="A60" s="45" t="s">
        <v>79</v>
      </c>
      <c r="B60" s="72">
        <v>100</v>
      </c>
      <c r="C60" s="53">
        <v>0.1973358613527671</v>
      </c>
      <c r="D60" s="53">
        <v>-0.15389500032601064</v>
      </c>
      <c r="E60" s="53">
        <v>-0.2728044740903897</v>
      </c>
      <c r="F60" s="53">
        <v>0.8625027343614238</v>
      </c>
      <c r="G60" s="53">
        <v>-0.43045449488347004</v>
      </c>
      <c r="H60" s="53">
        <v>0</v>
      </c>
      <c r="I60" s="53">
        <v>0.07929374643639676</v>
      </c>
      <c r="J60" s="53">
        <v>0</v>
      </c>
      <c r="K60" s="54">
        <v>0</v>
      </c>
      <c r="L60" s="10"/>
    </row>
    <row r="61" spans="5:11" ht="12.75">
      <c r="E61"/>
      <c r="F61"/>
      <c r="G61"/>
      <c r="H61"/>
      <c r="I61"/>
      <c r="J61"/>
      <c r="K61"/>
    </row>
    <row r="62" spans="3:11" ht="12.75">
      <c r="C62" s="31"/>
      <c r="D62" s="31"/>
      <c r="E62" s="31"/>
      <c r="F62" s="31"/>
      <c r="G62" s="31"/>
      <c r="H62" s="31"/>
      <c r="I62" s="31"/>
      <c r="J62" s="31"/>
      <c r="K62" s="31"/>
    </row>
    <row r="63" spans="5:11" ht="12.75">
      <c r="E63"/>
      <c r="F63"/>
      <c r="G63"/>
      <c r="H63"/>
      <c r="I63"/>
      <c r="J63"/>
      <c r="K63"/>
    </row>
  </sheetData>
  <sheetProtection/>
  <mergeCells count="11">
    <mergeCell ref="C11:K11"/>
    <mergeCell ref="A42:A43"/>
    <mergeCell ref="B42:B43"/>
    <mergeCell ref="C42:K42"/>
    <mergeCell ref="A38:H38"/>
    <mergeCell ref="A6:L6"/>
    <mergeCell ref="A7:L7"/>
    <mergeCell ref="L11:L34"/>
    <mergeCell ref="A37:H37"/>
    <mergeCell ref="B11:B12"/>
    <mergeCell ref="A11:A12"/>
  </mergeCells>
  <printOptions horizontalCentered="1"/>
  <pageMargins left="0.38" right="0.24" top="0.46" bottom="0.43" header="0.31" footer="0.25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H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4.8515625" style="1" customWidth="1"/>
    <col min="2" max="2" width="10.00390625" style="1" customWidth="1"/>
    <col min="3" max="7" width="13.57421875" style="1" customWidth="1"/>
    <col min="8" max="8" width="6.57421875" style="1" customWidth="1"/>
    <col min="9" max="16384" width="9.140625" style="1" customWidth="1"/>
  </cols>
  <sheetData>
    <row r="6" spans="1:8" ht="18" customHeight="1">
      <c r="A6" s="186" t="s">
        <v>49</v>
      </c>
      <c r="B6" s="186"/>
      <c r="C6" s="186"/>
      <c r="D6" s="186"/>
      <c r="E6" s="186"/>
      <c r="F6" s="186"/>
      <c r="G6" s="33"/>
      <c r="H6" s="29"/>
    </row>
    <row r="7" spans="1:8" ht="12.75">
      <c r="A7" s="215" t="s">
        <v>62</v>
      </c>
      <c r="B7" s="215"/>
      <c r="C7" s="215"/>
      <c r="D7" s="215"/>
      <c r="E7" s="215"/>
      <c r="F7" s="215"/>
      <c r="G7" s="36"/>
      <c r="H7" s="2"/>
    </row>
    <row r="8" spans="1:8" ht="12.75">
      <c r="A8" s="2"/>
      <c r="B8" s="6"/>
      <c r="C8" s="2"/>
      <c r="D8" s="2"/>
      <c r="E8" s="2"/>
      <c r="F8" s="2"/>
      <c r="G8" s="2"/>
      <c r="H8" s="2"/>
    </row>
    <row r="9" spans="1:7" ht="12.75">
      <c r="A9" s="3" t="s">
        <v>82</v>
      </c>
      <c r="B9" s="3"/>
      <c r="C9" s="3"/>
      <c r="D9" s="3"/>
      <c r="E9" s="3"/>
      <c r="F9" s="3"/>
      <c r="G9" s="3"/>
    </row>
    <row r="10" spans="1:2" ht="12.75">
      <c r="A10" s="17"/>
      <c r="B10" s="17"/>
    </row>
    <row r="11" spans="1:8" ht="28.5" customHeight="1">
      <c r="A11" s="219" t="s">
        <v>45</v>
      </c>
      <c r="B11" s="193" t="s">
        <v>54</v>
      </c>
      <c r="C11" s="195">
        <v>2009</v>
      </c>
      <c r="D11" s="195"/>
      <c r="E11" s="196"/>
      <c r="F11" s="217" t="s">
        <v>39</v>
      </c>
      <c r="G11" s="218"/>
      <c r="H11" s="5"/>
    </row>
    <row r="12" spans="1:8" ht="16.5" customHeight="1">
      <c r="A12" s="220"/>
      <c r="B12" s="210"/>
      <c r="C12" s="98" t="s">
        <v>38</v>
      </c>
      <c r="D12" s="96" t="s">
        <v>42</v>
      </c>
      <c r="E12" s="95" t="s">
        <v>58</v>
      </c>
      <c r="F12" s="97" t="s">
        <v>63</v>
      </c>
      <c r="G12" s="95" t="s">
        <v>64</v>
      </c>
      <c r="H12" s="5"/>
    </row>
    <row r="13" spans="1:8" ht="16.5" customHeight="1">
      <c r="A13" s="73" t="s">
        <v>4</v>
      </c>
      <c r="B13" s="74">
        <v>28.219999999999995</v>
      </c>
      <c r="C13" s="26">
        <v>100.00000000000001</v>
      </c>
      <c r="D13" s="26">
        <v>101.24241062053035</v>
      </c>
      <c r="E13" s="55">
        <v>101.24241062053035</v>
      </c>
      <c r="F13" s="40">
        <v>1.2424106205303358</v>
      </c>
      <c r="G13" s="41">
        <v>0</v>
      </c>
      <c r="H13" s="4"/>
    </row>
    <row r="14" spans="1:8" ht="16.5" customHeight="1">
      <c r="A14" s="73" t="s">
        <v>5</v>
      </c>
      <c r="B14" s="75">
        <v>3.27</v>
      </c>
      <c r="C14" s="26">
        <v>100</v>
      </c>
      <c r="D14" s="26">
        <v>100</v>
      </c>
      <c r="E14" s="55">
        <v>100</v>
      </c>
      <c r="F14" s="41">
        <v>0</v>
      </c>
      <c r="G14" s="41">
        <v>0</v>
      </c>
      <c r="H14" s="4"/>
    </row>
    <row r="15" spans="1:8" ht="16.5" customHeight="1">
      <c r="A15" s="73" t="s">
        <v>6</v>
      </c>
      <c r="B15" s="75">
        <v>64.2</v>
      </c>
      <c r="C15" s="26">
        <v>100.0319614726285</v>
      </c>
      <c r="D15" s="26">
        <v>99.99309133218439</v>
      </c>
      <c r="E15" s="55">
        <v>99.89524646430009</v>
      </c>
      <c r="F15" s="41">
        <v>-0.03885772094425999</v>
      </c>
      <c r="G15" s="41">
        <v>-0.09785162812824467</v>
      </c>
      <c r="H15" s="4"/>
    </row>
    <row r="16" spans="1:8" ht="16.5" customHeight="1">
      <c r="A16" s="43" t="s">
        <v>7</v>
      </c>
      <c r="B16" s="76">
        <v>1.8</v>
      </c>
      <c r="C16" s="27">
        <v>100</v>
      </c>
      <c r="D16" s="27">
        <v>103.97532434887081</v>
      </c>
      <c r="E16" s="56">
        <v>103.97532434887081</v>
      </c>
      <c r="F16" s="42">
        <v>3.9753243488708137</v>
      </c>
      <c r="G16" s="42">
        <v>0</v>
      </c>
      <c r="H16" s="5"/>
    </row>
    <row r="17" spans="1:8" ht="16.5" customHeight="1">
      <c r="A17" s="43" t="s">
        <v>8</v>
      </c>
      <c r="B17" s="76">
        <v>12.680000000000003</v>
      </c>
      <c r="C17" s="27">
        <v>99.99999999999996</v>
      </c>
      <c r="D17" s="27">
        <v>99.99999999999996</v>
      </c>
      <c r="E17" s="56">
        <v>99.99999999999996</v>
      </c>
      <c r="F17" s="42">
        <v>0</v>
      </c>
      <c r="G17" s="42">
        <v>0</v>
      </c>
      <c r="H17" s="5"/>
    </row>
    <row r="18" spans="1:8" ht="16.5" customHeight="1">
      <c r="A18" s="43" t="s">
        <v>9</v>
      </c>
      <c r="B18" s="76">
        <v>4.22</v>
      </c>
      <c r="C18" s="27">
        <v>100</v>
      </c>
      <c r="D18" s="27">
        <v>109.02242017584757</v>
      </c>
      <c r="E18" s="56">
        <v>109.02242017584757</v>
      </c>
      <c r="F18" s="42">
        <v>9.022420175847571</v>
      </c>
      <c r="G18" s="42">
        <v>0</v>
      </c>
      <c r="H18" s="5"/>
    </row>
    <row r="19" spans="1:8" ht="16.5" customHeight="1">
      <c r="A19" s="43" t="s">
        <v>10</v>
      </c>
      <c r="B19" s="76">
        <v>3.42</v>
      </c>
      <c r="C19" s="27">
        <v>100</v>
      </c>
      <c r="D19" s="27">
        <v>103.93392551975762</v>
      </c>
      <c r="E19" s="56">
        <v>103.93392551975762</v>
      </c>
      <c r="F19" s="42">
        <v>3.933925519757622</v>
      </c>
      <c r="G19" s="42">
        <v>0</v>
      </c>
      <c r="H19" s="5"/>
    </row>
    <row r="20" spans="1:8" ht="16.5" customHeight="1">
      <c r="A20" s="43" t="s">
        <v>11</v>
      </c>
      <c r="B20" s="76">
        <v>5.17</v>
      </c>
      <c r="C20" s="27">
        <v>100</v>
      </c>
      <c r="D20" s="27">
        <v>101.93552121310258</v>
      </c>
      <c r="E20" s="56">
        <v>101.93552121310258</v>
      </c>
      <c r="F20" s="42">
        <v>1.9355212131025752</v>
      </c>
      <c r="G20" s="42">
        <v>0</v>
      </c>
      <c r="H20" s="5"/>
    </row>
    <row r="21" spans="1:8" ht="16.5" customHeight="1">
      <c r="A21" s="43" t="s">
        <v>12</v>
      </c>
      <c r="B21" s="76">
        <v>10.61</v>
      </c>
      <c r="C21" s="27">
        <v>100.03588340190704</v>
      </c>
      <c r="D21" s="27">
        <v>92.41476698493045</v>
      </c>
      <c r="E21" s="56">
        <v>91.54891720117128</v>
      </c>
      <c r="F21" s="42">
        <v>-7.618382682099957</v>
      </c>
      <c r="G21" s="42">
        <v>-0.9369171313285496</v>
      </c>
      <c r="H21" s="5"/>
    </row>
    <row r="22" spans="1:8" ht="16.5" customHeight="1">
      <c r="A22" s="43" t="s">
        <v>13</v>
      </c>
      <c r="B22" s="76">
        <v>0.64</v>
      </c>
      <c r="C22" s="27">
        <v>100</v>
      </c>
      <c r="D22" s="27">
        <v>100</v>
      </c>
      <c r="E22" s="56">
        <v>100</v>
      </c>
      <c r="F22" s="42">
        <v>0</v>
      </c>
      <c r="G22" s="42">
        <v>0</v>
      </c>
      <c r="H22" s="24">
        <v>6</v>
      </c>
    </row>
    <row r="23" spans="1:8" ht="16.5" customHeight="1">
      <c r="A23" s="43" t="s">
        <v>89</v>
      </c>
      <c r="B23" s="76">
        <v>3.91</v>
      </c>
      <c r="C23" s="27">
        <v>99.99998593355498</v>
      </c>
      <c r="D23" s="27">
        <v>101.9742807287655</v>
      </c>
      <c r="E23" s="56">
        <v>100.18280070180246</v>
      </c>
      <c r="F23" s="42">
        <v>1.9742950729236561</v>
      </c>
      <c r="G23" s="42">
        <v>-1.7567959432124653</v>
      </c>
      <c r="H23" s="24"/>
    </row>
    <row r="24" spans="1:8" ht="16.5" customHeight="1">
      <c r="A24" s="43" t="s">
        <v>90</v>
      </c>
      <c r="B24" s="76">
        <v>1.6400000000000001</v>
      </c>
      <c r="C24" s="27">
        <v>99.99999999999999</v>
      </c>
      <c r="D24" s="27">
        <v>99.99999999999999</v>
      </c>
      <c r="E24" s="56">
        <v>99.99999999999999</v>
      </c>
      <c r="F24" s="42">
        <v>0</v>
      </c>
      <c r="G24" s="42">
        <v>0</v>
      </c>
      <c r="H24" s="5"/>
    </row>
    <row r="25" spans="1:8" ht="16.5" customHeight="1">
      <c r="A25" s="43" t="s">
        <v>91</v>
      </c>
      <c r="B25" s="76">
        <v>4.07</v>
      </c>
      <c r="C25" s="27">
        <v>100</v>
      </c>
      <c r="D25" s="27">
        <v>100</v>
      </c>
      <c r="E25" s="56">
        <v>100</v>
      </c>
      <c r="F25" s="42">
        <v>0</v>
      </c>
      <c r="G25" s="42">
        <v>0</v>
      </c>
      <c r="H25" s="5"/>
    </row>
    <row r="26" spans="1:8" ht="16.5" customHeight="1">
      <c r="A26" s="43" t="s">
        <v>36</v>
      </c>
      <c r="B26" s="76">
        <v>2.6499999999999995</v>
      </c>
      <c r="C26" s="27">
        <v>100.00000000000001</v>
      </c>
      <c r="D26" s="27">
        <v>103.10330048160067</v>
      </c>
      <c r="E26" s="56">
        <v>103.73737376112989</v>
      </c>
      <c r="F26" s="42">
        <v>3.103300481600655</v>
      </c>
      <c r="G26" s="42">
        <v>0.6149883433095065</v>
      </c>
      <c r="H26" s="5"/>
    </row>
    <row r="27" spans="1:8" ht="16.5" customHeight="1">
      <c r="A27" s="43" t="s">
        <v>14</v>
      </c>
      <c r="B27" s="76">
        <v>0.8</v>
      </c>
      <c r="C27" s="27">
        <v>100</v>
      </c>
      <c r="D27" s="27">
        <v>100</v>
      </c>
      <c r="E27" s="56">
        <v>100</v>
      </c>
      <c r="F27" s="42">
        <v>0</v>
      </c>
      <c r="G27" s="42">
        <v>0</v>
      </c>
      <c r="H27" s="5"/>
    </row>
    <row r="28" spans="1:8" ht="16.5" customHeight="1">
      <c r="A28" s="43" t="s">
        <v>92</v>
      </c>
      <c r="B28" s="76">
        <v>1.72</v>
      </c>
      <c r="C28" s="27">
        <v>100</v>
      </c>
      <c r="D28" s="27">
        <v>100</v>
      </c>
      <c r="E28" s="56">
        <v>100.2614626669859</v>
      </c>
      <c r="F28" s="42">
        <v>0</v>
      </c>
      <c r="G28" s="42">
        <v>0.26146266698590637</v>
      </c>
      <c r="H28" s="5"/>
    </row>
    <row r="29" spans="1:8" ht="16.5" customHeight="1">
      <c r="A29" s="43" t="s">
        <v>15</v>
      </c>
      <c r="B29" s="76">
        <v>2.4499999999999997</v>
      </c>
      <c r="C29" s="27">
        <v>100.00002953968578</v>
      </c>
      <c r="D29" s="27">
        <v>98.15119486320002</v>
      </c>
      <c r="E29" s="56">
        <v>101.24229557210812</v>
      </c>
      <c r="F29" s="42">
        <v>-1.8488341303459725</v>
      </c>
      <c r="G29" s="42">
        <v>3.1493256024202028</v>
      </c>
      <c r="H29" s="5"/>
    </row>
    <row r="30" spans="1:8" ht="16.5" customHeight="1">
      <c r="A30" s="43" t="s">
        <v>16</v>
      </c>
      <c r="B30" s="76">
        <v>1.4900000000000002</v>
      </c>
      <c r="C30" s="27">
        <v>99.99999999999999</v>
      </c>
      <c r="D30" s="27">
        <v>99.99999999999999</v>
      </c>
      <c r="E30" s="56">
        <v>100.0889770185072</v>
      </c>
      <c r="F30" s="42">
        <v>0</v>
      </c>
      <c r="G30" s="42">
        <v>0.08897701850720809</v>
      </c>
      <c r="H30" s="5"/>
    </row>
    <row r="31" spans="1:8" ht="16.5" customHeight="1">
      <c r="A31" s="43" t="s">
        <v>17</v>
      </c>
      <c r="B31" s="76">
        <v>2.1999999999999997</v>
      </c>
      <c r="C31" s="27">
        <v>100.00000000000001</v>
      </c>
      <c r="D31" s="27">
        <v>100.00000000000001</v>
      </c>
      <c r="E31" s="56">
        <v>100.00000000000001</v>
      </c>
      <c r="F31" s="42">
        <v>0</v>
      </c>
      <c r="G31" s="42">
        <v>0</v>
      </c>
      <c r="H31" s="5"/>
    </row>
    <row r="32" spans="1:8" ht="16.5" customHeight="1">
      <c r="A32" s="43" t="s">
        <v>18</v>
      </c>
      <c r="B32" s="76">
        <v>4.67</v>
      </c>
      <c r="C32" s="27">
        <v>99.99993505578875</v>
      </c>
      <c r="D32" s="27">
        <v>99.98521672865633</v>
      </c>
      <c r="E32" s="56">
        <v>100</v>
      </c>
      <c r="F32" s="42">
        <v>-0.014718336691135718</v>
      </c>
      <c r="G32" s="42">
        <v>0.014785457117919332</v>
      </c>
      <c r="H32" s="5"/>
    </row>
    <row r="33" spans="1:8" ht="16.5" customHeight="1">
      <c r="A33" s="73" t="s">
        <v>19</v>
      </c>
      <c r="B33" s="75">
        <v>4.26</v>
      </c>
      <c r="C33" s="26">
        <v>100</v>
      </c>
      <c r="D33" s="26">
        <v>100</v>
      </c>
      <c r="E33" s="26">
        <v>100</v>
      </c>
      <c r="F33" s="41">
        <v>0</v>
      </c>
      <c r="G33" s="41">
        <v>0</v>
      </c>
      <c r="H33" s="4"/>
    </row>
    <row r="34" spans="1:8" ht="18" customHeight="1">
      <c r="A34" s="99" t="s">
        <v>48</v>
      </c>
      <c r="B34" s="72">
        <v>100.00000000000001</v>
      </c>
      <c r="C34" s="77">
        <v>100.00380436977196</v>
      </c>
      <c r="D34" s="78">
        <v>100.34616945804214</v>
      </c>
      <c r="E34" s="79">
        <v>100.28330413042646</v>
      </c>
      <c r="F34" s="121">
        <v>0.3423520639317511</v>
      </c>
      <c r="G34" s="122">
        <v>-0.06264845778888299</v>
      </c>
      <c r="H34" s="4"/>
    </row>
    <row r="35" spans="4:5" ht="18" customHeight="1">
      <c r="D35" s="26"/>
      <c r="E35" s="26"/>
    </row>
    <row r="36" ht="12.75">
      <c r="B36" s="7"/>
    </row>
    <row r="37" spans="1:8" ht="12.75">
      <c r="A37" s="8"/>
      <c r="B37" s="2"/>
      <c r="C37" s="2"/>
      <c r="D37" s="2"/>
      <c r="E37" s="2"/>
      <c r="F37" s="2"/>
      <c r="G37" s="2"/>
      <c r="H37" s="2"/>
    </row>
    <row r="38" spans="1:7" ht="16.5" customHeight="1">
      <c r="A38" s="186" t="s">
        <v>49</v>
      </c>
      <c r="B38" s="186"/>
      <c r="C38" s="186"/>
      <c r="D38" s="186"/>
      <c r="E38" s="186"/>
      <c r="F38" s="186"/>
      <c r="G38" s="33"/>
    </row>
    <row r="39" spans="1:7" ht="12.75">
      <c r="A39" s="215" t="s">
        <v>62</v>
      </c>
      <c r="B39" s="215"/>
      <c r="C39" s="215"/>
      <c r="D39" s="215"/>
      <c r="E39" s="215"/>
      <c r="F39" s="215"/>
      <c r="G39" s="36"/>
    </row>
    <row r="40" spans="1:2" ht="12.75">
      <c r="A40" s="2"/>
      <c r="B40" s="6"/>
    </row>
    <row r="41" spans="1:2" ht="12.75">
      <c r="A41" s="3" t="s">
        <v>85</v>
      </c>
      <c r="B41" s="7"/>
    </row>
    <row r="42" spans="1:2" ht="15" customHeight="1">
      <c r="A42" s="17"/>
      <c r="B42" s="17"/>
    </row>
    <row r="43" spans="1:8" ht="23.25" customHeight="1">
      <c r="A43" s="193" t="s">
        <v>47</v>
      </c>
      <c r="B43" s="193" t="s">
        <v>54</v>
      </c>
      <c r="C43" s="216">
        <v>2009</v>
      </c>
      <c r="D43" s="195"/>
      <c r="E43" s="196"/>
      <c r="F43" s="217" t="s">
        <v>39</v>
      </c>
      <c r="G43" s="218"/>
      <c r="H43" s="5"/>
    </row>
    <row r="44" spans="1:7" ht="24" customHeight="1">
      <c r="A44" s="210"/>
      <c r="B44" s="210"/>
      <c r="C44" s="95" t="s">
        <v>38</v>
      </c>
      <c r="D44" s="96" t="s">
        <v>42</v>
      </c>
      <c r="E44" s="95" t="s">
        <v>58</v>
      </c>
      <c r="F44" s="100" t="s">
        <v>63</v>
      </c>
      <c r="G44" s="95" t="s">
        <v>64</v>
      </c>
    </row>
    <row r="45" spans="1:8" ht="19.5" customHeight="1">
      <c r="A45" s="101" t="s">
        <v>20</v>
      </c>
      <c r="B45" s="102">
        <v>1.5400000000000003</v>
      </c>
      <c r="C45" s="81">
        <v>99.99999999999999</v>
      </c>
      <c r="D45" s="103">
        <v>100.63413463971726</v>
      </c>
      <c r="E45" s="82">
        <v>100.63413463971726</v>
      </c>
      <c r="F45" s="104">
        <v>0.6341346397172742</v>
      </c>
      <c r="G45" s="105">
        <v>0</v>
      </c>
      <c r="H45" s="9"/>
    </row>
    <row r="46" spans="1:8" ht="19.5" customHeight="1">
      <c r="A46" s="43" t="s">
        <v>21</v>
      </c>
      <c r="B46" s="64">
        <v>0.48000000000000004</v>
      </c>
      <c r="C46" s="57">
        <v>99.99999999999999</v>
      </c>
      <c r="D46" s="27">
        <v>100.8095238095238</v>
      </c>
      <c r="E46" s="56">
        <v>100.8095238095238</v>
      </c>
      <c r="F46" s="58">
        <v>0.8095238095238103</v>
      </c>
      <c r="G46" s="106">
        <v>0</v>
      </c>
      <c r="H46" s="9"/>
    </row>
    <row r="47" spans="1:8" ht="19.5" customHeight="1">
      <c r="A47" s="43" t="s">
        <v>65</v>
      </c>
      <c r="B47" s="64">
        <v>3.2699999999999996</v>
      </c>
      <c r="C47" s="57">
        <v>100.00000000000001</v>
      </c>
      <c r="D47" s="27">
        <v>102.50017854066284</v>
      </c>
      <c r="E47" s="56">
        <v>102.50017854066284</v>
      </c>
      <c r="F47" s="58">
        <v>2.5001785406628296</v>
      </c>
      <c r="G47" s="106">
        <v>0</v>
      </c>
      <c r="H47" s="9"/>
    </row>
    <row r="48" spans="1:8" ht="19.5" customHeight="1">
      <c r="A48" s="43" t="s">
        <v>66</v>
      </c>
      <c r="B48" s="64">
        <v>21.319999999999997</v>
      </c>
      <c r="C48" s="57">
        <v>100.00000000000001</v>
      </c>
      <c r="D48" s="27">
        <v>101.47465750363193</v>
      </c>
      <c r="E48" s="56">
        <v>101.47465750363193</v>
      </c>
      <c r="F48" s="58">
        <v>1.474657503631917</v>
      </c>
      <c r="G48" s="106">
        <v>0</v>
      </c>
      <c r="H48" s="9"/>
    </row>
    <row r="49" spans="1:8" ht="19.5" customHeight="1">
      <c r="A49" s="43" t="s">
        <v>67</v>
      </c>
      <c r="B49" s="64">
        <v>14.569999999999999</v>
      </c>
      <c r="C49" s="57">
        <v>100.02613060358503</v>
      </c>
      <c r="D49" s="27">
        <v>94.01186918276643</v>
      </c>
      <c r="E49" s="56">
        <v>93.38134988244492</v>
      </c>
      <c r="F49" s="58">
        <v>-6.012690268559726</v>
      </c>
      <c r="G49" s="106">
        <v>-0.6706805276849996</v>
      </c>
      <c r="H49" s="9"/>
    </row>
    <row r="50" spans="1:8" ht="19.5" customHeight="1">
      <c r="A50" s="43" t="s">
        <v>68</v>
      </c>
      <c r="B50" s="64">
        <v>8.45</v>
      </c>
      <c r="C50" s="57">
        <v>99.99999349114795</v>
      </c>
      <c r="D50" s="27">
        <v>101.36257081227917</v>
      </c>
      <c r="E50" s="56">
        <v>100.53361378205129</v>
      </c>
      <c r="F50" s="58">
        <v>1.3625774098193741</v>
      </c>
      <c r="G50" s="106">
        <v>-0.8178137389225161</v>
      </c>
      <c r="H50" s="9"/>
    </row>
    <row r="51" spans="1:8" ht="19.5" customHeight="1">
      <c r="A51" s="43" t="s">
        <v>69</v>
      </c>
      <c r="B51" s="64">
        <v>8.68</v>
      </c>
      <c r="C51" s="57">
        <v>100</v>
      </c>
      <c r="D51" s="27">
        <v>101.56854215946173</v>
      </c>
      <c r="E51" s="56">
        <v>101.56854215946173</v>
      </c>
      <c r="F51" s="58">
        <v>1.5685421594617281</v>
      </c>
      <c r="G51" s="106">
        <v>0</v>
      </c>
      <c r="H51" s="23">
        <v>10</v>
      </c>
    </row>
    <row r="52" spans="1:7" ht="19.5" customHeight="1">
      <c r="A52" s="43" t="s">
        <v>70</v>
      </c>
      <c r="B52" s="64">
        <v>1.5400000000000003</v>
      </c>
      <c r="C52" s="57">
        <v>99.99999999999999</v>
      </c>
      <c r="D52" s="27">
        <v>99.92393320964749</v>
      </c>
      <c r="E52" s="56">
        <v>100.24583392440006</v>
      </c>
      <c r="F52" s="58">
        <v>-0.07606679035249898</v>
      </c>
      <c r="G52" s="106">
        <v>0.32214576069298884</v>
      </c>
    </row>
    <row r="53" spans="1:8" ht="19.5" customHeight="1">
      <c r="A53" s="43" t="s">
        <v>71</v>
      </c>
      <c r="B53" s="64">
        <v>6.04</v>
      </c>
      <c r="C53" s="57">
        <v>100</v>
      </c>
      <c r="D53" s="27">
        <v>100.46594134342479</v>
      </c>
      <c r="E53" s="56">
        <v>100.46594134342479</v>
      </c>
      <c r="F53" s="58">
        <v>0.4659413434247881</v>
      </c>
      <c r="G53" s="106">
        <v>0</v>
      </c>
      <c r="H53" s="9"/>
    </row>
    <row r="54" spans="1:8" ht="19.5" customHeight="1">
      <c r="A54" s="43" t="s">
        <v>72</v>
      </c>
      <c r="B54" s="64">
        <v>4.079999999999999</v>
      </c>
      <c r="C54" s="57">
        <v>100.00000000000001</v>
      </c>
      <c r="D54" s="27">
        <v>102.48271092204806</v>
      </c>
      <c r="E54" s="56">
        <v>103.07903443147883</v>
      </c>
      <c r="F54" s="58">
        <v>2.482710922048042</v>
      </c>
      <c r="G54" s="106">
        <v>0.5818771811026344</v>
      </c>
      <c r="H54" s="9"/>
    </row>
    <row r="55" spans="1:8" ht="19.5" customHeight="1">
      <c r="A55" s="43" t="s">
        <v>73</v>
      </c>
      <c r="B55" s="64">
        <v>10.35</v>
      </c>
      <c r="C55" s="57">
        <v>100</v>
      </c>
      <c r="D55" s="27">
        <v>102.62189514344139</v>
      </c>
      <c r="E55" s="56">
        <v>102.63397243812739</v>
      </c>
      <c r="F55" s="58">
        <v>2.6218951434413924</v>
      </c>
      <c r="G55" s="106">
        <v>0.011768730902029394</v>
      </c>
      <c r="H55" s="9"/>
    </row>
    <row r="56" spans="1:8" ht="19.5" customHeight="1">
      <c r="A56" s="43" t="s">
        <v>74</v>
      </c>
      <c r="B56" s="64">
        <v>3.8400000000000003</v>
      </c>
      <c r="C56" s="57">
        <v>99.99999999999999</v>
      </c>
      <c r="D56" s="27">
        <v>103.38810266481823</v>
      </c>
      <c r="E56" s="56">
        <v>103.38810266481823</v>
      </c>
      <c r="F56" s="58">
        <v>3.388102664818249</v>
      </c>
      <c r="G56" s="106">
        <v>0</v>
      </c>
      <c r="H56" s="9"/>
    </row>
    <row r="57" spans="1:8" ht="19.5" customHeight="1">
      <c r="A57" s="43" t="s">
        <v>75</v>
      </c>
      <c r="B57" s="64">
        <v>1.6</v>
      </c>
      <c r="C57" s="57">
        <v>99.99999999999999</v>
      </c>
      <c r="D57" s="27">
        <v>100.51661129568105</v>
      </c>
      <c r="E57" s="56">
        <v>100.70539954406233</v>
      </c>
      <c r="F57" s="58">
        <v>0.5166112956810593</v>
      </c>
      <c r="G57" s="106">
        <v>0.18781795958674316</v>
      </c>
      <c r="H57" s="9"/>
    </row>
    <row r="58" spans="1:8" ht="19.5" customHeight="1">
      <c r="A58" s="43" t="s">
        <v>76</v>
      </c>
      <c r="B58" s="64">
        <v>3.2199999999999998</v>
      </c>
      <c r="C58" s="57">
        <v>100.00002247584787</v>
      </c>
      <c r="D58" s="27">
        <v>99.37235988925823</v>
      </c>
      <c r="E58" s="56">
        <v>101.33657228316527</v>
      </c>
      <c r="F58" s="58">
        <v>-0.62766244551718</v>
      </c>
      <c r="G58" s="106">
        <v>1.976618444098515</v>
      </c>
      <c r="H58" s="9"/>
    </row>
    <row r="59" spans="1:8" ht="19.5" customHeight="1">
      <c r="A59" s="43" t="s">
        <v>77</v>
      </c>
      <c r="B59" s="64">
        <v>4.95</v>
      </c>
      <c r="C59" s="57">
        <v>100</v>
      </c>
      <c r="D59" s="27">
        <v>100.37691197691197</v>
      </c>
      <c r="E59" s="56">
        <v>100.40369495824041</v>
      </c>
      <c r="F59" s="58">
        <v>0.37691197691196976</v>
      </c>
      <c r="G59" s="106">
        <v>0.02668241212142327</v>
      </c>
      <c r="H59" s="9"/>
    </row>
    <row r="60" spans="1:8" ht="19.5" customHeight="1">
      <c r="A60" s="107" t="s">
        <v>78</v>
      </c>
      <c r="B60" s="66">
        <v>5.95</v>
      </c>
      <c r="C60" s="108">
        <v>99.9999490269804</v>
      </c>
      <c r="D60" s="109">
        <v>100.34421932436435</v>
      </c>
      <c r="E60" s="110">
        <v>100.35582232893158</v>
      </c>
      <c r="F60" s="111">
        <v>0.3442704728689987</v>
      </c>
      <c r="G60" s="112">
        <v>0.011563201792150793</v>
      </c>
      <c r="H60" s="9"/>
    </row>
    <row r="61" spans="1:8" ht="18" customHeight="1">
      <c r="A61" s="113" t="s">
        <v>79</v>
      </c>
      <c r="B61" s="72">
        <v>100</v>
      </c>
      <c r="C61" s="77">
        <v>100.00380436977196</v>
      </c>
      <c r="D61" s="78">
        <v>100.34616945804214</v>
      </c>
      <c r="E61" s="79">
        <v>100.28330413042647</v>
      </c>
      <c r="F61" s="123">
        <v>0.3423520639317511</v>
      </c>
      <c r="G61" s="124">
        <v>-0.06264845778886884</v>
      </c>
      <c r="H61" s="9"/>
    </row>
    <row r="63" spans="3:7" ht="12.75">
      <c r="C63" s="31"/>
      <c r="D63" s="31"/>
      <c r="E63" s="31"/>
      <c r="F63" s="31"/>
      <c r="G63" s="31"/>
    </row>
  </sheetData>
  <sheetProtection/>
  <mergeCells count="12">
    <mergeCell ref="B11:B12"/>
    <mergeCell ref="C11:E11"/>
    <mergeCell ref="A39:F39"/>
    <mergeCell ref="A43:A44"/>
    <mergeCell ref="B43:B44"/>
    <mergeCell ref="C43:E43"/>
    <mergeCell ref="F43:G43"/>
    <mergeCell ref="A6:F6"/>
    <mergeCell ref="A7:F7"/>
    <mergeCell ref="A11:A12"/>
    <mergeCell ref="A38:F38"/>
    <mergeCell ref="F11:G11"/>
  </mergeCells>
  <printOptions horizontalCentered="1"/>
  <pageMargins left="0.39" right="0.24" top="0.58" bottom="0.54" header="0.39" footer="0.87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2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.1484375" style="11" customWidth="1"/>
    <col min="2" max="2" width="8.7109375" style="11" customWidth="1"/>
    <col min="3" max="6" width="6.00390625" style="11" customWidth="1"/>
    <col min="7" max="10" width="5.421875" style="11" customWidth="1"/>
    <col min="11" max="11" width="5.421875" style="15" customWidth="1"/>
    <col min="12" max="14" width="5.421875" style="11" customWidth="1"/>
    <col min="15" max="15" width="9.57421875" style="11" customWidth="1"/>
    <col min="16" max="16384" width="8.8515625" style="11" customWidth="1"/>
  </cols>
  <sheetData>
    <row r="1" spans="2:6" ht="44.25" customHeight="1">
      <c r="B1" s="59" t="s">
        <v>86</v>
      </c>
      <c r="C1" s="14"/>
      <c r="D1" s="14"/>
      <c r="E1" s="14"/>
      <c r="F1" s="14"/>
    </row>
    <row r="2" spans="2:15" ht="16.5" customHeight="1">
      <c r="B2" s="15"/>
      <c r="C2" s="15"/>
      <c r="D2" s="15"/>
      <c r="E2" s="15"/>
      <c r="F2" s="15"/>
      <c r="O2" s="114"/>
    </row>
    <row r="3" spans="2:18" ht="64.5" customHeight="1">
      <c r="B3" s="159"/>
      <c r="C3" s="221" t="s">
        <v>35</v>
      </c>
      <c r="D3" s="222"/>
      <c r="E3" s="222"/>
      <c r="F3" s="223"/>
      <c r="G3" s="224" t="s">
        <v>37</v>
      </c>
      <c r="H3" s="225"/>
      <c r="I3" s="225"/>
      <c r="J3" s="225"/>
      <c r="K3" s="225"/>
      <c r="L3" s="225"/>
      <c r="M3" s="225"/>
      <c r="N3" s="226"/>
      <c r="O3" s="134" t="s">
        <v>88</v>
      </c>
      <c r="P3" s="35"/>
      <c r="Q3" s="35"/>
      <c r="R3" s="35"/>
    </row>
    <row r="4" spans="2:15" ht="19.5" customHeight="1">
      <c r="B4" s="160"/>
      <c r="C4" s="130">
        <v>1998</v>
      </c>
      <c r="D4" s="131">
        <v>1999</v>
      </c>
      <c r="E4" s="131">
        <v>2000</v>
      </c>
      <c r="F4" s="132">
        <v>2001</v>
      </c>
      <c r="G4" s="127">
        <v>2002</v>
      </c>
      <c r="H4" s="128">
        <v>2003</v>
      </c>
      <c r="I4" s="128">
        <v>2004</v>
      </c>
      <c r="J4" s="128">
        <v>2005</v>
      </c>
      <c r="K4" s="128">
        <v>2006</v>
      </c>
      <c r="L4" s="128">
        <v>2007</v>
      </c>
      <c r="M4" s="128">
        <v>2008</v>
      </c>
      <c r="N4" s="129">
        <v>2009</v>
      </c>
      <c r="O4" s="133">
        <v>2009</v>
      </c>
    </row>
    <row r="5" spans="2:15" ht="27" customHeight="1">
      <c r="B5" s="160" t="s">
        <v>22</v>
      </c>
      <c r="C5" s="135">
        <v>115.2</v>
      </c>
      <c r="D5" s="136">
        <v>118.6</v>
      </c>
      <c r="E5" s="136">
        <v>120.4</v>
      </c>
      <c r="F5" s="137">
        <v>124.87757294828134</v>
      </c>
      <c r="G5" s="135">
        <v>100.3</v>
      </c>
      <c r="H5" s="136">
        <v>105.76619773550054</v>
      </c>
      <c r="I5" s="136">
        <v>109.5</v>
      </c>
      <c r="J5" s="136">
        <v>118.7</v>
      </c>
      <c r="K5" s="136">
        <v>126.7</v>
      </c>
      <c r="L5" s="136">
        <v>140.7</v>
      </c>
      <c r="M5" s="136">
        <v>159.0340413579809</v>
      </c>
      <c r="N5" s="137">
        <v>166.01027998621123</v>
      </c>
      <c r="O5" s="152"/>
    </row>
    <row r="6" spans="2:15" ht="27" customHeight="1">
      <c r="B6" s="160" t="s">
        <v>23</v>
      </c>
      <c r="C6" s="138">
        <v>115.3</v>
      </c>
      <c r="D6" s="139">
        <v>119.1</v>
      </c>
      <c r="E6" s="139">
        <v>120.4</v>
      </c>
      <c r="F6" s="140">
        <v>124.87757294828134</v>
      </c>
      <c r="G6" s="138">
        <v>100.5</v>
      </c>
      <c r="H6" s="139">
        <v>106.84889683514022</v>
      </c>
      <c r="I6" s="139">
        <v>112.2</v>
      </c>
      <c r="J6" s="139">
        <v>122.5</v>
      </c>
      <c r="K6" s="139">
        <v>127.3</v>
      </c>
      <c r="L6" s="139">
        <v>140.7</v>
      </c>
      <c r="M6" s="139">
        <v>159.0340413579809</v>
      </c>
      <c r="N6" s="140">
        <v>166.01027998621123</v>
      </c>
      <c r="O6" s="153"/>
    </row>
    <row r="7" spans="2:15" ht="27" customHeight="1">
      <c r="B7" s="160" t="s">
        <v>24</v>
      </c>
      <c r="C7" s="138">
        <v>115.3</v>
      </c>
      <c r="D7" s="139">
        <v>119.1</v>
      </c>
      <c r="E7" s="139">
        <v>120.5</v>
      </c>
      <c r="F7" s="140">
        <v>124.96346430425808</v>
      </c>
      <c r="G7" s="138">
        <v>100.6</v>
      </c>
      <c r="H7" s="139">
        <v>106.97463160531541</v>
      </c>
      <c r="I7" s="139">
        <v>112.3</v>
      </c>
      <c r="J7" s="139">
        <v>122.5</v>
      </c>
      <c r="K7" s="139">
        <v>127.3</v>
      </c>
      <c r="L7" s="139">
        <v>141.2</v>
      </c>
      <c r="M7" s="139">
        <v>157.91027357308693</v>
      </c>
      <c r="N7" s="140">
        <v>163.50768139392594</v>
      </c>
      <c r="O7" s="153"/>
    </row>
    <row r="8" spans="2:15" s="13" customFormat="1" ht="27" customHeight="1">
      <c r="B8" s="161" t="s">
        <v>25</v>
      </c>
      <c r="C8" s="141">
        <v>115.3</v>
      </c>
      <c r="D8" s="142">
        <v>118.9</v>
      </c>
      <c r="E8" s="142">
        <v>120.5</v>
      </c>
      <c r="F8" s="143">
        <v>124.90620340027358</v>
      </c>
      <c r="G8" s="141">
        <v>100.5</v>
      </c>
      <c r="H8" s="142">
        <v>106.52990872531872</v>
      </c>
      <c r="I8" s="142">
        <v>111.3</v>
      </c>
      <c r="J8" s="142">
        <v>121.3</v>
      </c>
      <c r="K8" s="142">
        <v>127.1</v>
      </c>
      <c r="L8" s="142">
        <v>140.9</v>
      </c>
      <c r="M8" s="142">
        <v>158.65945209634958</v>
      </c>
      <c r="N8" s="142">
        <v>165.17608045544947</v>
      </c>
      <c r="O8" s="154"/>
    </row>
    <row r="9" spans="2:15" ht="27" customHeight="1">
      <c r="B9" s="160" t="s">
        <v>1</v>
      </c>
      <c r="C9" s="138">
        <v>115.3</v>
      </c>
      <c r="D9" s="139">
        <v>119.22519587821733</v>
      </c>
      <c r="E9" s="139">
        <v>120.4</v>
      </c>
      <c r="F9" s="140">
        <v>124.9</v>
      </c>
      <c r="G9" s="138">
        <v>100.7</v>
      </c>
      <c r="H9" s="139">
        <v>107.1</v>
      </c>
      <c r="I9" s="139">
        <v>112.3</v>
      </c>
      <c r="J9" s="139">
        <v>122.5</v>
      </c>
      <c r="K9" s="139">
        <v>127.9</v>
      </c>
      <c r="L9" s="139">
        <v>144.0997806083788</v>
      </c>
      <c r="M9" s="139">
        <v>157.91027357268308</v>
      </c>
      <c r="N9" s="139">
        <f>'[1]TabA1&amp;B1'!M34</f>
        <v>162.78000151250293</v>
      </c>
      <c r="O9" s="155">
        <v>100.19733586135276</v>
      </c>
    </row>
    <row r="10" spans="2:15" ht="27" customHeight="1">
      <c r="B10" s="160" t="s">
        <v>0</v>
      </c>
      <c r="C10" s="138">
        <v>115.5</v>
      </c>
      <c r="D10" s="139">
        <v>119.22519587821733</v>
      </c>
      <c r="E10" s="139">
        <v>120.4</v>
      </c>
      <c r="F10" s="140">
        <v>124.9</v>
      </c>
      <c r="G10" s="138">
        <v>101.5</v>
      </c>
      <c r="H10" s="139">
        <v>107.1</v>
      </c>
      <c r="I10" s="139">
        <v>112.3</v>
      </c>
      <c r="J10" s="139">
        <v>122.7</v>
      </c>
      <c r="K10" s="139">
        <v>127.9</v>
      </c>
      <c r="L10" s="139">
        <v>144.3</v>
      </c>
      <c r="M10" s="139">
        <v>157.91027357268308</v>
      </c>
      <c r="N10" s="139">
        <f>'[1]TabA1&amp;B1'!N34</f>
        <v>162.56653323436922</v>
      </c>
      <c r="O10" s="155">
        <v>100.04344086102674</v>
      </c>
    </row>
    <row r="11" spans="2:15" ht="27" customHeight="1">
      <c r="B11" s="160" t="s">
        <v>2</v>
      </c>
      <c r="C11" s="138">
        <v>115.6</v>
      </c>
      <c r="D11" s="139">
        <v>119.32768989363284</v>
      </c>
      <c r="E11" s="139">
        <v>120.5</v>
      </c>
      <c r="F11" s="140">
        <v>124.9</v>
      </c>
      <c r="G11" s="138">
        <v>101.5</v>
      </c>
      <c r="H11" s="139">
        <v>107.1</v>
      </c>
      <c r="I11" s="139">
        <v>115.5</v>
      </c>
      <c r="J11" s="139">
        <v>122.7</v>
      </c>
      <c r="K11" s="139">
        <v>129.9</v>
      </c>
      <c r="L11" s="139">
        <v>147.3572834485143</v>
      </c>
      <c r="M11" s="139">
        <v>161.24869393629385</v>
      </c>
      <c r="N11" s="139">
        <f>'[1]TabA1&amp;B1'!O34</f>
        <v>162.56653323436922</v>
      </c>
      <c r="O11" s="155">
        <v>99.77063638693635</v>
      </c>
    </row>
    <row r="12" spans="2:15" s="13" customFormat="1" ht="27" customHeight="1">
      <c r="B12" s="161" t="s">
        <v>26</v>
      </c>
      <c r="C12" s="141">
        <v>115.5</v>
      </c>
      <c r="D12" s="142">
        <v>119.2593605500225</v>
      </c>
      <c r="E12" s="142">
        <v>120.5</v>
      </c>
      <c r="F12" s="143">
        <v>124.9</v>
      </c>
      <c r="G12" s="141">
        <v>101.25432720728118</v>
      </c>
      <c r="H12" s="142">
        <v>107.1</v>
      </c>
      <c r="I12" s="142">
        <v>113.4</v>
      </c>
      <c r="J12" s="142">
        <v>122.6</v>
      </c>
      <c r="K12" s="142">
        <v>128.6</v>
      </c>
      <c r="L12" s="142">
        <v>145.2</v>
      </c>
      <c r="M12" s="142">
        <v>159.02308036055334</v>
      </c>
      <c r="N12" s="142">
        <f>AVERAGE(N9:N11)</f>
        <v>162.63768932708047</v>
      </c>
      <c r="O12" s="156">
        <f>AVERAGE(O9:O11)</f>
        <v>100.00380436977196</v>
      </c>
    </row>
    <row r="13" spans="2:15" ht="27" customHeight="1">
      <c r="B13" s="160" t="s">
        <v>3</v>
      </c>
      <c r="C13" s="138">
        <v>116.9</v>
      </c>
      <c r="D13" s="139">
        <v>120.9</v>
      </c>
      <c r="E13" s="139">
        <v>121.5</v>
      </c>
      <c r="F13" s="140">
        <v>126.9</v>
      </c>
      <c r="G13" s="138">
        <v>105.4</v>
      </c>
      <c r="H13" s="139">
        <v>108.1</v>
      </c>
      <c r="I13" s="139">
        <v>116.4</v>
      </c>
      <c r="J13" s="139">
        <v>124.6</v>
      </c>
      <c r="K13" s="139">
        <v>134.4</v>
      </c>
      <c r="L13" s="139">
        <v>150.4724533962269</v>
      </c>
      <c r="M13" s="139">
        <v>165.1614105069032</v>
      </c>
      <c r="N13" s="139">
        <f>'[1]Table 4'!L15</f>
        <v>164.13990275580483</v>
      </c>
      <c r="O13" s="155">
        <v>100.63313912129776</v>
      </c>
    </row>
    <row r="14" spans="2:15" ht="27" customHeight="1">
      <c r="B14" s="160" t="s">
        <v>27</v>
      </c>
      <c r="C14" s="138">
        <v>117.5</v>
      </c>
      <c r="D14" s="139">
        <v>121</v>
      </c>
      <c r="E14" s="139">
        <v>121.6</v>
      </c>
      <c r="F14" s="140">
        <v>127.4</v>
      </c>
      <c r="G14" s="138">
        <v>105.4</v>
      </c>
      <c r="H14" s="139">
        <v>108.6</v>
      </c>
      <c r="I14" s="139">
        <v>116.4</v>
      </c>
      <c r="J14" s="139">
        <v>124.6</v>
      </c>
      <c r="K14" s="139">
        <v>135.1</v>
      </c>
      <c r="L14" s="139">
        <v>151.26067360531135</v>
      </c>
      <c r="M14" s="139">
        <v>167.45116633284388</v>
      </c>
      <c r="N14" s="139">
        <f>'[1]Table 4'!L16</f>
        <v>164.13990275580483</v>
      </c>
      <c r="O14" s="155">
        <v>100.20268462641431</v>
      </c>
    </row>
    <row r="15" spans="2:15" ht="27" customHeight="1">
      <c r="B15" s="160" t="s">
        <v>28</v>
      </c>
      <c r="C15" s="138">
        <v>118.1</v>
      </c>
      <c r="D15" s="139">
        <v>121</v>
      </c>
      <c r="E15" s="139">
        <v>121.4</v>
      </c>
      <c r="F15" s="140">
        <v>127.4</v>
      </c>
      <c r="G15" s="138">
        <v>105.4</v>
      </c>
      <c r="H15" s="139">
        <v>109.4</v>
      </c>
      <c r="I15" s="139">
        <v>117</v>
      </c>
      <c r="J15" s="139">
        <v>124.6</v>
      </c>
      <c r="K15" s="139">
        <v>135.1</v>
      </c>
      <c r="L15" s="139">
        <v>151.57008493470263</v>
      </c>
      <c r="M15" s="139">
        <v>169.24070648385037</v>
      </c>
      <c r="N15" s="139">
        <f>'[1]Table 4'!L17</f>
        <v>164.13990275580483</v>
      </c>
      <c r="O15" s="155">
        <v>100.20268462641431</v>
      </c>
    </row>
    <row r="16" spans="2:15" s="13" customFormat="1" ht="27" customHeight="1">
      <c r="B16" s="161" t="s">
        <v>29</v>
      </c>
      <c r="C16" s="141">
        <v>117.5</v>
      </c>
      <c r="D16" s="142">
        <v>120.9</v>
      </c>
      <c r="E16" s="142">
        <v>121.5</v>
      </c>
      <c r="F16" s="143">
        <v>127.2</v>
      </c>
      <c r="G16" s="141">
        <v>105.4</v>
      </c>
      <c r="H16" s="142">
        <v>108.7</v>
      </c>
      <c r="I16" s="142">
        <v>116.6</v>
      </c>
      <c r="J16" s="142">
        <v>124.6</v>
      </c>
      <c r="K16" s="142">
        <v>134.9</v>
      </c>
      <c r="L16" s="142">
        <v>151.10107064541364</v>
      </c>
      <c r="M16" s="142">
        <v>167.28442777453247</v>
      </c>
      <c r="N16" s="142">
        <f>AVERAGE(N13:N15)</f>
        <v>164.13990275580483</v>
      </c>
      <c r="O16" s="156">
        <f>AVERAGE(O13:O15)</f>
        <v>100.34616945804214</v>
      </c>
    </row>
    <row r="17" spans="2:15" ht="27" customHeight="1">
      <c r="B17" s="160" t="s">
        <v>30</v>
      </c>
      <c r="C17" s="138">
        <v>118.4</v>
      </c>
      <c r="D17" s="139">
        <v>121.22265227825619</v>
      </c>
      <c r="E17" s="139">
        <v>124.3</v>
      </c>
      <c r="F17" s="140">
        <v>127.6</v>
      </c>
      <c r="G17" s="138">
        <v>105.2</v>
      </c>
      <c r="H17" s="139">
        <v>109.4</v>
      </c>
      <c r="I17" s="139">
        <v>117.3369609872187</v>
      </c>
      <c r="J17" s="139">
        <v>125.3</v>
      </c>
      <c r="K17" s="139">
        <v>135.1</v>
      </c>
      <c r="L17" s="139">
        <v>152.89241407447477</v>
      </c>
      <c r="M17" s="139">
        <v>170.01558972037114</v>
      </c>
      <c r="N17" s="140"/>
      <c r="O17" s="155">
        <v>100.2819783728507</v>
      </c>
    </row>
    <row r="18" spans="2:15" ht="27" customHeight="1">
      <c r="B18" s="160" t="s">
        <v>31</v>
      </c>
      <c r="C18" s="138" t="s">
        <v>103</v>
      </c>
      <c r="D18" s="139">
        <v>120.52086246139118</v>
      </c>
      <c r="E18" s="139">
        <v>124.4</v>
      </c>
      <c r="F18" s="140">
        <v>128.4</v>
      </c>
      <c r="G18" s="138">
        <v>105.3</v>
      </c>
      <c r="H18" s="139">
        <v>109.5</v>
      </c>
      <c r="I18" s="139">
        <v>117.7632766516582</v>
      </c>
      <c r="J18" s="139">
        <v>126.1</v>
      </c>
      <c r="K18" s="139">
        <v>136.9</v>
      </c>
      <c r="L18" s="139">
        <v>151.09359361942612</v>
      </c>
      <c r="M18" s="139">
        <v>168.67764806864747</v>
      </c>
      <c r="N18" s="140"/>
      <c r="O18" s="155">
        <v>100.2819783728507</v>
      </c>
    </row>
    <row r="19" spans="2:15" ht="27" customHeight="1">
      <c r="B19" s="160" t="s">
        <v>32</v>
      </c>
      <c r="C19" s="138">
        <v>118.6</v>
      </c>
      <c r="D19" s="139">
        <v>120.62086246139117</v>
      </c>
      <c r="E19" s="139">
        <v>124.4</v>
      </c>
      <c r="F19" s="140">
        <v>128.5</v>
      </c>
      <c r="G19" s="138">
        <v>105.3</v>
      </c>
      <c r="H19" s="139">
        <v>109.5</v>
      </c>
      <c r="I19" s="139">
        <v>118.37587089498655</v>
      </c>
      <c r="J19" s="139">
        <v>126.1</v>
      </c>
      <c r="K19" s="139">
        <v>137.1</v>
      </c>
      <c r="L19" s="139">
        <v>151.36325365514188</v>
      </c>
      <c r="M19" s="139">
        <v>167.2048190198617</v>
      </c>
      <c r="N19" s="140"/>
      <c r="O19" s="155">
        <v>100.2819783728507</v>
      </c>
    </row>
    <row r="20" spans="2:15" s="13" customFormat="1" ht="27" customHeight="1">
      <c r="B20" s="161" t="s">
        <v>33</v>
      </c>
      <c r="C20" s="141">
        <v>118.4</v>
      </c>
      <c r="D20" s="142">
        <v>120.78812573367952</v>
      </c>
      <c r="E20" s="142">
        <v>124.3</v>
      </c>
      <c r="F20" s="143">
        <v>128.2</v>
      </c>
      <c r="G20" s="141">
        <v>105.3</v>
      </c>
      <c r="H20" s="142">
        <v>109.5</v>
      </c>
      <c r="I20" s="142">
        <v>117.82536951128782</v>
      </c>
      <c r="J20" s="142">
        <v>125.8071492124415</v>
      </c>
      <c r="K20" s="142">
        <v>136.40320114308528</v>
      </c>
      <c r="L20" s="142">
        <v>151.7830871163476</v>
      </c>
      <c r="M20" s="142">
        <v>168.6326856029601</v>
      </c>
      <c r="N20" s="143"/>
      <c r="O20" s="156">
        <f>AVERAGE(O17:O19)</f>
        <v>100.2819783728507</v>
      </c>
    </row>
    <row r="21" spans="2:15" s="12" customFormat="1" ht="27" customHeight="1">
      <c r="B21" s="162" t="s">
        <v>34</v>
      </c>
      <c r="C21" s="144">
        <v>116.7</v>
      </c>
      <c r="D21" s="145">
        <v>119.97765289126117</v>
      </c>
      <c r="E21" s="145">
        <v>121.69619024077626</v>
      </c>
      <c r="F21" s="146">
        <v>126.3</v>
      </c>
      <c r="G21" s="144">
        <v>103.1</v>
      </c>
      <c r="H21" s="145">
        <v>107.94832157022431</v>
      </c>
      <c r="I21" s="145">
        <v>114.78134237782196</v>
      </c>
      <c r="J21" s="145">
        <v>123.58333139754394</v>
      </c>
      <c r="K21" s="145">
        <v>131.75427726693036</v>
      </c>
      <c r="L21" s="145">
        <v>147.24805180942056</v>
      </c>
      <c r="M21" s="145">
        <v>163.39991145859887</v>
      </c>
      <c r="N21" s="150"/>
      <c r="O21" s="157"/>
    </row>
    <row r="22" spans="2:15" s="12" customFormat="1" ht="54" customHeight="1">
      <c r="B22" s="163" t="s">
        <v>46</v>
      </c>
      <c r="C22" s="147">
        <v>2.9</v>
      </c>
      <c r="D22" s="148">
        <f>(D21-C21)*100/C21</f>
        <v>2.8086143027087997</v>
      </c>
      <c r="E22" s="148">
        <f>(E21-D21)*100/D21</f>
        <v>1.432381204416995</v>
      </c>
      <c r="F22" s="149">
        <f>(F21-E21)*100/E21</f>
        <v>3.7830352372700293</v>
      </c>
      <c r="G22" s="147">
        <v>4.7</v>
      </c>
      <c r="H22" s="148">
        <f>(H21-G21)*100/G21</f>
        <v>4.7025427451254265</v>
      </c>
      <c r="I22" s="148">
        <f>(I21-H21)*100/H21</f>
        <v>6.329900000485436</v>
      </c>
      <c r="J22" s="148">
        <f>(J21-I21)*100/I21</f>
        <v>7.668484125885869</v>
      </c>
      <c r="K22" s="148">
        <f>(K21-J21)*100/J21</f>
        <v>6.611689276365309</v>
      </c>
      <c r="L22" s="148">
        <f>(L21-K21)*100/K21</f>
        <v>11.759598901749703</v>
      </c>
      <c r="M22" s="148">
        <v>10.96914998242778</v>
      </c>
      <c r="N22" s="151"/>
      <c r="O22" s="158"/>
    </row>
  </sheetData>
  <sheetProtection/>
  <mergeCells count="2">
    <mergeCell ref="C3:F3"/>
    <mergeCell ref="G3:N3"/>
  </mergeCells>
  <printOptions/>
  <pageMargins left="0.56" right="0.26" top="0.84" bottom="0.47" header="0.45" footer="0.42"/>
  <pageSetup horizontalDpi="600" verticalDpi="600" orientation="portrait" r:id="rId1"/>
  <headerFooter alignWithMargins="0">
    <oddHeader>&amp;C&amp;"Times New Roman,Regular"11
</oddHeader>
    <oddFooter>&amp;C&amp;"Times New Roman,Regular"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A1" sqref="A1:L1"/>
    </sheetView>
  </sheetViews>
  <sheetFormatPr defaultColWidth="10.421875" defaultRowHeight="27" customHeight="1"/>
  <cols>
    <col min="1" max="1" width="10.00390625" style="11" customWidth="1"/>
    <col min="2" max="11" width="6.421875" style="15" customWidth="1"/>
    <col min="12" max="12" width="6.421875" style="11" customWidth="1"/>
    <col min="13" max="16384" width="10.421875" style="11" customWidth="1"/>
  </cols>
  <sheetData>
    <row r="1" spans="1:12" ht="27" customHeight="1">
      <c r="A1" s="227">
        <v>12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</row>
    <row r="2" ht="27" customHeight="1">
      <c r="A2" s="15"/>
    </row>
    <row r="3" spans="1:4" ht="15" customHeight="1">
      <c r="A3" s="59" t="s">
        <v>87</v>
      </c>
      <c r="B3" s="28"/>
      <c r="C3" s="28"/>
      <c r="D3" s="28"/>
    </row>
    <row r="4" ht="21.75" customHeight="1">
      <c r="A4" s="15"/>
    </row>
    <row r="5" spans="1:10" ht="23.25" customHeight="1">
      <c r="A5" s="15"/>
      <c r="B5" s="228"/>
      <c r="C5" s="228"/>
      <c r="D5" s="228"/>
      <c r="E5" s="228"/>
      <c r="F5" s="228"/>
      <c r="G5" s="228"/>
      <c r="H5" s="228"/>
      <c r="I5" s="228"/>
      <c r="J5" s="228"/>
    </row>
    <row r="6" spans="1:12" ht="27" customHeight="1">
      <c r="A6" s="181"/>
      <c r="B6" s="164">
        <v>1999</v>
      </c>
      <c r="C6" s="165">
        <v>2000</v>
      </c>
      <c r="D6" s="165">
        <v>2001</v>
      </c>
      <c r="E6" s="166">
        <v>2002</v>
      </c>
      <c r="F6" s="166">
        <v>2003</v>
      </c>
      <c r="G6" s="166">
        <v>2004</v>
      </c>
      <c r="H6" s="166">
        <v>2005</v>
      </c>
      <c r="I6" s="166">
        <v>2006</v>
      </c>
      <c r="J6" s="166">
        <v>2007</v>
      </c>
      <c r="K6" s="167">
        <v>2008</v>
      </c>
      <c r="L6" s="168">
        <v>2009</v>
      </c>
    </row>
    <row r="7" spans="1:13" ht="27" customHeight="1">
      <c r="A7" s="182" t="s">
        <v>22</v>
      </c>
      <c r="B7" s="169">
        <v>56.89526474047892</v>
      </c>
      <c r="C7" s="170">
        <v>57.75876791529226</v>
      </c>
      <c r="D7" s="170">
        <v>59.906767057680746</v>
      </c>
      <c r="E7" s="170">
        <v>61.685116851168516</v>
      </c>
      <c r="F7" s="170">
        <v>65.0468620759536</v>
      </c>
      <c r="G7" s="170">
        <v>67.34317343173433</v>
      </c>
      <c r="H7" s="170">
        <v>73.00123001230013</v>
      </c>
      <c r="I7" s="170">
        <v>77.92127921279213</v>
      </c>
      <c r="J7" s="170">
        <v>86.53136531365314</v>
      </c>
      <c r="K7" s="170">
        <v>97.8069135042933</v>
      </c>
      <c r="L7" s="171">
        <v>102.09734316495157</v>
      </c>
      <c r="M7" s="60"/>
    </row>
    <row r="8" spans="1:13" ht="27" customHeight="1">
      <c r="A8" s="182" t="s">
        <v>23</v>
      </c>
      <c r="B8" s="172">
        <v>57.13512673348262</v>
      </c>
      <c r="C8" s="173">
        <v>57.75876791529226</v>
      </c>
      <c r="D8" s="173">
        <v>59.906767057680746</v>
      </c>
      <c r="E8" s="173">
        <v>61.808118081180815</v>
      </c>
      <c r="F8" s="173">
        <v>65.71272868089805</v>
      </c>
      <c r="G8" s="173">
        <v>69.00369003690038</v>
      </c>
      <c r="H8" s="173">
        <v>75.33825338253384</v>
      </c>
      <c r="I8" s="173">
        <v>78.29028290282903</v>
      </c>
      <c r="J8" s="173">
        <v>86.53136531365314</v>
      </c>
      <c r="K8" s="173">
        <v>97.8069135042933</v>
      </c>
      <c r="L8" s="174">
        <v>102.09734316495157</v>
      </c>
      <c r="M8" s="60"/>
    </row>
    <row r="9" spans="1:13" s="13" customFormat="1" ht="27" customHeight="1">
      <c r="A9" s="182" t="s">
        <v>24</v>
      </c>
      <c r="B9" s="172">
        <v>57.13512673348262</v>
      </c>
      <c r="C9" s="173">
        <v>57.806740313893</v>
      </c>
      <c r="D9" s="173">
        <v>59.94797120133349</v>
      </c>
      <c r="E9" s="173">
        <v>61.86961869618696</v>
      </c>
      <c r="F9" s="173">
        <v>65.79005633783235</v>
      </c>
      <c r="G9" s="173">
        <v>69.06519065190652</v>
      </c>
      <c r="H9" s="173">
        <v>75.33825338253384</v>
      </c>
      <c r="I9" s="173">
        <v>78.29028290282903</v>
      </c>
      <c r="J9" s="173">
        <v>86.83886838868389</v>
      </c>
      <c r="K9" s="173">
        <v>97.11578940534253</v>
      </c>
      <c r="L9" s="174">
        <v>100.55822963956085</v>
      </c>
      <c r="M9" s="60"/>
    </row>
    <row r="10" spans="1:13" ht="27" customHeight="1">
      <c r="A10" s="183" t="s">
        <v>25</v>
      </c>
      <c r="B10" s="175">
        <v>57.05517273581473</v>
      </c>
      <c r="C10" s="176">
        <v>57.77475871482584</v>
      </c>
      <c r="D10" s="176">
        <v>59.92050177223166</v>
      </c>
      <c r="E10" s="176">
        <v>61.78761787617876</v>
      </c>
      <c r="F10" s="176">
        <v>65.51654903156134</v>
      </c>
      <c r="G10" s="176">
        <v>68.47068470684707</v>
      </c>
      <c r="H10" s="176">
        <v>74.55924559245592</v>
      </c>
      <c r="I10" s="176">
        <v>78.16728167281673</v>
      </c>
      <c r="J10" s="176">
        <v>86.63386633866338</v>
      </c>
      <c r="K10" s="176">
        <v>97.57653880464305</v>
      </c>
      <c r="L10" s="177">
        <v>101.58430532315467</v>
      </c>
      <c r="M10" s="120"/>
    </row>
    <row r="11" spans="1:12" ht="27" customHeight="1">
      <c r="A11" s="182" t="s">
        <v>1</v>
      </c>
      <c r="B11" s="172">
        <v>57.19518619921275</v>
      </c>
      <c r="C11" s="173">
        <v>57.75876791529226</v>
      </c>
      <c r="D11" s="173">
        <v>59.91752585232561</v>
      </c>
      <c r="E11" s="173">
        <v>61.931119311193115</v>
      </c>
      <c r="F11" s="173">
        <v>65.86715867158672</v>
      </c>
      <c r="G11" s="173">
        <v>69.06519065190652</v>
      </c>
      <c r="H11" s="173">
        <v>75.33825338253384</v>
      </c>
      <c r="I11" s="173">
        <v>78.65928659286594</v>
      </c>
      <c r="J11" s="173">
        <v>88.62225129666594</v>
      </c>
      <c r="K11" s="173">
        <v>97.11578940509415</v>
      </c>
      <c r="L11" s="174">
        <v>100.19733586135276</v>
      </c>
    </row>
    <row r="12" spans="1:12" ht="27" customHeight="1">
      <c r="A12" s="182" t="s">
        <v>0</v>
      </c>
      <c r="B12" s="172">
        <v>57.19518619921275</v>
      </c>
      <c r="C12" s="173">
        <v>57.75876791529226</v>
      </c>
      <c r="D12" s="173">
        <v>59.91752585232561</v>
      </c>
      <c r="E12" s="173">
        <v>62.42312423124232</v>
      </c>
      <c r="F12" s="173">
        <v>65.86715867158672</v>
      </c>
      <c r="G12" s="173">
        <v>69.06519065190652</v>
      </c>
      <c r="H12" s="173">
        <v>75.46125461254613</v>
      </c>
      <c r="I12" s="173">
        <v>78.65928659286594</v>
      </c>
      <c r="J12" s="173">
        <v>88.74538745387456</v>
      </c>
      <c r="K12" s="173">
        <v>97.11578940509415</v>
      </c>
      <c r="L12" s="174">
        <v>100.04344086102674</v>
      </c>
    </row>
    <row r="13" spans="1:12" s="13" customFormat="1" ht="27" customHeight="1">
      <c r="A13" s="182" t="s">
        <v>2</v>
      </c>
      <c r="B13" s="172">
        <v>57.244355036829774</v>
      </c>
      <c r="C13" s="173">
        <v>57.806740313893</v>
      </c>
      <c r="D13" s="173">
        <v>59.91752585232561</v>
      </c>
      <c r="E13" s="173">
        <v>62.42312423124232</v>
      </c>
      <c r="F13" s="173">
        <v>65.86715867158672</v>
      </c>
      <c r="G13" s="173">
        <v>71.03321033210332</v>
      </c>
      <c r="H13" s="173">
        <v>75.46125461254613</v>
      </c>
      <c r="I13" s="173">
        <v>79.88929889298893</v>
      </c>
      <c r="J13" s="173">
        <v>90.62563557719207</v>
      </c>
      <c r="K13" s="173">
        <v>99.16893846020533</v>
      </c>
      <c r="L13" s="174">
        <v>99.77063638693635</v>
      </c>
    </row>
    <row r="14" spans="1:12" ht="27" customHeight="1">
      <c r="A14" s="183" t="s">
        <v>26</v>
      </c>
      <c r="B14" s="175">
        <v>57.21157581175176</v>
      </c>
      <c r="C14" s="176">
        <v>57.77475871482584</v>
      </c>
      <c r="D14" s="176">
        <v>59.9175258523256</v>
      </c>
      <c r="E14" s="176">
        <v>62.25912259122592</v>
      </c>
      <c r="F14" s="176">
        <v>65.86715867158672</v>
      </c>
      <c r="G14" s="176">
        <v>69.72119721197213</v>
      </c>
      <c r="H14" s="176">
        <v>75.42025420254203</v>
      </c>
      <c r="I14" s="176">
        <v>79.06929069290695</v>
      </c>
      <c r="J14" s="176">
        <v>89.33109144257753</v>
      </c>
      <c r="K14" s="176">
        <v>97.80017242346455</v>
      </c>
      <c r="L14" s="177">
        <v>100.02317916794617</v>
      </c>
    </row>
    <row r="15" spans="1:12" ht="27" customHeight="1">
      <c r="A15" s="182" t="s">
        <v>3</v>
      </c>
      <c r="B15" s="172">
        <v>57.99862990829597</v>
      </c>
      <c r="C15" s="173">
        <v>58.28646429990041</v>
      </c>
      <c r="D15" s="173">
        <v>60.87697382434043</v>
      </c>
      <c r="E15" s="173">
        <v>64.82164821648217</v>
      </c>
      <c r="F15" s="173">
        <v>66.48216482164821</v>
      </c>
      <c r="G15" s="173">
        <v>71.58671586715867</v>
      </c>
      <c r="H15" s="173">
        <v>76.62976629766298</v>
      </c>
      <c r="I15" s="173">
        <v>82.65682656826569</v>
      </c>
      <c r="J15" s="173">
        <v>92.54148425352209</v>
      </c>
      <c r="K15" s="173">
        <v>101.57528321457762</v>
      </c>
      <c r="L15" s="174">
        <v>100.6</v>
      </c>
    </row>
    <row r="16" spans="1:12" ht="27" customHeight="1">
      <c r="A16" s="182" t="s">
        <v>27</v>
      </c>
      <c r="B16" s="172">
        <v>58.04660230689671</v>
      </c>
      <c r="C16" s="173">
        <v>58.33443669850115</v>
      </c>
      <c r="D16" s="173">
        <v>61.11683581734414</v>
      </c>
      <c r="E16" s="173">
        <v>64.82164821648217</v>
      </c>
      <c r="F16" s="173">
        <v>66.78966789667896</v>
      </c>
      <c r="G16" s="173">
        <v>71.58671586715867</v>
      </c>
      <c r="H16" s="173">
        <v>76.62976629766298</v>
      </c>
      <c r="I16" s="173">
        <v>83.08733087330873</v>
      </c>
      <c r="J16" s="173">
        <v>93.02624452971179</v>
      </c>
      <c r="K16" s="173">
        <v>102.9834971296703</v>
      </c>
      <c r="L16" s="174">
        <v>100.2</v>
      </c>
    </row>
    <row r="17" spans="1:12" s="13" customFormat="1" ht="27" customHeight="1">
      <c r="A17" s="182" t="s">
        <v>28</v>
      </c>
      <c r="B17" s="172">
        <v>58.04660230689671</v>
      </c>
      <c r="C17" s="173">
        <v>58.23849190129967</v>
      </c>
      <c r="D17" s="173">
        <v>61.11683581734414</v>
      </c>
      <c r="E17" s="173">
        <v>64.82164821648217</v>
      </c>
      <c r="F17" s="173">
        <v>67.28167281672818</v>
      </c>
      <c r="G17" s="173">
        <v>71.95571955719558</v>
      </c>
      <c r="H17" s="173">
        <v>76.62976629766298</v>
      </c>
      <c r="I17" s="173">
        <v>83.08733087330873</v>
      </c>
      <c r="J17" s="173">
        <v>93.21653440018613</v>
      </c>
      <c r="K17" s="173">
        <v>104.08407532832128</v>
      </c>
      <c r="L17" s="174">
        <v>100.2</v>
      </c>
    </row>
    <row r="18" spans="1:12" ht="27" customHeight="1">
      <c r="A18" s="183" t="s">
        <v>29</v>
      </c>
      <c r="B18" s="175">
        <v>58.03061150736313</v>
      </c>
      <c r="C18" s="176">
        <v>58.28646429990042</v>
      </c>
      <c r="D18" s="176">
        <v>61.03688181967624</v>
      </c>
      <c r="E18" s="176">
        <v>64.82164821648217</v>
      </c>
      <c r="F18" s="176">
        <v>66.85116851168512</v>
      </c>
      <c r="G18" s="176">
        <v>71.70971709717098</v>
      </c>
      <c r="H18" s="176">
        <v>76.62976629766298</v>
      </c>
      <c r="I18" s="176">
        <v>82.94382943829439</v>
      </c>
      <c r="J18" s="176">
        <v>92.92808772780667</v>
      </c>
      <c r="K18" s="176">
        <v>102.8809518908564</v>
      </c>
      <c r="L18" s="177">
        <v>100.3</v>
      </c>
    </row>
    <row r="19" spans="1:12" ht="27" customHeight="1">
      <c r="A19" s="182" t="s">
        <v>30</v>
      </c>
      <c r="B19" s="172">
        <v>58.15341394531539</v>
      </c>
      <c r="C19" s="173">
        <v>59.62969146072116</v>
      </c>
      <c r="D19" s="173">
        <v>61.21278061454562</v>
      </c>
      <c r="E19" s="173">
        <v>64.69864698646987</v>
      </c>
      <c r="F19" s="173">
        <v>67.28167281672818</v>
      </c>
      <c r="G19" s="173">
        <v>72.16295263666588</v>
      </c>
      <c r="H19" s="173">
        <v>77.06027060270603</v>
      </c>
      <c r="I19" s="173">
        <v>83.08733087330873</v>
      </c>
      <c r="J19" s="173">
        <v>94.02977495355152</v>
      </c>
      <c r="K19" s="173">
        <v>104.5606332843611</v>
      </c>
      <c r="L19" s="174">
        <v>100.3</v>
      </c>
    </row>
    <row r="20" spans="1:12" ht="27" customHeight="1">
      <c r="A20" s="182" t="s">
        <v>31</v>
      </c>
      <c r="B20" s="172">
        <v>57.8167485370295</v>
      </c>
      <c r="C20" s="173">
        <v>59.6776638593219</v>
      </c>
      <c r="D20" s="173">
        <v>61.596559803351546</v>
      </c>
      <c r="E20" s="173">
        <v>64.76014760147602</v>
      </c>
      <c r="F20" s="173">
        <v>67.34317343173433</v>
      </c>
      <c r="G20" s="173">
        <v>72.42513939216371</v>
      </c>
      <c r="H20" s="173">
        <v>77.55227552275522</v>
      </c>
      <c r="I20" s="173">
        <v>84.19434194341945</v>
      </c>
      <c r="J20" s="173">
        <v>92.92348931084018</v>
      </c>
      <c r="K20" s="173">
        <v>103.73779094012761</v>
      </c>
      <c r="L20" s="174">
        <v>100.3</v>
      </c>
    </row>
    <row r="21" spans="1:12" s="13" customFormat="1" ht="27" customHeight="1">
      <c r="A21" s="182" t="s">
        <v>32</v>
      </c>
      <c r="B21" s="172">
        <v>57.86472093563024</v>
      </c>
      <c r="C21" s="173">
        <v>59.6776638593219</v>
      </c>
      <c r="D21" s="173">
        <v>61.64453220195229</v>
      </c>
      <c r="E21" s="173">
        <v>64.76014760147602</v>
      </c>
      <c r="F21" s="173">
        <v>67.34317343173433</v>
      </c>
      <c r="G21" s="173">
        <v>72.80188861930293</v>
      </c>
      <c r="H21" s="173">
        <v>77.55227552275522</v>
      </c>
      <c r="I21" s="173">
        <v>84.31734317343174</v>
      </c>
      <c r="J21" s="173">
        <v>93.08933189123117</v>
      </c>
      <c r="K21" s="173">
        <v>102.83199201713512</v>
      </c>
      <c r="L21" s="174">
        <v>100.3</v>
      </c>
    </row>
    <row r="22" spans="1:12" ht="27" customHeight="1">
      <c r="A22" s="183" t="s">
        <v>33</v>
      </c>
      <c r="B22" s="175">
        <v>57.944961139325045</v>
      </c>
      <c r="C22" s="176">
        <v>59.66167305978832</v>
      </c>
      <c r="D22" s="176">
        <v>61.48462420661649</v>
      </c>
      <c r="E22" s="176">
        <v>64.73964739647397</v>
      </c>
      <c r="F22" s="176">
        <v>67.32267322673226</v>
      </c>
      <c r="G22" s="176">
        <v>72.46332688271085</v>
      </c>
      <c r="H22" s="176">
        <v>77.38827388273883</v>
      </c>
      <c r="I22" s="176">
        <v>83.86633866338664</v>
      </c>
      <c r="J22" s="176">
        <v>93.3475320518743</v>
      </c>
      <c r="K22" s="176">
        <v>103.71013874720794</v>
      </c>
      <c r="L22" s="177">
        <v>100.3</v>
      </c>
    </row>
    <row r="23" spans="1:12" ht="31.5" customHeight="1">
      <c r="A23" s="184" t="s">
        <v>34</v>
      </c>
      <c r="B23" s="178">
        <v>57.56058029856367</v>
      </c>
      <c r="C23" s="179">
        <v>58.37441369733511</v>
      </c>
      <c r="D23" s="179">
        <v>60.589883412712496</v>
      </c>
      <c r="E23" s="179">
        <v>63.402009020090205</v>
      </c>
      <c r="F23" s="179">
        <v>66.38938736039135</v>
      </c>
      <c r="G23" s="179">
        <v>70.59123147467525</v>
      </c>
      <c r="H23" s="179">
        <v>75.99938499384993</v>
      </c>
      <c r="I23" s="179">
        <v>81.01168511685117</v>
      </c>
      <c r="J23" s="179">
        <v>90.56014439023046</v>
      </c>
      <c r="K23" s="179">
        <v>100.49195046654299</v>
      </c>
      <c r="L23" s="180">
        <v>100.55187112277521</v>
      </c>
    </row>
    <row r="24" spans="1:13" ht="52.5" customHeight="1">
      <c r="A24" s="185" t="s">
        <v>46</v>
      </c>
      <c r="B24" s="147">
        <v>2.8086143027087997</v>
      </c>
      <c r="C24" s="148">
        <v>1.432381204416995</v>
      </c>
      <c r="D24" s="148">
        <v>3.7830352372700293</v>
      </c>
      <c r="E24" s="148">
        <v>4.7</v>
      </c>
      <c r="F24" s="148">
        <v>4.7025427451254265</v>
      </c>
      <c r="G24" s="148">
        <v>6.329900000485436</v>
      </c>
      <c r="H24" s="148">
        <v>7.668484125885869</v>
      </c>
      <c r="I24" s="148">
        <v>6.611689276365309</v>
      </c>
      <c r="J24" s="148">
        <v>11.759598901749703</v>
      </c>
      <c r="K24" s="148">
        <v>10.96914998242778</v>
      </c>
      <c r="L24" s="149">
        <f>(L23-K23)*100/K23</f>
        <v>0.05962731935646112</v>
      </c>
      <c r="M24" s="118"/>
    </row>
  </sheetData>
  <sheetProtection/>
  <mergeCells count="2">
    <mergeCell ref="A1:L1"/>
    <mergeCell ref="B5:J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 2112480</dc:creator>
  <cp:keywords/>
  <dc:description/>
  <cp:lastModifiedBy>Eshan Romjon</cp:lastModifiedBy>
  <cp:lastPrinted>2021-04-26T01:54:54Z</cp:lastPrinted>
  <dcterms:created xsi:type="dcterms:W3CDTF">1998-09-08T06:30:10Z</dcterms:created>
  <dcterms:modified xsi:type="dcterms:W3CDTF">2021-04-26T01:55:48Z</dcterms:modified>
  <cp:category/>
  <cp:version/>
  <cp:contentType/>
  <cp:contentStatus/>
</cp:coreProperties>
</file>