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9225" tabRatio="601" firstSheet="1" activeTab="6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8" sheetId="6" r:id="rId6"/>
    <sheet name="Table 4" sheetId="7" r:id="rId7"/>
  </sheets>
  <externalReferences>
    <externalReference r:id="rId10"/>
  </externalReferences>
  <definedNames>
    <definedName name="_xlnm.Print_Area" localSheetId="5">'SUM 98-08'!$A$1:$M$22</definedName>
    <definedName name="_xlnm.Print_Area" localSheetId="0">'TabA1&amp;B1'!$A$6:$O$68</definedName>
    <definedName name="_xlnm.Print_Area" localSheetId="1">'TabA2&amp;B2'!$A$6:$O$66</definedName>
    <definedName name="_xlnm.Print_Area" localSheetId="2">'TabA3&amp;B3'!$A$6:$O$65</definedName>
    <definedName name="_xlnm.Print_Area" localSheetId="3">'TabA4&amp;B4'!$A$6:$O$63</definedName>
    <definedName name="_xlnm.Print_Area" localSheetId="4">'TabA5&amp;B5'!$A$6:$K$64</definedName>
  </definedNames>
  <calcPr fullCalcOnLoad="1"/>
</workbook>
</file>

<file path=xl/sharedStrings.xml><?xml version="1.0" encoding="utf-8"?>
<sst xmlns="http://schemas.openxmlformats.org/spreadsheetml/2006/main" count="418" uniqueCount="122">
  <si>
    <t>Feb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</si>
  <si>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</si>
  <si>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</si>
  <si>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</si>
  <si>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</si>
  <si>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</si>
  <si>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</si>
  <si>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</si>
  <si>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</si>
  <si>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</si>
  <si>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</si>
  <si>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</si>
  <si>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</si>
  <si>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</si>
  <si>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</si>
  <si>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</si>
  <si>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</si>
  <si>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</si>
  <si>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</si>
  <si>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</si>
  <si>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</si>
  <si>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</si>
  <si>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</si>
  <si>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</si>
  <si>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</si>
  <si>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</si>
  <si>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</si>
  <si>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</si>
  <si>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</si>
  <si>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</si>
  <si>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</si>
  <si>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</si>
  <si>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</si>
  <si>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</si>
  <si>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</si>
  <si>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</si>
  <si>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</si>
  <si>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</si>
  <si>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</si>
  <si>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</si>
  <si>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</si>
  <si>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</si>
  <si>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</si>
  <si>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</si>
  <si>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</si>
  <si>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</si>
  <si>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</si>
  <si>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</si>
  <si>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</si>
  <si>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</si>
  <si>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</si>
  <si>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</si>
  <si>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</si>
  <si>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</si>
  <si>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</si>
  <si>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</si>
  <si>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</si>
  <si>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</si>
  <si>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</si>
  <si>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</si>
  <si>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</si>
  <si>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</si>
  <si>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</si>
  <si>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2nd Qr</t>
  </si>
  <si>
    <t>17.  Plumbing/sanitary installation</t>
  </si>
  <si>
    <t>% change from previous quarter</t>
  </si>
  <si>
    <t>Aug</t>
  </si>
  <si>
    <t>Sep</t>
  </si>
  <si>
    <t>3rd Qr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</si>
  <si>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</si>
  <si>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</si>
  <si>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</si>
  <si>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</si>
  <si>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</si>
  <si>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</si>
  <si>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</si>
  <si>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</si>
  <si>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</si>
  <si>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</si>
  <si>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</si>
  <si>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</si>
  <si>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</si>
  <si>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>Input Cost Index for the construction of a single storey house</t>
  </si>
  <si>
    <t xml:space="preserve">Jan </t>
  </si>
  <si>
    <t xml:space="preserve">Mar </t>
  </si>
  <si>
    <t xml:space="preserve">Apr </t>
  </si>
  <si>
    <t xml:space="preserve">May </t>
  </si>
  <si>
    <t xml:space="preserve">Jun </t>
  </si>
  <si>
    <t>Jul</t>
  </si>
  <si>
    <t>Oct 07</t>
  </si>
  <si>
    <t>Nov 07</t>
  </si>
  <si>
    <t>Dec 07</t>
  </si>
  <si>
    <t xml:space="preserve">Oct  </t>
  </si>
  <si>
    <t>4th Qr 2007</t>
  </si>
  <si>
    <t>Jan 08</t>
  </si>
  <si>
    <t>Feb 08</t>
  </si>
  <si>
    <t>Mar 08</t>
  </si>
  <si>
    <t>1st Qr 2008</t>
  </si>
  <si>
    <t>1st Qr</t>
  </si>
  <si>
    <t>Weight</t>
  </si>
  <si>
    <t>Table 1.4: Net monthly contributions of input categories to the index, July 2007 to June 2008</t>
  </si>
  <si>
    <t>Table 2.4: Net monthly contributions of work categories to the index, July 2007 to June 2008</t>
  </si>
  <si>
    <t>Apr 08</t>
  </si>
  <si>
    <t>May 08</t>
  </si>
  <si>
    <t>Jun 08</t>
  </si>
  <si>
    <t>2nd Qr 2008</t>
  </si>
  <si>
    <t>Apr</t>
  </si>
  <si>
    <t>Jun</t>
  </si>
  <si>
    <t>Table  1.1:  Monthly sub-indices by input category,  October 2007 to September 2008</t>
  </si>
  <si>
    <t>Table 2.1: Monthly sub-indices by work category,  October 2007 to September 2008</t>
  </si>
  <si>
    <t>Table 1.2: Percentage change from previous month by input category,  October 2007 to September 2008</t>
  </si>
  <si>
    <t>Table  2.2: Percentage change from previous month by work category,  October 2007 to September 2008</t>
  </si>
  <si>
    <t>Table 1.3: Percentage change from corresponding month of previous year by input category, October 2007 to September 2008</t>
  </si>
  <si>
    <t>Table 2.3: Percentage change from corresponding month of previous year by work category, October 2007 to September 2008</t>
  </si>
  <si>
    <t>Jul 08</t>
  </si>
  <si>
    <t>Aug 08</t>
  </si>
  <si>
    <t>Sep 08</t>
  </si>
  <si>
    <t>Table 1.5: Quarterly average of monthly indices and percentage changes by input category, October 2007 to September 2008</t>
  </si>
  <si>
    <t>3rd Qr 2008</t>
  </si>
  <si>
    <t>Table 2.5: Quarterly average of monthly indices and percentage changes by work category, October 2007 to September 2008</t>
  </si>
  <si>
    <t>Table 3: Construction Price Index - January 1998 to September 2008</t>
  </si>
  <si>
    <t>Table 4: Construction Price Index - January 1998 to December 2007 (base period 4th Qtr2001=100)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</si>
</sst>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  <numFmt numFmtId="206" formatCode="0.000000"/>
    <numFmt numFmtId="207" formatCode="0.00000"/>
    <numFmt numFmtId="208" formatCode="0.0000"/>
    <numFmt numFmtId="209" formatCode="0.00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1"/>
      <name val="Times New Roman"/>
      <family val="1"/>
    </font>
    <font>
      <sz val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4" fillId="0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6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182" fontId="8" fillId="0" borderId="0" xfId="55" applyNumberFormat="1" applyFont="1">
      <alignment/>
      <protection/>
    </xf>
    <xf numFmtId="0" fontId="7" fillId="0" borderId="0" xfId="55" applyFont="1" applyAlignment="1">
      <alignment wrapText="1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178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6" fillId="0" borderId="16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94" fontId="7" fillId="0" borderId="16" xfId="0" applyNumberFormat="1" applyFont="1" applyBorder="1" applyAlignment="1">
      <alignment/>
    </xf>
    <xf numFmtId="194" fontId="6" fillId="0" borderId="16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180" fontId="7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9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15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11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182" fontId="6" fillId="0" borderId="0" xfId="55" applyNumberFormat="1" applyFont="1" applyAlignment="1">
      <alignment horizontal="center"/>
      <protection/>
    </xf>
    <xf numFmtId="182" fontId="8" fillId="0" borderId="0" xfId="55" applyNumberFormat="1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182" fontId="7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75" fontId="6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13" xfId="0" applyNumberFormat="1" applyFont="1" applyBorder="1" applyAlignment="1">
      <alignment/>
    </xf>
    <xf numFmtId="174" fontId="7" fillId="0" borderId="18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6" fillId="0" borderId="13" xfId="0" applyNumberFormat="1" applyFont="1" applyBorder="1" applyAlignment="1">
      <alignment/>
    </xf>
    <xf numFmtId="174" fontId="7" fillId="0" borderId="18" xfId="0" applyNumberFormat="1" applyFont="1" applyBorder="1" applyAlignment="1">
      <alignment/>
    </xf>
    <xf numFmtId="194" fontId="7" fillId="0" borderId="17" xfId="0" applyNumberFormat="1" applyFont="1" applyBorder="1" applyAlignment="1">
      <alignment/>
    </xf>
    <xf numFmtId="0" fontId="7" fillId="0" borderId="20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178" fontId="11" fillId="0" borderId="13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2" fillId="0" borderId="13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8" fontId="11" fillId="0" borderId="17" xfId="0" applyNumberFormat="1" applyFont="1" applyBorder="1" applyAlignment="1">
      <alignment/>
    </xf>
    <xf numFmtId="178" fontId="12" fillId="0" borderId="11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178" fontId="11" fillId="0" borderId="22" xfId="0" applyNumberFormat="1" applyFont="1" applyBorder="1" applyAlignment="1">
      <alignment/>
    </xf>
    <xf numFmtId="0" fontId="6" fillId="0" borderId="20" xfId="0" applyFont="1" applyBorder="1" applyAlignment="1" quotePrefix="1">
      <alignment horizontal="center" vertical="center" wrapText="1"/>
    </xf>
    <xf numFmtId="0" fontId="6" fillId="0" borderId="19" xfId="0" applyFont="1" applyBorder="1" applyAlignment="1" quotePrefix="1">
      <alignment horizontal="center" vertical="center" wrapText="1"/>
    </xf>
    <xf numFmtId="0" fontId="6" fillId="0" borderId="23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11" xfId="0" applyNumberFormat="1" applyFon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22" xfId="0" applyNumberFormat="1" applyFont="1" applyBorder="1" applyAlignment="1">
      <alignment/>
    </xf>
    <xf numFmtId="182" fontId="7" fillId="0" borderId="11" xfId="0" applyNumberFormat="1" applyFont="1" applyBorder="1" applyAlignment="1">
      <alignment horizontal="center"/>
    </xf>
    <xf numFmtId="182" fontId="6" fillId="0" borderId="0" xfId="55" applyNumberFormat="1" applyFont="1" applyFill="1" applyAlignment="1">
      <alignment horizontal="center"/>
      <protection/>
    </xf>
    <xf numFmtId="16" fontId="6" fillId="0" borderId="21" xfId="0" applyNumberFormat="1" applyFont="1" applyBorder="1" applyAlignment="1" quotePrefix="1">
      <alignment horizontal="center" vertical="center" wrapText="1"/>
    </xf>
    <xf numFmtId="180" fontId="7" fillId="0" borderId="22" xfId="0" applyNumberFormat="1" applyFont="1" applyBorder="1" applyAlignment="1">
      <alignment/>
    </xf>
    <xf numFmtId="180" fontId="7" fillId="0" borderId="16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75" fontId="6" fillId="0" borderId="22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 quotePrefix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0" xfId="55" applyFont="1" applyBorder="1" applyAlignment="1">
      <alignment horizontal="center"/>
      <protection/>
    </xf>
    <xf numFmtId="175" fontId="6" fillId="0" borderId="0" xfId="0" applyNumberFormat="1" applyFont="1" applyBorder="1" applyAlignment="1">
      <alignment horizontal="center"/>
    </xf>
    <xf numFmtId="178" fontId="6" fillId="0" borderId="11" xfId="0" applyNumberFormat="1" applyFont="1" applyBorder="1" applyAlignment="1" quotePrefix="1">
      <alignment/>
    </xf>
    <xf numFmtId="178" fontId="12" fillId="0" borderId="11" xfId="0" applyNumberFormat="1" applyFont="1" applyBorder="1" applyAlignment="1" quotePrefix="1">
      <alignment/>
    </xf>
    <xf numFmtId="175" fontId="7" fillId="0" borderId="26" xfId="0" applyNumberFormat="1" applyFont="1" applyBorder="1" applyAlignment="1">
      <alignment/>
    </xf>
    <xf numFmtId="175" fontId="6" fillId="0" borderId="26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 wrapText="1"/>
    </xf>
    <xf numFmtId="182" fontId="8" fillId="0" borderId="0" xfId="55" applyNumberFormat="1" applyFont="1" applyBorder="1" applyAlignment="1">
      <alignment horizontal="center"/>
      <protection/>
    </xf>
    <xf numFmtId="175" fontId="6" fillId="0" borderId="0" xfId="0" applyNumberFormat="1" applyFont="1" applyAlignment="1">
      <alignment/>
    </xf>
    <xf numFmtId="178" fontId="11" fillId="0" borderId="28" xfId="0" applyNumberFormat="1" applyFont="1" applyBorder="1" applyAlignment="1">
      <alignment/>
    </xf>
    <xf numFmtId="178" fontId="11" fillId="0" borderId="26" xfId="0" applyNumberFormat="1" applyFont="1" applyBorder="1" applyAlignment="1">
      <alignment/>
    </xf>
    <xf numFmtId="178" fontId="12" fillId="0" borderId="26" xfId="0" applyNumberFormat="1" applyFont="1" applyBorder="1" applyAlignment="1">
      <alignment/>
    </xf>
    <xf numFmtId="178" fontId="11" fillId="0" borderId="21" xfId="0" applyNumberFormat="1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8" fontId="6" fillId="0" borderId="28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7" fillId="0" borderId="21" xfId="0" applyNumberFormat="1" applyFont="1" applyBorder="1" applyAlignment="1">
      <alignment/>
    </xf>
    <xf numFmtId="194" fontId="7" fillId="0" borderId="26" xfId="0" applyNumberFormat="1" applyFont="1" applyBorder="1" applyAlignment="1">
      <alignment/>
    </xf>
    <xf numFmtId="194" fontId="6" fillId="0" borderId="26" xfId="0" applyNumberFormat="1" applyFont="1" applyBorder="1" applyAlignment="1">
      <alignment/>
    </xf>
    <xf numFmtId="194" fontId="7" fillId="0" borderId="21" xfId="0" applyNumberFormat="1" applyFont="1" applyBorder="1" applyAlignment="1">
      <alignment/>
    </xf>
    <xf numFmtId="194" fontId="6" fillId="0" borderId="28" xfId="0" applyNumberFormat="1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182" fontId="6" fillId="0" borderId="0" xfId="0" applyNumberFormat="1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8" fontId="6" fillId="0" borderId="28" xfId="0" applyNumberFormat="1" applyFont="1" applyBorder="1" applyAlignment="1" quotePrefix="1">
      <alignment/>
    </xf>
    <xf numFmtId="178" fontId="12" fillId="0" borderId="22" xfId="0" applyNumberFormat="1" applyFont="1" applyBorder="1" applyAlignment="1" quotePrefix="1">
      <alignment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 quotePrefix="1">
      <alignment/>
    </xf>
    <xf numFmtId="194" fontId="7" fillId="0" borderId="34" xfId="0" applyNumberFormat="1" applyFont="1" applyBorder="1" applyAlignment="1">
      <alignment/>
    </xf>
    <xf numFmtId="194" fontId="7" fillId="0" borderId="35" xfId="0" applyNumberFormat="1" applyFont="1" applyBorder="1" applyAlignment="1">
      <alignment/>
    </xf>
    <xf numFmtId="0" fontId="6" fillId="0" borderId="32" xfId="0" applyFont="1" applyBorder="1" applyAlignment="1" quotePrefix="1">
      <alignment horizontal="center" vertical="center" wrapText="1"/>
    </xf>
    <xf numFmtId="0" fontId="6" fillId="0" borderId="33" xfId="0" applyFont="1" applyBorder="1" applyAlignment="1" quotePrefix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 quotePrefix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194" fontId="7" fillId="0" borderId="39" xfId="0" applyNumberFormat="1" applyFont="1" applyBorder="1" applyAlignment="1">
      <alignment/>
    </xf>
    <xf numFmtId="194" fontId="7" fillId="0" borderId="40" xfId="0" applyNumberFormat="1" applyFont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180" fontId="7" fillId="0" borderId="42" xfId="0" applyNumberFormat="1" applyFont="1" applyBorder="1" applyAlignment="1">
      <alignment/>
    </xf>
    <xf numFmtId="180" fontId="7" fillId="0" borderId="43" xfId="0" applyNumberFormat="1" applyFont="1" applyBorder="1" applyAlignment="1">
      <alignment/>
    </xf>
    <xf numFmtId="180" fontId="6" fillId="0" borderId="43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2" fontId="7" fillId="0" borderId="42" xfId="0" applyNumberFormat="1" applyFont="1" applyBorder="1" applyAlignment="1">
      <alignment horizontal="center"/>
    </xf>
    <xf numFmtId="182" fontId="7" fillId="0" borderId="43" xfId="0" applyNumberFormat="1" applyFont="1" applyBorder="1" applyAlignment="1">
      <alignment horizontal="center"/>
    </xf>
    <xf numFmtId="182" fontId="6" fillId="0" borderId="43" xfId="0" applyNumberFormat="1" applyFont="1" applyBorder="1" applyAlignment="1">
      <alignment horizontal="center"/>
    </xf>
    <xf numFmtId="182" fontId="7" fillId="0" borderId="44" xfId="0" applyNumberFormat="1" applyFont="1" applyBorder="1" applyAlignment="1">
      <alignment horizontal="center"/>
    </xf>
    <xf numFmtId="182" fontId="7" fillId="0" borderId="14" xfId="0" applyNumberFormat="1" applyFont="1" applyBorder="1" applyAlignment="1">
      <alignment horizontal="center"/>
    </xf>
    <xf numFmtId="180" fontId="6" fillId="0" borderId="42" xfId="0" applyNumberFormat="1" applyFont="1" applyBorder="1" applyAlignment="1">
      <alignment/>
    </xf>
    <xf numFmtId="175" fontId="6" fillId="0" borderId="42" xfId="0" applyNumberFormat="1" applyFont="1" applyBorder="1" applyAlignment="1">
      <alignment/>
    </xf>
    <xf numFmtId="175" fontId="6" fillId="0" borderId="4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0" fontId="30" fillId="0" borderId="0" xfId="55" applyFont="1" applyAlignment="1">
      <alignment horizontal="left"/>
      <protection/>
    </xf>
    <xf numFmtId="175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9" fillId="0" borderId="0" xfId="55" applyFont="1" applyAlignment="1">
      <alignment horizontal="center" vertical="center" wrapText="1"/>
      <protection/>
    </xf>
    <xf numFmtId="0" fontId="9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 94-9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16</xdr:row>
      <xdr:rowOff>114300</xdr:rowOff>
    </xdr:from>
    <xdr:to>
      <xdr:col>69</xdr:col>
      <xdr:colOff>0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41881425" y="315277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44</xdr:col>
      <xdr:colOff>0</xdr:colOff>
      <xdr:row>46</xdr:row>
      <xdr:rowOff>200025</xdr:rowOff>
    </xdr:from>
    <xdr:to>
      <xdr:col>44</xdr:col>
      <xdr:colOff>0</xdr:colOff>
      <xdr:row>47</xdr:row>
      <xdr:rowOff>228600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6641425" y="901065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46</xdr:col>
      <xdr:colOff>0</xdr:colOff>
      <xdr:row>9</xdr:row>
      <xdr:rowOff>19050</xdr:rowOff>
    </xdr:from>
    <xdr:to>
      <xdr:col>46</xdr:col>
      <xdr:colOff>0</xdr:colOff>
      <xdr:row>10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27860625" y="160972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51</xdr:col>
      <xdr:colOff>552450</xdr:colOff>
      <xdr:row>35</xdr:row>
      <xdr:rowOff>133350</xdr:rowOff>
    </xdr:from>
    <xdr:to>
      <xdr:col>52</xdr:col>
      <xdr:colOff>0</xdr:colOff>
      <xdr:row>37</xdr:row>
      <xdr:rowOff>66675</xdr:rowOff>
    </xdr:to>
    <xdr:sp>
      <xdr:nvSpPr>
        <xdr:cNvPr id="4" name="Text 4"/>
        <xdr:cNvSpPr txBox="1">
          <a:spLocks noChangeArrowheads="1"/>
        </xdr:cNvSpPr>
      </xdr:nvSpPr>
      <xdr:spPr>
        <a:xfrm>
          <a:off x="31461075" y="7181850"/>
          <a:ext cx="5715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10</xdr:row>
      <xdr:rowOff>0</xdr:rowOff>
    </xdr:from>
    <xdr:to>
      <xdr:col>29</xdr:col>
      <xdr:colOff>0</xdr:colOff>
      <xdr:row>11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17097375" y="1762125"/>
          <a:ext cx="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37</xdr:col>
      <xdr:colOff>0</xdr:colOff>
      <xdr:row>44</xdr:row>
      <xdr:rowOff>85725</xdr:rowOff>
    </xdr:from>
    <xdr:to>
      <xdr:col>37</xdr:col>
      <xdr:colOff>0</xdr:colOff>
      <xdr:row>45</xdr:row>
      <xdr:rowOff>190500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1974175" y="8601075"/>
          <a:ext cx="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24</xdr:col>
      <xdr:colOff>0</xdr:colOff>
      <xdr:row>42</xdr:row>
      <xdr:rowOff>0</xdr:rowOff>
    </xdr:from>
    <xdr:to>
      <xdr:col>24</xdr:col>
      <xdr:colOff>28575</xdr:colOff>
      <xdr:row>43</xdr:row>
      <xdr:rowOff>47625</xdr:rowOff>
    </xdr:to>
    <xdr:sp>
      <xdr:nvSpPr>
        <xdr:cNvPr id="3" name="Text 6"/>
        <xdr:cNvSpPr txBox="1">
          <a:spLocks noChangeArrowheads="1"/>
        </xdr:cNvSpPr>
      </xdr:nvSpPr>
      <xdr:spPr>
        <a:xfrm>
          <a:off x="14049375" y="8210550"/>
          <a:ext cx="2857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29</xdr:col>
      <xdr:colOff>0</xdr:colOff>
      <xdr:row>45</xdr:row>
      <xdr:rowOff>142875</xdr:rowOff>
    </xdr:from>
    <xdr:to>
      <xdr:col>29</xdr:col>
      <xdr:colOff>0</xdr:colOff>
      <xdr:row>45</xdr:row>
      <xdr:rowOff>342900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097375" y="8848725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42</xdr:row>
      <xdr:rowOff>85725</xdr:rowOff>
    </xdr:from>
    <xdr:to>
      <xdr:col>38</xdr:col>
      <xdr:colOff>0</xdr:colOff>
      <xdr:row>44</xdr:row>
      <xdr:rowOff>19050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22831425" y="8305800"/>
          <a:ext cx="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1</xdr:col>
      <xdr:colOff>38100</xdr:colOff>
      <xdr:row>44</xdr:row>
      <xdr:rowOff>0</xdr:rowOff>
    </xdr:from>
    <xdr:to>
      <xdr:col>2</xdr:col>
      <xdr:colOff>0</xdr:colOff>
      <xdr:row>44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200275" y="861060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36</xdr:col>
      <xdr:colOff>0</xdr:colOff>
      <xdr:row>11</xdr:row>
      <xdr:rowOff>285750</xdr:rowOff>
    </xdr:from>
    <xdr:to>
      <xdr:col>36</xdr:col>
      <xdr:colOff>0</xdr:colOff>
      <xdr:row>13</xdr:row>
      <xdr:rowOff>9525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21612225" y="22860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Input Categories</a:t>
          </a:r>
        </a:p>
      </xdr:txBody>
    </xdr:sp>
    <xdr:clientData fLocksWithSheet="0"/>
  </xdr:twoCellAnchor>
  <xdr:twoCellAnchor>
    <xdr:from>
      <xdr:col>1</xdr:col>
      <xdr:colOff>38100</xdr:colOff>
      <xdr:row>11</xdr:row>
      <xdr:rowOff>0</xdr:rowOff>
    </xdr:from>
    <xdr:to>
      <xdr:col>2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00275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161925</xdr:rowOff>
    </xdr:from>
    <xdr:to>
      <xdr:col>41</xdr:col>
      <xdr:colOff>19050</xdr:colOff>
      <xdr:row>12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5498425" y="2181225"/>
          <a:ext cx="19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Input  Categories</a:t>
          </a:r>
        </a:p>
      </xdr:txBody>
    </xdr:sp>
    <xdr:clientData/>
  </xdr:twoCellAnchor>
  <xdr:twoCellAnchor>
    <xdr:from>
      <xdr:col>25</xdr:col>
      <xdr:colOff>0</xdr:colOff>
      <xdr:row>11</xdr:row>
      <xdr:rowOff>333375</xdr:rowOff>
    </xdr:from>
    <xdr:to>
      <xdr:col>25</xdr:col>
      <xdr:colOff>0</xdr:colOff>
      <xdr:row>12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744825" y="235267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28</xdr:col>
      <xdr:colOff>0</xdr:colOff>
      <xdr:row>41</xdr:row>
      <xdr:rowOff>76200</xdr:rowOff>
    </xdr:from>
    <xdr:to>
      <xdr:col>28</xdr:col>
      <xdr:colOff>0</xdr:colOff>
      <xdr:row>42</xdr:row>
      <xdr:rowOff>180975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7573625" y="8820150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25</xdr:col>
      <xdr:colOff>0</xdr:colOff>
      <xdr:row>41</xdr:row>
      <xdr:rowOff>142875</xdr:rowOff>
    </xdr:from>
    <xdr:to>
      <xdr:col>25</xdr:col>
      <xdr:colOff>0</xdr:colOff>
      <xdr:row>42</xdr:row>
      <xdr:rowOff>171450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5744825" y="8886825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25</xdr:col>
      <xdr:colOff>0</xdr:colOff>
      <xdr:row>11</xdr:row>
      <xdr:rowOff>133350</xdr:rowOff>
    </xdr:from>
    <xdr:to>
      <xdr:col>25</xdr:col>
      <xdr:colOff>0</xdr:colOff>
      <xdr:row>12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5744825" y="2152650"/>
          <a:ext cx="0" cy="428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</xdr:row>
      <xdr:rowOff>219075</xdr:rowOff>
    </xdr:from>
    <xdr:to>
      <xdr:col>11</xdr:col>
      <xdr:colOff>0</xdr:colOff>
      <xdr:row>15</xdr:row>
      <xdr:rowOff>38100</xdr:rowOff>
    </xdr:to>
    <xdr:sp>
      <xdr:nvSpPr>
        <xdr:cNvPr id="1" name="Text 4"/>
        <xdr:cNvSpPr txBox="1">
          <a:spLocks noChangeArrowheads="1"/>
        </xdr:cNvSpPr>
      </xdr:nvSpPr>
      <xdr:spPr>
        <a:xfrm>
          <a:off x="8134350" y="268605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11</xdr:col>
      <xdr:colOff>0</xdr:colOff>
      <xdr:row>15</xdr:row>
      <xdr:rowOff>85725</xdr:rowOff>
    </xdr:from>
    <xdr:to>
      <xdr:col>11</xdr:col>
      <xdr:colOff>0</xdr:colOff>
      <xdr:row>16</xdr:row>
      <xdr:rowOff>114300</xdr:rowOff>
    </xdr:to>
    <xdr:sp>
      <xdr:nvSpPr>
        <xdr:cNvPr id="2" name="Text 4"/>
        <xdr:cNvSpPr txBox="1">
          <a:spLocks noChangeArrowheads="1"/>
        </xdr:cNvSpPr>
      </xdr:nvSpPr>
      <xdr:spPr>
        <a:xfrm>
          <a:off x="8134350" y="30099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11</xdr:col>
      <xdr:colOff>0</xdr:colOff>
      <xdr:row>13</xdr:row>
      <xdr:rowOff>219075</xdr:rowOff>
    </xdr:from>
    <xdr:to>
      <xdr:col>11</xdr:col>
      <xdr:colOff>0</xdr:colOff>
      <xdr:row>15</xdr:row>
      <xdr:rowOff>38100</xdr:rowOff>
    </xdr:to>
    <xdr:sp>
      <xdr:nvSpPr>
        <xdr:cNvPr id="3" name="Text 4"/>
        <xdr:cNvSpPr txBox="1">
          <a:spLocks noChangeArrowheads="1"/>
        </xdr:cNvSpPr>
      </xdr:nvSpPr>
      <xdr:spPr>
        <a:xfrm>
          <a:off x="8134350" y="2686050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11</xdr:col>
      <xdr:colOff>0</xdr:colOff>
      <xdr:row>15</xdr:row>
      <xdr:rowOff>85725</xdr:rowOff>
    </xdr:from>
    <xdr:to>
      <xdr:col>11</xdr:col>
      <xdr:colOff>0</xdr:colOff>
      <xdr:row>16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134350" y="30099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%20Q308\WorkingsQ308\Tab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2007"/>
      <sheetName val="TAB2008"/>
      <sheetName val="Sheet2"/>
      <sheetName val="Sheet3"/>
    </sheetNames>
    <sheetDataSet>
      <sheetData sheetId="1">
        <row r="4">
          <cell r="HO4">
            <v>119.49305797801058</v>
          </cell>
          <cell r="HP4">
            <v>123.42828769721719</v>
          </cell>
          <cell r="HU4">
            <v>0</v>
          </cell>
          <cell r="HV4">
            <v>3.2932705763800723</v>
          </cell>
        </row>
        <row r="5">
          <cell r="HO5">
            <v>135.4584163006183</v>
          </cell>
          <cell r="HP5">
            <v>135.4584163006183</v>
          </cell>
          <cell r="HU5">
            <v>0</v>
          </cell>
          <cell r="HV5">
            <v>0</v>
          </cell>
        </row>
        <row r="6">
          <cell r="HO6">
            <v>185.2519579907313</v>
          </cell>
          <cell r="HP6">
            <v>197.3149798796231</v>
          </cell>
          <cell r="HU6">
            <v>0.3441018850469305</v>
          </cell>
          <cell r="HV6">
            <v>6.511683881632897</v>
          </cell>
        </row>
        <row r="7">
          <cell r="HO7">
            <v>110.51100526809553</v>
          </cell>
          <cell r="HP7">
            <v>110.51100526809553</v>
          </cell>
          <cell r="HU7">
            <v>0</v>
          </cell>
          <cell r="HV7">
            <v>0</v>
          </cell>
        </row>
        <row r="8">
          <cell r="HO8">
            <v>222.18226985348147</v>
          </cell>
          <cell r="HP8">
            <v>222.18226985348147</v>
          </cell>
          <cell r="HU8">
            <v>-6.399337458014844</v>
          </cell>
          <cell r="HV8">
            <v>0</v>
          </cell>
        </row>
        <row r="9">
          <cell r="HO9">
            <v>145.9078032516254</v>
          </cell>
          <cell r="HP9">
            <v>159.78528598621077</v>
          </cell>
          <cell r="HU9">
            <v>0</v>
          </cell>
          <cell r="HV9">
            <v>9.511131293405146</v>
          </cell>
        </row>
        <row r="10">
          <cell r="HO10">
            <v>162.71083152784206</v>
          </cell>
          <cell r="HP10">
            <v>182.92615062940865</v>
          </cell>
          <cell r="HU10">
            <v>0</v>
          </cell>
          <cell r="HV10">
            <v>12.424077064659013</v>
          </cell>
        </row>
        <row r="11">
          <cell r="HO11">
            <v>169.87797780073478</v>
          </cell>
          <cell r="HP11">
            <v>178.92783345094415</v>
          </cell>
          <cell r="HU11">
            <v>0</v>
          </cell>
          <cell r="HV11">
            <v>5.327268294201594</v>
          </cell>
        </row>
        <row r="12">
          <cell r="HO12">
            <v>282.41541106977576</v>
          </cell>
          <cell r="HP12">
            <v>342.53488876266533</v>
          </cell>
          <cell r="HU12">
            <v>8.690939538170808</v>
          </cell>
          <cell r="HV12">
            <v>21.28760518597761</v>
          </cell>
        </row>
        <row r="13">
          <cell r="HO13">
            <v>182.7924874731344</v>
          </cell>
          <cell r="HP13">
            <v>185.74895271030138</v>
          </cell>
          <cell r="HU13">
            <v>0.815287589919142</v>
          </cell>
          <cell r="HV13">
            <v>1.6173888095929008</v>
          </cell>
        </row>
        <row r="14">
          <cell r="HO14">
            <v>148.4196548960201</v>
          </cell>
          <cell r="HP14">
            <v>156.0331466294744</v>
          </cell>
          <cell r="HU14">
            <v>2.816932497707053</v>
          </cell>
          <cell r="HV14">
            <v>5.129705859232845</v>
          </cell>
        </row>
        <row r="15">
          <cell r="HO15">
            <v>196.03706180121557</v>
          </cell>
          <cell r="HP15">
            <v>202.8854074503465</v>
          </cell>
          <cell r="HU15">
            <v>3.3733001633093522</v>
          </cell>
          <cell r="HV15">
            <v>3.4933933339988754</v>
          </cell>
        </row>
        <row r="16">
          <cell r="HO16">
            <v>190.5629821455789</v>
          </cell>
          <cell r="HP16">
            <v>204.0705701060546</v>
          </cell>
          <cell r="HU16">
            <v>0.8176226739278228</v>
          </cell>
          <cell r="HV16">
            <v>7.088253871970101</v>
          </cell>
        </row>
        <row r="17">
          <cell r="HO17">
            <v>114.62976539589444</v>
          </cell>
          <cell r="HP17">
            <v>117.66006842619748</v>
          </cell>
          <cell r="HU17">
            <v>0</v>
          </cell>
          <cell r="HV17">
            <v>2.6435568631213284</v>
          </cell>
        </row>
        <row r="18">
          <cell r="HO18">
            <v>136.23960355185844</v>
          </cell>
          <cell r="HP18">
            <v>138.3767082590612</v>
          </cell>
          <cell r="HU18">
            <v>0.5283578836947956</v>
          </cell>
          <cell r="HV18">
            <v>1.568636909890362</v>
          </cell>
        </row>
        <row r="19">
          <cell r="HO19">
            <v>154.9680310363689</v>
          </cell>
          <cell r="HP19">
            <v>159.02434460027726</v>
          </cell>
          <cell r="HU19">
            <v>-0.395942481365121</v>
          </cell>
          <cell r="HV19">
            <v>2.617516359200821</v>
          </cell>
        </row>
        <row r="20">
          <cell r="HO20">
            <v>156.45716305109673</v>
          </cell>
          <cell r="HP20">
            <v>158.39689768004243</v>
          </cell>
          <cell r="HU20">
            <v>0.12929250119189015</v>
          </cell>
          <cell r="HV20">
            <v>1.2397863997522507</v>
          </cell>
        </row>
        <row r="21">
          <cell r="HO21">
            <v>129.54197789898305</v>
          </cell>
          <cell r="HP21">
            <v>128.63314038183464</v>
          </cell>
          <cell r="HU21">
            <v>0.20264636215153864</v>
          </cell>
          <cell r="HV21">
            <v>-0.7015776135957453</v>
          </cell>
        </row>
        <row r="22">
          <cell r="HO22">
            <v>178.08441053371007</v>
          </cell>
          <cell r="HP22">
            <v>171.9021581135511</v>
          </cell>
          <cell r="HU22">
            <v>-0.3064747874036715</v>
          </cell>
          <cell r="HV22">
            <v>-3.471529260551813</v>
          </cell>
        </row>
        <row r="23">
          <cell r="HO23">
            <v>155.49629205934147</v>
          </cell>
          <cell r="HP23">
            <v>168.27688195187352</v>
          </cell>
          <cell r="HU23">
            <v>1.9938487230507045</v>
          </cell>
          <cell r="HV23">
            <v>8.219224859493526</v>
          </cell>
        </row>
        <row r="24">
          <cell r="HO24">
            <v>146.24126984126985</v>
          </cell>
          <cell r="HP24">
            <v>146.24126984126985</v>
          </cell>
          <cell r="HU24">
            <v>0</v>
          </cell>
          <cell r="HV24">
            <v>0</v>
          </cell>
        </row>
        <row r="25">
          <cell r="HO25">
            <v>159.02308036112032</v>
          </cell>
          <cell r="HP25">
            <v>167.28442777453247</v>
          </cell>
          <cell r="HU25">
            <v>0.22918789896609332</v>
          </cell>
          <cell r="HV25">
            <v>5.195061870674199</v>
          </cell>
        </row>
        <row r="31">
          <cell r="HO31">
            <v>164.72053776686906</v>
          </cell>
          <cell r="HP31">
            <v>169.7476450613195</v>
          </cell>
          <cell r="HU31">
            <v>0.32524956035673996</v>
          </cell>
          <cell r="HV31">
            <v>3.0519007299292396</v>
          </cell>
        </row>
        <row r="32">
          <cell r="HO32">
            <v>118.17937172833838</v>
          </cell>
          <cell r="HP32">
            <v>124.8921442009078</v>
          </cell>
          <cell r="HU32">
            <v>1.9087878433582328</v>
          </cell>
          <cell r="HV32">
            <v>5.680155829564076</v>
          </cell>
        </row>
        <row r="33">
          <cell r="HO33">
            <v>132.58043185732265</v>
          </cell>
          <cell r="HP33">
            <v>140.12067656646596</v>
          </cell>
          <cell r="HU33">
            <v>2.414598431396985</v>
          </cell>
          <cell r="HV33">
            <v>5.687298346755874</v>
          </cell>
        </row>
        <row r="34">
          <cell r="HO34">
            <v>127.04535485014141</v>
          </cell>
          <cell r="HP34">
            <v>131.16326017604223</v>
          </cell>
          <cell r="HU34">
            <v>0</v>
          </cell>
          <cell r="HV34">
            <v>3.2412875943069066</v>
          </cell>
        </row>
        <row r="35">
          <cell r="HO35">
            <v>163.7987178854539</v>
          </cell>
          <cell r="HP35">
            <v>170.03473867429562</v>
          </cell>
          <cell r="HU35">
            <v>-2.633425348479089</v>
          </cell>
          <cell r="HV35">
            <v>3.8071242982516145</v>
          </cell>
        </row>
        <row r="36">
          <cell r="HO36">
            <v>222.72806348440403</v>
          </cell>
          <cell r="HP36">
            <v>259.0528145970086</v>
          </cell>
          <cell r="HU36">
            <v>6.80384780964616</v>
          </cell>
          <cell r="HV36">
            <v>16.30901402559364</v>
          </cell>
        </row>
        <row r="37">
          <cell r="HO37">
            <v>135.2982453581856</v>
          </cell>
          <cell r="HP37">
            <v>141.11734448552232</v>
          </cell>
          <cell r="HU37">
            <v>1.2478670426504563</v>
          </cell>
          <cell r="HV37">
            <v>4.300942049862785</v>
          </cell>
        </row>
        <row r="38">
          <cell r="HO38">
            <v>155.66265043893756</v>
          </cell>
          <cell r="HP38">
            <v>161.94465684318394</v>
          </cell>
          <cell r="HU38">
            <v>-0.6599240480985152</v>
          </cell>
          <cell r="HV38">
            <v>4.035654273219922</v>
          </cell>
        </row>
        <row r="39">
          <cell r="HO39">
            <v>191.25151452282378</v>
          </cell>
          <cell r="HP39">
            <v>197.91996067099876</v>
          </cell>
          <cell r="HU39">
            <v>3.231422558366877</v>
          </cell>
          <cell r="HV39">
            <v>3.4867416160404696</v>
          </cell>
        </row>
        <row r="40">
          <cell r="HO40">
            <v>128.32741113762825</v>
          </cell>
          <cell r="HP40">
            <v>135.57731444449453</v>
          </cell>
          <cell r="HU40">
            <v>2.665432908631303</v>
          </cell>
          <cell r="HV40">
            <v>5.6495360130743455</v>
          </cell>
        </row>
        <row r="41">
          <cell r="HO41">
            <v>186.28213968037596</v>
          </cell>
          <cell r="HP41">
            <v>199.18168088956895</v>
          </cell>
          <cell r="HU41">
            <v>0.7831411248374844</v>
          </cell>
          <cell r="HV41">
            <v>6.92473321990294</v>
          </cell>
        </row>
        <row r="42">
          <cell r="HO42">
            <v>136.99832950451733</v>
          </cell>
          <cell r="HP42">
            <v>141.60319508457485</v>
          </cell>
          <cell r="HU42">
            <v>-1.601219937827543</v>
          </cell>
          <cell r="HV42">
            <v>3.3612567370069146</v>
          </cell>
        </row>
        <row r="43">
          <cell r="HO43">
            <v>167.98019495743313</v>
          </cell>
          <cell r="HP43">
            <v>172.82126511825263</v>
          </cell>
          <cell r="HU43">
            <v>-3.394989663919581</v>
          </cell>
          <cell r="HV43">
            <v>2.881929123874541</v>
          </cell>
        </row>
        <row r="44">
          <cell r="HO44">
            <v>117.47712336222419</v>
          </cell>
          <cell r="HP44">
            <v>120.95204915164216</v>
          </cell>
          <cell r="HU44">
            <v>0</v>
          </cell>
          <cell r="HV44">
            <v>2.957959549880636</v>
          </cell>
        </row>
        <row r="45">
          <cell r="HO45">
            <v>134.69537967693927</v>
          </cell>
          <cell r="HP45">
            <v>136.86500982677452</v>
          </cell>
          <cell r="HU45">
            <v>0.4003008880920009</v>
          </cell>
          <cell r="HV45">
            <v>1.6107680568101266</v>
          </cell>
        </row>
        <row r="46">
          <cell r="HO46">
            <v>133.0607644959026</v>
          </cell>
          <cell r="HP46">
            <v>136.91349221752446</v>
          </cell>
          <cell r="HU46">
            <v>-0.21986106449231538</v>
          </cell>
          <cell r="HV46">
            <v>2.8954648924631075</v>
          </cell>
        </row>
        <row r="47">
          <cell r="HO47">
            <v>134.3166638727356</v>
          </cell>
          <cell r="HP47">
            <v>135.3289986929337</v>
          </cell>
          <cell r="HU47">
            <v>0.12913212112730085</v>
          </cell>
          <cell r="HV47">
            <v>0.7536926476652878</v>
          </cell>
        </row>
        <row r="48">
          <cell r="HO48">
            <v>155.02929962592336</v>
          </cell>
          <cell r="HP48">
            <v>153.03100959898254</v>
          </cell>
          <cell r="HU48">
            <v>-0.21427239074323992</v>
          </cell>
          <cell r="HV48">
            <v>-1.288975717340257</v>
          </cell>
        </row>
        <row r="49">
          <cell r="HO49">
            <v>156.8729569365693</v>
          </cell>
          <cell r="HP49">
            <v>164.2223117191345</v>
          </cell>
          <cell r="HU49">
            <v>-0.6724235405107353</v>
          </cell>
          <cell r="HV49">
            <v>4.684908684125124</v>
          </cell>
        </row>
        <row r="50">
          <cell r="HO50">
            <v>159.02308036055334</v>
          </cell>
          <cell r="HP50">
            <v>167.28442777453247</v>
          </cell>
          <cell r="HU50">
            <v>0.2291878986087338</v>
          </cell>
          <cell r="HV50">
            <v>5.195061871049265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2.7109375" style="1" customWidth="1"/>
    <col min="2" max="2" width="7.140625" style="1" customWidth="1"/>
    <col min="3" max="3" width="7.28125" style="1" customWidth="1"/>
    <col min="4" max="4" width="7.421875" style="1" customWidth="1"/>
    <col min="5" max="7" width="7.28125" style="1" customWidth="1"/>
    <col min="8" max="8" width="7.421875" style="1" customWidth="1"/>
    <col min="9" max="9" width="7.28125" style="1" customWidth="1"/>
    <col min="10" max="11" width="7.421875" style="1" customWidth="1"/>
    <col min="12" max="12" width="7.57421875" style="1" customWidth="1"/>
    <col min="13" max="13" width="7.28125" style="1" customWidth="1"/>
    <col min="14" max="14" width="7.421875" style="1" customWidth="1"/>
    <col min="15" max="15" width="6.140625" style="1" customWidth="1"/>
    <col min="16" max="16384" width="9.140625" style="1" customWidth="1"/>
  </cols>
  <sheetData>
    <row r="6" spans="1:15" ht="23.25" customHeight="1">
      <c r="A6" s="183" t="s">
        <v>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33"/>
    </row>
    <row r="7" spans="1:15" ht="12.75">
      <c r="A7" s="185" t="s">
        <v>52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3"/>
    </row>
    <row r="8" spans="1:15" ht="12.75">
      <c r="A8" s="3"/>
      <c r="B8" s="1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4" ht="12.75">
      <c r="A9" s="4" t="s">
        <v>108</v>
      </c>
      <c r="B9"/>
      <c r="C9"/>
      <c r="D9"/>
      <c r="E9"/>
      <c r="F9"/>
      <c r="G9"/>
      <c r="H9"/>
      <c r="I9"/>
      <c r="J9"/>
      <c r="K9"/>
      <c r="L9"/>
      <c r="M9"/>
      <c r="N9"/>
    </row>
    <row r="10" spans="1:2" ht="13.5" thickBot="1">
      <c r="A10" s="34"/>
      <c r="B10" s="34"/>
    </row>
    <row r="11" spans="1:15" ht="17.25" customHeight="1" thickBot="1">
      <c r="A11" s="187" t="s">
        <v>75</v>
      </c>
      <c r="B11" s="189" t="s">
        <v>99</v>
      </c>
      <c r="C11" s="191">
        <v>2007</v>
      </c>
      <c r="D11" s="192"/>
      <c r="E11" s="193"/>
      <c r="F11" s="148"/>
      <c r="G11" s="148"/>
      <c r="H11" s="148"/>
      <c r="I11" s="150">
        <v>2008</v>
      </c>
      <c r="J11" s="150"/>
      <c r="K11" s="150"/>
      <c r="L11" s="150"/>
      <c r="M11" s="150"/>
      <c r="N11" s="151"/>
      <c r="O11" s="9"/>
    </row>
    <row r="12" spans="1:15" ht="17.25" customHeight="1" thickBot="1">
      <c r="A12" s="188"/>
      <c r="B12" s="190"/>
      <c r="C12" s="121" t="s">
        <v>92</v>
      </c>
      <c r="D12" s="60" t="s">
        <v>69</v>
      </c>
      <c r="E12" s="52" t="s">
        <v>70</v>
      </c>
      <c r="F12" s="121" t="s">
        <v>83</v>
      </c>
      <c r="G12" s="60" t="s">
        <v>0</v>
      </c>
      <c r="H12" s="52" t="s">
        <v>84</v>
      </c>
      <c r="I12" s="119" t="s">
        <v>85</v>
      </c>
      <c r="J12" s="102" t="s">
        <v>86</v>
      </c>
      <c r="K12" s="103" t="s">
        <v>87</v>
      </c>
      <c r="L12" s="119" t="s">
        <v>88</v>
      </c>
      <c r="M12" s="102" t="s">
        <v>66</v>
      </c>
      <c r="N12" s="104" t="s">
        <v>67</v>
      </c>
      <c r="O12" s="9"/>
    </row>
    <row r="13" spans="1:16" ht="16.5" customHeight="1">
      <c r="A13" s="11" t="s">
        <v>5</v>
      </c>
      <c r="B13" s="80">
        <v>34.5</v>
      </c>
      <c r="C13" s="53">
        <v>119.49305797801058</v>
      </c>
      <c r="D13" s="53">
        <v>119.49305797801058</v>
      </c>
      <c r="E13" s="126">
        <v>119.49305797801058</v>
      </c>
      <c r="F13" s="53">
        <v>119.49305797801058</v>
      </c>
      <c r="G13" s="53">
        <v>119.49305797801058</v>
      </c>
      <c r="H13" s="53">
        <v>119.49305797801058</v>
      </c>
      <c r="I13" s="53">
        <v>119.49305797801058</v>
      </c>
      <c r="J13" s="53">
        <v>119.49305797801058</v>
      </c>
      <c r="K13" s="53">
        <v>119.49305797801058</v>
      </c>
      <c r="L13" s="53">
        <v>123.4282876972172</v>
      </c>
      <c r="M13" s="53">
        <v>123.4282876972172</v>
      </c>
      <c r="N13" s="42">
        <v>123.4282876972172</v>
      </c>
      <c r="O13" s="5"/>
      <c r="P13" s="131"/>
    </row>
    <row r="14" spans="1:16" ht="16.5" customHeight="1">
      <c r="A14" s="11" t="s">
        <v>6</v>
      </c>
      <c r="B14" s="80">
        <v>3</v>
      </c>
      <c r="C14" s="53">
        <v>131.47568962076508</v>
      </c>
      <c r="D14" s="53">
        <v>131.47568962076508</v>
      </c>
      <c r="E14" s="126">
        <v>131.47568962076508</v>
      </c>
      <c r="F14" s="53">
        <v>135.4584163006183</v>
      </c>
      <c r="G14" s="53">
        <v>135.4584163006183</v>
      </c>
      <c r="H14" s="53">
        <v>135.4584163006183</v>
      </c>
      <c r="I14" s="53">
        <v>135.4584163006183</v>
      </c>
      <c r="J14" s="53">
        <v>135.4584163006183</v>
      </c>
      <c r="K14" s="53">
        <v>135.4584163006183</v>
      </c>
      <c r="L14" s="53">
        <v>135.4584163006183</v>
      </c>
      <c r="M14" s="53">
        <v>135.4584163006183</v>
      </c>
      <c r="N14" s="42">
        <v>135.4584163006183</v>
      </c>
      <c r="O14" s="5"/>
      <c r="P14" s="131"/>
    </row>
    <row r="15" spans="1:16" ht="16.5" customHeight="1">
      <c r="A15" s="11" t="s">
        <v>7</v>
      </c>
      <c r="B15" s="80">
        <v>57.2</v>
      </c>
      <c r="C15" s="53">
        <v>176.57400889526548</v>
      </c>
      <c r="D15" s="53">
        <v>173.43141550768917</v>
      </c>
      <c r="E15" s="126">
        <v>173.90251969307664</v>
      </c>
      <c r="F15" s="53">
        <v>185.27110718161285</v>
      </c>
      <c r="G15" s="53">
        <v>185.27110718161285</v>
      </c>
      <c r="H15" s="53">
        <v>183.30785109339837</v>
      </c>
      <c r="I15" s="53">
        <v>183.30785109417866</v>
      </c>
      <c r="J15" s="53">
        <v>183.30785109417866</v>
      </c>
      <c r="K15" s="53">
        <v>189.1401717838367</v>
      </c>
      <c r="L15" s="53">
        <v>193.60600491870545</v>
      </c>
      <c r="M15" s="53">
        <v>197.60627715130616</v>
      </c>
      <c r="N15" s="42">
        <v>200.73265756885763</v>
      </c>
      <c r="O15" s="32"/>
      <c r="P15" s="131"/>
    </row>
    <row r="16" spans="1:16" ht="16.5" customHeight="1">
      <c r="A16" s="12" t="s">
        <v>8</v>
      </c>
      <c r="B16" s="82">
        <v>1</v>
      </c>
      <c r="C16" s="54">
        <v>110.51100526809554</v>
      </c>
      <c r="D16" s="54">
        <v>110.51100526809554</v>
      </c>
      <c r="E16" s="127">
        <v>110.51100526809554</v>
      </c>
      <c r="F16" s="54">
        <v>110.51100526809554</v>
      </c>
      <c r="G16" s="54">
        <v>110.51100526809554</v>
      </c>
      <c r="H16" s="54">
        <v>110.51100526809554</v>
      </c>
      <c r="I16" s="54">
        <v>110.51100526809554</v>
      </c>
      <c r="J16" s="54">
        <v>110.51100526809554</v>
      </c>
      <c r="K16" s="54">
        <v>110.51100526809554</v>
      </c>
      <c r="L16" s="54">
        <v>110.51100526809554</v>
      </c>
      <c r="M16" s="54">
        <v>110.51100526809554</v>
      </c>
      <c r="N16" s="43">
        <v>110.51100526809554</v>
      </c>
      <c r="O16" s="9"/>
      <c r="P16" s="131"/>
    </row>
    <row r="17" spans="1:16" ht="16.5" customHeight="1">
      <c r="A17" s="12" t="s">
        <v>9</v>
      </c>
      <c r="B17" s="82">
        <v>10</v>
      </c>
      <c r="C17" s="54">
        <v>203.47711108138955</v>
      </c>
      <c r="D17" s="54">
        <v>203.47711108138955</v>
      </c>
      <c r="E17" s="127">
        <v>203.47711108138955</v>
      </c>
      <c r="F17" s="54">
        <v>244.96767462573476</v>
      </c>
      <c r="G17" s="54">
        <v>244.96767462573476</v>
      </c>
      <c r="H17" s="54">
        <v>222.1822698534815</v>
      </c>
      <c r="I17" s="54">
        <v>222.1822698534815</v>
      </c>
      <c r="J17" s="54">
        <v>222.1822698534815</v>
      </c>
      <c r="K17" s="54">
        <v>222.1822698534815</v>
      </c>
      <c r="L17" s="54">
        <v>222.1822698534815</v>
      </c>
      <c r="M17" s="54">
        <v>222.1822698534815</v>
      </c>
      <c r="N17" s="43">
        <v>222.1822698534815</v>
      </c>
      <c r="O17" s="9"/>
      <c r="P17" s="131"/>
    </row>
    <row r="18" spans="1:16" ht="16.5" customHeight="1">
      <c r="A18" s="12" t="s">
        <v>10</v>
      </c>
      <c r="B18" s="82">
        <v>6.1</v>
      </c>
      <c r="C18" s="54">
        <v>145.9078032516254</v>
      </c>
      <c r="D18" s="54">
        <v>145.9078032516254</v>
      </c>
      <c r="E18" s="127">
        <v>145.9078032516254</v>
      </c>
      <c r="F18" s="54">
        <v>145.9078032516254</v>
      </c>
      <c r="G18" s="54">
        <v>145.9078032516254</v>
      </c>
      <c r="H18" s="54">
        <v>145.9078032516254</v>
      </c>
      <c r="I18" s="54">
        <v>145.9078032516254</v>
      </c>
      <c r="J18" s="54">
        <v>145.9078032516254</v>
      </c>
      <c r="K18" s="54">
        <v>145.9078032516254</v>
      </c>
      <c r="L18" s="54">
        <v>159.78528598621077</v>
      </c>
      <c r="M18" s="54">
        <v>159.78528598621077</v>
      </c>
      <c r="N18" s="43">
        <v>159.78528598621077</v>
      </c>
      <c r="O18" s="9"/>
      <c r="P18" s="131"/>
    </row>
    <row r="19" spans="1:16" ht="16.5" customHeight="1">
      <c r="A19" s="12" t="s">
        <v>11</v>
      </c>
      <c r="B19" s="82">
        <v>2.9</v>
      </c>
      <c r="C19" s="54">
        <v>155.7308350163892</v>
      </c>
      <c r="D19" s="54">
        <v>155.7308350163892</v>
      </c>
      <c r="E19" s="127">
        <v>155.7308350163892</v>
      </c>
      <c r="F19" s="54">
        <v>162.71083152784206</v>
      </c>
      <c r="G19" s="54">
        <v>162.71083152784206</v>
      </c>
      <c r="H19" s="54">
        <v>162.71083152784206</v>
      </c>
      <c r="I19" s="54">
        <v>162.71083152784206</v>
      </c>
      <c r="J19" s="54">
        <v>162.71083152784206</v>
      </c>
      <c r="K19" s="54">
        <v>162.71083152784206</v>
      </c>
      <c r="L19" s="54">
        <v>182.92615062940865</v>
      </c>
      <c r="M19" s="54">
        <v>182.92615062940865</v>
      </c>
      <c r="N19" s="43">
        <v>182.92615062940865</v>
      </c>
      <c r="O19" s="9"/>
      <c r="P19" s="131"/>
    </row>
    <row r="20" spans="1:16" ht="16.5" customHeight="1">
      <c r="A20" s="12" t="s">
        <v>12</v>
      </c>
      <c r="B20" s="82">
        <v>4.4</v>
      </c>
      <c r="C20" s="54">
        <v>153.8281499611992</v>
      </c>
      <c r="D20" s="54">
        <v>153.8281499611992</v>
      </c>
      <c r="E20" s="127">
        <v>153.8281499611992</v>
      </c>
      <c r="F20" s="54">
        <v>169.87797780073478</v>
      </c>
      <c r="G20" s="54">
        <v>169.87797780073478</v>
      </c>
      <c r="H20" s="54">
        <v>169.87797780073478</v>
      </c>
      <c r="I20" s="54">
        <v>169.87797780073478</v>
      </c>
      <c r="J20" s="54">
        <v>169.87797780073478</v>
      </c>
      <c r="K20" s="54">
        <v>169.87797780073478</v>
      </c>
      <c r="L20" s="54">
        <v>178.92783345094415</v>
      </c>
      <c r="M20" s="54">
        <v>178.92783345094415</v>
      </c>
      <c r="N20" s="43">
        <v>178.92783345094415</v>
      </c>
      <c r="O20" s="9"/>
      <c r="P20" s="131"/>
    </row>
    <row r="21" spans="1:16" ht="16.5" customHeight="1">
      <c r="A21" s="12" t="s">
        <v>13</v>
      </c>
      <c r="B21" s="82">
        <v>5.8</v>
      </c>
      <c r="C21" s="54">
        <v>292.4403860128568</v>
      </c>
      <c r="D21" s="54">
        <v>259.5283990435544</v>
      </c>
      <c r="E21" s="127">
        <v>259.5283990435544</v>
      </c>
      <c r="F21" s="54">
        <v>254.79860472713042</v>
      </c>
      <c r="G21" s="54">
        <v>254.79860472713042</v>
      </c>
      <c r="H21" s="54">
        <v>269.90312130862276</v>
      </c>
      <c r="I21" s="54">
        <v>269.90312130862276</v>
      </c>
      <c r="J21" s="54">
        <v>269.90312130862276</v>
      </c>
      <c r="K21" s="54">
        <v>307.4399905920818</v>
      </c>
      <c r="L21" s="54">
        <v>318.0662318844276</v>
      </c>
      <c r="M21" s="54">
        <v>352.3088998680372</v>
      </c>
      <c r="N21" s="43">
        <v>357.22953453553123</v>
      </c>
      <c r="O21" s="9"/>
      <c r="P21" s="131"/>
    </row>
    <row r="22" spans="1:16" ht="16.5" customHeight="1">
      <c r="A22" s="12" t="s">
        <v>14</v>
      </c>
      <c r="B22" s="82">
        <v>1.2</v>
      </c>
      <c r="C22" s="54">
        <v>176.5065625468586</v>
      </c>
      <c r="D22" s="54">
        <v>176.5065625468586</v>
      </c>
      <c r="E22" s="127">
        <v>176.5065625468586</v>
      </c>
      <c r="F22" s="54">
        <v>181.31425485455088</v>
      </c>
      <c r="G22" s="54">
        <v>181.31425485455088</v>
      </c>
      <c r="H22" s="54">
        <v>181.31425485455088</v>
      </c>
      <c r="I22" s="54">
        <v>181.31425485455088</v>
      </c>
      <c r="J22" s="54">
        <v>181.31425485455088</v>
      </c>
      <c r="K22" s="54">
        <v>185.74895271030138</v>
      </c>
      <c r="L22" s="54">
        <v>185.74895271030138</v>
      </c>
      <c r="M22" s="54">
        <v>185.74895271030138</v>
      </c>
      <c r="N22" s="43">
        <v>185.74895271030138</v>
      </c>
      <c r="O22" s="67">
        <v>3</v>
      </c>
      <c r="P22" s="131"/>
    </row>
    <row r="23" spans="1:16" ht="16.5" customHeight="1">
      <c r="A23" s="12" t="s">
        <v>54</v>
      </c>
      <c r="B23" s="82">
        <v>3.9</v>
      </c>
      <c r="C23" s="54">
        <v>141.66086381532048</v>
      </c>
      <c r="D23" s="54">
        <v>141.66086381532048</v>
      </c>
      <c r="E23" s="127">
        <v>141.66086381532048</v>
      </c>
      <c r="F23" s="54">
        <v>144.22352448370094</v>
      </c>
      <c r="G23" s="54">
        <v>144.22352448370094</v>
      </c>
      <c r="H23" s="54">
        <v>144.61290902929295</v>
      </c>
      <c r="I23" s="54">
        <v>144.61290902929295</v>
      </c>
      <c r="J23" s="54">
        <v>144.61290902929295</v>
      </c>
      <c r="K23" s="54">
        <v>156.0331466294744</v>
      </c>
      <c r="L23" s="54">
        <v>156.0331466294744</v>
      </c>
      <c r="M23" s="54">
        <v>156.0331466294744</v>
      </c>
      <c r="N23" s="43">
        <v>156.0331466294744</v>
      </c>
      <c r="O23" s="64"/>
      <c r="P23" s="131"/>
    </row>
    <row r="24" spans="1:16" ht="16.5" customHeight="1">
      <c r="A24" s="12" t="s">
        <v>53</v>
      </c>
      <c r="B24" s="82">
        <v>4.2</v>
      </c>
      <c r="C24" s="54">
        <v>172.06823304496632</v>
      </c>
      <c r="D24" s="54">
        <v>173.34241542852754</v>
      </c>
      <c r="E24" s="127">
        <v>173.34241542852754</v>
      </c>
      <c r="F24" s="54">
        <v>187.4433643530624</v>
      </c>
      <c r="G24" s="54">
        <v>187.4433643530624</v>
      </c>
      <c r="H24" s="54">
        <v>194.03308373533494</v>
      </c>
      <c r="I24" s="54">
        <v>194.03308373533494</v>
      </c>
      <c r="J24" s="54">
        <v>194.03308373533494</v>
      </c>
      <c r="K24" s="54">
        <v>200.0450179329768</v>
      </c>
      <c r="L24" s="54">
        <v>202.48275767347891</v>
      </c>
      <c r="M24" s="54">
        <v>202.821248969417</v>
      </c>
      <c r="N24" s="43">
        <v>203.35221570814346</v>
      </c>
      <c r="O24" s="9"/>
      <c r="P24" s="131"/>
    </row>
    <row r="25" spans="1:16" ht="16.5" customHeight="1">
      <c r="A25" s="12" t="s">
        <v>55</v>
      </c>
      <c r="B25" s="82">
        <v>6.1</v>
      </c>
      <c r="C25" s="54">
        <v>169.97329600212495</v>
      </c>
      <c r="D25" s="54">
        <v>170.25601493147255</v>
      </c>
      <c r="E25" s="127">
        <v>174.70676464201176</v>
      </c>
      <c r="F25" s="54">
        <v>189.01753194668407</v>
      </c>
      <c r="G25" s="54">
        <v>189.01753194668407</v>
      </c>
      <c r="H25" s="54">
        <v>189.01753194668407</v>
      </c>
      <c r="I25" s="54">
        <v>189.01753194668407</v>
      </c>
      <c r="J25" s="54">
        <v>189.01753194668407</v>
      </c>
      <c r="K25" s="54">
        <v>193.65388254336858</v>
      </c>
      <c r="L25" s="54">
        <v>194.56246224635387</v>
      </c>
      <c r="M25" s="54">
        <v>198.96749316113903</v>
      </c>
      <c r="N25" s="43">
        <v>218.68175491067086</v>
      </c>
      <c r="O25" s="9"/>
      <c r="P25" s="131"/>
    </row>
    <row r="26" spans="1:16" ht="16.5" customHeight="1">
      <c r="A26" s="12" t="s">
        <v>15</v>
      </c>
      <c r="B26" s="82">
        <v>1.3</v>
      </c>
      <c r="C26" s="54">
        <v>112.35703812316717</v>
      </c>
      <c r="D26" s="54">
        <v>112.35703812316717</v>
      </c>
      <c r="E26" s="127">
        <v>112.35703812316717</v>
      </c>
      <c r="F26" s="54">
        <v>114.62976539589444</v>
      </c>
      <c r="G26" s="54">
        <v>114.62976539589444</v>
      </c>
      <c r="H26" s="54">
        <v>114.62976539589444</v>
      </c>
      <c r="I26" s="54">
        <v>114.62976539589444</v>
      </c>
      <c r="J26" s="54">
        <v>114.62976539589444</v>
      </c>
      <c r="K26" s="54">
        <v>114.62976539589444</v>
      </c>
      <c r="L26" s="54">
        <v>114.62976539589444</v>
      </c>
      <c r="M26" s="54">
        <v>119.175219941349</v>
      </c>
      <c r="N26" s="43">
        <v>119.175219941349</v>
      </c>
      <c r="O26" s="9"/>
      <c r="P26" s="131"/>
    </row>
    <row r="27" spans="1:16" ht="16.5" customHeight="1">
      <c r="A27" s="12" t="s">
        <v>56</v>
      </c>
      <c r="B27" s="82">
        <v>0.7</v>
      </c>
      <c r="C27" s="54">
        <v>129.49299861358682</v>
      </c>
      <c r="D27" s="54">
        <v>129.96522083580905</v>
      </c>
      <c r="E27" s="127">
        <v>129.96522083580905</v>
      </c>
      <c r="F27" s="54">
        <v>135.5235541691424</v>
      </c>
      <c r="G27" s="54">
        <v>135.5235541691424</v>
      </c>
      <c r="H27" s="54">
        <v>135.5235541691424</v>
      </c>
      <c r="I27" s="54">
        <v>135.5235541691424</v>
      </c>
      <c r="J27" s="54">
        <v>135.5235541691424</v>
      </c>
      <c r="K27" s="54">
        <v>137.67170231729054</v>
      </c>
      <c r="L27" s="54">
        <v>137.7353386809269</v>
      </c>
      <c r="M27" s="54">
        <v>137.7353386809269</v>
      </c>
      <c r="N27" s="43">
        <v>139.65944741532977</v>
      </c>
      <c r="O27" s="9"/>
      <c r="P27" s="131"/>
    </row>
    <row r="28" spans="1:16" ht="16.5" customHeight="1">
      <c r="A28" s="12" t="s">
        <v>16</v>
      </c>
      <c r="B28" s="82">
        <v>2</v>
      </c>
      <c r="C28" s="54">
        <v>155.89206608478037</v>
      </c>
      <c r="D28" s="54">
        <v>155.89206608478037</v>
      </c>
      <c r="E28" s="127">
        <v>155.89206608478037</v>
      </c>
      <c r="F28" s="54">
        <v>155.89206608478037</v>
      </c>
      <c r="G28" s="54">
        <v>155.89206608478037</v>
      </c>
      <c r="H28" s="54">
        <v>154.9680310363689</v>
      </c>
      <c r="I28" s="54">
        <v>154.9680310363689</v>
      </c>
      <c r="J28" s="54">
        <v>154.9680310363689</v>
      </c>
      <c r="K28" s="54">
        <v>154.9680310363689</v>
      </c>
      <c r="L28" s="54">
        <v>154.9680310363689</v>
      </c>
      <c r="M28" s="54">
        <v>154.9680310363689</v>
      </c>
      <c r="N28" s="43">
        <v>167.13697172809404</v>
      </c>
      <c r="O28" s="9"/>
      <c r="P28" s="131"/>
    </row>
    <row r="29" spans="1:16" ht="16.5" customHeight="1">
      <c r="A29" s="12" t="s">
        <v>17</v>
      </c>
      <c r="B29" s="82">
        <v>1.5</v>
      </c>
      <c r="C29" s="54">
        <v>154.5195958752595</v>
      </c>
      <c r="D29" s="54">
        <v>154.85975240746905</v>
      </c>
      <c r="E29" s="127">
        <v>154.85975240746905</v>
      </c>
      <c r="F29" s="54">
        <v>156.25513687638843</v>
      </c>
      <c r="G29" s="54">
        <v>156.25513687638843</v>
      </c>
      <c r="H29" s="54">
        <v>156.25513687638843</v>
      </c>
      <c r="I29" s="54">
        <v>156.25513687638843</v>
      </c>
      <c r="J29" s="54">
        <v>156.25513687638843</v>
      </c>
      <c r="K29" s="54">
        <v>156.86121540051332</v>
      </c>
      <c r="L29" s="54">
        <v>157.74524630616187</v>
      </c>
      <c r="M29" s="54">
        <v>157.74524630616187</v>
      </c>
      <c r="N29" s="43">
        <v>159.70020042780348</v>
      </c>
      <c r="O29" s="9"/>
      <c r="P29" s="131"/>
    </row>
    <row r="30" spans="1:16" ht="16.5" customHeight="1">
      <c r="A30" s="12" t="s">
        <v>18</v>
      </c>
      <c r="B30" s="82">
        <v>2.3</v>
      </c>
      <c r="C30" s="54">
        <v>127.45225376715905</v>
      </c>
      <c r="D30" s="54">
        <v>127.71260573403275</v>
      </c>
      <c r="E30" s="127">
        <v>127.71019717999377</v>
      </c>
      <c r="F30" s="54">
        <v>129.28790182704367</v>
      </c>
      <c r="G30" s="54">
        <v>129.28790182704367</v>
      </c>
      <c r="H30" s="54">
        <v>129.26418641202395</v>
      </c>
      <c r="I30" s="54">
        <v>129.26418641202395</v>
      </c>
      <c r="J30" s="54">
        <v>129.26418641202395</v>
      </c>
      <c r="K30" s="54">
        <v>130.09756087290123</v>
      </c>
      <c r="L30" s="54">
        <v>130.32018999563243</v>
      </c>
      <c r="M30" s="54">
        <v>128.13947934913418</v>
      </c>
      <c r="N30" s="43">
        <v>127.43975180073724</v>
      </c>
      <c r="O30" s="9"/>
      <c r="P30" s="131"/>
    </row>
    <row r="31" spans="1:16" ht="16.5" customHeight="1">
      <c r="A31" s="12" t="s">
        <v>19</v>
      </c>
      <c r="B31" s="82">
        <v>2.6</v>
      </c>
      <c r="C31" s="54">
        <v>180.51205878503683</v>
      </c>
      <c r="D31" s="54">
        <v>180.71587921590805</v>
      </c>
      <c r="E31" s="127">
        <v>180.71587921590805</v>
      </c>
      <c r="F31" s="54">
        <v>178.63187218422186</v>
      </c>
      <c r="G31" s="54">
        <v>178.63187218422186</v>
      </c>
      <c r="H31" s="54">
        <v>178.63187218422186</v>
      </c>
      <c r="I31" s="54">
        <v>178.63187218422186</v>
      </c>
      <c r="J31" s="54">
        <v>178.63187218422186</v>
      </c>
      <c r="K31" s="54">
        <v>176.9894872326865</v>
      </c>
      <c r="L31" s="54">
        <v>171.90215811355114</v>
      </c>
      <c r="M31" s="54">
        <v>171.90215811355114</v>
      </c>
      <c r="N31" s="43">
        <v>171.90215811355114</v>
      </c>
      <c r="O31" s="9"/>
      <c r="P31" s="131"/>
    </row>
    <row r="32" spans="1:16" ht="16.5" customHeight="1">
      <c r="A32" s="12" t="s">
        <v>20</v>
      </c>
      <c r="B32" s="82">
        <v>1.2</v>
      </c>
      <c r="C32" s="54">
        <v>147.56924443931203</v>
      </c>
      <c r="D32" s="54">
        <v>149.45591480513278</v>
      </c>
      <c r="E32" s="127">
        <v>149.45591480513278</v>
      </c>
      <c r="F32" s="54">
        <v>152.63868791437645</v>
      </c>
      <c r="G32" s="54">
        <v>152.63868791437645</v>
      </c>
      <c r="H32" s="54">
        <v>152.0922420633088</v>
      </c>
      <c r="I32" s="54">
        <v>152.09224210084034</v>
      </c>
      <c r="J32" s="54">
        <v>152.09224210084034</v>
      </c>
      <c r="K32" s="54">
        <v>162.30439197634377</v>
      </c>
      <c r="L32" s="54">
        <v>167.41329542786252</v>
      </c>
      <c r="M32" s="54">
        <v>168.22040897095417</v>
      </c>
      <c r="N32" s="43">
        <v>169.1969414568039</v>
      </c>
      <c r="O32" s="9"/>
      <c r="P32" s="131"/>
    </row>
    <row r="33" spans="1:16" ht="16.5" customHeight="1" thickBot="1">
      <c r="A33" s="11" t="s">
        <v>21</v>
      </c>
      <c r="B33" s="80">
        <v>5.3</v>
      </c>
      <c r="C33" s="53">
        <v>126.38730158730161</v>
      </c>
      <c r="D33" s="53">
        <v>126.38730158730161</v>
      </c>
      <c r="E33" s="126">
        <v>126.38730158730161</v>
      </c>
      <c r="F33" s="53">
        <v>146.24126984126985</v>
      </c>
      <c r="G33" s="53">
        <v>146.24126984126985</v>
      </c>
      <c r="H33" s="53">
        <v>146.24126984126985</v>
      </c>
      <c r="I33" s="53">
        <v>146.24126984126985</v>
      </c>
      <c r="J33" s="53">
        <v>146.24126984126985</v>
      </c>
      <c r="K33" s="53">
        <v>146.24126984126985</v>
      </c>
      <c r="L33" s="53">
        <v>146.24126984126985</v>
      </c>
      <c r="M33" s="53">
        <v>146.24126984126985</v>
      </c>
      <c r="N33" s="42">
        <v>146.24126984126985</v>
      </c>
      <c r="O33" s="5"/>
      <c r="P33" s="131"/>
    </row>
    <row r="34" spans="1:16" ht="17.25" customHeight="1" thickBot="1">
      <c r="A34" s="13" t="s">
        <v>78</v>
      </c>
      <c r="B34" s="81">
        <v>100</v>
      </c>
      <c r="C34" s="44">
        <v>152.89241407447477</v>
      </c>
      <c r="D34" s="44">
        <v>151.09359361942612</v>
      </c>
      <c r="E34" s="128">
        <v>151.36325365514188</v>
      </c>
      <c r="F34" s="44">
        <v>159.0340413579809</v>
      </c>
      <c r="G34" s="44">
        <v>159.0340413579809</v>
      </c>
      <c r="H34" s="44">
        <v>157.91027357308693</v>
      </c>
      <c r="I34" s="44">
        <v>157.91027357353357</v>
      </c>
      <c r="J34" s="44">
        <v>157.91027357353357</v>
      </c>
      <c r="K34" s="44">
        <v>161.24869393629382</v>
      </c>
      <c r="L34" s="44">
        <v>165.16141050690322</v>
      </c>
      <c r="M34" s="44">
        <v>167.45116633284388</v>
      </c>
      <c r="N34" s="45">
        <v>169.24070648385035</v>
      </c>
      <c r="O34" s="5"/>
      <c r="P34" s="131"/>
    </row>
    <row r="35" ht="18" customHeight="1"/>
    <row r="38" spans="1:15" ht="12.75">
      <c r="A38" s="14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1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ht="12.75">
      <c r="B40" s="15"/>
    </row>
    <row r="41" spans="1:15" ht="12.75">
      <c r="A41" s="1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4" ht="12.75" customHeight="1">
      <c r="A42" s="183" t="s">
        <v>82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</row>
    <row r="43" spans="1:14" ht="12.75">
      <c r="A43" s="185" t="s">
        <v>52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</row>
    <row r="44" spans="1:2" ht="12.75">
      <c r="A44" s="3"/>
      <c r="B44" s="14"/>
    </row>
    <row r="45" spans="1:14" ht="12.75">
      <c r="A45" s="4" t="s">
        <v>109</v>
      </c>
      <c r="B45"/>
      <c r="C45"/>
      <c r="D45"/>
      <c r="E45"/>
      <c r="F45"/>
      <c r="G45"/>
      <c r="H45"/>
      <c r="I45"/>
      <c r="J45"/>
      <c r="K45" s="3"/>
      <c r="L45" s="3"/>
      <c r="M45" s="3"/>
      <c r="N45" s="3"/>
    </row>
    <row r="46" spans="1:10" ht="11.25" customHeight="1" thickBot="1">
      <c r="A46" s="9"/>
      <c r="B46"/>
      <c r="C46"/>
      <c r="D46"/>
      <c r="E46"/>
      <c r="F46"/>
      <c r="G46"/>
      <c r="H46"/>
      <c r="I46"/>
      <c r="J46"/>
    </row>
    <row r="47" spans="1:15" ht="19.5" customHeight="1" thickBot="1">
      <c r="A47" s="189" t="s">
        <v>77</v>
      </c>
      <c r="B47" s="189" t="s">
        <v>99</v>
      </c>
      <c r="C47" s="191">
        <v>2007</v>
      </c>
      <c r="D47" s="192"/>
      <c r="E47" s="193"/>
      <c r="F47" s="148"/>
      <c r="G47" s="148"/>
      <c r="H47" s="148"/>
      <c r="I47" s="150">
        <v>2008</v>
      </c>
      <c r="J47" s="150"/>
      <c r="K47" s="150"/>
      <c r="L47" s="150"/>
      <c r="M47" s="150"/>
      <c r="N47" s="151"/>
      <c r="O47" s="9"/>
    </row>
    <row r="48" spans="1:14" ht="19.5" customHeight="1" thickBot="1">
      <c r="A48" s="190"/>
      <c r="B48" s="190"/>
      <c r="C48" s="121" t="s">
        <v>92</v>
      </c>
      <c r="D48" s="60" t="s">
        <v>69</v>
      </c>
      <c r="E48" s="52" t="s">
        <v>70</v>
      </c>
      <c r="F48" s="121" t="s">
        <v>83</v>
      </c>
      <c r="G48" s="60" t="s">
        <v>0</v>
      </c>
      <c r="H48" s="52" t="s">
        <v>84</v>
      </c>
      <c r="I48" s="119" t="s">
        <v>85</v>
      </c>
      <c r="J48" s="102" t="s">
        <v>86</v>
      </c>
      <c r="K48" s="103" t="s">
        <v>87</v>
      </c>
      <c r="L48" s="119" t="s">
        <v>88</v>
      </c>
      <c r="M48" s="102" t="s">
        <v>66</v>
      </c>
      <c r="N48" s="104" t="s">
        <v>67</v>
      </c>
    </row>
    <row r="49" spans="1:15" ht="18" customHeight="1">
      <c r="A49" s="18" t="s">
        <v>23</v>
      </c>
      <c r="B49" s="83">
        <v>2.3</v>
      </c>
      <c r="C49" s="107">
        <v>157.58043249888658</v>
      </c>
      <c r="D49" s="38">
        <v>157.58043249888658</v>
      </c>
      <c r="E49" s="138">
        <v>157.58043249888658</v>
      </c>
      <c r="F49" s="107">
        <v>164.6468330339837</v>
      </c>
      <c r="G49" s="38">
        <v>164.6468330339837</v>
      </c>
      <c r="H49" s="107">
        <v>163.2658994114229</v>
      </c>
      <c r="I49" s="107">
        <v>163.2658993939394</v>
      </c>
      <c r="J49" s="107">
        <v>163.2658993939394</v>
      </c>
      <c r="K49" s="107">
        <v>167.62981451272836</v>
      </c>
      <c r="L49" s="107">
        <v>169.70195001562445</v>
      </c>
      <c r="M49" s="107">
        <v>169.70195001562445</v>
      </c>
      <c r="N49" s="146">
        <v>169.8390351527096</v>
      </c>
      <c r="O49" s="19"/>
    </row>
    <row r="50" spans="1:15" ht="18" customHeight="1">
      <c r="A50" s="20" t="s">
        <v>24</v>
      </c>
      <c r="B50" s="83">
        <v>0.5</v>
      </c>
      <c r="C50" s="38">
        <v>115.96583006167171</v>
      </c>
      <c r="D50" s="38">
        <v>115.96583006167171</v>
      </c>
      <c r="E50" s="139">
        <v>115.96583006167171</v>
      </c>
      <c r="F50" s="38">
        <v>115.96583006167171</v>
      </c>
      <c r="G50" s="38">
        <v>115.96583006167171</v>
      </c>
      <c r="H50" s="38">
        <v>115.96583006167171</v>
      </c>
      <c r="I50" s="38">
        <v>115.96583006167171</v>
      </c>
      <c r="J50" s="38">
        <v>115.96583006167171</v>
      </c>
      <c r="K50" s="38">
        <v>122.60645506167171</v>
      </c>
      <c r="L50" s="38">
        <v>124.89214420090778</v>
      </c>
      <c r="M50" s="38">
        <v>124.89214420090778</v>
      </c>
      <c r="N50" s="39">
        <v>124.89214420090778</v>
      </c>
      <c r="O50" s="19"/>
    </row>
    <row r="51" spans="1:15" ht="18" customHeight="1">
      <c r="A51" s="20" t="s">
        <v>25</v>
      </c>
      <c r="B51" s="83">
        <v>0.5</v>
      </c>
      <c r="C51" s="38">
        <v>127.94556297266188</v>
      </c>
      <c r="D51" s="38">
        <v>127.94556297266188</v>
      </c>
      <c r="E51" s="139">
        <v>127.94556297266188</v>
      </c>
      <c r="F51" s="38">
        <v>129.3052515021617</v>
      </c>
      <c r="G51" s="38">
        <v>129.3052515021617</v>
      </c>
      <c r="H51" s="38">
        <v>129.7533647097089</v>
      </c>
      <c r="I51" s="38">
        <v>129.7533647097089</v>
      </c>
      <c r="J51" s="38">
        <v>129.7533647097089</v>
      </c>
      <c r="K51" s="38">
        <v>138.23456615255017</v>
      </c>
      <c r="L51" s="38">
        <v>140.07088621007185</v>
      </c>
      <c r="M51" s="38">
        <v>140.07088621007185</v>
      </c>
      <c r="N51" s="39">
        <v>140.22025727925424</v>
      </c>
      <c r="O51" s="19"/>
    </row>
    <row r="52" spans="1:15" ht="28.5" customHeight="1">
      <c r="A52" s="12" t="s">
        <v>72</v>
      </c>
      <c r="B52" s="83">
        <v>5.8</v>
      </c>
      <c r="C52" s="38">
        <v>125.13087874163872</v>
      </c>
      <c r="D52" s="38">
        <v>125.13087874163872</v>
      </c>
      <c r="E52" s="139">
        <v>125.13087874163872</v>
      </c>
      <c r="F52" s="38">
        <v>127.04535485014141</v>
      </c>
      <c r="G52" s="38">
        <v>127.04535485014141</v>
      </c>
      <c r="H52" s="38">
        <v>127.04535485014141</v>
      </c>
      <c r="I52" s="38">
        <v>127.04535485014141</v>
      </c>
      <c r="J52" s="38">
        <v>127.04535485014141</v>
      </c>
      <c r="K52" s="38">
        <v>127.04535485014141</v>
      </c>
      <c r="L52" s="38">
        <v>131.16326017604223</v>
      </c>
      <c r="M52" s="38">
        <v>131.16326017604223</v>
      </c>
      <c r="N52" s="39">
        <v>131.16326017604223</v>
      </c>
      <c r="O52" s="19"/>
    </row>
    <row r="53" spans="1:15" ht="18" customHeight="1">
      <c r="A53" s="20" t="s">
        <v>26</v>
      </c>
      <c r="B53" s="83">
        <v>20.2</v>
      </c>
      <c r="C53" s="38">
        <v>154.91827547105052</v>
      </c>
      <c r="D53" s="38">
        <v>154.91827547105052</v>
      </c>
      <c r="E53" s="139">
        <v>154.91827547105052</v>
      </c>
      <c r="F53" s="38">
        <v>170.44399164503344</v>
      </c>
      <c r="G53" s="38">
        <v>170.44399164503344</v>
      </c>
      <c r="H53" s="38">
        <v>163.7987178854539</v>
      </c>
      <c r="I53" s="38">
        <v>163.7987178854539</v>
      </c>
      <c r="J53" s="38">
        <v>163.7987178854539</v>
      </c>
      <c r="K53" s="38">
        <v>163.7987178854539</v>
      </c>
      <c r="L53" s="38">
        <v>170.03473867429562</v>
      </c>
      <c r="M53" s="38">
        <v>170.03473867429562</v>
      </c>
      <c r="N53" s="39">
        <v>170.03473867429562</v>
      </c>
      <c r="O53" s="19"/>
    </row>
    <row r="54" spans="1:15" ht="18" customHeight="1">
      <c r="A54" s="20" t="s">
        <v>27</v>
      </c>
      <c r="B54" s="83">
        <v>9.2</v>
      </c>
      <c r="C54" s="38">
        <v>228.30661957534787</v>
      </c>
      <c r="D54" s="38">
        <v>207.69490049789914</v>
      </c>
      <c r="E54" s="139">
        <v>207.69490049789914</v>
      </c>
      <c r="F54" s="38">
        <v>205.3551164651498</v>
      </c>
      <c r="G54" s="38">
        <v>205.3551164651498</v>
      </c>
      <c r="H54" s="38">
        <v>214.90785495366896</v>
      </c>
      <c r="I54" s="38">
        <v>214.90785495366896</v>
      </c>
      <c r="J54" s="38">
        <v>214.90785495366896</v>
      </c>
      <c r="K54" s="38">
        <v>238.36848054587415</v>
      </c>
      <c r="L54" s="38">
        <v>243.70810336495748</v>
      </c>
      <c r="M54" s="38">
        <v>265.17679194239327</v>
      </c>
      <c r="N54" s="39">
        <v>268.27354848367503</v>
      </c>
      <c r="O54" s="19"/>
    </row>
    <row r="55" spans="1:15" ht="18" customHeight="1">
      <c r="A55" s="20" t="s">
        <v>28</v>
      </c>
      <c r="B55" s="83">
        <v>7.8</v>
      </c>
      <c r="C55" s="38">
        <v>131.74242495597437</v>
      </c>
      <c r="D55" s="38">
        <v>131.74242495597437</v>
      </c>
      <c r="E55" s="139">
        <v>131.74242495597437</v>
      </c>
      <c r="F55" s="38">
        <v>133.68192813667474</v>
      </c>
      <c r="G55" s="38">
        <v>133.68192813667474</v>
      </c>
      <c r="H55" s="38">
        <v>133.52827896894107</v>
      </c>
      <c r="I55" s="38">
        <v>133.52827896894107</v>
      </c>
      <c r="J55" s="38">
        <v>133.52827896894107</v>
      </c>
      <c r="K55" s="38">
        <v>138.8381781366747</v>
      </c>
      <c r="L55" s="38">
        <v>141.06328274131974</v>
      </c>
      <c r="M55" s="38">
        <v>141.06328274131974</v>
      </c>
      <c r="N55" s="39">
        <v>141.2254679739275</v>
      </c>
      <c r="O55" s="19"/>
    </row>
    <row r="56" spans="1:15" ht="18" customHeight="1">
      <c r="A56" s="20" t="s">
        <v>29</v>
      </c>
      <c r="B56" s="83">
        <v>8.5</v>
      </c>
      <c r="C56" s="38">
        <v>143.86829300338573</v>
      </c>
      <c r="D56" s="38">
        <v>143.86829300338573</v>
      </c>
      <c r="E56" s="139">
        <v>143.86829300338573</v>
      </c>
      <c r="F56" s="38">
        <v>157.213769543152</v>
      </c>
      <c r="G56" s="38">
        <v>157.213769543152</v>
      </c>
      <c r="H56" s="38">
        <v>155.66265043893756</v>
      </c>
      <c r="I56" s="38">
        <v>155.66265043893756</v>
      </c>
      <c r="J56" s="38">
        <v>155.66265043893756</v>
      </c>
      <c r="K56" s="38">
        <v>155.66265043893756</v>
      </c>
      <c r="L56" s="38">
        <v>161.94465684318394</v>
      </c>
      <c r="M56" s="38">
        <v>161.94465684318394</v>
      </c>
      <c r="N56" s="39">
        <v>161.94465684318394</v>
      </c>
      <c r="O56" s="19"/>
    </row>
    <row r="57" spans="1:15" ht="18" customHeight="1">
      <c r="A57" s="20" t="s">
        <v>30</v>
      </c>
      <c r="B57" s="83">
        <v>4.5</v>
      </c>
      <c r="C57" s="38">
        <v>168.6803908563929</v>
      </c>
      <c r="D57" s="38">
        <v>169.87282260030088</v>
      </c>
      <c r="E57" s="139">
        <v>169.87282260030088</v>
      </c>
      <c r="F57" s="38">
        <v>183.20918261891052</v>
      </c>
      <c r="G57" s="38">
        <v>183.20918261891052</v>
      </c>
      <c r="H57" s="38">
        <v>189.37611027090455</v>
      </c>
      <c r="I57" s="38">
        <v>189.37611027090455</v>
      </c>
      <c r="J57" s="38">
        <v>189.37611027090455</v>
      </c>
      <c r="K57" s="38">
        <v>195.0023230266623</v>
      </c>
      <c r="L57" s="38">
        <v>197.54314461875325</v>
      </c>
      <c r="M57" s="38">
        <v>197.85991855278382</v>
      </c>
      <c r="N57" s="39">
        <v>198.35681884145922</v>
      </c>
      <c r="O57" s="64">
        <v>8</v>
      </c>
    </row>
    <row r="58" spans="1:15" ht="18" customHeight="1">
      <c r="A58" s="20" t="s">
        <v>31</v>
      </c>
      <c r="B58" s="83">
        <v>0.5</v>
      </c>
      <c r="C58" s="38">
        <v>120.3280774409856</v>
      </c>
      <c r="D58" s="38">
        <v>124.41949258200489</v>
      </c>
      <c r="E58" s="139">
        <v>124.41949258200489</v>
      </c>
      <c r="F58" s="38">
        <v>124.41949258200489</v>
      </c>
      <c r="G58" s="38">
        <v>124.41949258200489</v>
      </c>
      <c r="H58" s="38">
        <v>126.14821598626021</v>
      </c>
      <c r="I58" s="38">
        <v>126.14821598626021</v>
      </c>
      <c r="J58" s="38">
        <v>126.14821598626021</v>
      </c>
      <c r="K58" s="38">
        <v>132.68580144036432</v>
      </c>
      <c r="L58" s="38">
        <v>134.46317952778665</v>
      </c>
      <c r="M58" s="38">
        <v>136.5067223283804</v>
      </c>
      <c r="N58" s="39">
        <v>135.7620414773166</v>
      </c>
      <c r="O58" s="19"/>
    </row>
    <row r="59" spans="1:15" ht="18" customHeight="1">
      <c r="A59" s="20" t="s">
        <v>57</v>
      </c>
      <c r="B59" s="83">
        <v>6.5</v>
      </c>
      <c r="C59" s="38">
        <v>166.80143416322022</v>
      </c>
      <c r="D59" s="38">
        <v>167.06623736443305</v>
      </c>
      <c r="E59" s="139">
        <v>171.2349457486475</v>
      </c>
      <c r="F59" s="38">
        <v>184.83462372901542</v>
      </c>
      <c r="G59" s="38">
        <v>184.83462372901542</v>
      </c>
      <c r="H59" s="38">
        <v>184.83462372901542</v>
      </c>
      <c r="I59" s="38">
        <v>184.83462372901542</v>
      </c>
      <c r="J59" s="38">
        <v>184.83462372901542</v>
      </c>
      <c r="K59" s="38">
        <v>189.17717158309705</v>
      </c>
      <c r="L59" s="38">
        <v>190.27609609362054</v>
      </c>
      <c r="M59" s="38">
        <v>194.4019828546094</v>
      </c>
      <c r="N59" s="39">
        <v>212.86696372047695</v>
      </c>
      <c r="O59" s="19"/>
    </row>
    <row r="60" spans="1:15" ht="18" customHeight="1">
      <c r="A60" s="59" t="s">
        <v>73</v>
      </c>
      <c r="B60" s="83">
        <v>9.9</v>
      </c>
      <c r="C60" s="38">
        <v>133.654848600606</v>
      </c>
      <c r="D60" s="38">
        <v>133.654848600606</v>
      </c>
      <c r="E60" s="139">
        <v>133.654848600606</v>
      </c>
      <c r="F60" s="38">
        <v>140.34234133850188</v>
      </c>
      <c r="G60" s="38">
        <v>140.34234133850188</v>
      </c>
      <c r="H60" s="38">
        <v>136.99832950451733</v>
      </c>
      <c r="I60" s="38">
        <v>136.99832950451733</v>
      </c>
      <c r="J60" s="38">
        <v>136.99832950451733</v>
      </c>
      <c r="K60" s="38">
        <v>136.99832950451733</v>
      </c>
      <c r="L60" s="38">
        <v>141.60319508457485</v>
      </c>
      <c r="M60" s="38">
        <v>141.60319508457485</v>
      </c>
      <c r="N60" s="39">
        <v>141.60319508457485</v>
      </c>
      <c r="O60" s="19"/>
    </row>
    <row r="61" spans="1:15" ht="18" customHeight="1">
      <c r="A61" s="12" t="s">
        <v>32</v>
      </c>
      <c r="B61" s="83">
        <v>4.2</v>
      </c>
      <c r="C61" s="38">
        <v>159.160075329311</v>
      </c>
      <c r="D61" s="38">
        <v>159.160075329311</v>
      </c>
      <c r="E61" s="139">
        <v>159.160075329311</v>
      </c>
      <c r="F61" s="38">
        <v>176.8351863855126</v>
      </c>
      <c r="G61" s="38">
        <v>176.8351863855126</v>
      </c>
      <c r="H61" s="38">
        <v>167.98019495743313</v>
      </c>
      <c r="I61" s="38">
        <v>167.98019495743313</v>
      </c>
      <c r="J61" s="38">
        <v>167.98019495743313</v>
      </c>
      <c r="K61" s="38">
        <v>167.98019495743313</v>
      </c>
      <c r="L61" s="38">
        <v>172.8212651182526</v>
      </c>
      <c r="M61" s="38">
        <v>172.8212651182526</v>
      </c>
      <c r="N61" s="39">
        <v>172.8212651182526</v>
      </c>
      <c r="O61" s="19"/>
    </row>
    <row r="62" spans="1:15" ht="18" customHeight="1">
      <c r="A62" s="20" t="s">
        <v>33</v>
      </c>
      <c r="B62" s="83">
        <v>2.1</v>
      </c>
      <c r="C62" s="38">
        <v>115.9802295413867</v>
      </c>
      <c r="D62" s="38">
        <v>115.9802295413867</v>
      </c>
      <c r="E62" s="139">
        <v>115.9802295413867</v>
      </c>
      <c r="F62" s="38">
        <v>117.4771233622242</v>
      </c>
      <c r="G62" s="38">
        <v>117.4771233622242</v>
      </c>
      <c r="H62" s="38">
        <v>117.4771233622242</v>
      </c>
      <c r="I62" s="38">
        <v>117.4771233622242</v>
      </c>
      <c r="J62" s="38">
        <v>117.4771233622242</v>
      </c>
      <c r="K62" s="38">
        <v>117.4771233622242</v>
      </c>
      <c r="L62" s="38">
        <v>119.06538912413708</v>
      </c>
      <c r="M62" s="38">
        <v>121.86095037040253</v>
      </c>
      <c r="N62" s="39">
        <v>121.92980796038691</v>
      </c>
      <c r="O62" s="19"/>
    </row>
    <row r="63" spans="1:15" ht="18" customHeight="1">
      <c r="A63" s="20" t="s">
        <v>34</v>
      </c>
      <c r="B63" s="83">
        <v>1</v>
      </c>
      <c r="C63" s="38">
        <v>127.31320375101333</v>
      </c>
      <c r="D63" s="38">
        <v>127.66737041768</v>
      </c>
      <c r="E63" s="139">
        <v>127.66737041768</v>
      </c>
      <c r="F63" s="38">
        <v>134.15834263990223</v>
      </c>
      <c r="G63" s="38">
        <v>134.15834263990223</v>
      </c>
      <c r="H63" s="38">
        <v>134.15834263990223</v>
      </c>
      <c r="I63" s="38">
        <v>134.15834263990223</v>
      </c>
      <c r="J63" s="38">
        <v>134.15834263990223</v>
      </c>
      <c r="K63" s="38">
        <v>135.76945375101334</v>
      </c>
      <c r="L63" s="38">
        <v>136.38398264317382</v>
      </c>
      <c r="M63" s="38">
        <v>136.38398264317382</v>
      </c>
      <c r="N63" s="39">
        <v>137.82706419397596</v>
      </c>
      <c r="O63" s="19"/>
    </row>
    <row r="64" spans="1:15" ht="18" customHeight="1">
      <c r="A64" s="20" t="s">
        <v>35</v>
      </c>
      <c r="B64" s="83">
        <v>5.2</v>
      </c>
      <c r="C64" s="38">
        <v>133.18135536373654</v>
      </c>
      <c r="D64" s="38">
        <v>133.2430742562744</v>
      </c>
      <c r="E64" s="139">
        <v>133.2430742562744</v>
      </c>
      <c r="F64" s="38">
        <v>133.4857307058274</v>
      </c>
      <c r="G64" s="38">
        <v>133.4857307058274</v>
      </c>
      <c r="H64" s="38">
        <v>133.09041237037803</v>
      </c>
      <c r="I64" s="38">
        <v>133.09041237037803</v>
      </c>
      <c r="J64" s="38">
        <v>133.09041237037803</v>
      </c>
      <c r="K64" s="38">
        <v>133.00146874695164</v>
      </c>
      <c r="L64" s="38">
        <v>135.3157542232439</v>
      </c>
      <c r="M64" s="38">
        <v>135.3157542232439</v>
      </c>
      <c r="N64" s="39">
        <v>140.1089682060856</v>
      </c>
      <c r="O64" s="19"/>
    </row>
    <row r="65" spans="1:15" ht="18" customHeight="1">
      <c r="A65" s="20" t="s">
        <v>64</v>
      </c>
      <c r="B65" s="83">
        <v>5</v>
      </c>
      <c r="C65" s="38">
        <v>132.447197583716</v>
      </c>
      <c r="D65" s="38">
        <v>132.6692426710305</v>
      </c>
      <c r="E65" s="139">
        <v>132.66813694761942</v>
      </c>
      <c r="F65" s="38">
        <v>134.14707070666827</v>
      </c>
      <c r="G65" s="38">
        <v>134.14707070666827</v>
      </c>
      <c r="H65" s="38">
        <v>134.13618339039175</v>
      </c>
      <c r="I65" s="38">
        <v>134.13618339039175</v>
      </c>
      <c r="J65" s="38">
        <v>134.13618339039175</v>
      </c>
      <c r="K65" s="38">
        <v>134.67762483742328</v>
      </c>
      <c r="L65" s="38">
        <v>135.9704826725607</v>
      </c>
      <c r="M65" s="38">
        <v>134.93855543212155</v>
      </c>
      <c r="N65" s="39">
        <v>135.07795797411885</v>
      </c>
      <c r="O65" s="19"/>
    </row>
    <row r="66" spans="1:15" ht="18" customHeight="1">
      <c r="A66" s="20" t="s">
        <v>36</v>
      </c>
      <c r="B66" s="83">
        <v>4.2</v>
      </c>
      <c r="C66" s="38">
        <v>156.35505881596208</v>
      </c>
      <c r="D66" s="38">
        <v>156.47899713022105</v>
      </c>
      <c r="E66" s="139">
        <v>156.47899713022105</v>
      </c>
      <c r="F66" s="38">
        <v>155.36219792172147</v>
      </c>
      <c r="G66" s="38">
        <v>155.36219792172147</v>
      </c>
      <c r="H66" s="38">
        <v>155.36219792172147</v>
      </c>
      <c r="I66" s="38">
        <v>155.36219792172147</v>
      </c>
      <c r="J66" s="38">
        <v>155.36219792172147</v>
      </c>
      <c r="K66" s="38">
        <v>154.36350303432707</v>
      </c>
      <c r="L66" s="38">
        <v>153.03100959898254</v>
      </c>
      <c r="M66" s="38">
        <v>153.03100959898254</v>
      </c>
      <c r="N66" s="39">
        <v>153.03100959898254</v>
      </c>
      <c r="O66" s="19"/>
    </row>
    <row r="67" spans="1:15" ht="18" customHeight="1" thickBot="1">
      <c r="A67" s="20" t="s">
        <v>37</v>
      </c>
      <c r="B67" s="83">
        <v>2.1</v>
      </c>
      <c r="C67" s="38">
        <v>152.17721578562555</v>
      </c>
      <c r="D67" s="38">
        <v>151.40869946721054</v>
      </c>
      <c r="E67" s="139">
        <v>151.40869946721054</v>
      </c>
      <c r="F67" s="38">
        <v>158.67924791596576</v>
      </c>
      <c r="G67" s="38">
        <v>158.67924791596576</v>
      </c>
      <c r="H67" s="38">
        <v>156.4463502992431</v>
      </c>
      <c r="I67" s="38">
        <v>156.4463502992431</v>
      </c>
      <c r="J67" s="38">
        <v>156.4463502992431</v>
      </c>
      <c r="K67" s="38">
        <v>157.72617021122173</v>
      </c>
      <c r="L67" s="38">
        <v>163.68885252580057</v>
      </c>
      <c r="M67" s="38">
        <v>164.45807332774123</v>
      </c>
      <c r="N67" s="39">
        <v>164.5200093038617</v>
      </c>
      <c r="O67" s="19"/>
    </row>
    <row r="68" spans="1:15" ht="19.5" customHeight="1" thickBot="1">
      <c r="A68" s="13" t="s">
        <v>78</v>
      </c>
      <c r="B68" s="84">
        <v>100</v>
      </c>
      <c r="C68" s="41">
        <v>152.89241407447477</v>
      </c>
      <c r="D68" s="41">
        <v>151.09359361942612</v>
      </c>
      <c r="E68" s="140">
        <v>151.3632536551419</v>
      </c>
      <c r="F68" s="41">
        <v>159.0340413579809</v>
      </c>
      <c r="G68" s="41">
        <v>159.0340413579809</v>
      </c>
      <c r="H68" s="41">
        <v>157.91027357308695</v>
      </c>
      <c r="I68" s="41">
        <v>157.91027357268308</v>
      </c>
      <c r="J68" s="41">
        <v>157.91027357268308</v>
      </c>
      <c r="K68" s="41">
        <v>161.24869393629385</v>
      </c>
      <c r="L68" s="41">
        <v>165.1614105069032</v>
      </c>
      <c r="M68" s="41">
        <v>167.45116633284388</v>
      </c>
      <c r="N68" s="40">
        <v>169.24070648385037</v>
      </c>
      <c r="O68" s="21"/>
    </row>
    <row r="69" ht="12.75">
      <c r="K69" s="9"/>
    </row>
  </sheetData>
  <sheetProtection/>
  <mergeCells count="10">
    <mergeCell ref="B47:B48"/>
    <mergeCell ref="A47:A48"/>
    <mergeCell ref="C47:E47"/>
    <mergeCell ref="A42:N42"/>
    <mergeCell ref="A6:N6"/>
    <mergeCell ref="A7:N7"/>
    <mergeCell ref="A43:N43"/>
    <mergeCell ref="A11:A12"/>
    <mergeCell ref="B11:B12"/>
    <mergeCell ref="C11:E11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B66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32.28125" style="1" customWidth="1"/>
    <col min="2" max="2" width="8.57421875" style="1" customWidth="1"/>
    <col min="3" max="3" width="7.140625" style="1" customWidth="1"/>
    <col min="4" max="4" width="6.7109375" style="1" customWidth="1"/>
    <col min="5" max="5" width="7.28125" style="1" customWidth="1"/>
    <col min="6" max="6" width="6.57421875" style="1" customWidth="1"/>
    <col min="7" max="8" width="6.7109375" style="1" customWidth="1"/>
    <col min="9" max="9" width="7.140625" style="1" customWidth="1"/>
    <col min="10" max="10" width="6.57421875" style="1" customWidth="1"/>
    <col min="11" max="11" width="6.8515625" style="1" customWidth="1"/>
    <col min="12" max="12" width="6.57421875" style="1" customWidth="1"/>
    <col min="13" max="13" width="6.7109375" style="1" customWidth="1"/>
    <col min="14" max="14" width="6.8515625" style="1" customWidth="1"/>
    <col min="15" max="15" width="5.7109375" style="1" customWidth="1"/>
    <col min="16" max="16384" width="9.140625" style="1" customWidth="1"/>
  </cols>
  <sheetData>
    <row r="6" spans="1:15" ht="23.25" customHeight="1">
      <c r="A6" s="183" t="s">
        <v>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33"/>
    </row>
    <row r="7" spans="1:15" ht="12.75">
      <c r="A7" s="3" t="s">
        <v>52</v>
      </c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1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4" t="s">
        <v>110</v>
      </c>
      <c r="B9"/>
      <c r="C9"/>
      <c r="D9" s="3"/>
      <c r="E9" s="3"/>
      <c r="F9" s="3"/>
      <c r="G9" s="3"/>
      <c r="H9" s="3"/>
      <c r="I9" s="3"/>
      <c r="J9" s="3"/>
      <c r="K9" s="3"/>
      <c r="L9" s="3"/>
      <c r="M9" s="3"/>
      <c r="N9"/>
      <c r="O9"/>
    </row>
    <row r="10" spans="1:2" ht="13.5" thickBot="1">
      <c r="A10" s="34"/>
      <c r="B10" s="34"/>
    </row>
    <row r="11" spans="1:15" ht="18" customHeight="1" thickBot="1">
      <c r="A11" s="187" t="s">
        <v>75</v>
      </c>
      <c r="B11" s="189" t="s">
        <v>99</v>
      </c>
      <c r="C11" s="7" t="s">
        <v>80</v>
      </c>
      <c r="D11" s="8"/>
      <c r="E11" s="8"/>
      <c r="F11" s="86"/>
      <c r="G11" s="87"/>
      <c r="H11" s="87"/>
      <c r="I11" s="17"/>
      <c r="J11" s="87"/>
      <c r="K11" s="89"/>
      <c r="L11" s="7"/>
      <c r="M11" s="87"/>
      <c r="N11" s="88"/>
      <c r="O11" s="9"/>
    </row>
    <row r="12" spans="1:28" ht="33" customHeight="1" thickBot="1">
      <c r="A12" s="188"/>
      <c r="B12" s="190"/>
      <c r="C12" s="112" t="s">
        <v>89</v>
      </c>
      <c r="D12" s="103" t="s">
        <v>90</v>
      </c>
      <c r="E12" s="119" t="s">
        <v>91</v>
      </c>
      <c r="F12" s="112" t="s">
        <v>94</v>
      </c>
      <c r="G12" s="103" t="s">
        <v>95</v>
      </c>
      <c r="H12" s="103" t="s">
        <v>96</v>
      </c>
      <c r="I12" s="119" t="s">
        <v>102</v>
      </c>
      <c r="J12" s="103" t="s">
        <v>103</v>
      </c>
      <c r="K12" s="103" t="s">
        <v>104</v>
      </c>
      <c r="L12" s="112" t="s">
        <v>114</v>
      </c>
      <c r="M12" s="103" t="s">
        <v>115</v>
      </c>
      <c r="N12" s="104" t="s">
        <v>116</v>
      </c>
      <c r="O12" s="9"/>
      <c r="R12"/>
      <c r="S12"/>
      <c r="T12"/>
      <c r="U12"/>
      <c r="V12"/>
      <c r="W12"/>
      <c r="X12"/>
      <c r="Y12"/>
      <c r="Z12"/>
      <c r="AA12"/>
      <c r="AB12"/>
    </row>
    <row r="13" spans="1:28" ht="15.75" customHeight="1">
      <c r="A13" s="11" t="s">
        <v>5</v>
      </c>
      <c r="B13" s="35">
        <v>34.5</v>
      </c>
      <c r="C13" s="66">
        <v>0</v>
      </c>
      <c r="D13" s="53">
        <v>0</v>
      </c>
      <c r="E13" s="126">
        <v>0</v>
      </c>
      <c r="F13" s="66">
        <v>0</v>
      </c>
      <c r="G13" s="53">
        <v>0</v>
      </c>
      <c r="H13" s="66">
        <v>0</v>
      </c>
      <c r="I13" s="66">
        <v>0</v>
      </c>
      <c r="J13" s="66">
        <v>0</v>
      </c>
      <c r="K13" s="66">
        <v>0</v>
      </c>
      <c r="L13" s="66">
        <v>3.2932705763800842</v>
      </c>
      <c r="M13" s="66">
        <v>0</v>
      </c>
      <c r="N13" s="147">
        <v>0</v>
      </c>
      <c r="O13" s="5"/>
      <c r="R13"/>
      <c r="S13"/>
      <c r="T13"/>
      <c r="U13"/>
      <c r="V13"/>
      <c r="W13"/>
      <c r="X13"/>
      <c r="Y13"/>
      <c r="Z13"/>
      <c r="AA13"/>
      <c r="AB13"/>
    </row>
    <row r="14" spans="1:28" ht="15.75" customHeight="1">
      <c r="A14" s="11" t="s">
        <v>6</v>
      </c>
      <c r="B14" s="35">
        <v>3</v>
      </c>
      <c r="C14" s="53">
        <v>0</v>
      </c>
      <c r="D14" s="53">
        <v>0</v>
      </c>
      <c r="E14" s="126">
        <v>0</v>
      </c>
      <c r="F14" s="53">
        <v>3.029249507145532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42">
        <v>0</v>
      </c>
      <c r="O14" s="5"/>
      <c r="R14"/>
      <c r="S14"/>
      <c r="T14"/>
      <c r="U14"/>
      <c r="V14"/>
      <c r="W14"/>
      <c r="X14"/>
      <c r="Y14"/>
      <c r="Z14"/>
      <c r="AA14"/>
      <c r="AB14"/>
    </row>
    <row r="15" spans="1:28" ht="15.75" customHeight="1">
      <c r="A15" s="11" t="s">
        <v>7</v>
      </c>
      <c r="B15" s="35">
        <v>57.2</v>
      </c>
      <c r="C15" s="53">
        <v>1.3256614077669653</v>
      </c>
      <c r="D15" s="53">
        <v>-1.7797598906191994</v>
      </c>
      <c r="E15" s="126">
        <v>0.27163716793085163</v>
      </c>
      <c r="F15" s="53">
        <v>6.537333391488985</v>
      </c>
      <c r="G15" s="53">
        <v>0</v>
      </c>
      <c r="H15" s="53">
        <v>-1.0596666248072821</v>
      </c>
      <c r="I15" s="53">
        <v>4.256716807534562E-10</v>
      </c>
      <c r="J15" s="53">
        <v>0</v>
      </c>
      <c r="K15" s="53">
        <v>3.1817080691549635</v>
      </c>
      <c r="L15" s="53">
        <v>2.361123548080853</v>
      </c>
      <c r="M15" s="53">
        <v>2.066192231114117</v>
      </c>
      <c r="N15" s="42">
        <v>1.5821260653362847</v>
      </c>
      <c r="O15" s="5"/>
      <c r="P15" s="131"/>
      <c r="R15"/>
      <c r="S15"/>
      <c r="T15"/>
      <c r="U15"/>
      <c r="V15"/>
      <c r="W15"/>
      <c r="X15"/>
      <c r="Y15"/>
      <c r="Z15"/>
      <c r="AA15"/>
      <c r="AB15"/>
    </row>
    <row r="16" spans="1:28" ht="15.75" customHeight="1">
      <c r="A16" s="12" t="s">
        <v>8</v>
      </c>
      <c r="B16" s="36">
        <v>1</v>
      </c>
      <c r="C16" s="54">
        <v>0</v>
      </c>
      <c r="D16" s="54">
        <v>0</v>
      </c>
      <c r="E16" s="127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43">
        <v>0</v>
      </c>
      <c r="O16" s="9"/>
      <c r="R16"/>
      <c r="S16"/>
      <c r="T16"/>
      <c r="U16"/>
      <c r="V16"/>
      <c r="W16"/>
      <c r="X16"/>
      <c r="Y16"/>
      <c r="Z16"/>
      <c r="AA16"/>
      <c r="AB16"/>
    </row>
    <row r="17" spans="1:28" ht="15.75" customHeight="1">
      <c r="A17" s="12" t="s">
        <v>9</v>
      </c>
      <c r="B17" s="36">
        <v>10</v>
      </c>
      <c r="C17" s="54">
        <v>0</v>
      </c>
      <c r="D17" s="54">
        <v>0</v>
      </c>
      <c r="E17" s="127">
        <v>0</v>
      </c>
      <c r="F17" s="54">
        <v>20.390776792456645</v>
      </c>
      <c r="G17" s="54">
        <v>0</v>
      </c>
      <c r="H17" s="54">
        <v>-9.301392441702824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43">
        <v>0</v>
      </c>
      <c r="O17" s="9"/>
      <c r="R17"/>
      <c r="S17"/>
      <c r="T17"/>
      <c r="U17"/>
      <c r="V17"/>
      <c r="W17"/>
      <c r="X17"/>
      <c r="Y17"/>
      <c r="Z17"/>
      <c r="AA17"/>
      <c r="AB17"/>
    </row>
    <row r="18" spans="1:28" ht="15.75" customHeight="1">
      <c r="A18" s="12" t="s">
        <v>10</v>
      </c>
      <c r="B18" s="36">
        <v>6.1</v>
      </c>
      <c r="C18" s="54">
        <v>11.812213706837374</v>
      </c>
      <c r="D18" s="54">
        <v>0</v>
      </c>
      <c r="E18" s="127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9.511131293405146</v>
      </c>
      <c r="M18" s="54">
        <v>0</v>
      </c>
      <c r="N18" s="43">
        <v>0</v>
      </c>
      <c r="O18" s="9"/>
      <c r="R18"/>
      <c r="S18"/>
      <c r="T18"/>
      <c r="U18"/>
      <c r="V18"/>
      <c r="W18"/>
      <c r="X18"/>
      <c r="Y18"/>
      <c r="Z18"/>
      <c r="AA18"/>
      <c r="AB18"/>
    </row>
    <row r="19" spans="1:28" ht="15.75" customHeight="1">
      <c r="A19" s="12" t="s">
        <v>11</v>
      </c>
      <c r="B19" s="36">
        <v>2.9</v>
      </c>
      <c r="C19" s="54">
        <v>3.8634408680947945</v>
      </c>
      <c r="D19" s="54">
        <v>0</v>
      </c>
      <c r="E19" s="127">
        <v>0</v>
      </c>
      <c r="F19" s="54">
        <v>4.482090210791132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12.424077064659013</v>
      </c>
      <c r="M19" s="54">
        <v>0</v>
      </c>
      <c r="N19" s="43">
        <v>0</v>
      </c>
      <c r="O19" s="9"/>
      <c r="R19"/>
      <c r="S19"/>
      <c r="T19"/>
      <c r="U19"/>
      <c r="V19"/>
      <c r="W19"/>
      <c r="X19"/>
      <c r="Y19"/>
      <c r="Z19"/>
      <c r="AA19"/>
      <c r="AB19"/>
    </row>
    <row r="20" spans="1:28" ht="15.75" customHeight="1">
      <c r="A20" s="12" t="s">
        <v>12</v>
      </c>
      <c r="B20" s="36">
        <v>4.4</v>
      </c>
      <c r="C20" s="54">
        <v>3.2688478154358775</v>
      </c>
      <c r="D20" s="54">
        <v>0</v>
      </c>
      <c r="E20" s="127">
        <v>0</v>
      </c>
      <c r="F20" s="54">
        <v>10.433609091433475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5.327268294201594</v>
      </c>
      <c r="M20" s="54">
        <v>0</v>
      </c>
      <c r="N20" s="43">
        <v>0</v>
      </c>
      <c r="O20" s="65">
        <v>4</v>
      </c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>
      <c r="A21" s="12" t="s">
        <v>13</v>
      </c>
      <c r="B21" s="36">
        <v>5.8</v>
      </c>
      <c r="C21" s="54">
        <v>0</v>
      </c>
      <c r="D21" s="54">
        <v>-11.254255069905247</v>
      </c>
      <c r="E21" s="127">
        <v>0</v>
      </c>
      <c r="F21" s="54">
        <v>-1.8224573240750381</v>
      </c>
      <c r="G21" s="54">
        <v>0</v>
      </c>
      <c r="H21" s="54">
        <v>5.92802170077348</v>
      </c>
      <c r="I21" s="54">
        <v>0</v>
      </c>
      <c r="J21" s="54">
        <v>0</v>
      </c>
      <c r="K21" s="54">
        <v>13.907534341011655</v>
      </c>
      <c r="L21" s="54">
        <v>3.4563627431425936</v>
      </c>
      <c r="M21" s="54">
        <v>10.76589230511335</v>
      </c>
      <c r="N21" s="43">
        <v>1.3966819087843447</v>
      </c>
      <c r="O21" s="61"/>
      <c r="R21"/>
      <c r="S21"/>
      <c r="T21"/>
      <c r="U21"/>
      <c r="V21"/>
      <c r="W21"/>
      <c r="X21"/>
      <c r="Y21"/>
      <c r="Z21"/>
      <c r="AA21"/>
      <c r="AB21"/>
    </row>
    <row r="22" spans="1:28" ht="15.75" customHeight="1">
      <c r="A22" s="59" t="s">
        <v>14</v>
      </c>
      <c r="B22" s="36">
        <v>1.2</v>
      </c>
      <c r="C22" s="54">
        <v>0</v>
      </c>
      <c r="D22" s="54">
        <v>0</v>
      </c>
      <c r="E22" s="127">
        <v>0</v>
      </c>
      <c r="F22" s="54">
        <v>2.7238037148992444</v>
      </c>
      <c r="G22" s="54">
        <v>0</v>
      </c>
      <c r="H22" s="54">
        <v>0</v>
      </c>
      <c r="I22" s="54">
        <v>0</v>
      </c>
      <c r="J22" s="54">
        <v>0</v>
      </c>
      <c r="K22" s="54">
        <v>2.4458627697573947</v>
      </c>
      <c r="L22" s="54">
        <v>0</v>
      </c>
      <c r="M22" s="54">
        <v>0</v>
      </c>
      <c r="N22" s="43">
        <v>0</v>
      </c>
      <c r="O22" s="9"/>
      <c r="R22"/>
      <c r="S22"/>
      <c r="T22"/>
      <c r="U22"/>
      <c r="V22"/>
      <c r="W22"/>
      <c r="X22"/>
      <c r="Y22"/>
      <c r="Z22"/>
      <c r="AA22"/>
      <c r="AB22"/>
    </row>
    <row r="23" spans="1:28" ht="15.75" customHeight="1">
      <c r="A23" s="12" t="s">
        <v>54</v>
      </c>
      <c r="B23" s="36">
        <v>3.9</v>
      </c>
      <c r="C23" s="54">
        <v>0</v>
      </c>
      <c r="D23" s="54">
        <v>0</v>
      </c>
      <c r="E23" s="127">
        <v>0</v>
      </c>
      <c r="F23" s="54">
        <v>1.8090110418367438</v>
      </c>
      <c r="G23" s="54">
        <v>0</v>
      </c>
      <c r="H23" s="54">
        <v>0.2699868464495984</v>
      </c>
      <c r="I23" s="54">
        <v>0</v>
      </c>
      <c r="J23" s="54">
        <v>0</v>
      </c>
      <c r="K23" s="54">
        <v>7.897107994603826</v>
      </c>
      <c r="L23" s="54">
        <v>0</v>
      </c>
      <c r="M23" s="54">
        <v>0</v>
      </c>
      <c r="N23" s="43">
        <v>0</v>
      </c>
      <c r="O23" s="9"/>
      <c r="R23"/>
      <c r="S23"/>
      <c r="T23"/>
      <c r="U23"/>
      <c r="V23"/>
      <c r="W23"/>
      <c r="X23"/>
      <c r="Y23"/>
      <c r="Z23"/>
      <c r="AA23"/>
      <c r="AB23"/>
    </row>
    <row r="24" spans="1:28" ht="15.75" customHeight="1">
      <c r="A24" s="12" t="s">
        <v>53</v>
      </c>
      <c r="B24" s="36">
        <v>4.2</v>
      </c>
      <c r="C24" s="54">
        <v>0</v>
      </c>
      <c r="D24" s="54">
        <v>0.7405099482995476</v>
      </c>
      <c r="E24" s="127">
        <v>0</v>
      </c>
      <c r="F24" s="54">
        <v>8.134736607699434</v>
      </c>
      <c r="G24" s="54">
        <v>0</v>
      </c>
      <c r="H24" s="54">
        <v>3.515578908336465</v>
      </c>
      <c r="I24" s="54">
        <v>0</v>
      </c>
      <c r="J24" s="54">
        <v>0</v>
      </c>
      <c r="K24" s="54">
        <v>3.0984067674986107</v>
      </c>
      <c r="L24" s="54">
        <v>1.218595576981003</v>
      </c>
      <c r="M24" s="54">
        <v>0.16717042963428277</v>
      </c>
      <c r="N24" s="43">
        <v>0.26179048863194393</v>
      </c>
      <c r="O24" s="9"/>
      <c r="R24"/>
      <c r="S24"/>
      <c r="T24"/>
      <c r="U24"/>
      <c r="V24"/>
      <c r="W24"/>
      <c r="X24"/>
      <c r="Y24"/>
      <c r="Z24"/>
      <c r="AA24"/>
      <c r="AB24"/>
    </row>
    <row r="25" spans="1:28" ht="15.75" customHeight="1">
      <c r="A25" s="12" t="s">
        <v>55</v>
      </c>
      <c r="B25" s="36">
        <v>6.1</v>
      </c>
      <c r="C25" s="54">
        <v>0</v>
      </c>
      <c r="D25" s="54">
        <v>0.16633138027991226</v>
      </c>
      <c r="E25" s="127">
        <v>2.6141512312094375</v>
      </c>
      <c r="F25" s="54">
        <v>8.19130692162735</v>
      </c>
      <c r="G25" s="54">
        <v>0</v>
      </c>
      <c r="H25" s="54">
        <v>0</v>
      </c>
      <c r="I25" s="54">
        <v>0</v>
      </c>
      <c r="J25" s="54">
        <v>0</v>
      </c>
      <c r="K25" s="54">
        <v>2.452868021783438</v>
      </c>
      <c r="L25" s="54">
        <v>0.46917711695339603</v>
      </c>
      <c r="M25" s="54">
        <v>2.264070295948215</v>
      </c>
      <c r="N25" s="43">
        <v>9.908282723130919</v>
      </c>
      <c r="O25" s="9"/>
      <c r="R25"/>
      <c r="S25"/>
      <c r="T25"/>
      <c r="U25"/>
      <c r="V25"/>
      <c r="W25"/>
      <c r="X25"/>
      <c r="Y25"/>
      <c r="Z25"/>
      <c r="AA25"/>
      <c r="AB25"/>
    </row>
    <row r="26" spans="1:28" ht="15.75" customHeight="1">
      <c r="A26" s="12" t="s">
        <v>15</v>
      </c>
      <c r="B26" s="36">
        <v>1.3</v>
      </c>
      <c r="C26" s="54">
        <v>0</v>
      </c>
      <c r="D26" s="54">
        <v>0</v>
      </c>
      <c r="E26" s="127">
        <v>0</v>
      </c>
      <c r="F26" s="54">
        <v>2.0227725033440938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3.965335294681987</v>
      </c>
      <c r="N26" s="43">
        <v>0</v>
      </c>
      <c r="O26" s="9"/>
      <c r="R26"/>
      <c r="S26"/>
      <c r="T26"/>
      <c r="U26"/>
      <c r="V26"/>
      <c r="W26"/>
      <c r="X26"/>
      <c r="Y26"/>
      <c r="Z26"/>
      <c r="AA26"/>
      <c r="AB26"/>
    </row>
    <row r="27" spans="1:28" ht="15.75" customHeight="1">
      <c r="A27" s="12" t="s">
        <v>56</v>
      </c>
      <c r="B27" s="36">
        <v>0.7</v>
      </c>
      <c r="C27" s="54">
        <v>0</v>
      </c>
      <c r="D27" s="54">
        <v>0.3646700804507291</v>
      </c>
      <c r="E27" s="127">
        <v>0</v>
      </c>
      <c r="F27" s="54">
        <v>4.276785202677747</v>
      </c>
      <c r="G27" s="54">
        <v>0</v>
      </c>
      <c r="H27" s="54">
        <v>0</v>
      </c>
      <c r="I27" s="54">
        <v>0</v>
      </c>
      <c r="J27" s="54">
        <v>0</v>
      </c>
      <c r="K27" s="54">
        <v>1.5850736510843872</v>
      </c>
      <c r="L27" s="54">
        <v>0.046223270697779664</v>
      </c>
      <c r="M27" s="54">
        <v>0</v>
      </c>
      <c r="N27" s="43">
        <v>1.3969608328768774</v>
      </c>
      <c r="O27" s="9"/>
      <c r="R27"/>
      <c r="S27"/>
      <c r="T27"/>
      <c r="U27"/>
      <c r="V27"/>
      <c r="W27"/>
      <c r="X27"/>
      <c r="Y27"/>
      <c r="Z27"/>
      <c r="AA27"/>
      <c r="AB27"/>
    </row>
    <row r="28" spans="1:28" ht="15.75" customHeight="1">
      <c r="A28" s="12" t="s">
        <v>16</v>
      </c>
      <c r="B28" s="36">
        <v>2</v>
      </c>
      <c r="C28" s="54">
        <v>0</v>
      </c>
      <c r="D28" s="54">
        <v>0</v>
      </c>
      <c r="E28" s="127">
        <v>0</v>
      </c>
      <c r="F28" s="54">
        <v>0</v>
      </c>
      <c r="G28" s="54">
        <v>0</v>
      </c>
      <c r="H28" s="54">
        <v>-0.5927402667874971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43">
        <v>7.852549077602498</v>
      </c>
      <c r="O28" s="9"/>
      <c r="R28"/>
      <c r="S28"/>
      <c r="T28"/>
      <c r="U28"/>
      <c r="V28"/>
      <c r="W28"/>
      <c r="X28"/>
      <c r="Y28"/>
      <c r="Z28"/>
      <c r="AA28"/>
      <c r="AB28"/>
    </row>
    <row r="29" spans="1:28" ht="15.75" customHeight="1">
      <c r="A29" s="12" t="s">
        <v>17</v>
      </c>
      <c r="B29" s="36">
        <v>1.5</v>
      </c>
      <c r="C29" s="54">
        <v>0</v>
      </c>
      <c r="D29" s="54">
        <v>0.22013811923513896</v>
      </c>
      <c r="E29" s="127">
        <v>0</v>
      </c>
      <c r="F29" s="54">
        <v>0.9010633474654114</v>
      </c>
      <c r="G29" s="54">
        <v>0</v>
      </c>
      <c r="H29" s="54">
        <v>0</v>
      </c>
      <c r="I29" s="54">
        <v>0</v>
      </c>
      <c r="J29" s="54">
        <v>0</v>
      </c>
      <c r="K29" s="54">
        <v>0.3878775035756704</v>
      </c>
      <c r="L29" s="54">
        <v>0.563575198235819</v>
      </c>
      <c r="M29" s="54">
        <v>0</v>
      </c>
      <c r="N29" s="43">
        <v>1.239310957014393</v>
      </c>
      <c r="O29" s="9"/>
      <c r="R29"/>
      <c r="S29"/>
      <c r="T29"/>
      <c r="U29"/>
      <c r="V29"/>
      <c r="W29"/>
      <c r="X29"/>
      <c r="Y29"/>
      <c r="Z29"/>
      <c r="AA29"/>
      <c r="AB29"/>
    </row>
    <row r="30" spans="1:28" ht="15.75" customHeight="1">
      <c r="A30" s="12" t="s">
        <v>18</v>
      </c>
      <c r="B30" s="36">
        <v>2.3</v>
      </c>
      <c r="C30" s="54">
        <v>0</v>
      </c>
      <c r="D30" s="54">
        <v>0.20427411770162426</v>
      </c>
      <c r="E30" s="127">
        <v>-0.001885917232003728</v>
      </c>
      <c r="F30" s="54">
        <v>1.2353787574427546</v>
      </c>
      <c r="G30" s="54">
        <v>0</v>
      </c>
      <c r="H30" s="54">
        <v>-0.018343104563216056</v>
      </c>
      <c r="I30" s="54">
        <v>0</v>
      </c>
      <c r="J30" s="54">
        <v>0</v>
      </c>
      <c r="K30" s="54">
        <v>0.6447063831129032</v>
      </c>
      <c r="L30" s="54">
        <v>0.17112474764127478</v>
      </c>
      <c r="M30" s="54">
        <v>-1.6733482713394907</v>
      </c>
      <c r="N30" s="43">
        <v>-0.546067107460636</v>
      </c>
      <c r="O30" s="9"/>
      <c r="R30"/>
      <c r="S30"/>
      <c r="T30"/>
      <c r="U30"/>
      <c r="V30"/>
      <c r="W30"/>
      <c r="X30"/>
      <c r="Y30"/>
      <c r="Z30"/>
      <c r="AA30"/>
      <c r="AB30"/>
    </row>
    <row r="31" spans="1:28" ht="15.75" customHeight="1">
      <c r="A31" s="12" t="s">
        <v>19</v>
      </c>
      <c r="B31" s="36">
        <v>2.6</v>
      </c>
      <c r="C31" s="54">
        <v>0</v>
      </c>
      <c r="D31" s="54">
        <v>0.11291236288758866</v>
      </c>
      <c r="E31" s="127">
        <v>0</v>
      </c>
      <c r="F31" s="54">
        <v>-1.1531953034389095</v>
      </c>
      <c r="G31" s="54">
        <v>0</v>
      </c>
      <c r="H31" s="54">
        <v>0</v>
      </c>
      <c r="I31" s="54">
        <v>0</v>
      </c>
      <c r="J31" s="54">
        <v>0</v>
      </c>
      <c r="K31" s="54">
        <v>-0.9194243622109987</v>
      </c>
      <c r="L31" s="54">
        <v>-2.8743679631362</v>
      </c>
      <c r="M31" s="54">
        <v>0</v>
      </c>
      <c r="N31" s="43">
        <v>0</v>
      </c>
      <c r="O31" s="9"/>
      <c r="R31"/>
      <c r="S31"/>
      <c r="T31"/>
      <c r="U31"/>
      <c r="V31"/>
      <c r="W31"/>
      <c r="X31"/>
      <c r="Y31"/>
      <c r="Z31"/>
      <c r="AA31"/>
      <c r="AB31"/>
    </row>
    <row r="32" spans="1:28" ht="15.75" customHeight="1">
      <c r="A32" s="12" t="s">
        <v>20</v>
      </c>
      <c r="B32" s="36">
        <v>1.2</v>
      </c>
      <c r="C32" s="54">
        <v>0</v>
      </c>
      <c r="D32" s="54">
        <v>1.2784983571537112</v>
      </c>
      <c r="E32" s="127">
        <v>0</v>
      </c>
      <c r="F32" s="54">
        <v>2.129573201163373</v>
      </c>
      <c r="G32" s="54">
        <v>0</v>
      </c>
      <c r="H32" s="54">
        <v>-0.3579995730664242</v>
      </c>
      <c r="I32" s="54">
        <v>2.4676833554897702E-08</v>
      </c>
      <c r="J32" s="54">
        <v>0</v>
      </c>
      <c r="K32" s="54">
        <v>6.714444954222293</v>
      </c>
      <c r="L32" s="54">
        <v>3.147729638926463</v>
      </c>
      <c r="M32" s="54">
        <v>0.4821083899154392</v>
      </c>
      <c r="N32" s="43">
        <v>0.5805077349552421</v>
      </c>
      <c r="O32" s="9"/>
      <c r="R32"/>
      <c r="S32"/>
      <c r="T32"/>
      <c r="U32"/>
      <c r="V32"/>
      <c r="W32"/>
      <c r="X32"/>
      <c r="Y32"/>
      <c r="Z32"/>
      <c r="AA32"/>
      <c r="AB32"/>
    </row>
    <row r="33" spans="1:28" ht="15.75" customHeight="1" thickBot="1">
      <c r="A33" s="11" t="s">
        <v>21</v>
      </c>
      <c r="B33" s="35">
        <v>5.3</v>
      </c>
      <c r="C33" s="53">
        <v>0</v>
      </c>
      <c r="D33" s="53">
        <v>0</v>
      </c>
      <c r="E33" s="126">
        <v>0</v>
      </c>
      <c r="F33" s="53">
        <v>15.708831508088005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42">
        <v>0</v>
      </c>
      <c r="O33" s="5"/>
      <c r="R33"/>
      <c r="S33"/>
      <c r="T33"/>
      <c r="U33"/>
      <c r="V33"/>
      <c r="W33"/>
      <c r="X33"/>
      <c r="Y33"/>
      <c r="Z33"/>
      <c r="AA33"/>
      <c r="AB33"/>
    </row>
    <row r="34" spans="1:28" ht="15.75" customHeight="1" thickBot="1">
      <c r="A34" s="13" t="s">
        <v>60</v>
      </c>
      <c r="B34" s="49">
        <v>100</v>
      </c>
      <c r="C34" s="44">
        <v>0.8724209268219416</v>
      </c>
      <c r="D34" s="44">
        <v>-1.176526949317734</v>
      </c>
      <c r="E34" s="128">
        <v>0.17847218353610528</v>
      </c>
      <c r="F34" s="44">
        <v>5.067800484994689</v>
      </c>
      <c r="G34" s="44">
        <v>0</v>
      </c>
      <c r="H34" s="44">
        <v>-0.7066209066299228</v>
      </c>
      <c r="I34" s="44">
        <v>2.8284870489574167E-10</v>
      </c>
      <c r="J34" s="44">
        <v>0</v>
      </c>
      <c r="K34" s="44">
        <v>2.1141248680097147</v>
      </c>
      <c r="L34" s="44">
        <v>2.426510550315057</v>
      </c>
      <c r="M34" s="44">
        <v>1.3863745889025056</v>
      </c>
      <c r="N34" s="45">
        <v>1.068693751257236</v>
      </c>
      <c r="O34" s="5"/>
      <c r="P34" s="131"/>
      <c r="R34"/>
      <c r="S34"/>
      <c r="T34"/>
      <c r="U34"/>
      <c r="V34"/>
      <c r="W34"/>
      <c r="X34"/>
      <c r="Y34"/>
      <c r="Z34"/>
      <c r="AA34"/>
      <c r="AB34"/>
    </row>
    <row r="35" ht="18" customHeight="1"/>
    <row r="37" spans="1:15" ht="12.75">
      <c r="A37" s="14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ht="12.75">
      <c r="B38" s="15"/>
    </row>
    <row r="39" spans="1:15" ht="12.75">
      <c r="A39" s="106"/>
      <c r="B39" s="10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4" ht="15.75" customHeight="1">
      <c r="A40" s="183" t="s">
        <v>82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</row>
    <row r="41" spans="1:14" ht="12.75">
      <c r="A41" s="185" t="s">
        <v>52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</row>
    <row r="42" spans="1:2" ht="12.75">
      <c r="A42" s="3"/>
      <c r="B42" s="14"/>
    </row>
    <row r="43" spans="1:14" ht="12.75">
      <c r="A43" s="4" t="s">
        <v>111</v>
      </c>
      <c r="B43" s="3"/>
      <c r="C43" s="3"/>
      <c r="D43"/>
      <c r="E43"/>
      <c r="F43"/>
      <c r="G43"/>
      <c r="H43"/>
      <c r="I43" s="3"/>
      <c r="J43" s="3"/>
      <c r="K43" s="3"/>
      <c r="L43" s="3"/>
      <c r="M43" s="3"/>
      <c r="N43" s="3"/>
    </row>
    <row r="44" spans="1:2" ht="11.25" customHeight="1" thickBot="1">
      <c r="A44" s="34"/>
      <c r="B44" s="34"/>
    </row>
    <row r="45" spans="1:15" ht="15" customHeight="1" thickBot="1">
      <c r="A45" s="189" t="s">
        <v>77</v>
      </c>
      <c r="B45" s="189" t="s">
        <v>99</v>
      </c>
      <c r="C45" s="7" t="s">
        <v>80</v>
      </c>
      <c r="D45" s="8"/>
      <c r="E45" s="8"/>
      <c r="F45" s="86"/>
      <c r="G45" s="87"/>
      <c r="H45" s="87"/>
      <c r="I45" s="17"/>
      <c r="J45" s="87"/>
      <c r="K45" s="89"/>
      <c r="L45" s="7"/>
      <c r="M45" s="87"/>
      <c r="N45" s="88"/>
      <c r="O45" s="9"/>
    </row>
    <row r="46" spans="1:14" ht="39" customHeight="1" thickBot="1">
      <c r="A46" s="190"/>
      <c r="B46" s="190"/>
      <c r="C46" s="112" t="s">
        <v>89</v>
      </c>
      <c r="D46" s="103" t="s">
        <v>90</v>
      </c>
      <c r="E46" s="119" t="s">
        <v>91</v>
      </c>
      <c r="F46" s="112" t="s">
        <v>94</v>
      </c>
      <c r="G46" s="103" t="s">
        <v>95</v>
      </c>
      <c r="H46" s="103" t="s">
        <v>96</v>
      </c>
      <c r="I46" s="119" t="s">
        <v>102</v>
      </c>
      <c r="J46" s="103" t="s">
        <v>103</v>
      </c>
      <c r="K46" s="103" t="s">
        <v>104</v>
      </c>
      <c r="L46" s="112" t="s">
        <v>114</v>
      </c>
      <c r="M46" s="103" t="s">
        <v>115</v>
      </c>
      <c r="N46" s="104" t="s">
        <v>116</v>
      </c>
    </row>
    <row r="47" spans="1:15" ht="17.25" customHeight="1">
      <c r="A47" s="18" t="s">
        <v>23</v>
      </c>
      <c r="B47" s="37">
        <v>2.3</v>
      </c>
      <c r="C47" s="107">
        <v>0.49300896847629716</v>
      </c>
      <c r="D47" s="107">
        <v>0</v>
      </c>
      <c r="E47" s="152">
        <v>0</v>
      </c>
      <c r="F47" s="107">
        <v>4.484313453795768</v>
      </c>
      <c r="G47" s="107">
        <v>0</v>
      </c>
      <c r="H47" s="124">
        <v>-0.8387246794329617</v>
      </c>
      <c r="I47" s="54">
        <v>-1.0708605368483989E-08</v>
      </c>
      <c r="J47" s="54">
        <v>0</v>
      </c>
      <c r="K47" s="54">
        <v>2.672888297549136</v>
      </c>
      <c r="L47" s="54">
        <v>1.2361378009749862</v>
      </c>
      <c r="M47" s="54">
        <v>0</v>
      </c>
      <c r="N47" s="117">
        <v>0.08077994217069628</v>
      </c>
      <c r="O47" s="19"/>
    </row>
    <row r="48" spans="1:15" ht="17.25" customHeight="1">
      <c r="A48" s="20" t="s">
        <v>24</v>
      </c>
      <c r="B48" s="37">
        <v>0.5</v>
      </c>
      <c r="C48" s="38">
        <v>0</v>
      </c>
      <c r="D48" s="38">
        <v>0</v>
      </c>
      <c r="E48" s="139">
        <v>0</v>
      </c>
      <c r="F48" s="38">
        <v>0</v>
      </c>
      <c r="G48" s="38">
        <v>0</v>
      </c>
      <c r="H48" s="38">
        <v>0</v>
      </c>
      <c r="I48" s="54">
        <v>0</v>
      </c>
      <c r="J48" s="54">
        <v>0</v>
      </c>
      <c r="K48" s="54">
        <v>5.726363530074725</v>
      </c>
      <c r="L48" s="54">
        <v>1.8642486140606183</v>
      </c>
      <c r="M48" s="54">
        <v>0</v>
      </c>
      <c r="N48" s="43">
        <v>0</v>
      </c>
      <c r="O48" s="19"/>
    </row>
    <row r="49" spans="1:15" ht="17.25" customHeight="1">
      <c r="A49" s="20" t="s">
        <v>25</v>
      </c>
      <c r="B49" s="37">
        <v>0.5</v>
      </c>
      <c r="C49" s="38">
        <v>0</v>
      </c>
      <c r="D49" s="38">
        <v>0</v>
      </c>
      <c r="E49" s="139">
        <v>0</v>
      </c>
      <c r="F49" s="38">
        <v>1.0627086222523752</v>
      </c>
      <c r="G49" s="38">
        <v>0</v>
      </c>
      <c r="H49" s="38">
        <v>0.34655453072585957</v>
      </c>
      <c r="I49" s="54">
        <v>0</v>
      </c>
      <c r="J49" s="54">
        <v>0</v>
      </c>
      <c r="K49" s="54">
        <v>6.536401935946603</v>
      </c>
      <c r="L49" s="54">
        <v>1.328408739312847</v>
      </c>
      <c r="M49" s="54">
        <v>0</v>
      </c>
      <c r="N49" s="43">
        <v>0.10663962599506488</v>
      </c>
      <c r="O49" s="19"/>
    </row>
    <row r="50" spans="1:15" ht="27" customHeight="1">
      <c r="A50" s="12" t="s">
        <v>74</v>
      </c>
      <c r="B50" s="37">
        <v>5.8</v>
      </c>
      <c r="C50" s="38">
        <v>0.17172867410890189</v>
      </c>
      <c r="D50" s="38">
        <v>0</v>
      </c>
      <c r="E50" s="139">
        <v>0</v>
      </c>
      <c r="F50" s="38">
        <v>1.5299789530412842</v>
      </c>
      <c r="G50" s="38">
        <v>0</v>
      </c>
      <c r="H50" s="38">
        <v>0</v>
      </c>
      <c r="I50" s="54">
        <v>0</v>
      </c>
      <c r="J50" s="54">
        <v>0</v>
      </c>
      <c r="K50" s="54">
        <v>0</v>
      </c>
      <c r="L50" s="54">
        <v>3.2412875943069066</v>
      </c>
      <c r="M50" s="54">
        <v>0</v>
      </c>
      <c r="N50" s="43">
        <v>0</v>
      </c>
      <c r="O50" s="19"/>
    </row>
    <row r="51" spans="1:15" ht="17.25" customHeight="1">
      <c r="A51" s="20" t="s">
        <v>26</v>
      </c>
      <c r="B51" s="37">
        <v>20.2</v>
      </c>
      <c r="C51" s="38">
        <v>2.1895034449435395</v>
      </c>
      <c r="D51" s="38">
        <v>0</v>
      </c>
      <c r="E51" s="139">
        <v>0</v>
      </c>
      <c r="F51" s="38">
        <v>10.021875164033952</v>
      </c>
      <c r="G51" s="38">
        <v>0</v>
      </c>
      <c r="H51" s="38">
        <v>-3.898802002606805</v>
      </c>
      <c r="I51" s="54">
        <v>0</v>
      </c>
      <c r="J51" s="54">
        <v>0</v>
      </c>
      <c r="K51" s="54">
        <v>0</v>
      </c>
      <c r="L51" s="54">
        <v>3.8071242982516145</v>
      </c>
      <c r="M51" s="54">
        <v>0</v>
      </c>
      <c r="N51" s="43">
        <v>0</v>
      </c>
      <c r="O51" s="19"/>
    </row>
    <row r="52" spans="1:15" ht="17.25" customHeight="1">
      <c r="A52" s="20" t="s">
        <v>27</v>
      </c>
      <c r="B52" s="37">
        <v>9.2</v>
      </c>
      <c r="C52" s="38">
        <v>0</v>
      </c>
      <c r="D52" s="38">
        <v>-9.028086489908478</v>
      </c>
      <c r="E52" s="139">
        <v>0</v>
      </c>
      <c r="F52" s="38">
        <v>-1.1265486187384832</v>
      </c>
      <c r="G52" s="38">
        <v>0</v>
      </c>
      <c r="H52" s="38">
        <v>4.65181420991784</v>
      </c>
      <c r="I52" s="54">
        <v>0</v>
      </c>
      <c r="J52" s="54">
        <v>0</v>
      </c>
      <c r="K52" s="54">
        <v>10.916597533051068</v>
      </c>
      <c r="L52" s="54">
        <v>2.2400708377447236</v>
      </c>
      <c r="M52" s="54">
        <v>8.809181262752688</v>
      </c>
      <c r="N52" s="43">
        <v>1.1678082831451175</v>
      </c>
      <c r="O52" s="19"/>
    </row>
    <row r="53" spans="1:15" ht="17.25" customHeight="1">
      <c r="A53" s="20" t="s">
        <v>28</v>
      </c>
      <c r="B53" s="37">
        <v>7.8</v>
      </c>
      <c r="C53" s="38">
        <v>0</v>
      </c>
      <c r="D53" s="38">
        <v>0</v>
      </c>
      <c r="E53" s="139">
        <v>0</v>
      </c>
      <c r="F53" s="38">
        <v>1.4721933206774604</v>
      </c>
      <c r="G53" s="38">
        <v>0</v>
      </c>
      <c r="H53" s="38">
        <v>-0.11493637911669446</v>
      </c>
      <c r="I53" s="54">
        <v>0</v>
      </c>
      <c r="J53" s="54">
        <v>0</v>
      </c>
      <c r="K53" s="54">
        <v>3.9766102047707363</v>
      </c>
      <c r="L53" s="54">
        <v>1.6026604745955353</v>
      </c>
      <c r="M53" s="54">
        <v>0</v>
      </c>
      <c r="N53" s="43">
        <v>0.11497338602644593</v>
      </c>
      <c r="O53" s="19"/>
    </row>
    <row r="54" spans="1:15" ht="17.25" customHeight="1">
      <c r="A54" s="20" t="s">
        <v>29</v>
      </c>
      <c r="B54" s="37">
        <v>8.5</v>
      </c>
      <c r="C54" s="38">
        <v>2.1827756305047736</v>
      </c>
      <c r="D54" s="38">
        <v>0</v>
      </c>
      <c r="E54" s="139">
        <v>0</v>
      </c>
      <c r="F54" s="38">
        <v>9.276176328478586</v>
      </c>
      <c r="G54" s="38">
        <v>0</v>
      </c>
      <c r="H54" s="38">
        <v>-0.9866305659624168</v>
      </c>
      <c r="I54" s="54">
        <v>0</v>
      </c>
      <c r="J54" s="54">
        <v>0</v>
      </c>
      <c r="K54" s="54">
        <v>0</v>
      </c>
      <c r="L54" s="54">
        <v>4.035654273219922</v>
      </c>
      <c r="M54" s="54">
        <v>0</v>
      </c>
      <c r="N54" s="43">
        <v>0</v>
      </c>
      <c r="O54" s="19"/>
    </row>
    <row r="55" spans="1:15" ht="17.25" customHeight="1">
      <c r="A55" s="20" t="s">
        <v>30</v>
      </c>
      <c r="B55" s="37">
        <v>4.5</v>
      </c>
      <c r="C55" s="38">
        <v>0</v>
      </c>
      <c r="D55" s="38">
        <v>0.7069178212440582</v>
      </c>
      <c r="E55" s="139">
        <v>0</v>
      </c>
      <c r="F55" s="38">
        <v>7.8507908531014285</v>
      </c>
      <c r="G55" s="38">
        <v>0</v>
      </c>
      <c r="H55" s="38">
        <v>3.3660581657753057</v>
      </c>
      <c r="I55" s="54">
        <v>0</v>
      </c>
      <c r="J55" s="54">
        <v>0</v>
      </c>
      <c r="K55" s="54">
        <v>2.970920010823649</v>
      </c>
      <c r="L55" s="54">
        <v>1.3029699096166838</v>
      </c>
      <c r="M55" s="54">
        <v>0.16035683477750334</v>
      </c>
      <c r="N55" s="43">
        <v>0.2511374169715082</v>
      </c>
      <c r="O55" s="65">
        <v>9</v>
      </c>
    </row>
    <row r="56" spans="1:15" ht="17.25" customHeight="1">
      <c r="A56" s="20" t="s">
        <v>31</v>
      </c>
      <c r="B56" s="37">
        <v>0.5</v>
      </c>
      <c r="C56" s="38">
        <v>0</v>
      </c>
      <c r="D56" s="38">
        <v>3.4002164981202454</v>
      </c>
      <c r="E56" s="139">
        <v>0</v>
      </c>
      <c r="F56" s="38">
        <v>0</v>
      </c>
      <c r="G56" s="38">
        <v>0</v>
      </c>
      <c r="H56" s="38">
        <v>1.389431324931596</v>
      </c>
      <c r="I56" s="54">
        <v>0</v>
      </c>
      <c r="J56" s="54">
        <v>0</v>
      </c>
      <c r="K56" s="54">
        <v>5.1824636622813305</v>
      </c>
      <c r="L56" s="54">
        <v>1.339539022358152</v>
      </c>
      <c r="M56" s="54">
        <v>1.5197787288463198</v>
      </c>
      <c r="N56" s="43">
        <v>-0.5455268710301326</v>
      </c>
      <c r="O56" s="19"/>
    </row>
    <row r="57" spans="1:15" ht="17.25" customHeight="1">
      <c r="A57" s="20" t="s">
        <v>57</v>
      </c>
      <c r="B57" s="37">
        <v>6.5</v>
      </c>
      <c r="C57" s="38">
        <v>0</v>
      </c>
      <c r="D57" s="38">
        <v>0.15875355181521425</v>
      </c>
      <c r="E57" s="139">
        <v>2.495242874908929</v>
      </c>
      <c r="F57" s="38">
        <v>7.942115974580692</v>
      </c>
      <c r="G57" s="38">
        <v>0</v>
      </c>
      <c r="H57" s="38">
        <v>0</v>
      </c>
      <c r="I57" s="54">
        <v>0</v>
      </c>
      <c r="J57" s="54">
        <v>0</v>
      </c>
      <c r="K57" s="54">
        <v>2.3494233745124533</v>
      </c>
      <c r="L57" s="54">
        <v>0.5808969979450086</v>
      </c>
      <c r="M57" s="54">
        <v>2.1683684107954497</v>
      </c>
      <c r="N57" s="43">
        <v>9.498350065532641</v>
      </c>
      <c r="O57" s="19"/>
    </row>
    <row r="58" spans="1:15" ht="17.25" customHeight="1">
      <c r="A58" s="12" t="s">
        <v>73</v>
      </c>
      <c r="B58" s="37">
        <v>9.9</v>
      </c>
      <c r="C58" s="38">
        <v>1.1666254869130739</v>
      </c>
      <c r="D58" s="38">
        <v>0</v>
      </c>
      <c r="E58" s="139">
        <v>0</v>
      </c>
      <c r="F58" s="38">
        <v>5.003554160522668</v>
      </c>
      <c r="G58" s="38">
        <v>0</v>
      </c>
      <c r="H58" s="38">
        <v>-2.3827533459192387</v>
      </c>
      <c r="I58" s="54">
        <v>0</v>
      </c>
      <c r="J58" s="54">
        <v>0</v>
      </c>
      <c r="K58" s="54">
        <v>0</v>
      </c>
      <c r="L58" s="54">
        <v>3.3612567370069146</v>
      </c>
      <c r="M58" s="54">
        <v>0</v>
      </c>
      <c r="N58" s="43">
        <v>0</v>
      </c>
      <c r="O58" s="19"/>
    </row>
    <row r="59" spans="1:15" ht="17.25" customHeight="1">
      <c r="A59" s="20" t="s">
        <v>32</v>
      </c>
      <c r="B59" s="37">
        <v>4.2</v>
      </c>
      <c r="C59" s="38">
        <v>2.614512771955847</v>
      </c>
      <c r="D59" s="38">
        <v>0</v>
      </c>
      <c r="E59" s="139">
        <v>0</v>
      </c>
      <c r="F59" s="38">
        <v>11.105241700615435</v>
      </c>
      <c r="G59" s="38">
        <v>0</v>
      </c>
      <c r="H59" s="38">
        <v>-5.00748273523743</v>
      </c>
      <c r="I59" s="54">
        <v>0</v>
      </c>
      <c r="J59" s="54">
        <v>0</v>
      </c>
      <c r="K59" s="54">
        <v>0</v>
      </c>
      <c r="L59" s="54">
        <v>2.881929123874524</v>
      </c>
      <c r="M59" s="54">
        <v>0</v>
      </c>
      <c r="N59" s="43">
        <v>0</v>
      </c>
      <c r="O59" s="19"/>
    </row>
    <row r="60" spans="1:15" ht="17.25" customHeight="1">
      <c r="A60" s="20" t="s">
        <v>33</v>
      </c>
      <c r="B60" s="37">
        <v>2.1</v>
      </c>
      <c r="C60" s="38">
        <v>0</v>
      </c>
      <c r="D60" s="38">
        <v>0</v>
      </c>
      <c r="E60" s="139">
        <v>0</v>
      </c>
      <c r="F60" s="38">
        <v>1.2906456787993712</v>
      </c>
      <c r="G60" s="38">
        <v>0</v>
      </c>
      <c r="H60" s="38">
        <v>0</v>
      </c>
      <c r="I60" s="54">
        <v>0</v>
      </c>
      <c r="J60" s="54">
        <v>0</v>
      </c>
      <c r="K60" s="54">
        <v>0</v>
      </c>
      <c r="L60" s="54">
        <v>1.3519787652747377</v>
      </c>
      <c r="M60" s="54">
        <v>2.3479209758856197</v>
      </c>
      <c r="N60" s="43">
        <v>0.05650504921804679</v>
      </c>
      <c r="O60" s="19"/>
    </row>
    <row r="61" spans="1:15" ht="17.25" customHeight="1">
      <c r="A61" s="20" t="s">
        <v>34</v>
      </c>
      <c r="B61" s="37">
        <v>1</v>
      </c>
      <c r="C61" s="38">
        <v>0</v>
      </c>
      <c r="D61" s="38">
        <v>0.27818533838745885</v>
      </c>
      <c r="E61" s="139">
        <v>0</v>
      </c>
      <c r="F61" s="38">
        <v>5.0842844189444705</v>
      </c>
      <c r="G61" s="38">
        <v>0</v>
      </c>
      <c r="H61" s="38">
        <v>0</v>
      </c>
      <c r="I61" s="54">
        <v>0</v>
      </c>
      <c r="J61" s="54">
        <v>0</v>
      </c>
      <c r="K61" s="54">
        <v>1.2009026642760026</v>
      </c>
      <c r="L61" s="54">
        <v>0.4526267692639164</v>
      </c>
      <c r="M61" s="54">
        <v>0</v>
      </c>
      <c r="N61" s="43">
        <v>1.0581019287123465</v>
      </c>
      <c r="O61" s="19"/>
    </row>
    <row r="62" spans="1:15" ht="17.25" customHeight="1">
      <c r="A62" s="20" t="s">
        <v>35</v>
      </c>
      <c r="B62" s="37">
        <v>5.2</v>
      </c>
      <c r="C62" s="38">
        <v>0</v>
      </c>
      <c r="D62" s="38">
        <v>0.04634199161684883</v>
      </c>
      <c r="E62" s="139">
        <v>0</v>
      </c>
      <c r="F62" s="38">
        <v>0.1821156190724525</v>
      </c>
      <c r="G62" s="38">
        <v>0</v>
      </c>
      <c r="H62" s="38">
        <v>-0.2961502576785179</v>
      </c>
      <c r="I62" s="54">
        <v>0</v>
      </c>
      <c r="J62" s="54">
        <v>0</v>
      </c>
      <c r="K62" s="54">
        <v>-0.06682947467235024</v>
      </c>
      <c r="L62" s="54">
        <v>1.7400450522057205</v>
      </c>
      <c r="M62" s="54">
        <v>0</v>
      </c>
      <c r="N62" s="43">
        <v>3.542243850582124</v>
      </c>
      <c r="O62" s="19"/>
    </row>
    <row r="63" spans="1:15" ht="17.25" customHeight="1">
      <c r="A63" s="20" t="s">
        <v>64</v>
      </c>
      <c r="B63" s="37">
        <v>5</v>
      </c>
      <c r="C63" s="38">
        <v>0</v>
      </c>
      <c r="D63" s="38">
        <v>0.16764800717973996</v>
      </c>
      <c r="E63" s="139">
        <v>-0.0008334436745284486</v>
      </c>
      <c r="F63" s="38">
        <v>1.1147618358677758</v>
      </c>
      <c r="G63" s="38">
        <v>0</v>
      </c>
      <c r="H63" s="38">
        <v>-0.008115955286366393</v>
      </c>
      <c r="I63" s="54">
        <v>0</v>
      </c>
      <c r="J63" s="54">
        <v>0</v>
      </c>
      <c r="K63" s="54">
        <v>0.4036505537478372</v>
      </c>
      <c r="L63" s="54">
        <v>0.959964832093011</v>
      </c>
      <c r="M63" s="54">
        <v>-0.7589347483043142</v>
      </c>
      <c r="N63" s="43">
        <v>0.10330816240835115</v>
      </c>
      <c r="O63" s="19"/>
    </row>
    <row r="64" spans="1:15" ht="17.25" customHeight="1">
      <c r="A64" s="20" t="s">
        <v>36</v>
      </c>
      <c r="B64" s="37">
        <v>4.2</v>
      </c>
      <c r="C64" s="38">
        <v>0</v>
      </c>
      <c r="D64" s="38">
        <v>0.0792672237134625</v>
      </c>
      <c r="E64" s="139">
        <v>0</v>
      </c>
      <c r="F64" s="38">
        <v>-0.7137054997675994</v>
      </c>
      <c r="G64" s="38">
        <v>0</v>
      </c>
      <c r="H64" s="38">
        <v>0</v>
      </c>
      <c r="I64" s="54">
        <v>0</v>
      </c>
      <c r="J64" s="54">
        <v>0</v>
      </c>
      <c r="K64" s="54">
        <v>-0.6428171722297563</v>
      </c>
      <c r="L64" s="54">
        <v>-0.8632179298549697</v>
      </c>
      <c r="M64" s="54">
        <v>0</v>
      </c>
      <c r="N64" s="43">
        <v>0</v>
      </c>
      <c r="O64" s="19"/>
    </row>
    <row r="65" spans="1:15" ht="17.25" customHeight="1" thickBot="1">
      <c r="A65" s="20" t="s">
        <v>37</v>
      </c>
      <c r="B65" s="37">
        <v>2.1</v>
      </c>
      <c r="C65" s="38">
        <v>1.13726752822127</v>
      </c>
      <c r="D65" s="38">
        <v>-0.5050140485535174</v>
      </c>
      <c r="E65" s="139">
        <v>0</v>
      </c>
      <c r="F65" s="38">
        <v>4.801935737074176</v>
      </c>
      <c r="G65" s="38">
        <v>0</v>
      </c>
      <c r="H65" s="38">
        <v>-1.4071768338007016</v>
      </c>
      <c r="I65" s="54">
        <v>0</v>
      </c>
      <c r="J65" s="54">
        <v>0</v>
      </c>
      <c r="K65" s="54">
        <v>0.8180567392787638</v>
      </c>
      <c r="L65" s="54">
        <v>3.7804013795515434</v>
      </c>
      <c r="M65" s="54">
        <v>0.4699286420982259</v>
      </c>
      <c r="N65" s="43">
        <v>0.03766064801029929</v>
      </c>
      <c r="O65" s="19"/>
    </row>
    <row r="66" spans="1:15" ht="17.25" customHeight="1" thickBot="1">
      <c r="A66" s="13" t="s">
        <v>60</v>
      </c>
      <c r="B66" s="49">
        <v>100</v>
      </c>
      <c r="C66" s="41">
        <v>0.8724209268219416</v>
      </c>
      <c r="D66" s="41">
        <v>-1.176526949317734</v>
      </c>
      <c r="E66" s="140">
        <v>0.1784721835361241</v>
      </c>
      <c r="F66" s="41">
        <v>5.067800484994669</v>
      </c>
      <c r="G66" s="41">
        <v>0</v>
      </c>
      <c r="H66" s="41">
        <v>-0.706620906629905</v>
      </c>
      <c r="I66" s="41">
        <v>-2.557607442932541E-10</v>
      </c>
      <c r="J66" s="41">
        <v>0</v>
      </c>
      <c r="K66" s="41">
        <v>2.1141248685597103</v>
      </c>
      <c r="L66" s="41">
        <v>2.426510550315021</v>
      </c>
      <c r="M66" s="41">
        <v>1.3863745889025232</v>
      </c>
      <c r="N66" s="40">
        <v>1.0686937512572527</v>
      </c>
      <c r="O66" s="21"/>
    </row>
  </sheetData>
  <sheetProtection/>
  <mergeCells count="7">
    <mergeCell ref="B45:B46"/>
    <mergeCell ref="A45:A46"/>
    <mergeCell ref="A40:N40"/>
    <mergeCell ref="A6:N6"/>
    <mergeCell ref="A41:N41"/>
    <mergeCell ref="A11:A12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C6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2.421875" style="1" customWidth="1"/>
    <col min="2" max="2" width="7.57421875" style="1" customWidth="1"/>
    <col min="3" max="3" width="7.00390625" style="1" customWidth="1"/>
    <col min="4" max="8" width="7.57421875" style="1" customWidth="1"/>
    <col min="9" max="9" width="7.140625" style="1" customWidth="1"/>
    <col min="10" max="10" width="7.57421875" style="1" customWidth="1"/>
    <col min="11" max="12" width="7.00390625" style="1" customWidth="1"/>
    <col min="13" max="13" width="7.57421875" style="1" customWidth="1"/>
    <col min="14" max="14" width="7.140625" style="1" customWidth="1"/>
    <col min="15" max="15" width="3.8515625" style="1" customWidth="1"/>
    <col min="16" max="16384" width="9.140625" style="1" customWidth="1"/>
  </cols>
  <sheetData>
    <row r="6" spans="1:15" ht="23.25" customHeight="1">
      <c r="A6" s="183" t="s">
        <v>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79"/>
    </row>
    <row r="7" spans="1:15" ht="12.75">
      <c r="A7" s="3" t="s">
        <v>52</v>
      </c>
      <c r="B7" s="1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2.75">
      <c r="A8" s="3"/>
      <c r="B8" s="1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4" t="s">
        <v>112</v>
      </c>
      <c r="B9"/>
      <c r="C9"/>
      <c r="D9"/>
      <c r="E9"/>
      <c r="F9"/>
      <c r="G9"/>
      <c r="H9"/>
      <c r="I9"/>
      <c r="J9"/>
      <c r="K9"/>
      <c r="L9"/>
      <c r="M9" s="3"/>
      <c r="N9" s="3"/>
      <c r="O9"/>
    </row>
    <row r="10" spans="1:15" ht="13.5" thickBot="1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/>
    </row>
    <row r="11" spans="1:14" ht="18.75" customHeight="1" thickBot="1">
      <c r="A11" s="187" t="s">
        <v>75</v>
      </c>
      <c r="B11" s="6"/>
      <c r="C11" s="7" t="s">
        <v>81</v>
      </c>
      <c r="D11" s="8"/>
      <c r="E11" s="8"/>
      <c r="F11" s="86"/>
      <c r="G11" s="87"/>
      <c r="H11" s="87"/>
      <c r="I11" s="17"/>
      <c r="J11" s="87"/>
      <c r="K11" s="89"/>
      <c r="L11" s="7"/>
      <c r="M11" s="87"/>
      <c r="N11" s="88"/>
    </row>
    <row r="12" spans="1:29" ht="33" customHeight="1" thickBot="1">
      <c r="A12" s="188"/>
      <c r="B12" s="10"/>
      <c r="C12" s="119" t="s">
        <v>89</v>
      </c>
      <c r="D12" s="102" t="s">
        <v>90</v>
      </c>
      <c r="E12" s="103" t="s">
        <v>91</v>
      </c>
      <c r="F12" s="112" t="s">
        <v>94</v>
      </c>
      <c r="G12" s="103" t="s">
        <v>95</v>
      </c>
      <c r="H12" s="103" t="s">
        <v>96</v>
      </c>
      <c r="I12" s="119" t="s">
        <v>102</v>
      </c>
      <c r="J12" s="102" t="s">
        <v>103</v>
      </c>
      <c r="K12" s="102" t="s">
        <v>104</v>
      </c>
      <c r="L12" s="119" t="s">
        <v>114</v>
      </c>
      <c r="M12" s="102" t="s">
        <v>115</v>
      </c>
      <c r="N12" s="104" t="s">
        <v>116</v>
      </c>
      <c r="O12" s="9"/>
      <c r="R12"/>
      <c r="S12"/>
      <c r="T12"/>
      <c r="U12"/>
      <c r="V12"/>
      <c r="W12"/>
      <c r="X12"/>
      <c r="Y12"/>
      <c r="Z12"/>
      <c r="AA12"/>
      <c r="AB12"/>
      <c r="AC12"/>
    </row>
    <row r="13" spans="1:29" ht="15.75" customHeight="1">
      <c r="A13" s="11" t="s">
        <v>5</v>
      </c>
      <c r="B13" s="90">
        <v>34.5</v>
      </c>
      <c r="C13" s="92">
        <v>4.123267458083928</v>
      </c>
      <c r="D13" s="92">
        <v>4.123267458083928</v>
      </c>
      <c r="E13" s="132">
        <v>4.123267458083928</v>
      </c>
      <c r="F13" s="92">
        <v>4.123267458083928</v>
      </c>
      <c r="G13" s="92">
        <v>4.123267458083928</v>
      </c>
      <c r="H13" s="92">
        <v>4.123267458083928</v>
      </c>
      <c r="I13" s="92">
        <v>4.123267458083928</v>
      </c>
      <c r="J13" s="92">
        <v>4.123267458083928</v>
      </c>
      <c r="K13" s="92">
        <v>4.123267458083928</v>
      </c>
      <c r="L13" s="92">
        <v>3.2932705763800842</v>
      </c>
      <c r="M13" s="92">
        <v>3.2932705763800842</v>
      </c>
      <c r="N13" s="101">
        <v>3.2932705763800842</v>
      </c>
      <c r="O13" s="5"/>
      <c r="R13"/>
      <c r="S13"/>
      <c r="T13"/>
      <c r="U13"/>
      <c r="V13"/>
      <c r="W13"/>
      <c r="X13"/>
      <c r="Y13"/>
      <c r="Z13"/>
      <c r="AA13"/>
      <c r="AB13"/>
      <c r="AC13"/>
    </row>
    <row r="14" spans="1:29" ht="15.75" customHeight="1">
      <c r="A14" s="11" t="s">
        <v>6</v>
      </c>
      <c r="B14" s="90">
        <v>3</v>
      </c>
      <c r="C14" s="91">
        <v>7.311414268001417</v>
      </c>
      <c r="D14" s="91">
        <v>7.311414268001417</v>
      </c>
      <c r="E14" s="133">
        <v>7.311414268001417</v>
      </c>
      <c r="F14" s="91">
        <v>10.562144755825749</v>
      </c>
      <c r="G14" s="91">
        <v>10.562144755825749</v>
      </c>
      <c r="H14" s="91">
        <v>10.562144755825749</v>
      </c>
      <c r="I14" s="91">
        <v>10.562144755825749</v>
      </c>
      <c r="J14" s="91">
        <v>8.452680102784255</v>
      </c>
      <c r="K14" s="91">
        <v>6.995201497715797</v>
      </c>
      <c r="L14" s="91">
        <v>6.995201497715797</v>
      </c>
      <c r="M14" s="91">
        <v>3.029249507145532</v>
      </c>
      <c r="N14" s="93">
        <v>3.029249507145532</v>
      </c>
      <c r="O14" s="5"/>
      <c r="R14"/>
      <c r="S14"/>
      <c r="T14"/>
      <c r="U14"/>
      <c r="V14"/>
      <c r="W14"/>
      <c r="X14"/>
      <c r="Y14"/>
      <c r="Z14"/>
      <c r="AA14"/>
      <c r="AB14"/>
      <c r="AC14"/>
    </row>
    <row r="15" spans="1:29" ht="15.75" customHeight="1">
      <c r="A15" s="11" t="s">
        <v>7</v>
      </c>
      <c r="B15" s="90">
        <v>57.2</v>
      </c>
      <c r="C15" s="91">
        <v>18.587059530471194</v>
      </c>
      <c r="D15" s="91">
        <v>14.094193705450122</v>
      </c>
      <c r="E15" s="133">
        <v>14.13093459934435</v>
      </c>
      <c r="F15" s="91">
        <v>16.80464916435019</v>
      </c>
      <c r="G15" s="91">
        <v>16.80464916435019</v>
      </c>
      <c r="H15" s="91">
        <v>14.983812627984294</v>
      </c>
      <c r="I15" s="91">
        <v>11.455903885203949</v>
      </c>
      <c r="J15" s="91">
        <v>11.23549170853502</v>
      </c>
      <c r="K15" s="91">
        <v>11.250840042712955</v>
      </c>
      <c r="L15" s="91">
        <v>12.167032562182495</v>
      </c>
      <c r="M15" s="91">
        <v>13.747704892878485</v>
      </c>
      <c r="N15" s="93">
        <v>15.188919487961309</v>
      </c>
      <c r="O15" s="5"/>
      <c r="R15"/>
      <c r="S15"/>
      <c r="T15"/>
      <c r="U15"/>
      <c r="V15"/>
      <c r="W15"/>
      <c r="X15"/>
      <c r="Y15"/>
      <c r="Z15"/>
      <c r="AA15"/>
      <c r="AB15"/>
      <c r="AC15"/>
    </row>
    <row r="16" spans="1:29" ht="15.75" customHeight="1">
      <c r="A16" s="12" t="s">
        <v>8</v>
      </c>
      <c r="B16" s="94">
        <v>1</v>
      </c>
      <c r="C16" s="95">
        <v>0</v>
      </c>
      <c r="D16" s="95">
        <v>0</v>
      </c>
      <c r="E16" s="134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6">
        <v>0</v>
      </c>
      <c r="O16" s="9"/>
      <c r="R16"/>
      <c r="S16"/>
      <c r="T16"/>
      <c r="U16"/>
      <c r="V16"/>
      <c r="W16"/>
      <c r="X16"/>
      <c r="Y16"/>
      <c r="Z16"/>
      <c r="AA16"/>
      <c r="AB16"/>
      <c r="AC16"/>
    </row>
    <row r="17" spans="1:29" ht="15.75" customHeight="1">
      <c r="A17" s="12" t="s">
        <v>9</v>
      </c>
      <c r="B17" s="94">
        <v>10</v>
      </c>
      <c r="C17" s="95">
        <v>14.340936766609952</v>
      </c>
      <c r="D17" s="95">
        <v>14.340936766609952</v>
      </c>
      <c r="E17" s="134">
        <v>14.340936766609952</v>
      </c>
      <c r="F17" s="95">
        <v>20.390776792456645</v>
      </c>
      <c r="G17" s="95">
        <v>20.390776792456645</v>
      </c>
      <c r="H17" s="95">
        <v>9.192758179375765</v>
      </c>
      <c r="I17" s="95">
        <v>9.192758179375765</v>
      </c>
      <c r="J17" s="95">
        <v>9.192758179375765</v>
      </c>
      <c r="K17" s="95">
        <v>9.192758179375765</v>
      </c>
      <c r="L17" s="95">
        <v>9.192758179375765</v>
      </c>
      <c r="M17" s="95">
        <v>9.192758179375765</v>
      </c>
      <c r="N17" s="96">
        <v>9.192758179375765</v>
      </c>
      <c r="O17" s="9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5.75" customHeight="1">
      <c r="A18" s="12" t="s">
        <v>10</v>
      </c>
      <c r="B18" s="94">
        <v>6.1</v>
      </c>
      <c r="C18" s="95">
        <v>12.610320006142095</v>
      </c>
      <c r="D18" s="95">
        <v>12.610320006142095</v>
      </c>
      <c r="E18" s="134">
        <v>12.610320006142095</v>
      </c>
      <c r="F18" s="95">
        <v>13.966121193031633</v>
      </c>
      <c r="G18" s="95">
        <v>13.966121193031633</v>
      </c>
      <c r="H18" s="95">
        <v>13.966121193031633</v>
      </c>
      <c r="I18" s="95">
        <v>13.966121193031633</v>
      </c>
      <c r="J18" s="95">
        <v>13.966121193031633</v>
      </c>
      <c r="K18" s="95">
        <v>13.966121193031633</v>
      </c>
      <c r="L18" s="95">
        <v>22.44682015455742</v>
      </c>
      <c r="M18" s="95">
        <v>22.44682015455742</v>
      </c>
      <c r="N18" s="96">
        <v>22.44682015455742</v>
      </c>
      <c r="O18" s="9"/>
      <c r="R18"/>
      <c r="S18"/>
      <c r="T18"/>
      <c r="U18"/>
      <c r="V18"/>
      <c r="W18"/>
      <c r="X18"/>
      <c r="Y18"/>
      <c r="Z18"/>
      <c r="AA18"/>
      <c r="AB18"/>
      <c r="AC18"/>
    </row>
    <row r="19" spans="1:29" ht="15.75" customHeight="1">
      <c r="A19" s="12" t="s">
        <v>11</v>
      </c>
      <c r="B19" s="94">
        <v>2.9</v>
      </c>
      <c r="C19" s="95">
        <v>5.017688786104283</v>
      </c>
      <c r="D19" s="95">
        <v>5.017688786104283</v>
      </c>
      <c r="E19" s="134">
        <v>5.017688786104283</v>
      </c>
      <c r="F19" s="95">
        <v>11.910443447977295</v>
      </c>
      <c r="G19" s="95">
        <v>11.910443447977295</v>
      </c>
      <c r="H19" s="95">
        <v>11.910443447977295</v>
      </c>
      <c r="I19" s="95">
        <v>11.910443447977295</v>
      </c>
      <c r="J19" s="95">
        <v>11.910443447977295</v>
      </c>
      <c r="K19" s="95">
        <v>11.910443447977295</v>
      </c>
      <c r="L19" s="95">
        <v>22.001140153947592</v>
      </c>
      <c r="M19" s="95">
        <v>22.001140153947592</v>
      </c>
      <c r="N19" s="96">
        <v>22.001140153947592</v>
      </c>
      <c r="O19" s="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15.75" customHeight="1">
      <c r="A20" s="12" t="s">
        <v>12</v>
      </c>
      <c r="B20" s="94">
        <v>4.4</v>
      </c>
      <c r="C20" s="95">
        <v>8.71425854965552</v>
      </c>
      <c r="D20" s="95">
        <v>8.71425854965552</v>
      </c>
      <c r="E20" s="134">
        <v>8.71425854965552</v>
      </c>
      <c r="F20" s="95">
        <v>14.043515709725792</v>
      </c>
      <c r="G20" s="95">
        <v>14.043515709725792</v>
      </c>
      <c r="H20" s="95">
        <v>14.043515709725792</v>
      </c>
      <c r="I20" s="95">
        <v>14.043515709725792</v>
      </c>
      <c r="J20" s="95">
        <v>14.043515709725792</v>
      </c>
      <c r="K20" s="95">
        <v>14.043515709725792</v>
      </c>
      <c r="L20" s="95">
        <v>20.11891976372283</v>
      </c>
      <c r="M20" s="95">
        <v>20.11891976372283</v>
      </c>
      <c r="N20" s="96">
        <v>20.11891976372283</v>
      </c>
      <c r="O20" s="65"/>
      <c r="R20"/>
      <c r="S20"/>
      <c r="T20"/>
      <c r="U20"/>
      <c r="V20"/>
      <c r="W20"/>
      <c r="X20"/>
      <c r="Y20"/>
      <c r="Z20"/>
      <c r="AA20"/>
      <c r="AB20"/>
      <c r="AC20"/>
    </row>
    <row r="21" spans="1:29" ht="15.75" customHeight="1">
      <c r="A21" s="12" t="s">
        <v>13</v>
      </c>
      <c r="B21" s="94">
        <v>5.8</v>
      </c>
      <c r="C21" s="95">
        <v>67.74783320534982</v>
      </c>
      <c r="D21" s="95">
        <v>26.95605559874032</v>
      </c>
      <c r="E21" s="134">
        <v>26.95605559874032</v>
      </c>
      <c r="F21" s="95">
        <v>21.46719188860426</v>
      </c>
      <c r="G21" s="95">
        <v>21.46719188860426</v>
      </c>
      <c r="H21" s="95">
        <v>28.667793383080888</v>
      </c>
      <c r="I21" s="95">
        <v>7.962861483383163</v>
      </c>
      <c r="J21" s="95">
        <v>7.55389232892444</v>
      </c>
      <c r="K21" s="95">
        <v>7.029623860036321</v>
      </c>
      <c r="L21" s="95">
        <v>8.762758872313976</v>
      </c>
      <c r="M21" s="95">
        <v>20.472040360577417</v>
      </c>
      <c r="N21" s="96">
        <v>22.15465155343697</v>
      </c>
      <c r="O21" s="65">
        <v>5</v>
      </c>
      <c r="R21"/>
      <c r="S21"/>
      <c r="T21"/>
      <c r="U21"/>
      <c r="V21"/>
      <c r="W21"/>
      <c r="X21"/>
      <c r="Y21"/>
      <c r="Z21"/>
      <c r="AA21"/>
      <c r="AB21"/>
      <c r="AC21"/>
    </row>
    <row r="22" spans="1:29" ht="15.75" customHeight="1">
      <c r="A22" s="59" t="s">
        <v>14</v>
      </c>
      <c r="B22" s="94">
        <v>1.2</v>
      </c>
      <c r="C22" s="95">
        <v>15.721455891614559</v>
      </c>
      <c r="D22" s="95">
        <v>14.333319674494692</v>
      </c>
      <c r="E22" s="134">
        <v>14.333319674494692</v>
      </c>
      <c r="F22" s="95">
        <v>16.747313936753415</v>
      </c>
      <c r="G22" s="95">
        <v>16.747313936753415</v>
      </c>
      <c r="H22" s="95">
        <v>16.747313936753415</v>
      </c>
      <c r="I22" s="95">
        <v>13.279541482351052</v>
      </c>
      <c r="J22" s="95">
        <v>11.664620121840334</v>
      </c>
      <c r="K22" s="95">
        <v>6.981290566343258</v>
      </c>
      <c r="L22" s="95">
        <v>5.2362869856406284</v>
      </c>
      <c r="M22" s="95">
        <v>5.2362869856406284</v>
      </c>
      <c r="N22" s="96">
        <v>5.2362869856406284</v>
      </c>
      <c r="O22" s="9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5.75" customHeight="1">
      <c r="A23" s="12" t="s">
        <v>54</v>
      </c>
      <c r="B23" s="94">
        <v>3.9</v>
      </c>
      <c r="C23" s="95">
        <v>15.486254310307768</v>
      </c>
      <c r="D23" s="95">
        <v>15.486254310307768</v>
      </c>
      <c r="E23" s="134">
        <v>12.669647787109698</v>
      </c>
      <c r="F23" s="95">
        <v>6.8535774516684285</v>
      </c>
      <c r="G23" s="95">
        <v>6.8535774516684285</v>
      </c>
      <c r="H23" s="95">
        <v>7.142068055748768</v>
      </c>
      <c r="I23" s="95">
        <v>7.142068055748768</v>
      </c>
      <c r="J23" s="95">
        <v>7.142068055748768</v>
      </c>
      <c r="K23" s="95">
        <v>10.84327912689263</v>
      </c>
      <c r="L23" s="95">
        <v>10.145556385206492</v>
      </c>
      <c r="M23" s="95">
        <v>10.145556385206492</v>
      </c>
      <c r="N23" s="96">
        <v>10.145556385206492</v>
      </c>
      <c r="O23" s="9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5.75" customHeight="1">
      <c r="A24" s="12" t="s">
        <v>53</v>
      </c>
      <c r="B24" s="94">
        <v>4.2</v>
      </c>
      <c r="C24" s="95">
        <v>14.635781911318324</v>
      </c>
      <c r="D24" s="95">
        <v>15.48467128068261</v>
      </c>
      <c r="E24" s="134">
        <v>15.48467128068261</v>
      </c>
      <c r="F24" s="95">
        <v>23.663562245821364</v>
      </c>
      <c r="G24" s="95">
        <v>23.663562245821364</v>
      </c>
      <c r="H24" s="95">
        <v>28.01105235743299</v>
      </c>
      <c r="I24" s="95">
        <v>22.44328115925213</v>
      </c>
      <c r="J24" s="95">
        <v>22.44328115925213</v>
      </c>
      <c r="K24" s="95">
        <v>21.909847604937692</v>
      </c>
      <c r="L24" s="95">
        <v>17.675851079707673</v>
      </c>
      <c r="M24" s="95">
        <v>17.87257030553342</v>
      </c>
      <c r="N24" s="96">
        <v>18.181149483299308</v>
      </c>
      <c r="O24" s="9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5.75" customHeight="1">
      <c r="A25" s="12" t="s">
        <v>55</v>
      </c>
      <c r="B25" s="94">
        <v>6.1</v>
      </c>
      <c r="C25" s="95">
        <v>14.547150416067556</v>
      </c>
      <c r="D25" s="95">
        <v>14.737678272425908</v>
      </c>
      <c r="E25" s="134">
        <v>17.503486679583652</v>
      </c>
      <c r="F25" s="95">
        <v>26.33682145681882</v>
      </c>
      <c r="G25" s="95">
        <v>26.33682145681882</v>
      </c>
      <c r="H25" s="95">
        <v>20.231285935342346</v>
      </c>
      <c r="I25" s="95">
        <v>19.116389891979125</v>
      </c>
      <c r="J25" s="95">
        <v>17.853213462831366</v>
      </c>
      <c r="K25" s="95">
        <v>19.458381198953308</v>
      </c>
      <c r="L25" s="95">
        <v>14.466487867553921</v>
      </c>
      <c r="M25" s="95">
        <v>17.058089618178375</v>
      </c>
      <c r="N25" s="96">
        <v>28.65653608784345</v>
      </c>
      <c r="O25" s="9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5.75" customHeight="1">
      <c r="A26" s="12" t="s">
        <v>15</v>
      </c>
      <c r="B26" s="94">
        <v>1.3</v>
      </c>
      <c r="C26" s="95">
        <v>10.653429602888126</v>
      </c>
      <c r="D26" s="95">
        <v>10.653429602888126</v>
      </c>
      <c r="E26" s="134">
        <v>8.923240938166337</v>
      </c>
      <c r="F26" s="95">
        <v>9.796004353779718</v>
      </c>
      <c r="G26" s="95">
        <v>9.796004353779718</v>
      </c>
      <c r="H26" s="95">
        <v>9.796004353779718</v>
      </c>
      <c r="I26" s="95">
        <v>2.0227725033440938</v>
      </c>
      <c r="J26" s="95">
        <v>2.0227725033440938</v>
      </c>
      <c r="K26" s="95">
        <v>2.0227725033440938</v>
      </c>
      <c r="L26" s="95">
        <v>2.0227725033440938</v>
      </c>
      <c r="M26" s="95">
        <v>6.068317510032307</v>
      </c>
      <c r="N26" s="96">
        <v>6.068317510032307</v>
      </c>
      <c r="O26" s="9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5.75" customHeight="1">
      <c r="A27" s="12" t="s">
        <v>56</v>
      </c>
      <c r="B27" s="94">
        <v>0.7</v>
      </c>
      <c r="C27" s="95">
        <v>15.355633400089319</v>
      </c>
      <c r="D27" s="95">
        <v>15.776300881213873</v>
      </c>
      <c r="E27" s="134">
        <v>14.787827226052455</v>
      </c>
      <c r="F27" s="95">
        <v>19.697056035331563</v>
      </c>
      <c r="G27" s="95">
        <v>19.697056035331563</v>
      </c>
      <c r="H27" s="95">
        <v>19.697056035331563</v>
      </c>
      <c r="I27" s="95">
        <v>19.697056035331563</v>
      </c>
      <c r="J27" s="95">
        <v>19.697056035331563</v>
      </c>
      <c r="K27" s="95">
        <v>18.21036915676245</v>
      </c>
      <c r="L27" s="95">
        <v>18.26500985569063</v>
      </c>
      <c r="M27" s="95">
        <v>6.365085491560521</v>
      </c>
      <c r="N27" s="96">
        <v>7.850964075733627</v>
      </c>
      <c r="O27" s="9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5.75" customHeight="1">
      <c r="A28" s="12" t="s">
        <v>16</v>
      </c>
      <c r="B28" s="94">
        <v>2</v>
      </c>
      <c r="C28" s="95">
        <v>10.624958814344344</v>
      </c>
      <c r="D28" s="95">
        <v>10.624958814344344</v>
      </c>
      <c r="E28" s="134">
        <v>10.624958814344344</v>
      </c>
      <c r="F28" s="95">
        <v>10.624958814344344</v>
      </c>
      <c r="G28" s="95">
        <v>10.624958814344344</v>
      </c>
      <c r="H28" s="95">
        <v>9.96924013833464</v>
      </c>
      <c r="I28" s="95">
        <v>9.96924013833464</v>
      </c>
      <c r="J28" s="95">
        <v>9.96924013833464</v>
      </c>
      <c r="K28" s="95">
        <v>8.997233296651768</v>
      </c>
      <c r="L28" s="95">
        <v>8.997233296651768</v>
      </c>
      <c r="M28" s="95">
        <v>8.997233296651768</v>
      </c>
      <c r="N28" s="96">
        <v>7.213263590462801</v>
      </c>
      <c r="O28" s="9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5.75" customHeight="1">
      <c r="A29" s="12" t="s">
        <v>17</v>
      </c>
      <c r="B29" s="94">
        <v>1.5</v>
      </c>
      <c r="C29" s="95">
        <v>2.770714330431156</v>
      </c>
      <c r="D29" s="95">
        <v>2.9969518480826847</v>
      </c>
      <c r="E29" s="134">
        <v>2.9362292484941483</v>
      </c>
      <c r="F29" s="95">
        <v>3.1790837106293357</v>
      </c>
      <c r="G29" s="95">
        <v>3.1790837106293357</v>
      </c>
      <c r="H29" s="95">
        <v>3.1790837106293357</v>
      </c>
      <c r="I29" s="95">
        <v>3.0945524383730487</v>
      </c>
      <c r="J29" s="95">
        <v>3.0945524383730487</v>
      </c>
      <c r="K29" s="95">
        <v>1.966511228212486</v>
      </c>
      <c r="L29" s="95">
        <v>2.541169196001033</v>
      </c>
      <c r="M29" s="95">
        <v>2.0875348609546998</v>
      </c>
      <c r="N29" s="96">
        <v>3.3527168662323996</v>
      </c>
      <c r="O29" s="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5.75" customHeight="1">
      <c r="A30" s="12" t="s">
        <v>18</v>
      </c>
      <c r="B30" s="94">
        <v>2.3</v>
      </c>
      <c r="C30" s="95">
        <v>5.4604111737095975</v>
      </c>
      <c r="D30" s="95">
        <v>5.675839498159198</v>
      </c>
      <c r="E30" s="134">
        <v>5.083085015057962</v>
      </c>
      <c r="F30" s="95">
        <v>6.29453122704386</v>
      </c>
      <c r="G30" s="95">
        <v>6.29453122704386</v>
      </c>
      <c r="H30" s="95">
        <v>6.275033510035903</v>
      </c>
      <c r="I30" s="95">
        <v>6.275033510035903</v>
      </c>
      <c r="J30" s="95">
        <v>6.275033510035903</v>
      </c>
      <c r="K30" s="95">
        <v>5.8055680105999645</v>
      </c>
      <c r="L30" s="95">
        <v>5.986627521848521</v>
      </c>
      <c r="M30" s="95">
        <v>0.5392023770961409</v>
      </c>
      <c r="N30" s="96">
        <v>-0.009809137188463032</v>
      </c>
      <c r="O30" s="9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5.75" customHeight="1">
      <c r="A31" s="12" t="s">
        <v>19</v>
      </c>
      <c r="B31" s="94">
        <v>2.6</v>
      </c>
      <c r="C31" s="95">
        <v>13.464728909950747</v>
      </c>
      <c r="D31" s="95">
        <v>13.592844616406968</v>
      </c>
      <c r="E31" s="134">
        <v>12.944242455200369</v>
      </c>
      <c r="F31" s="95">
        <v>10.631171508774841</v>
      </c>
      <c r="G31" s="95">
        <v>10.631171508774841</v>
      </c>
      <c r="H31" s="95">
        <v>10.631171508774841</v>
      </c>
      <c r="I31" s="95">
        <v>10.462617095193066</v>
      </c>
      <c r="J31" s="95">
        <v>10.462617095193066</v>
      </c>
      <c r="K31" s="95">
        <v>8.074192263578482</v>
      </c>
      <c r="L31" s="95">
        <v>4.96774230473596</v>
      </c>
      <c r="M31" s="95">
        <v>-4.76970941965645</v>
      </c>
      <c r="N31" s="96">
        <v>-4.76970941965645</v>
      </c>
      <c r="O31" s="9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5.75" customHeight="1">
      <c r="A32" s="12" t="s">
        <v>20</v>
      </c>
      <c r="B32" s="94">
        <v>1.2</v>
      </c>
      <c r="C32" s="95">
        <v>4.357020437707888</v>
      </c>
      <c r="D32" s="95">
        <v>5.144492558449919</v>
      </c>
      <c r="E32" s="134">
        <v>4.997612618177572</v>
      </c>
      <c r="F32" s="95">
        <v>6.737379708818876</v>
      </c>
      <c r="G32" s="95">
        <v>6.737379708818876</v>
      </c>
      <c r="H32" s="95">
        <v>6.3552603451590155</v>
      </c>
      <c r="I32" s="95">
        <v>6.355260371404127</v>
      </c>
      <c r="J32" s="95">
        <v>6.355260371404127</v>
      </c>
      <c r="K32" s="95">
        <v>13.084465010399187</v>
      </c>
      <c r="L32" s="95">
        <v>15.484450620336588</v>
      </c>
      <c r="M32" s="95">
        <v>16.04121084582498</v>
      </c>
      <c r="N32" s="96">
        <v>14.655965136682852</v>
      </c>
      <c r="O32" s="9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5.75" customHeight="1" thickBot="1">
      <c r="A33" s="11" t="s">
        <v>21</v>
      </c>
      <c r="B33" s="90">
        <v>5.3</v>
      </c>
      <c r="C33" s="91">
        <v>0</v>
      </c>
      <c r="D33" s="91">
        <v>0</v>
      </c>
      <c r="E33" s="133">
        <v>0</v>
      </c>
      <c r="F33" s="91">
        <v>15.708831508088005</v>
      </c>
      <c r="G33" s="91">
        <v>15.708831508088005</v>
      </c>
      <c r="H33" s="91">
        <v>15.708831508088005</v>
      </c>
      <c r="I33" s="91">
        <v>15.708831508088005</v>
      </c>
      <c r="J33" s="91">
        <v>15.708831508088005</v>
      </c>
      <c r="K33" s="91">
        <v>15.708831508088005</v>
      </c>
      <c r="L33" s="91">
        <v>15.708831508088005</v>
      </c>
      <c r="M33" s="91">
        <v>15.708831508088005</v>
      </c>
      <c r="N33" s="93">
        <v>15.708831508088005</v>
      </c>
      <c r="O33" s="5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5.75" customHeight="1" thickBot="1">
      <c r="A34" s="13" t="s">
        <v>60</v>
      </c>
      <c r="B34" s="49">
        <v>100</v>
      </c>
      <c r="C34" s="97">
        <v>13.130134755579292</v>
      </c>
      <c r="D34" s="97">
        <v>10.34610833507517</v>
      </c>
      <c r="E34" s="135">
        <v>10.37516741661199</v>
      </c>
      <c r="F34" s="97">
        <v>13.022587026773152</v>
      </c>
      <c r="G34" s="97">
        <v>13.022587026773152</v>
      </c>
      <c r="H34" s="97">
        <v>11.857935768811071</v>
      </c>
      <c r="I34" s="97">
        <v>9.615162873052205</v>
      </c>
      <c r="J34" s="97">
        <v>9.418454452602427</v>
      </c>
      <c r="K34" s="97">
        <v>9.427026722186485</v>
      </c>
      <c r="L34" s="97">
        <v>9.761891149602695</v>
      </c>
      <c r="M34" s="97">
        <v>10.703702648964018</v>
      </c>
      <c r="N34" s="98">
        <v>11.65838335233521</v>
      </c>
      <c r="O34" s="5"/>
      <c r="R34"/>
      <c r="S34"/>
      <c r="T34"/>
      <c r="U34"/>
      <c r="V34"/>
      <c r="W34"/>
      <c r="X34"/>
      <c r="Y34"/>
      <c r="Z34"/>
      <c r="AA34"/>
      <c r="AB34"/>
      <c r="AC34"/>
    </row>
    <row r="35" ht="18" customHeight="1"/>
    <row r="37" spans="1:15" ht="12.75">
      <c r="A37" s="14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s="1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4" ht="15.75" customHeight="1">
      <c r="A39" s="183" t="s">
        <v>82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</row>
    <row r="40" spans="1:14" ht="12.75">
      <c r="A40" s="194" t="s">
        <v>52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</row>
    <row r="41" spans="1:2" ht="12.75">
      <c r="A41" s="3"/>
      <c r="B41" s="14"/>
    </row>
    <row r="42" spans="1:14" ht="12.75">
      <c r="A42" s="4" t="s">
        <v>113</v>
      </c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thickBo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7.25" customHeight="1" thickBot="1">
      <c r="A44" s="189" t="s">
        <v>77</v>
      </c>
      <c r="B44" s="6"/>
      <c r="C44" s="7" t="s">
        <v>81</v>
      </c>
      <c r="D44" s="8"/>
      <c r="E44" s="8"/>
      <c r="F44" s="86"/>
      <c r="G44" s="87"/>
      <c r="H44" s="87"/>
      <c r="I44" s="17"/>
      <c r="J44" s="87"/>
      <c r="K44" s="89"/>
      <c r="L44" s="7"/>
      <c r="M44" s="87"/>
      <c r="N44" s="88"/>
    </row>
    <row r="45" spans="1:14" ht="33" customHeight="1" thickBot="1">
      <c r="A45" s="190"/>
      <c r="B45" s="10"/>
      <c r="C45" s="119" t="s">
        <v>89</v>
      </c>
      <c r="D45" s="102" t="s">
        <v>90</v>
      </c>
      <c r="E45" s="103" t="s">
        <v>91</v>
      </c>
      <c r="F45" s="119" t="s">
        <v>94</v>
      </c>
      <c r="G45" s="102" t="s">
        <v>95</v>
      </c>
      <c r="H45" s="102" t="s">
        <v>96</v>
      </c>
      <c r="I45" s="112" t="s">
        <v>102</v>
      </c>
      <c r="J45" s="103" t="s">
        <v>103</v>
      </c>
      <c r="K45" s="103" t="s">
        <v>104</v>
      </c>
      <c r="L45" s="119" t="s">
        <v>114</v>
      </c>
      <c r="M45" s="102" t="s">
        <v>115</v>
      </c>
      <c r="N45" s="104" t="s">
        <v>116</v>
      </c>
    </row>
    <row r="46" spans="1:15" ht="17.25" customHeight="1">
      <c r="A46" s="18" t="s">
        <v>23</v>
      </c>
      <c r="B46" s="94">
        <v>2.3</v>
      </c>
      <c r="C46" s="99">
        <v>12.075842786244664</v>
      </c>
      <c r="D46" s="99">
        <v>11.244929874223999</v>
      </c>
      <c r="E46" s="156">
        <v>10.641127903718411</v>
      </c>
      <c r="F46" s="99">
        <v>13.636817149375425</v>
      </c>
      <c r="G46" s="99">
        <v>13.636817149375425</v>
      </c>
      <c r="H46" s="125">
        <v>12.683717119021503</v>
      </c>
      <c r="I46" s="99">
        <v>10.764177752380212</v>
      </c>
      <c r="J46" s="99">
        <v>9.853048354312778</v>
      </c>
      <c r="K46" s="125">
        <v>8.452261208759461</v>
      </c>
      <c r="L46" s="125">
        <v>8.223205853991814</v>
      </c>
      <c r="M46" s="125">
        <v>8.223205853991814</v>
      </c>
      <c r="N46" s="153">
        <v>8.31062849709594</v>
      </c>
      <c r="O46" s="19"/>
    </row>
    <row r="47" spans="1:15" ht="17.25" customHeight="1">
      <c r="A47" s="20" t="s">
        <v>24</v>
      </c>
      <c r="B47" s="100">
        <v>0.5</v>
      </c>
      <c r="C47" s="95">
        <v>7.721519535967467</v>
      </c>
      <c r="D47" s="95">
        <v>7.721519535967467</v>
      </c>
      <c r="E47" s="134">
        <v>4.262580803473463</v>
      </c>
      <c r="F47" s="95">
        <v>2.0106318664713476</v>
      </c>
      <c r="G47" s="95">
        <v>2.0106318664713476</v>
      </c>
      <c r="H47" s="95">
        <v>2.0106318664713476</v>
      </c>
      <c r="I47" s="95">
        <v>2.0106318664713476</v>
      </c>
      <c r="J47" s="95">
        <v>2.0106318664713476</v>
      </c>
      <c r="K47" s="95">
        <v>7.852131486471747</v>
      </c>
      <c r="L47" s="95">
        <v>7.697365796880833</v>
      </c>
      <c r="M47" s="95">
        <v>7.697365796880833</v>
      </c>
      <c r="N47" s="96">
        <v>7.697365796880833</v>
      </c>
      <c r="O47" s="19"/>
    </row>
    <row r="48" spans="1:15" ht="17.25" customHeight="1">
      <c r="A48" s="20" t="s">
        <v>25</v>
      </c>
      <c r="B48" s="100">
        <v>0.5</v>
      </c>
      <c r="C48" s="95">
        <v>10.455705214838385</v>
      </c>
      <c r="D48" s="95">
        <v>10.380790124010176</v>
      </c>
      <c r="E48" s="134">
        <v>7.627757635392656</v>
      </c>
      <c r="F48" s="95">
        <v>4.4323805850273335</v>
      </c>
      <c r="G48" s="95">
        <v>4.4323805850273335</v>
      </c>
      <c r="H48" s="95">
        <v>4.794295731489619</v>
      </c>
      <c r="I48" s="95">
        <v>4.794295731489619</v>
      </c>
      <c r="J48" s="95">
        <v>4.794295731489619</v>
      </c>
      <c r="K48" s="95">
        <v>9.608428594545105</v>
      </c>
      <c r="L48" s="95">
        <v>9.476939219846797</v>
      </c>
      <c r="M48" s="95">
        <v>9.476939219846797</v>
      </c>
      <c r="N48" s="96">
        <v>9.593685018381684</v>
      </c>
      <c r="O48" s="19"/>
    </row>
    <row r="49" spans="1:15" ht="27" customHeight="1">
      <c r="A49" s="12" t="s">
        <v>74</v>
      </c>
      <c r="B49" s="100">
        <v>5.8</v>
      </c>
      <c r="C49" s="95">
        <v>5.311354144953984</v>
      </c>
      <c r="D49" s="95">
        <v>5.311354144953984</v>
      </c>
      <c r="E49" s="134">
        <v>5.311354144953984</v>
      </c>
      <c r="F49" s="95">
        <v>7.019120743589863</v>
      </c>
      <c r="G49" s="95">
        <v>7.019120743589863</v>
      </c>
      <c r="H49" s="95">
        <v>7.019120743589863</v>
      </c>
      <c r="I49" s="95">
        <v>7.019120743589863</v>
      </c>
      <c r="J49" s="95">
        <v>6.52926722253358</v>
      </c>
      <c r="K49" s="95">
        <v>6.205181944013742</v>
      </c>
      <c r="L49" s="95">
        <v>6.496743068005871</v>
      </c>
      <c r="M49" s="95">
        <v>5.000865034235178</v>
      </c>
      <c r="N49" s="96">
        <v>5.000865034235178</v>
      </c>
      <c r="O49" s="19"/>
    </row>
    <row r="50" spans="1:15" ht="17.25" customHeight="1">
      <c r="A50" s="20" t="s">
        <v>26</v>
      </c>
      <c r="B50" s="100">
        <v>20.2</v>
      </c>
      <c r="C50" s="95">
        <v>9.237512872527189</v>
      </c>
      <c r="D50" s="95">
        <v>9.237512872527189</v>
      </c>
      <c r="E50" s="134">
        <v>9.237512872527189</v>
      </c>
      <c r="F50" s="95">
        <v>14.667677605971802</v>
      </c>
      <c r="G50" s="95">
        <v>14.667677605971802</v>
      </c>
      <c r="H50" s="95">
        <v>10.197011895127458</v>
      </c>
      <c r="I50" s="95">
        <v>10.197011895127458</v>
      </c>
      <c r="J50" s="95">
        <v>10.046559494616913</v>
      </c>
      <c r="K50" s="95">
        <v>9.933989523319346</v>
      </c>
      <c r="L50" s="95">
        <v>12.334601806945459</v>
      </c>
      <c r="M50" s="95">
        <v>12.160850362448073</v>
      </c>
      <c r="N50" s="96">
        <v>12.160850362448073</v>
      </c>
      <c r="O50" s="19"/>
    </row>
    <row r="51" spans="1:15" ht="17.25" customHeight="1">
      <c r="A51" s="20" t="s">
        <v>27</v>
      </c>
      <c r="B51" s="100">
        <v>9.2</v>
      </c>
      <c r="C51" s="95">
        <v>49.59689989710917</v>
      </c>
      <c r="D51" s="95">
        <v>21.125206088331357</v>
      </c>
      <c r="E51" s="134">
        <v>21.125206088331357</v>
      </c>
      <c r="F51" s="95">
        <v>17.449229521033647</v>
      </c>
      <c r="G51" s="95">
        <v>17.449229521033647</v>
      </c>
      <c r="H51" s="95">
        <v>22.91274946933211</v>
      </c>
      <c r="I51" s="95">
        <v>7.41820751062034</v>
      </c>
      <c r="J51" s="95">
        <v>7.096849925192046</v>
      </c>
      <c r="K51" s="95">
        <v>6.694943265828264</v>
      </c>
      <c r="L51" s="95">
        <v>6.74596462347719</v>
      </c>
      <c r="M51" s="95">
        <v>16.149410137833154</v>
      </c>
      <c r="N51" s="96">
        <v>17.505812570246963</v>
      </c>
      <c r="O51" s="19"/>
    </row>
    <row r="52" spans="1:15" ht="17.25" customHeight="1">
      <c r="A52" s="20" t="s">
        <v>28</v>
      </c>
      <c r="B52" s="100">
        <v>7.8</v>
      </c>
      <c r="C52" s="95">
        <v>8.052628650074055</v>
      </c>
      <c r="D52" s="95">
        <v>7.977032656591065</v>
      </c>
      <c r="E52" s="134">
        <v>7.197591332997493</v>
      </c>
      <c r="F52" s="95">
        <v>5.387000843906684</v>
      </c>
      <c r="G52" s="95">
        <v>5.387000843906684</v>
      </c>
      <c r="H52" s="95">
        <v>5.265872841077017</v>
      </c>
      <c r="I52" s="95">
        <v>5.265872841077017</v>
      </c>
      <c r="J52" s="95">
        <v>5.265872841077017</v>
      </c>
      <c r="K52" s="95">
        <v>7.209754362320581</v>
      </c>
      <c r="L52" s="95">
        <v>7.075061650383472</v>
      </c>
      <c r="M52" s="95">
        <v>7.075061650383472</v>
      </c>
      <c r="N52" s="96">
        <v>7.198169474352822</v>
      </c>
      <c r="O52" s="19"/>
    </row>
    <row r="53" spans="1:15" ht="17.25" customHeight="1">
      <c r="A53" s="20" t="s">
        <v>29</v>
      </c>
      <c r="B53" s="100">
        <v>8.5</v>
      </c>
      <c r="C53" s="95">
        <v>7.27876307155053</v>
      </c>
      <c r="D53" s="95">
        <v>7.27876307155053</v>
      </c>
      <c r="E53" s="134">
        <v>7.27876307155053</v>
      </c>
      <c r="F53" s="95">
        <v>12.689125223965528</v>
      </c>
      <c r="G53" s="95">
        <v>12.689125223965528</v>
      </c>
      <c r="H53" s="95">
        <v>11.577299869990219</v>
      </c>
      <c r="I53" s="95">
        <v>11.577299869990219</v>
      </c>
      <c r="J53" s="95">
        <v>11.577299869990219</v>
      </c>
      <c r="K53" s="95">
        <v>11.577299869990219</v>
      </c>
      <c r="L53" s="95">
        <v>15.021553320137896</v>
      </c>
      <c r="M53" s="95">
        <v>15.021553320137896</v>
      </c>
      <c r="N53" s="96">
        <v>15.021553320137896</v>
      </c>
      <c r="O53" s="19"/>
    </row>
    <row r="54" spans="1:15" ht="17.25" customHeight="1">
      <c r="A54" s="20" t="s">
        <v>30</v>
      </c>
      <c r="B54" s="100">
        <v>4.5</v>
      </c>
      <c r="C54" s="95">
        <v>14.079549289911142</v>
      </c>
      <c r="D54" s="95">
        <v>14.885997954236425</v>
      </c>
      <c r="E54" s="134">
        <v>14.885997954236425</v>
      </c>
      <c r="F54" s="95">
        <v>22.759187898345402</v>
      </c>
      <c r="G54" s="95">
        <v>22.759187898345402</v>
      </c>
      <c r="H54" s="95">
        <v>26.891333566837112</v>
      </c>
      <c r="I54" s="95">
        <v>21.634314488443742</v>
      </c>
      <c r="J54" s="95">
        <v>21.634314488443742</v>
      </c>
      <c r="K54" s="95">
        <v>21.151837138722424</v>
      </c>
      <c r="L54" s="95">
        <v>17.110912309263515</v>
      </c>
      <c r="M54" s="95">
        <v>17.29870766142171</v>
      </c>
      <c r="N54" s="96">
        <v>17.593288605983563</v>
      </c>
      <c r="O54" s="65">
        <v>10</v>
      </c>
    </row>
    <row r="55" spans="1:15" ht="17.25" customHeight="1">
      <c r="A55" s="20" t="s">
        <v>31</v>
      </c>
      <c r="B55" s="100">
        <v>0.5</v>
      </c>
      <c r="C55" s="95">
        <v>4.901739339061996</v>
      </c>
      <c r="D55" s="95">
        <v>8.468625586883878</v>
      </c>
      <c r="E55" s="134">
        <v>8.17600451769667</v>
      </c>
      <c r="F55" s="95">
        <v>8.17600451769667</v>
      </c>
      <c r="G55" s="95">
        <v>8.17600451769667</v>
      </c>
      <c r="H55" s="95">
        <v>9.679035810524967</v>
      </c>
      <c r="I55" s="95">
        <v>9.679035810524967</v>
      </c>
      <c r="J55" s="95">
        <v>9.679035810524967</v>
      </c>
      <c r="K55" s="95">
        <v>15.363111986545952</v>
      </c>
      <c r="L55" s="95">
        <v>11.747135321540858</v>
      </c>
      <c r="M55" s="95">
        <v>13.445444514252747</v>
      </c>
      <c r="N55" s="96">
        <v>12.826569130467918</v>
      </c>
      <c r="O55" s="19"/>
    </row>
    <row r="56" spans="1:15" ht="17.25" customHeight="1">
      <c r="A56" s="20" t="s">
        <v>57</v>
      </c>
      <c r="B56" s="100">
        <v>6.5</v>
      </c>
      <c r="C56" s="95">
        <v>13.985777347425966</v>
      </c>
      <c r="D56" s="95">
        <v>14.166733817529185</v>
      </c>
      <c r="E56" s="134">
        <v>16.79493655319403</v>
      </c>
      <c r="F56" s="95">
        <v>25.324911773153257</v>
      </c>
      <c r="G56" s="95">
        <v>25.324911773153257</v>
      </c>
      <c r="H56" s="95">
        <v>19.556274789010633</v>
      </c>
      <c r="I56" s="95">
        <v>18.499888442521392</v>
      </c>
      <c r="J56" s="95">
        <v>17.3018767199478</v>
      </c>
      <c r="K56" s="95">
        <v>18.838517042724465</v>
      </c>
      <c r="L56" s="95">
        <v>14.073417322916812</v>
      </c>
      <c r="M56" s="95">
        <v>16.546949269261805</v>
      </c>
      <c r="N56" s="96">
        <v>27.61698650155503</v>
      </c>
      <c r="O56" s="19"/>
    </row>
    <row r="57" spans="1:15" ht="17.25" customHeight="1">
      <c r="A57" s="12" t="s">
        <v>73</v>
      </c>
      <c r="B57" s="100">
        <v>9.9</v>
      </c>
      <c r="C57" s="95">
        <v>6.874337424163349</v>
      </c>
      <c r="D57" s="95">
        <v>6.874337424163349</v>
      </c>
      <c r="E57" s="134">
        <v>6.874337424163349</v>
      </c>
      <c r="F57" s="95">
        <v>9.089122907542274</v>
      </c>
      <c r="G57" s="95">
        <v>9.089122907542274</v>
      </c>
      <c r="H57" s="95">
        <v>6.489798181428859</v>
      </c>
      <c r="I57" s="95">
        <v>6.489798181428859</v>
      </c>
      <c r="J57" s="95">
        <v>6.489798181428859</v>
      </c>
      <c r="K57" s="95">
        <v>6.489798181428859</v>
      </c>
      <c r="L57" s="95">
        <v>7.182923439460785</v>
      </c>
      <c r="M57" s="95">
        <v>7.182923439460785</v>
      </c>
      <c r="N57" s="96">
        <v>7.182923439460785</v>
      </c>
      <c r="O57" s="19"/>
    </row>
    <row r="58" spans="1:15" ht="17.25" customHeight="1">
      <c r="A58" s="20" t="s">
        <v>32</v>
      </c>
      <c r="B58" s="100">
        <v>4.2</v>
      </c>
      <c r="C58" s="95">
        <v>10.718358934179758</v>
      </c>
      <c r="D58" s="95">
        <v>10.718358934179758</v>
      </c>
      <c r="E58" s="134">
        <v>10.718358934179758</v>
      </c>
      <c r="F58" s="95">
        <v>15.378982355512367</v>
      </c>
      <c r="G58" s="95">
        <v>15.378982355512367</v>
      </c>
      <c r="H58" s="95">
        <v>9.601399733967444</v>
      </c>
      <c r="I58" s="95">
        <v>9.601399733967444</v>
      </c>
      <c r="J58" s="95">
        <v>9.601399733967444</v>
      </c>
      <c r="K58" s="95">
        <v>9.601399733967444</v>
      </c>
      <c r="L58" s="95">
        <v>11.422226208739424</v>
      </c>
      <c r="M58" s="95">
        <v>11.422226208739424</v>
      </c>
      <c r="N58" s="96">
        <v>11.422226208739424</v>
      </c>
      <c r="O58" s="19"/>
    </row>
    <row r="59" spans="1:15" ht="17.25" customHeight="1">
      <c r="A59" s="20" t="s">
        <v>33</v>
      </c>
      <c r="B59" s="100">
        <v>2.1</v>
      </c>
      <c r="C59" s="95">
        <v>8.327272856458386</v>
      </c>
      <c r="D59" s="95">
        <v>8.327272856458386</v>
      </c>
      <c r="E59" s="134">
        <v>7.332815033542143</v>
      </c>
      <c r="F59" s="95">
        <v>7.9500801338879805</v>
      </c>
      <c r="G59" s="95">
        <v>7.9500801338879805</v>
      </c>
      <c r="H59" s="95">
        <v>7.9500801338879805</v>
      </c>
      <c r="I59" s="95">
        <v>3.30597373347108</v>
      </c>
      <c r="J59" s="95">
        <v>3.30597373347108</v>
      </c>
      <c r="K59" s="95">
        <v>3.0422459943298072</v>
      </c>
      <c r="L59" s="95">
        <v>3.0736671526146075</v>
      </c>
      <c r="M59" s="95">
        <v>5.493755404305372</v>
      </c>
      <c r="N59" s="96">
        <v>5.129821213948485</v>
      </c>
      <c r="O59" s="19"/>
    </row>
    <row r="60" spans="1:15" ht="17.25" customHeight="1">
      <c r="A60" s="20" t="s">
        <v>34</v>
      </c>
      <c r="B60" s="100">
        <v>1</v>
      </c>
      <c r="C60" s="95">
        <v>11.856582364345062</v>
      </c>
      <c r="D60" s="95">
        <v>12.167750976503962</v>
      </c>
      <c r="E60" s="134">
        <v>11.457786661981084</v>
      </c>
      <c r="F60" s="95">
        <v>17.12461754293656</v>
      </c>
      <c r="G60" s="95">
        <v>17.12461754293656</v>
      </c>
      <c r="H60" s="95">
        <v>17.12461754293656</v>
      </c>
      <c r="I60" s="95">
        <v>17.12461754293656</v>
      </c>
      <c r="J60" s="95">
        <v>17.12461754293656</v>
      </c>
      <c r="K60" s="95">
        <v>16.06793045285957</v>
      </c>
      <c r="L60" s="95">
        <v>16.031053072282692</v>
      </c>
      <c r="M60" s="95">
        <v>7.12477466979798</v>
      </c>
      <c r="N60" s="96">
        <v>8.258263976707868</v>
      </c>
      <c r="O60" s="19"/>
    </row>
    <row r="61" spans="1:15" ht="17.25" customHeight="1">
      <c r="A61" s="20" t="s">
        <v>35</v>
      </c>
      <c r="B61" s="100">
        <v>5.2</v>
      </c>
      <c r="C61" s="95">
        <v>6.874579534565359</v>
      </c>
      <c r="D61" s="95">
        <v>6.924107343253809</v>
      </c>
      <c r="E61" s="134">
        <v>6.924107343253809</v>
      </c>
      <c r="F61" s="95">
        <v>7.1188328432796695</v>
      </c>
      <c r="G61" s="95">
        <v>7.1188328432796695</v>
      </c>
      <c r="H61" s="95">
        <v>6.801600143792077</v>
      </c>
      <c r="I61" s="95">
        <v>6.801600143792077</v>
      </c>
      <c r="J61" s="95">
        <v>6.801600143792077</v>
      </c>
      <c r="K61" s="95">
        <v>6.313289748691268</v>
      </c>
      <c r="L61" s="95">
        <v>6.176777181523718</v>
      </c>
      <c r="M61" s="95">
        <v>6.176777181523718</v>
      </c>
      <c r="N61" s="96">
        <v>5.201638640355317</v>
      </c>
      <c r="O61" s="19"/>
    </row>
    <row r="62" spans="1:15" ht="17.25" customHeight="1">
      <c r="A62" s="20" t="s">
        <v>64</v>
      </c>
      <c r="B62" s="100">
        <v>5</v>
      </c>
      <c r="C62" s="95">
        <v>3.923665192464075</v>
      </c>
      <c r="D62" s="95">
        <v>4.0978911461473855</v>
      </c>
      <c r="E62" s="134">
        <v>3.8578689048708905</v>
      </c>
      <c r="F62" s="95">
        <v>4.731625756181026</v>
      </c>
      <c r="G62" s="95">
        <v>4.731625756181026</v>
      </c>
      <c r="H62" s="95">
        <v>4.723125784263971</v>
      </c>
      <c r="I62" s="95">
        <v>4.692536034956284</v>
      </c>
      <c r="J62" s="95">
        <v>4.692536034956284</v>
      </c>
      <c r="K62" s="95">
        <v>4.100353429919201</v>
      </c>
      <c r="L62" s="95">
        <v>4.035251708766245</v>
      </c>
      <c r="M62" s="95">
        <v>1.8810196771667003</v>
      </c>
      <c r="N62" s="96">
        <v>1.986271086438072</v>
      </c>
      <c r="O62" s="19"/>
    </row>
    <row r="63" spans="1:15" ht="17.25" customHeight="1">
      <c r="A63" s="20" t="s">
        <v>36</v>
      </c>
      <c r="B63" s="100">
        <v>4.2</v>
      </c>
      <c r="C63" s="95">
        <v>10.44490459409949</v>
      </c>
      <c r="D63" s="95">
        <v>10.532451203704216</v>
      </c>
      <c r="E63" s="134">
        <v>10.100395116408729</v>
      </c>
      <c r="F63" s="95">
        <v>8.635247430518977</v>
      </c>
      <c r="G63" s="95">
        <v>8.635247430518977</v>
      </c>
      <c r="H63" s="95">
        <v>8.635247430518977</v>
      </c>
      <c r="I63" s="95">
        <v>8.521561807710826</v>
      </c>
      <c r="J63" s="95">
        <v>8.521561807710826</v>
      </c>
      <c r="K63" s="95">
        <v>6.8913535411861595</v>
      </c>
      <c r="L63" s="95">
        <v>4.692008896611752</v>
      </c>
      <c r="M63" s="95">
        <v>-2.1259620521086706</v>
      </c>
      <c r="N63" s="96">
        <v>-2.1259620521086706</v>
      </c>
      <c r="O63" s="19"/>
    </row>
    <row r="64" spans="1:15" ht="17.25" customHeight="1" thickBot="1">
      <c r="A64" s="20" t="s">
        <v>37</v>
      </c>
      <c r="B64" s="100">
        <v>2.1</v>
      </c>
      <c r="C64" s="95">
        <v>8.230662233511826</v>
      </c>
      <c r="D64" s="95">
        <v>7.189130928095308</v>
      </c>
      <c r="E64" s="134">
        <v>7.073017620361674</v>
      </c>
      <c r="F64" s="95">
        <v>9.221114945457405</v>
      </c>
      <c r="G64" s="95">
        <v>9.221114945457405</v>
      </c>
      <c r="H64" s="95">
        <v>7.684180718326093</v>
      </c>
      <c r="I64" s="95">
        <v>7.079023889014721</v>
      </c>
      <c r="J64" s="95">
        <v>7.079023889014721</v>
      </c>
      <c r="K64" s="95">
        <v>7.072374409328662</v>
      </c>
      <c r="L64" s="95">
        <v>9.702178355033292</v>
      </c>
      <c r="M64" s="95">
        <v>9.299148847318516</v>
      </c>
      <c r="N64" s="96">
        <v>9.340311615044158</v>
      </c>
      <c r="O64" s="19"/>
    </row>
    <row r="65" spans="1:15" ht="17.25" customHeight="1" thickBot="1">
      <c r="A65" s="13" t="s">
        <v>60</v>
      </c>
      <c r="B65" s="49">
        <v>100</v>
      </c>
      <c r="C65" s="97">
        <v>13.130134755579267</v>
      </c>
      <c r="D65" s="97">
        <v>10.34610833507517</v>
      </c>
      <c r="E65" s="135">
        <v>10.375167416611987</v>
      </c>
      <c r="F65" s="97">
        <v>13.022587026773152</v>
      </c>
      <c r="G65" s="97">
        <v>13.022587026773152</v>
      </c>
      <c r="H65" s="97">
        <v>11.857935768811114</v>
      </c>
      <c r="I65" s="97">
        <v>9.61516287246187</v>
      </c>
      <c r="J65" s="97">
        <v>9.418454452013108</v>
      </c>
      <c r="K65" s="97">
        <v>9.427026722186502</v>
      </c>
      <c r="L65" s="97">
        <v>9.761891149602675</v>
      </c>
      <c r="M65" s="97">
        <v>10.703702648964018</v>
      </c>
      <c r="N65" s="98">
        <v>11.658383352335228</v>
      </c>
      <c r="O65" s="21"/>
    </row>
    <row r="67" spans="3:14" ht="12.75"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</sheetData>
  <sheetProtection/>
  <mergeCells count="5">
    <mergeCell ref="A6:N6"/>
    <mergeCell ref="A39:N39"/>
    <mergeCell ref="A40:N40"/>
    <mergeCell ref="A44:A45"/>
    <mergeCell ref="A11:A12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6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0.28125" style="1" customWidth="1"/>
    <col min="2" max="2" width="8.421875" style="1" customWidth="1"/>
    <col min="3" max="3" width="7.140625" style="1" customWidth="1"/>
    <col min="4" max="4" width="7.00390625" style="1" customWidth="1"/>
    <col min="5" max="5" width="7.140625" style="1" customWidth="1"/>
    <col min="6" max="6" width="7.57421875" style="1" customWidth="1"/>
    <col min="7" max="7" width="7.28125" style="1" customWidth="1"/>
    <col min="8" max="8" width="7.140625" style="1" customWidth="1"/>
    <col min="9" max="9" width="7.7109375" style="1" customWidth="1"/>
    <col min="10" max="10" width="7.28125" style="1" customWidth="1"/>
    <col min="11" max="11" width="7.00390625" style="1" customWidth="1"/>
    <col min="12" max="12" width="6.7109375" style="1" customWidth="1"/>
    <col min="13" max="14" width="7.28125" style="1" customWidth="1"/>
    <col min="15" max="15" width="5.7109375" style="1" customWidth="1"/>
    <col min="16" max="24" width="9.140625" style="1" customWidth="1"/>
    <col min="25" max="25" width="22.8515625" style="1" customWidth="1"/>
    <col min="26" max="16384" width="9.140625" style="1" customWidth="1"/>
  </cols>
  <sheetData>
    <row r="3" ht="12.75">
      <c r="C3" s="1" t="s">
        <v>79</v>
      </c>
    </row>
    <row r="6" spans="1:15" ht="23.25" customHeight="1">
      <c r="A6" s="183" t="s">
        <v>82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33"/>
    </row>
    <row r="7" spans="1:15" ht="12.75">
      <c r="A7" s="185" t="s">
        <v>52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3"/>
    </row>
    <row r="8" spans="1:15" ht="12.75">
      <c r="A8" s="3"/>
      <c r="B8" s="14"/>
      <c r="C8" s="3"/>
      <c r="D8" s="3"/>
      <c r="E8" s="3"/>
      <c r="F8"/>
      <c r="G8"/>
      <c r="H8" s="3"/>
      <c r="I8" s="3"/>
      <c r="J8" s="3"/>
      <c r="K8" s="3"/>
      <c r="L8" s="3"/>
      <c r="M8" s="3"/>
      <c r="N8" s="3"/>
      <c r="O8" s="3"/>
    </row>
    <row r="9" spans="1:14" ht="12.75">
      <c r="A9" s="4" t="s">
        <v>100</v>
      </c>
      <c r="B9"/>
      <c r="C9"/>
      <c r="D9"/>
      <c r="E9"/>
      <c r="F9"/>
      <c r="G9"/>
      <c r="H9" s="3"/>
      <c r="I9" s="3"/>
      <c r="J9" s="3"/>
      <c r="K9" s="3"/>
      <c r="L9" s="3"/>
      <c r="M9" s="3"/>
      <c r="N9" s="3"/>
    </row>
    <row r="10" spans="1:2" ht="13.5" thickBot="1">
      <c r="A10" s="34"/>
      <c r="B10" s="34"/>
    </row>
    <row r="11" spans="1:15" ht="20.25" customHeight="1" thickBot="1">
      <c r="A11" s="187" t="s">
        <v>75</v>
      </c>
      <c r="B11" s="196" t="s">
        <v>99</v>
      </c>
      <c r="C11" s="191">
        <v>2007</v>
      </c>
      <c r="D11" s="192"/>
      <c r="E11" s="192"/>
      <c r="F11" s="198">
        <v>2008</v>
      </c>
      <c r="G11" s="192"/>
      <c r="H11" s="192"/>
      <c r="I11" s="192"/>
      <c r="J11" s="192"/>
      <c r="K11" s="192"/>
      <c r="L11" s="192"/>
      <c r="M11" s="192"/>
      <c r="N11" s="199"/>
      <c r="O11" s="9"/>
    </row>
    <row r="12" spans="1:15" ht="30.75" customHeight="1" thickBot="1">
      <c r="A12" s="188"/>
      <c r="B12" s="197"/>
      <c r="C12" s="162" t="s">
        <v>92</v>
      </c>
      <c r="D12" s="160" t="s">
        <v>69</v>
      </c>
      <c r="E12" s="159" t="s">
        <v>70</v>
      </c>
      <c r="F12" s="161" t="s">
        <v>83</v>
      </c>
      <c r="G12" s="155" t="s">
        <v>0</v>
      </c>
      <c r="H12" s="155" t="s">
        <v>84</v>
      </c>
      <c r="I12" s="154" t="s">
        <v>106</v>
      </c>
      <c r="J12" s="155" t="s">
        <v>1</v>
      </c>
      <c r="K12" s="154" t="s">
        <v>107</v>
      </c>
      <c r="L12" s="155" t="s">
        <v>88</v>
      </c>
      <c r="M12" s="154" t="s">
        <v>66</v>
      </c>
      <c r="N12" s="163" t="s">
        <v>67</v>
      </c>
      <c r="O12" s="9"/>
    </row>
    <row r="13" spans="1:15" ht="16.5" customHeight="1">
      <c r="A13" s="11" t="s">
        <v>5</v>
      </c>
      <c r="B13" s="35">
        <v>34.5</v>
      </c>
      <c r="C13" s="164">
        <v>0</v>
      </c>
      <c r="D13" s="157">
        <v>0</v>
      </c>
      <c r="E13" s="165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1.3564736842105232</v>
      </c>
      <c r="M13" s="157">
        <v>0</v>
      </c>
      <c r="N13" s="158">
        <v>0</v>
      </c>
      <c r="O13" s="5"/>
    </row>
    <row r="14" spans="1:15" ht="16.5" customHeight="1">
      <c r="A14" s="11" t="s">
        <v>6</v>
      </c>
      <c r="B14" s="35">
        <v>3</v>
      </c>
      <c r="C14" s="55">
        <v>0</v>
      </c>
      <c r="D14" s="55">
        <v>0</v>
      </c>
      <c r="E14" s="141">
        <v>0</v>
      </c>
      <c r="F14" s="55">
        <v>0.12107489106753803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46">
        <v>0</v>
      </c>
      <c r="O14" s="5"/>
    </row>
    <row r="15" spans="1:15" ht="16.5" customHeight="1">
      <c r="A15" s="11" t="s">
        <v>7</v>
      </c>
      <c r="B15" s="35">
        <v>57.2</v>
      </c>
      <c r="C15" s="55">
        <v>1.3223291397721368</v>
      </c>
      <c r="D15" s="55">
        <v>-1.7988204550486808</v>
      </c>
      <c r="E15" s="141">
        <v>0.26966003571578767</v>
      </c>
      <c r="F15" s="55">
        <v>6.507379478438124</v>
      </c>
      <c r="G15" s="55">
        <v>0</v>
      </c>
      <c r="H15" s="55">
        <v>-1.1237677848939711</v>
      </c>
      <c r="I15" s="55">
        <v>4.466346581466496E-10</v>
      </c>
      <c r="J15" s="55">
        <v>0</v>
      </c>
      <c r="K15" s="55">
        <v>3.33842036276028</v>
      </c>
      <c r="L15" s="55">
        <v>2.556242886398868</v>
      </c>
      <c r="M15" s="55">
        <v>2.289755825940647</v>
      </c>
      <c r="N15" s="46">
        <v>1.7895401510064586</v>
      </c>
      <c r="O15" s="5"/>
    </row>
    <row r="16" spans="1:15" ht="16.5" customHeight="1">
      <c r="A16" s="12" t="s">
        <v>8</v>
      </c>
      <c r="B16" s="36">
        <v>1</v>
      </c>
      <c r="C16" s="48">
        <v>0</v>
      </c>
      <c r="D16" s="48">
        <v>0</v>
      </c>
      <c r="E16" s="142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7">
        <v>0</v>
      </c>
      <c r="O16" s="9"/>
    </row>
    <row r="17" spans="1:15" ht="16.5" customHeight="1">
      <c r="A17" s="12" t="s">
        <v>9</v>
      </c>
      <c r="B17" s="36">
        <v>10</v>
      </c>
      <c r="C17" s="48">
        <v>0</v>
      </c>
      <c r="D17" s="48">
        <v>0</v>
      </c>
      <c r="E17" s="142">
        <v>0</v>
      </c>
      <c r="F17" s="48">
        <v>4.132460129016781</v>
      </c>
      <c r="G17" s="48">
        <v>0</v>
      </c>
      <c r="H17" s="48">
        <v>-2.269426315316423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7">
        <v>0</v>
      </c>
      <c r="O17" s="9"/>
    </row>
    <row r="18" spans="1:15" ht="16.5" customHeight="1">
      <c r="A18" s="12" t="s">
        <v>10</v>
      </c>
      <c r="B18" s="36">
        <v>6.1</v>
      </c>
      <c r="C18" s="48">
        <v>0.9387238698587487</v>
      </c>
      <c r="D18" s="48">
        <v>0</v>
      </c>
      <c r="E18" s="142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0.845138698536249</v>
      </c>
      <c r="M18" s="48">
        <v>0</v>
      </c>
      <c r="N18" s="47">
        <v>0</v>
      </c>
      <c r="O18" s="9"/>
    </row>
    <row r="19" spans="1:15" ht="16.5" customHeight="1">
      <c r="A19" s="12" t="s">
        <v>11</v>
      </c>
      <c r="B19" s="36">
        <v>2.9</v>
      </c>
      <c r="C19" s="48">
        <v>0.16741101072474976</v>
      </c>
      <c r="D19" s="48">
        <v>0</v>
      </c>
      <c r="E19" s="142">
        <v>0</v>
      </c>
      <c r="F19" s="48">
        <v>0.2017218991809881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0.5842227220352743</v>
      </c>
      <c r="M19" s="48">
        <v>0</v>
      </c>
      <c r="N19" s="47">
        <v>0</v>
      </c>
      <c r="O19" s="9"/>
    </row>
    <row r="20" spans="1:15" ht="16.5" customHeight="1">
      <c r="A20" s="12" t="s">
        <v>12</v>
      </c>
      <c r="B20" s="36">
        <v>4.4</v>
      </c>
      <c r="C20" s="48">
        <v>0.2161942591886384</v>
      </c>
      <c r="D20" s="48">
        <v>0</v>
      </c>
      <c r="E20" s="142">
        <v>0</v>
      </c>
      <c r="F20" s="48">
        <v>0.7126123560753809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0.40181359086929547</v>
      </c>
      <c r="M20" s="48">
        <v>0</v>
      </c>
      <c r="N20" s="47">
        <v>0</v>
      </c>
      <c r="O20" s="65">
        <v>6</v>
      </c>
    </row>
    <row r="21" spans="1:15" ht="16.5" customHeight="1">
      <c r="A21" s="12" t="s">
        <v>13</v>
      </c>
      <c r="B21" s="36">
        <v>5.8</v>
      </c>
      <c r="C21" s="48">
        <v>0</v>
      </c>
      <c r="D21" s="48">
        <v>-1.9121864429164703</v>
      </c>
      <c r="E21" s="142">
        <v>0</v>
      </c>
      <c r="F21" s="48">
        <v>-0.27480104978423014</v>
      </c>
      <c r="G21" s="48">
        <v>0</v>
      </c>
      <c r="H21" s="48">
        <v>0.8775724133847053</v>
      </c>
      <c r="I21" s="48">
        <v>0</v>
      </c>
      <c r="J21" s="48">
        <v>0</v>
      </c>
      <c r="K21" s="48">
        <v>2.1808921053689687</v>
      </c>
      <c r="L21" s="48">
        <v>0.6173846190852942</v>
      </c>
      <c r="M21" s="48">
        <v>1.989499009847716</v>
      </c>
      <c r="N21" s="47">
        <v>0.28588887418140074</v>
      </c>
      <c r="O21" s="9"/>
    </row>
    <row r="22" spans="1:15" ht="16.5" customHeight="1">
      <c r="A22" s="59" t="s">
        <v>14</v>
      </c>
      <c r="B22" s="36">
        <v>1.2</v>
      </c>
      <c r="C22" s="48">
        <v>0</v>
      </c>
      <c r="D22" s="48">
        <v>0</v>
      </c>
      <c r="E22" s="142">
        <v>0</v>
      </c>
      <c r="F22" s="48">
        <v>0.05865384615384613</v>
      </c>
      <c r="G22" s="48">
        <v>0</v>
      </c>
      <c r="H22" s="48">
        <v>0</v>
      </c>
      <c r="I22" s="48">
        <v>0</v>
      </c>
      <c r="J22" s="48">
        <v>0</v>
      </c>
      <c r="K22" s="48">
        <v>0.05410331384015592</v>
      </c>
      <c r="L22" s="48">
        <v>0</v>
      </c>
      <c r="M22" s="48">
        <v>0</v>
      </c>
      <c r="N22" s="47">
        <v>0</v>
      </c>
      <c r="O22" s="9"/>
    </row>
    <row r="23" spans="1:15" ht="28.5" customHeight="1">
      <c r="A23" s="12" t="s">
        <v>54</v>
      </c>
      <c r="B23" s="36">
        <v>3.9</v>
      </c>
      <c r="C23" s="48">
        <v>0</v>
      </c>
      <c r="D23" s="48">
        <v>0</v>
      </c>
      <c r="E23" s="142">
        <v>0</v>
      </c>
      <c r="F23" s="48">
        <v>0.0996875</v>
      </c>
      <c r="G23" s="48">
        <v>0</v>
      </c>
      <c r="H23" s="48">
        <v>0.015147058823529277</v>
      </c>
      <c r="I23" s="48">
        <v>0</v>
      </c>
      <c r="J23" s="48">
        <v>0</v>
      </c>
      <c r="K23" s="48">
        <v>0.444247242647059</v>
      </c>
      <c r="L23" s="48">
        <v>0</v>
      </c>
      <c r="M23" s="48">
        <v>0</v>
      </c>
      <c r="N23" s="47">
        <v>0</v>
      </c>
      <c r="O23" s="9"/>
    </row>
    <row r="24" spans="1:15" ht="16.5" customHeight="1">
      <c r="A24" s="12" t="s">
        <v>53</v>
      </c>
      <c r="B24" s="36">
        <v>4.2</v>
      </c>
      <c r="C24" s="48">
        <v>0</v>
      </c>
      <c r="D24" s="48">
        <v>0.05389791482464034</v>
      </c>
      <c r="E24" s="142">
        <v>0</v>
      </c>
      <c r="F24" s="48">
        <v>0.5964701395078237</v>
      </c>
      <c r="G24" s="48">
        <v>0</v>
      </c>
      <c r="H24" s="48">
        <v>0.2787451298701285</v>
      </c>
      <c r="I24" s="48">
        <v>0</v>
      </c>
      <c r="J24" s="48">
        <v>0</v>
      </c>
      <c r="K24" s="48">
        <v>0.25430481656025106</v>
      </c>
      <c r="L24" s="48">
        <v>0.10311639102323966</v>
      </c>
      <c r="M24" s="48">
        <v>0.014318181818181301</v>
      </c>
      <c r="N24" s="47">
        <v>0.022459893048128378</v>
      </c>
      <c r="O24" s="9"/>
    </row>
    <row r="25" spans="1:15" ht="16.5" customHeight="1">
      <c r="A25" s="12" t="s">
        <v>55</v>
      </c>
      <c r="B25" s="36">
        <v>6.1</v>
      </c>
      <c r="C25" s="48">
        <v>0</v>
      </c>
      <c r="D25" s="48">
        <v>0.01713276711846447</v>
      </c>
      <c r="E25" s="142">
        <v>0.2697154324586768</v>
      </c>
      <c r="F25" s="48">
        <v>0.8672324986631407</v>
      </c>
      <c r="G25" s="48">
        <v>0</v>
      </c>
      <c r="H25" s="48">
        <v>0</v>
      </c>
      <c r="I25" s="48">
        <v>0</v>
      </c>
      <c r="J25" s="48">
        <v>0</v>
      </c>
      <c r="K25" s="48">
        <v>0.2809628461590819</v>
      </c>
      <c r="L25" s="48">
        <v>0.05505993000090939</v>
      </c>
      <c r="M25" s="48">
        <v>0.26694487343597983</v>
      </c>
      <c r="N25" s="47">
        <v>1.1946842620216285</v>
      </c>
      <c r="O25" s="9"/>
    </row>
    <row r="26" spans="1:15" ht="16.5" customHeight="1">
      <c r="A26" s="12" t="s">
        <v>15</v>
      </c>
      <c r="B26" s="36">
        <v>1.3</v>
      </c>
      <c r="C26" s="48">
        <v>0</v>
      </c>
      <c r="D26" s="48">
        <v>0</v>
      </c>
      <c r="E26" s="142">
        <v>0</v>
      </c>
      <c r="F26" s="48">
        <v>0.029772727272727194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0.05954545454545467</v>
      </c>
      <c r="N26" s="47">
        <v>0</v>
      </c>
      <c r="O26" s="9"/>
    </row>
    <row r="27" spans="1:15" ht="16.5" customHeight="1">
      <c r="A27" s="12" t="s">
        <v>56</v>
      </c>
      <c r="B27" s="36">
        <v>0.7</v>
      </c>
      <c r="C27" s="48">
        <v>0</v>
      </c>
      <c r="D27" s="48">
        <v>0.003541666666666714</v>
      </c>
      <c r="E27" s="142">
        <v>0</v>
      </c>
      <c r="F27" s="48">
        <v>0.04168750000000003</v>
      </c>
      <c r="G27" s="48">
        <v>0</v>
      </c>
      <c r="H27" s="48">
        <v>0</v>
      </c>
      <c r="I27" s="48">
        <v>0</v>
      </c>
      <c r="J27" s="48">
        <v>0</v>
      </c>
      <c r="K27" s="48">
        <v>0.016111111111111142</v>
      </c>
      <c r="L27" s="48">
        <v>0.0004772727272727195</v>
      </c>
      <c r="M27" s="48">
        <v>0</v>
      </c>
      <c r="N27" s="47">
        <v>0.01443081550802134</v>
      </c>
      <c r="O27" s="9"/>
    </row>
    <row r="28" spans="1:15" ht="16.5" customHeight="1">
      <c r="A28" s="12" t="s">
        <v>16</v>
      </c>
      <c r="B28" s="36">
        <v>2</v>
      </c>
      <c r="C28" s="48">
        <v>0</v>
      </c>
      <c r="D28" s="48">
        <v>0</v>
      </c>
      <c r="E28" s="142">
        <v>0</v>
      </c>
      <c r="F28" s="48">
        <v>0</v>
      </c>
      <c r="G28" s="48">
        <v>0</v>
      </c>
      <c r="H28" s="48">
        <v>-0.018757911482753117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7">
        <v>0.24702949604202046</v>
      </c>
      <c r="O28" s="9"/>
    </row>
    <row r="29" spans="1:15" ht="18.75" customHeight="1">
      <c r="A29" s="12" t="s">
        <v>17</v>
      </c>
      <c r="B29" s="36">
        <v>1.5</v>
      </c>
      <c r="C29" s="48">
        <v>0</v>
      </c>
      <c r="D29" s="48">
        <v>0.005136363636363796</v>
      </c>
      <c r="E29" s="142">
        <v>0</v>
      </c>
      <c r="F29" s="48">
        <v>0.021070305480682804</v>
      </c>
      <c r="G29" s="48">
        <v>0</v>
      </c>
      <c r="H29" s="48">
        <v>0</v>
      </c>
      <c r="I29" s="48">
        <v>0</v>
      </c>
      <c r="J29" s="48">
        <v>0</v>
      </c>
      <c r="K29" s="48">
        <v>0.009151785714285552</v>
      </c>
      <c r="L29" s="48">
        <v>0.013348866675293322</v>
      </c>
      <c r="M29" s="48">
        <v>0</v>
      </c>
      <c r="N29" s="47">
        <v>0.029519807236788154</v>
      </c>
      <c r="O29" s="9"/>
    </row>
    <row r="30" spans="1:15" ht="26.25" customHeight="1">
      <c r="A30" s="12" t="s">
        <v>18</v>
      </c>
      <c r="B30" s="36">
        <v>2.3</v>
      </c>
      <c r="C30" s="48">
        <v>0</v>
      </c>
      <c r="D30" s="48">
        <v>0.00598809523809507</v>
      </c>
      <c r="E30" s="142">
        <v>-5.53967428965052E-05</v>
      </c>
      <c r="F30" s="48">
        <v>0.03628720688214798</v>
      </c>
      <c r="G30" s="48">
        <v>0</v>
      </c>
      <c r="H30" s="48">
        <v>-0.0005454545454540493</v>
      </c>
      <c r="I30" s="48">
        <v>0</v>
      </c>
      <c r="J30" s="48">
        <v>0</v>
      </c>
      <c r="K30" s="48">
        <v>0.01916761260017779</v>
      </c>
      <c r="L30" s="48">
        <v>0.005120469822817881</v>
      </c>
      <c r="M30" s="48">
        <v>-0.05015634486945999</v>
      </c>
      <c r="N30" s="47">
        <v>-0.016093733613129758</v>
      </c>
      <c r="O30" s="9"/>
    </row>
    <row r="31" spans="1:15" ht="24.75" customHeight="1">
      <c r="A31" s="12" t="s">
        <v>19</v>
      </c>
      <c r="B31" s="36">
        <v>2.6</v>
      </c>
      <c r="C31" s="48">
        <v>0</v>
      </c>
      <c r="D31" s="48">
        <v>0.005217803030303117</v>
      </c>
      <c r="E31" s="142">
        <v>0</v>
      </c>
      <c r="F31" s="48">
        <v>-0.05335058001116579</v>
      </c>
      <c r="G31" s="48">
        <v>0</v>
      </c>
      <c r="H31" s="48">
        <v>0</v>
      </c>
      <c r="I31" s="48">
        <v>0</v>
      </c>
      <c r="J31" s="48">
        <v>0</v>
      </c>
      <c r="K31" s="48">
        <v>-0.04204505475930489</v>
      </c>
      <c r="L31" s="48">
        <v>-0.1302356254498659</v>
      </c>
      <c r="M31" s="48">
        <v>0</v>
      </c>
      <c r="N31" s="47">
        <v>0</v>
      </c>
      <c r="O31" s="9"/>
    </row>
    <row r="32" spans="1:15" ht="16.5" customHeight="1">
      <c r="A32" s="12" t="s">
        <v>20</v>
      </c>
      <c r="B32" s="36">
        <v>1.2</v>
      </c>
      <c r="C32" s="48">
        <v>0</v>
      </c>
      <c r="D32" s="48">
        <v>0.022451377353266935</v>
      </c>
      <c r="E32" s="142">
        <v>0</v>
      </c>
      <c r="F32" s="48">
        <v>0.03787499999999994</v>
      </c>
      <c r="G32" s="48">
        <v>0</v>
      </c>
      <c r="H32" s="48">
        <v>-0.006502705627705438</v>
      </c>
      <c r="I32" s="48">
        <v>4.4662556319963186E-10</v>
      </c>
      <c r="J32" s="48">
        <v>0</v>
      </c>
      <c r="K32" s="48">
        <v>0.12152458351849077</v>
      </c>
      <c r="L32" s="48">
        <v>0.060795951073073125</v>
      </c>
      <c r="M32" s="48">
        <v>0.009604651162790674</v>
      </c>
      <c r="N32" s="47">
        <v>0.011620736581611765</v>
      </c>
      <c r="O32" s="9"/>
    </row>
    <row r="33" spans="1:15" ht="16.5" customHeight="1" thickBot="1">
      <c r="A33" s="11" t="s">
        <v>21</v>
      </c>
      <c r="B33" s="35">
        <v>5.3</v>
      </c>
      <c r="C33" s="55">
        <v>0</v>
      </c>
      <c r="D33" s="55">
        <v>0</v>
      </c>
      <c r="E33" s="141">
        <v>0</v>
      </c>
      <c r="F33" s="55">
        <v>1.0423333333333336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46">
        <v>0</v>
      </c>
      <c r="O33" s="5"/>
    </row>
    <row r="34" spans="1:15" ht="16.5" customHeight="1" thickBot="1">
      <c r="A34" s="13" t="s">
        <v>22</v>
      </c>
      <c r="B34" s="50">
        <v>100</v>
      </c>
      <c r="C34" s="62">
        <v>1.3223291397721368</v>
      </c>
      <c r="D34" s="62">
        <v>-1.7988204550486697</v>
      </c>
      <c r="E34" s="143">
        <v>0.2696600357157803</v>
      </c>
      <c r="F34" s="62">
        <v>7.670787702838997</v>
      </c>
      <c r="G34" s="62">
        <v>0</v>
      </c>
      <c r="H34" s="62">
        <v>-1.1237677848939724</v>
      </c>
      <c r="I34" s="62">
        <v>4.4662556319963186E-10</v>
      </c>
      <c r="J34" s="62">
        <v>0</v>
      </c>
      <c r="K34" s="62">
        <v>3.338420362760277</v>
      </c>
      <c r="L34" s="62">
        <v>3.9127165706093763</v>
      </c>
      <c r="M34" s="62">
        <v>2.2897558259406625</v>
      </c>
      <c r="N34" s="85">
        <v>1.7895401510064695</v>
      </c>
      <c r="O34" s="5"/>
    </row>
    <row r="35" ht="18" customHeight="1"/>
    <row r="36" spans="1:15" ht="12.75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4" ht="23.25" customHeight="1">
      <c r="A37" s="183" t="s">
        <v>82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</row>
    <row r="38" spans="1:14" ht="12.75">
      <c r="A38" s="185" t="s">
        <v>52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2" ht="12.75">
      <c r="A39" s="3"/>
      <c r="B39" s="14"/>
    </row>
    <row r="40" spans="1:14" ht="12.75">
      <c r="A40" s="4" t="s">
        <v>101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2" ht="11.25" customHeight="1" thickBot="1">
      <c r="A41" s="34"/>
      <c r="B41" s="34"/>
    </row>
    <row r="42" spans="1:15" ht="15.75" customHeight="1" thickBot="1">
      <c r="A42" s="189" t="s">
        <v>77</v>
      </c>
      <c r="B42" s="187" t="s">
        <v>99</v>
      </c>
      <c r="C42" s="191">
        <v>2007</v>
      </c>
      <c r="D42" s="192"/>
      <c r="E42" s="192"/>
      <c r="F42" s="198">
        <v>2008</v>
      </c>
      <c r="G42" s="192"/>
      <c r="H42" s="192"/>
      <c r="I42" s="192"/>
      <c r="J42" s="192"/>
      <c r="K42" s="192"/>
      <c r="L42" s="192"/>
      <c r="M42" s="192"/>
      <c r="N42" s="199"/>
      <c r="O42" s="9"/>
    </row>
    <row r="43" spans="1:19" ht="30.75" customHeight="1" thickBot="1">
      <c r="A43" s="190"/>
      <c r="B43" s="200"/>
      <c r="C43" s="162" t="s">
        <v>92</v>
      </c>
      <c r="D43" s="160" t="s">
        <v>69</v>
      </c>
      <c r="E43" s="159" t="s">
        <v>70</v>
      </c>
      <c r="F43" s="161" t="s">
        <v>83</v>
      </c>
      <c r="G43" s="155" t="s">
        <v>0</v>
      </c>
      <c r="H43" s="155" t="s">
        <v>84</v>
      </c>
      <c r="I43" s="154" t="s">
        <v>106</v>
      </c>
      <c r="J43" s="155" t="s">
        <v>1</v>
      </c>
      <c r="K43" s="154" t="s">
        <v>107</v>
      </c>
      <c r="L43" s="155" t="s">
        <v>88</v>
      </c>
      <c r="M43" s="154" t="s">
        <v>66</v>
      </c>
      <c r="N43" s="163" t="s">
        <v>67</v>
      </c>
      <c r="Q43"/>
      <c r="R43"/>
      <c r="S43"/>
    </row>
    <row r="44" spans="1:15" ht="18" customHeight="1">
      <c r="A44" s="18" t="s">
        <v>23</v>
      </c>
      <c r="B44" s="37">
        <v>2.3</v>
      </c>
      <c r="C44" s="108">
        <v>0.017858017229957567</v>
      </c>
      <c r="D44" s="108">
        <v>0</v>
      </c>
      <c r="E44" s="144">
        <v>0</v>
      </c>
      <c r="F44" s="108">
        <v>0.1632338523607433</v>
      </c>
      <c r="G44" s="108">
        <v>0</v>
      </c>
      <c r="H44" s="108">
        <v>-0.03189956668115428</v>
      </c>
      <c r="I44" s="108">
        <v>-4.038690804009093E-10</v>
      </c>
      <c r="J44" s="108">
        <v>0</v>
      </c>
      <c r="K44" s="108">
        <v>0.10080643924402466</v>
      </c>
      <c r="L44" s="108">
        <v>0.04786633011690014</v>
      </c>
      <c r="M44" s="108">
        <v>0</v>
      </c>
      <c r="N44" s="109">
        <v>0.0031666666666671974</v>
      </c>
      <c r="O44" s="19"/>
    </row>
    <row r="45" spans="1:15" ht="18" customHeight="1">
      <c r="A45" s="20" t="s">
        <v>24</v>
      </c>
      <c r="B45" s="37">
        <v>0.5</v>
      </c>
      <c r="C45" s="48">
        <v>0</v>
      </c>
      <c r="D45" s="48">
        <v>0</v>
      </c>
      <c r="E45" s="142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0.030546875</v>
      </c>
      <c r="L45" s="48">
        <v>0.01051417004048588</v>
      </c>
      <c r="M45" s="48">
        <v>0</v>
      </c>
      <c r="N45" s="47">
        <v>0</v>
      </c>
      <c r="O45" s="19"/>
    </row>
    <row r="46" spans="1:15" ht="18" customHeight="1">
      <c r="A46" s="20" t="s">
        <v>25</v>
      </c>
      <c r="B46" s="37">
        <v>0.5</v>
      </c>
      <c r="C46" s="48">
        <v>0</v>
      </c>
      <c r="D46" s="48">
        <v>0</v>
      </c>
      <c r="E46" s="142">
        <v>0</v>
      </c>
      <c r="F46" s="48">
        <v>0.007206349206349074</v>
      </c>
      <c r="G46" s="48">
        <v>0</v>
      </c>
      <c r="H46" s="48">
        <v>0.0023750000000001136</v>
      </c>
      <c r="I46" s="48">
        <v>0</v>
      </c>
      <c r="J46" s="48">
        <v>0</v>
      </c>
      <c r="K46" s="48">
        <v>0.04495036764705887</v>
      </c>
      <c r="L46" s="48">
        <v>0.009732496304864781</v>
      </c>
      <c r="M46" s="48">
        <v>0</v>
      </c>
      <c r="N46" s="47">
        <v>0.0007916666666666572</v>
      </c>
      <c r="O46" s="19"/>
    </row>
    <row r="47" spans="1:15" ht="28.5" customHeight="1">
      <c r="A47" s="12" t="s">
        <v>74</v>
      </c>
      <c r="B47" s="37">
        <v>5.8</v>
      </c>
      <c r="C47" s="48">
        <v>0.012313287934415485</v>
      </c>
      <c r="D47" s="48">
        <v>0</v>
      </c>
      <c r="E47" s="142">
        <v>0</v>
      </c>
      <c r="F47" s="48">
        <v>0.10989092862805365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0.23636776570670803</v>
      </c>
      <c r="M47" s="48">
        <v>0</v>
      </c>
      <c r="N47" s="47">
        <v>0</v>
      </c>
      <c r="O47" s="19"/>
    </row>
    <row r="48" spans="1:15" ht="18" customHeight="1">
      <c r="A48" s="20" t="s">
        <v>26</v>
      </c>
      <c r="B48" s="37">
        <v>20.2</v>
      </c>
      <c r="C48" s="48">
        <v>0.6714874197200789</v>
      </c>
      <c r="D48" s="48">
        <v>0</v>
      </c>
      <c r="E48" s="142">
        <v>0</v>
      </c>
      <c r="F48" s="48">
        <v>3.1408523819967424</v>
      </c>
      <c r="G48" s="48">
        <v>0</v>
      </c>
      <c r="H48" s="48">
        <v>-1.3443388815629396</v>
      </c>
      <c r="I48" s="48">
        <v>0</v>
      </c>
      <c r="J48" s="48">
        <v>0</v>
      </c>
      <c r="K48" s="48">
        <v>0</v>
      </c>
      <c r="L48" s="48">
        <v>1.2615470055826836</v>
      </c>
      <c r="M48" s="48">
        <v>0</v>
      </c>
      <c r="N48" s="47">
        <v>0</v>
      </c>
      <c r="O48" s="19"/>
    </row>
    <row r="49" spans="1:15" ht="18" customHeight="1">
      <c r="A49" s="20" t="s">
        <v>27</v>
      </c>
      <c r="B49" s="37">
        <v>9.2</v>
      </c>
      <c r="C49" s="48">
        <v>0</v>
      </c>
      <c r="D49" s="48">
        <v>-1.8962781551252805</v>
      </c>
      <c r="E49" s="142">
        <v>0</v>
      </c>
      <c r="F49" s="48">
        <v>-0.21526013101293984</v>
      </c>
      <c r="G49" s="48">
        <v>0</v>
      </c>
      <c r="H49" s="48">
        <v>0.8788519409437617</v>
      </c>
      <c r="I49" s="48">
        <v>0</v>
      </c>
      <c r="J49" s="48">
        <v>0</v>
      </c>
      <c r="K49" s="48">
        <v>2.158377554482879</v>
      </c>
      <c r="L49" s="48">
        <v>0.4912452993556644</v>
      </c>
      <c r="M49" s="48">
        <v>1.9751193491240928</v>
      </c>
      <c r="N49" s="47">
        <v>0.28490160179792384</v>
      </c>
      <c r="O49" s="19"/>
    </row>
    <row r="50" spans="1:15" ht="18" customHeight="1">
      <c r="A50" s="20" t="s">
        <v>28</v>
      </c>
      <c r="B50" s="37">
        <v>7.8</v>
      </c>
      <c r="C50" s="48">
        <v>0</v>
      </c>
      <c r="D50" s="48">
        <v>0</v>
      </c>
      <c r="E50" s="142">
        <v>0</v>
      </c>
      <c r="F50" s="48">
        <v>0.15147519841269969</v>
      </c>
      <c r="G50" s="48">
        <v>0</v>
      </c>
      <c r="H50" s="48">
        <v>-0.012000000000000455</v>
      </c>
      <c r="I50" s="48">
        <v>0</v>
      </c>
      <c r="J50" s="48">
        <v>0</v>
      </c>
      <c r="K50" s="48">
        <v>0.4147031249999986</v>
      </c>
      <c r="L50" s="48">
        <v>0.17378066962277444</v>
      </c>
      <c r="M50" s="48">
        <v>0</v>
      </c>
      <c r="N50" s="47">
        <v>0.012666666666666515</v>
      </c>
      <c r="O50" s="63"/>
    </row>
    <row r="51" spans="1:15" ht="18" customHeight="1">
      <c r="A51" s="20" t="s">
        <v>29</v>
      </c>
      <c r="B51" s="37">
        <v>8.5</v>
      </c>
      <c r="C51" s="48">
        <v>0.26184005683112443</v>
      </c>
      <c r="D51" s="48">
        <v>0</v>
      </c>
      <c r="E51" s="142">
        <v>0</v>
      </c>
      <c r="F51" s="48">
        <v>1.137034601188086</v>
      </c>
      <c r="G51" s="48">
        <v>0</v>
      </c>
      <c r="H51" s="48">
        <v>-0.13215534767907003</v>
      </c>
      <c r="I51" s="48">
        <v>0</v>
      </c>
      <c r="J51" s="48">
        <v>0</v>
      </c>
      <c r="K51" s="48">
        <v>0</v>
      </c>
      <c r="L51" s="48">
        <v>0.535226945641789</v>
      </c>
      <c r="M51" s="48">
        <v>0</v>
      </c>
      <c r="N51" s="47">
        <v>0</v>
      </c>
      <c r="O51" s="19"/>
    </row>
    <row r="52" spans="1:15" ht="18" customHeight="1">
      <c r="A52" s="20" t="s">
        <v>30</v>
      </c>
      <c r="B52" s="37">
        <v>4.5</v>
      </c>
      <c r="C52" s="48">
        <v>0</v>
      </c>
      <c r="D52" s="48">
        <v>0.05389791482464034</v>
      </c>
      <c r="E52" s="142">
        <v>0</v>
      </c>
      <c r="F52" s="48">
        <v>0.6028034728411558</v>
      </c>
      <c r="G52" s="48">
        <v>0</v>
      </c>
      <c r="H52" s="48">
        <v>0.2787451298701296</v>
      </c>
      <c r="I52" s="48">
        <v>0</v>
      </c>
      <c r="J52" s="48">
        <v>0</v>
      </c>
      <c r="K52" s="48">
        <v>0.25430481656025106</v>
      </c>
      <c r="L52" s="48">
        <v>0.11484513596251077</v>
      </c>
      <c r="M52" s="48">
        <v>0.014318181818181301</v>
      </c>
      <c r="N52" s="47">
        <v>0.022459893048128378</v>
      </c>
      <c r="O52" s="64">
        <v>11</v>
      </c>
    </row>
    <row r="53" spans="1:15" ht="18" customHeight="1">
      <c r="A53" s="20" t="s">
        <v>31</v>
      </c>
      <c r="B53" s="37">
        <v>0.5</v>
      </c>
      <c r="C53" s="48">
        <v>0</v>
      </c>
      <c r="D53" s="48">
        <v>0.01922965116279073</v>
      </c>
      <c r="E53" s="142">
        <v>0</v>
      </c>
      <c r="F53" s="48">
        <v>0</v>
      </c>
      <c r="G53" s="48">
        <v>0</v>
      </c>
      <c r="H53" s="48">
        <v>0.008125</v>
      </c>
      <c r="I53" s="48">
        <v>0</v>
      </c>
      <c r="J53" s="48">
        <v>0</v>
      </c>
      <c r="K53" s="48">
        <v>0.030726651634289226</v>
      </c>
      <c r="L53" s="48">
        <v>0.008353677010884937</v>
      </c>
      <c r="M53" s="48">
        <v>0.009604651162790603</v>
      </c>
      <c r="N53" s="47">
        <v>-0.003499999999999872</v>
      </c>
      <c r="O53" s="19"/>
    </row>
    <row r="54" spans="1:15" ht="18" customHeight="1">
      <c r="A54" s="20" t="s">
        <v>57</v>
      </c>
      <c r="B54" s="37">
        <v>6.5</v>
      </c>
      <c r="C54" s="48">
        <v>0</v>
      </c>
      <c r="D54" s="48">
        <v>0.01713276711846902</v>
      </c>
      <c r="E54" s="142">
        <v>0.2697154324586745</v>
      </c>
      <c r="F54" s="48">
        <v>0.8798991653298048</v>
      </c>
      <c r="G54" s="48">
        <v>0</v>
      </c>
      <c r="H54" s="48">
        <v>0</v>
      </c>
      <c r="I54" s="48">
        <v>0</v>
      </c>
      <c r="J54" s="48">
        <v>0</v>
      </c>
      <c r="K54" s="48">
        <v>0.2809628461590819</v>
      </c>
      <c r="L54" s="48">
        <v>0.07110041583086968</v>
      </c>
      <c r="M54" s="48">
        <v>0.26694487343597983</v>
      </c>
      <c r="N54" s="47">
        <v>1.1946842620216285</v>
      </c>
      <c r="O54" s="19"/>
    </row>
    <row r="55" spans="1:15" ht="30.75" customHeight="1">
      <c r="A55" s="12" t="s">
        <v>73</v>
      </c>
      <c r="B55" s="37">
        <v>9.9</v>
      </c>
      <c r="C55" s="48">
        <v>0.1522775423728831</v>
      </c>
      <c r="D55" s="48">
        <v>0</v>
      </c>
      <c r="E55" s="142">
        <v>0</v>
      </c>
      <c r="F55" s="48">
        <v>0.6607242825041135</v>
      </c>
      <c r="G55" s="48">
        <v>0</v>
      </c>
      <c r="H55" s="48">
        <v>-0.3303883691976716</v>
      </c>
      <c r="I55" s="48">
        <v>0</v>
      </c>
      <c r="J55" s="48">
        <v>0</v>
      </c>
      <c r="K55" s="48">
        <v>0</v>
      </c>
      <c r="L55" s="48">
        <v>0.4549607193096813</v>
      </c>
      <c r="M55" s="48">
        <v>0</v>
      </c>
      <c r="N55" s="47">
        <v>0</v>
      </c>
      <c r="O55" s="19"/>
    </row>
    <row r="56" spans="1:15" ht="18" customHeight="1">
      <c r="A56" s="20" t="s">
        <v>32</v>
      </c>
      <c r="B56" s="37">
        <v>4.2</v>
      </c>
      <c r="C56" s="48">
        <v>0.17113095238095183</v>
      </c>
      <c r="D56" s="48">
        <v>0</v>
      </c>
      <c r="E56" s="142">
        <v>0</v>
      </c>
      <c r="F56" s="48">
        <v>0.7458896865717065</v>
      </c>
      <c r="G56" s="48">
        <v>0</v>
      </c>
      <c r="H56" s="48">
        <v>-0.37368063826495357</v>
      </c>
      <c r="I56" s="48">
        <v>0</v>
      </c>
      <c r="J56" s="48">
        <v>0</v>
      </c>
      <c r="K56" s="48">
        <v>0</v>
      </c>
      <c r="L56" s="48">
        <v>0.20429316078658188</v>
      </c>
      <c r="M56" s="48">
        <v>0</v>
      </c>
      <c r="N56" s="47">
        <v>0</v>
      </c>
      <c r="O56" s="19"/>
    </row>
    <row r="57" spans="1:15" ht="18" customHeight="1">
      <c r="A57" s="20" t="s">
        <v>33</v>
      </c>
      <c r="B57" s="37">
        <v>2.1</v>
      </c>
      <c r="C57" s="48">
        <v>0</v>
      </c>
      <c r="D57" s="48">
        <v>0</v>
      </c>
      <c r="E57" s="142">
        <v>0</v>
      </c>
      <c r="F57" s="48">
        <v>0.03188383838383856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0.03383006072874451</v>
      </c>
      <c r="M57" s="48">
        <v>0.0595454545454541</v>
      </c>
      <c r="N57" s="47">
        <v>0.0014666666666670381</v>
      </c>
      <c r="O57" s="19"/>
    </row>
    <row r="58" spans="1:15" ht="18" customHeight="1">
      <c r="A58" s="20" t="s">
        <v>34</v>
      </c>
      <c r="B58" s="37">
        <v>1</v>
      </c>
      <c r="C58" s="48">
        <v>0</v>
      </c>
      <c r="D58" s="48">
        <v>0.003541666666666714</v>
      </c>
      <c r="E58" s="142">
        <v>0</v>
      </c>
      <c r="F58" s="48">
        <v>0.06490972222222226</v>
      </c>
      <c r="G58" s="48">
        <v>0</v>
      </c>
      <c r="H58" s="48">
        <v>0</v>
      </c>
      <c r="I58" s="48">
        <v>0</v>
      </c>
      <c r="J58" s="48">
        <v>0</v>
      </c>
      <c r="K58" s="48">
        <v>0.016111111111111142</v>
      </c>
      <c r="L58" s="48">
        <v>0.006145288921604788</v>
      </c>
      <c r="M58" s="48">
        <v>0</v>
      </c>
      <c r="N58" s="47">
        <v>0.01443081550802134</v>
      </c>
      <c r="O58" s="19"/>
    </row>
    <row r="59" spans="1:15" ht="18" customHeight="1">
      <c r="A59" s="20" t="s">
        <v>35</v>
      </c>
      <c r="B59" s="37">
        <v>5.2</v>
      </c>
      <c r="C59" s="48">
        <v>0</v>
      </c>
      <c r="D59" s="48">
        <v>0.0032217261904759196</v>
      </c>
      <c r="E59" s="142">
        <v>0</v>
      </c>
      <c r="F59" s="48">
        <v>0.012666666666666515</v>
      </c>
      <c r="G59" s="48">
        <v>0</v>
      </c>
      <c r="H59" s="48">
        <v>-0.02063561711045736</v>
      </c>
      <c r="I59" s="48">
        <v>0</v>
      </c>
      <c r="J59" s="48">
        <v>0</v>
      </c>
      <c r="K59" s="48">
        <v>-0.004642857142857793</v>
      </c>
      <c r="L59" s="48">
        <v>0.12080570186245723</v>
      </c>
      <c r="M59" s="48">
        <v>0</v>
      </c>
      <c r="N59" s="47">
        <v>0.25020576990433485</v>
      </c>
      <c r="O59" s="19"/>
    </row>
    <row r="60" spans="1:15" ht="18" customHeight="1">
      <c r="A60" s="20" t="s">
        <v>64</v>
      </c>
      <c r="B60" s="37">
        <v>5</v>
      </c>
      <c r="C60" s="48">
        <v>0</v>
      </c>
      <c r="D60" s="48">
        <v>0.011124458874458015</v>
      </c>
      <c r="E60" s="142">
        <v>-5.5396742895936766E-05</v>
      </c>
      <c r="F60" s="48">
        <v>0.07409458132834743</v>
      </c>
      <c r="G60" s="48">
        <v>0</v>
      </c>
      <c r="H60" s="48">
        <v>-0.0005454545454540493</v>
      </c>
      <c r="I60" s="48">
        <v>0</v>
      </c>
      <c r="J60" s="48">
        <v>0</v>
      </c>
      <c r="K60" s="48">
        <v>0.027126216496280903</v>
      </c>
      <c r="L60" s="48">
        <v>0.06477217754038406</v>
      </c>
      <c r="M60" s="48">
        <v>-0.05169955474600101</v>
      </c>
      <c r="N60" s="47">
        <v>0.006984067354064791</v>
      </c>
      <c r="O60" s="19"/>
    </row>
    <row r="61" spans="1:15" ht="18" customHeight="1">
      <c r="A61" s="20" t="s">
        <v>36</v>
      </c>
      <c r="B61" s="37">
        <v>4.2</v>
      </c>
      <c r="C61" s="48">
        <v>0</v>
      </c>
      <c r="D61" s="48">
        <v>0.005217803030302548</v>
      </c>
      <c r="E61" s="142">
        <v>0</v>
      </c>
      <c r="F61" s="48">
        <v>-0.04701724667783196</v>
      </c>
      <c r="G61" s="48">
        <v>0</v>
      </c>
      <c r="H61" s="48">
        <v>0</v>
      </c>
      <c r="I61" s="48">
        <v>0</v>
      </c>
      <c r="J61" s="48">
        <v>0</v>
      </c>
      <c r="K61" s="48">
        <v>-0.04204505475930432</v>
      </c>
      <c r="L61" s="48">
        <v>-0.05609797362800464</v>
      </c>
      <c r="M61" s="48">
        <v>0</v>
      </c>
      <c r="N61" s="47">
        <v>0</v>
      </c>
      <c r="O61" s="19"/>
    </row>
    <row r="62" spans="1:15" ht="18" customHeight="1" thickBot="1">
      <c r="A62" s="20" t="s">
        <v>37</v>
      </c>
      <c r="B62" s="37">
        <v>2.1</v>
      </c>
      <c r="C62" s="48">
        <v>0.0354218633027267</v>
      </c>
      <c r="D62" s="48">
        <v>-0.015908287791190787</v>
      </c>
      <c r="E62" s="142">
        <v>0</v>
      </c>
      <c r="F62" s="48">
        <v>0.1505003528892331</v>
      </c>
      <c r="G62" s="48">
        <v>-0.001279527559054827</v>
      </c>
      <c r="H62" s="48">
        <v>-0.04622098066615877</v>
      </c>
      <c r="I62" s="48">
        <v>0</v>
      </c>
      <c r="J62" s="48">
        <v>0</v>
      </c>
      <c r="K62" s="48">
        <v>0.02649227217795726</v>
      </c>
      <c r="L62" s="48">
        <v>0.12342752391178237</v>
      </c>
      <c r="M62" s="48">
        <v>0.015922870600171564</v>
      </c>
      <c r="N62" s="47">
        <v>0.0012820747056940718</v>
      </c>
      <c r="O62" s="19"/>
    </row>
    <row r="63" spans="1:15" ht="19.5" customHeight="1" thickBot="1">
      <c r="A63" s="13" t="s">
        <v>22</v>
      </c>
      <c r="B63" s="49">
        <v>100</v>
      </c>
      <c r="C63" s="62">
        <v>1.3223291397721368</v>
      </c>
      <c r="D63" s="62">
        <v>-1.7988204550486444</v>
      </c>
      <c r="E63" s="143">
        <v>0.26966003571578767</v>
      </c>
      <c r="F63" s="62">
        <v>7.670787702838989</v>
      </c>
      <c r="G63" s="62">
        <v>0</v>
      </c>
      <c r="H63" s="62">
        <v>-1.123767784893953</v>
      </c>
      <c r="I63" s="62">
        <v>-4.038702172692865E-10</v>
      </c>
      <c r="J63" s="62">
        <v>0</v>
      </c>
      <c r="K63" s="62">
        <v>3.338420363610767</v>
      </c>
      <c r="L63" s="62">
        <v>3.9127165706093545</v>
      </c>
      <c r="M63" s="62">
        <v>2.2897558259407016</v>
      </c>
      <c r="N63" s="85">
        <v>1.7895401510064766</v>
      </c>
      <c r="O63" s="21"/>
    </row>
    <row r="64" spans="11:14" ht="12.75">
      <c r="K64"/>
      <c r="L64"/>
      <c r="M64"/>
      <c r="N64"/>
    </row>
    <row r="65" spans="11:14" ht="12.75">
      <c r="K65"/>
      <c r="L65"/>
      <c r="M65"/>
      <c r="N65"/>
    </row>
  </sheetData>
  <sheetProtection/>
  <mergeCells count="12">
    <mergeCell ref="A42:A43"/>
    <mergeCell ref="B42:B43"/>
    <mergeCell ref="C42:E42"/>
    <mergeCell ref="F42:N42"/>
    <mergeCell ref="A6:N6"/>
    <mergeCell ref="A37:N37"/>
    <mergeCell ref="A7:N7"/>
    <mergeCell ref="A38:N38"/>
    <mergeCell ref="B11:B12"/>
    <mergeCell ref="A11:A12"/>
    <mergeCell ref="C11:E11"/>
    <mergeCell ref="F11:N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N6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32.7109375" style="1" customWidth="1"/>
    <col min="2" max="2" width="9.00390625" style="1" customWidth="1"/>
    <col min="3" max="6" width="9.8515625" style="1" customWidth="1"/>
    <col min="7" max="10" width="8.7109375" style="1" customWidth="1"/>
    <col min="11" max="11" width="6.00390625" style="1" customWidth="1"/>
    <col min="12" max="16384" width="9.140625" style="1" customWidth="1"/>
  </cols>
  <sheetData>
    <row r="6" spans="1:11" ht="18" customHeight="1">
      <c r="A6" s="183" t="s">
        <v>82</v>
      </c>
      <c r="B6" s="183"/>
      <c r="C6" s="183"/>
      <c r="D6" s="183"/>
      <c r="E6" s="183"/>
      <c r="F6" s="183"/>
      <c r="G6" s="183"/>
      <c r="H6" s="183"/>
      <c r="I6" s="183"/>
      <c r="J6" s="183"/>
      <c r="K6" s="79"/>
    </row>
    <row r="7" spans="1:11" ht="12.75">
      <c r="A7" s="194" t="s">
        <v>52</v>
      </c>
      <c r="B7" s="194"/>
      <c r="C7" s="194"/>
      <c r="D7" s="194"/>
      <c r="E7" s="194"/>
      <c r="F7" s="194"/>
      <c r="G7" s="194"/>
      <c r="H7" s="194"/>
      <c r="I7" s="194"/>
      <c r="J7" s="194"/>
      <c r="K7" s="3"/>
    </row>
    <row r="8" spans="1:11" ht="12.75">
      <c r="A8" s="3"/>
      <c r="B8" s="14"/>
      <c r="C8" s="3"/>
      <c r="D8" s="3"/>
      <c r="E8" s="3"/>
      <c r="F8" s="3"/>
      <c r="G8" s="3"/>
      <c r="H8" s="3"/>
      <c r="I8" s="3"/>
      <c r="J8" s="3"/>
      <c r="K8" s="3"/>
    </row>
    <row r="9" spans="1:10" ht="12.75">
      <c r="A9" s="4" t="s">
        <v>117</v>
      </c>
      <c r="B9" s="4"/>
      <c r="C9" s="4"/>
      <c r="D9" s="4"/>
      <c r="E9" s="4"/>
      <c r="F9" s="4"/>
      <c r="G9" s="4"/>
      <c r="H9" s="4"/>
      <c r="I9" s="4"/>
      <c r="J9" s="4"/>
    </row>
    <row r="10" spans="1:2" ht="13.5" thickBot="1">
      <c r="A10" s="34"/>
      <c r="B10" s="34"/>
    </row>
    <row r="11" spans="1:11" ht="18" customHeight="1">
      <c r="A11" s="187" t="s">
        <v>75</v>
      </c>
      <c r="B11" s="187" t="s">
        <v>99</v>
      </c>
      <c r="C11" s="166">
        <v>2007</v>
      </c>
      <c r="D11" s="204">
        <v>2008</v>
      </c>
      <c r="E11" s="205"/>
      <c r="F11" s="206"/>
      <c r="G11" s="201" t="s">
        <v>65</v>
      </c>
      <c r="H11" s="201"/>
      <c r="I11" s="202"/>
      <c r="J11" s="203"/>
      <c r="K11" s="9"/>
    </row>
    <row r="12" spans="1:11" ht="24.75" customHeight="1" thickBot="1">
      <c r="A12" s="188"/>
      <c r="B12" s="200"/>
      <c r="C12" s="129" t="s">
        <v>71</v>
      </c>
      <c r="D12" s="145" t="s">
        <v>98</v>
      </c>
      <c r="E12" s="118" t="s">
        <v>63</v>
      </c>
      <c r="F12" s="136" t="s">
        <v>68</v>
      </c>
      <c r="G12" s="137" t="s">
        <v>93</v>
      </c>
      <c r="H12" s="145" t="s">
        <v>97</v>
      </c>
      <c r="I12" s="118" t="s">
        <v>105</v>
      </c>
      <c r="J12" s="120" t="s">
        <v>118</v>
      </c>
      <c r="K12" s="9"/>
    </row>
    <row r="13" spans="1:11" ht="18" customHeight="1">
      <c r="A13" s="11" t="s">
        <v>5</v>
      </c>
      <c r="B13" s="35">
        <v>34.5</v>
      </c>
      <c r="C13" s="168">
        <v>119.49305797801058</v>
      </c>
      <c r="D13" s="68">
        <v>119.49305797801058</v>
      </c>
      <c r="E13" s="68">
        <f>'[1]TAB2008'!HO4</f>
        <v>119.49305797801058</v>
      </c>
      <c r="F13" s="113">
        <f>'[1]TAB2008'!HP4</f>
        <v>123.42828769721719</v>
      </c>
      <c r="G13" s="172">
        <v>0</v>
      </c>
      <c r="H13" s="110">
        <v>0</v>
      </c>
      <c r="I13" s="68">
        <f>'[1]TAB2008'!HU4</f>
        <v>0</v>
      </c>
      <c r="J13" s="113">
        <f>'[1]TAB2008'!HV4</f>
        <v>3.2932705763800723</v>
      </c>
      <c r="K13" s="5"/>
    </row>
    <row r="14" spans="1:11" ht="18" customHeight="1">
      <c r="A14" s="11" t="s">
        <v>6</v>
      </c>
      <c r="B14" s="35">
        <v>3</v>
      </c>
      <c r="C14" s="169">
        <v>131.47568962076508</v>
      </c>
      <c r="D14" s="69">
        <v>135.4584163006183</v>
      </c>
      <c r="E14" s="69">
        <f>'[1]TAB2008'!HO5</f>
        <v>135.4584163006183</v>
      </c>
      <c r="F14" s="114">
        <f>'[1]TAB2008'!HP5</f>
        <v>135.4584163006183</v>
      </c>
      <c r="G14" s="173">
        <v>1.2510113992185505</v>
      </c>
      <c r="H14" s="56">
        <v>3.029249507145532</v>
      </c>
      <c r="I14" s="69">
        <f>'[1]TAB2008'!HU5</f>
        <v>0</v>
      </c>
      <c r="J14" s="114">
        <f>'[1]TAB2008'!HV5</f>
        <v>0</v>
      </c>
      <c r="K14" s="5"/>
    </row>
    <row r="15" spans="1:11" ht="18" customHeight="1">
      <c r="A15" s="11" t="s">
        <v>7</v>
      </c>
      <c r="B15" s="35">
        <v>57.2</v>
      </c>
      <c r="C15" s="169">
        <v>174.63598136534378</v>
      </c>
      <c r="D15" s="69">
        <v>184.61668848554135</v>
      </c>
      <c r="E15" s="69">
        <f>'[1]TAB2008'!HO6</f>
        <v>185.2519579907313</v>
      </c>
      <c r="F15" s="114">
        <f>'[1]TAB2008'!HP6</f>
        <v>197.3149798796231</v>
      </c>
      <c r="G15" s="173">
        <v>0.6369067036093403</v>
      </c>
      <c r="H15" s="56">
        <v>5.715149330719894</v>
      </c>
      <c r="I15" s="69">
        <f>'[1]TAB2008'!HU6</f>
        <v>0.3441018850469305</v>
      </c>
      <c r="J15" s="114">
        <f>'[1]TAB2008'!HV6</f>
        <v>6.511683881632897</v>
      </c>
      <c r="K15" s="5"/>
    </row>
    <row r="16" spans="1:11" ht="18" customHeight="1">
      <c r="A16" s="12" t="s">
        <v>8</v>
      </c>
      <c r="B16" s="36">
        <v>1</v>
      </c>
      <c r="C16" s="170">
        <v>110.51100526809553</v>
      </c>
      <c r="D16" s="70">
        <v>110.51100526809553</v>
      </c>
      <c r="E16" s="70">
        <f>'[1]TAB2008'!HO7</f>
        <v>110.51100526809553</v>
      </c>
      <c r="F16" s="115">
        <f>'[1]TAB2008'!HP7</f>
        <v>110.51100526809553</v>
      </c>
      <c r="G16" s="174">
        <v>0</v>
      </c>
      <c r="H16" s="57">
        <v>0</v>
      </c>
      <c r="I16" s="70">
        <f>'[1]TAB2008'!HU7</f>
        <v>0</v>
      </c>
      <c r="J16" s="115">
        <f>'[1]TAB2008'!HV7</f>
        <v>0</v>
      </c>
      <c r="K16" s="9"/>
    </row>
    <row r="17" spans="1:11" ht="18" customHeight="1">
      <c r="A17" s="12" t="s">
        <v>9</v>
      </c>
      <c r="B17" s="36">
        <v>10</v>
      </c>
      <c r="C17" s="170">
        <v>203.47711108138955</v>
      </c>
      <c r="D17" s="70">
        <v>237.37253970165034</v>
      </c>
      <c r="E17" s="70">
        <f>'[1]TAB2008'!HO8</f>
        <v>222.18226985348147</v>
      </c>
      <c r="F17" s="115">
        <f>'[1]TAB2008'!HP8</f>
        <v>222.18226985348147</v>
      </c>
      <c r="G17" s="174">
        <v>0</v>
      </c>
      <c r="H17" s="57">
        <v>16.658103921429685</v>
      </c>
      <c r="I17" s="70">
        <f>'[1]TAB2008'!HU8</f>
        <v>-6.399337458014844</v>
      </c>
      <c r="J17" s="115">
        <f>'[1]TAB2008'!HV8</f>
        <v>0</v>
      </c>
      <c r="K17" s="9"/>
    </row>
    <row r="18" spans="1:11" ht="18" customHeight="1">
      <c r="A18" s="12" t="s">
        <v>10</v>
      </c>
      <c r="B18" s="36">
        <v>6.1</v>
      </c>
      <c r="C18" s="170">
        <v>145.9078032516254</v>
      </c>
      <c r="D18" s="70">
        <v>145.9078032516254</v>
      </c>
      <c r="E18" s="70">
        <f>'[1]TAB2008'!HO9</f>
        <v>145.9078032516254</v>
      </c>
      <c r="F18" s="115">
        <f>'[1]TAB2008'!HP9</f>
        <v>159.78528598621077</v>
      </c>
      <c r="G18" s="174">
        <v>11.812213706837374</v>
      </c>
      <c r="H18" s="57">
        <v>0</v>
      </c>
      <c r="I18" s="70">
        <f>'[1]TAB2008'!HU9</f>
        <v>0</v>
      </c>
      <c r="J18" s="115">
        <f>'[1]TAB2008'!HV9</f>
        <v>9.511131293405146</v>
      </c>
      <c r="K18" s="9"/>
    </row>
    <row r="19" spans="1:11" ht="18" customHeight="1">
      <c r="A19" s="12" t="s">
        <v>11</v>
      </c>
      <c r="B19" s="36">
        <v>2.9</v>
      </c>
      <c r="C19" s="170">
        <v>155.7308350163892</v>
      </c>
      <c r="D19" s="70">
        <v>162.71083152784206</v>
      </c>
      <c r="E19" s="70">
        <f>'[1]TAB2008'!HO10</f>
        <v>162.71083152784206</v>
      </c>
      <c r="F19" s="115">
        <f>'[1]TAB2008'!HP10</f>
        <v>182.92615062940865</v>
      </c>
      <c r="G19" s="174">
        <v>3.8634408680947945</v>
      </c>
      <c r="H19" s="57">
        <v>4.482090210791132</v>
      </c>
      <c r="I19" s="70">
        <f>'[1]TAB2008'!HU10</f>
        <v>0</v>
      </c>
      <c r="J19" s="115">
        <f>'[1]TAB2008'!HV10</f>
        <v>12.424077064659013</v>
      </c>
      <c r="K19" s="9"/>
    </row>
    <row r="20" spans="1:11" ht="18" customHeight="1">
      <c r="A20" s="12" t="s">
        <v>12</v>
      </c>
      <c r="B20" s="36">
        <v>4.4</v>
      </c>
      <c r="C20" s="170">
        <v>153.8281499611992</v>
      </c>
      <c r="D20" s="70">
        <v>169.87797780073478</v>
      </c>
      <c r="E20" s="70">
        <f>'[1]TAB2008'!HO11</f>
        <v>169.87797780073478</v>
      </c>
      <c r="F20" s="115">
        <f>'[1]TAB2008'!HP11</f>
        <v>178.92783345094415</v>
      </c>
      <c r="G20" s="174">
        <v>3.2688478154358775</v>
      </c>
      <c r="H20" s="57">
        <v>10.433609091433475</v>
      </c>
      <c r="I20" s="70">
        <f>'[1]TAB2008'!HU11</f>
        <v>0</v>
      </c>
      <c r="J20" s="115">
        <f>'[1]TAB2008'!HV11</f>
        <v>5.327268294201594</v>
      </c>
      <c r="K20" s="9"/>
    </row>
    <row r="21" spans="1:11" ht="18" customHeight="1">
      <c r="A21" s="12" t="s">
        <v>13</v>
      </c>
      <c r="B21" s="36">
        <v>5.8</v>
      </c>
      <c r="C21" s="170">
        <v>270.4990613666552</v>
      </c>
      <c r="D21" s="70">
        <v>259.83344358762787</v>
      </c>
      <c r="E21" s="70">
        <f>'[1]TAB2008'!HO12</f>
        <v>282.41541106977576</v>
      </c>
      <c r="F21" s="115">
        <f>'[1]TAB2008'!HP12</f>
        <v>342.53488876266533</v>
      </c>
      <c r="G21" s="174">
        <v>-7.50283671327015</v>
      </c>
      <c r="H21" s="57">
        <v>-3.9429407721937877</v>
      </c>
      <c r="I21" s="70">
        <f>'[1]TAB2008'!HU12</f>
        <v>8.690939538170808</v>
      </c>
      <c r="J21" s="115">
        <f>'[1]TAB2008'!HV12</f>
        <v>21.28760518597761</v>
      </c>
      <c r="K21" s="9"/>
    </row>
    <row r="22" spans="1:11" ht="18" customHeight="1">
      <c r="A22" s="59" t="s">
        <v>14</v>
      </c>
      <c r="B22" s="36">
        <v>1.2</v>
      </c>
      <c r="C22" s="170">
        <v>176.5065625468586</v>
      </c>
      <c r="D22" s="70">
        <v>181.31425485455088</v>
      </c>
      <c r="E22" s="70">
        <f>'[1]TAB2008'!HO13</f>
        <v>182.7924874731344</v>
      </c>
      <c r="F22" s="115">
        <f>'[1]TAB2008'!HP13</f>
        <v>185.74895271030138</v>
      </c>
      <c r="G22" s="174">
        <v>0</v>
      </c>
      <c r="H22" s="57">
        <v>2.7238037148992444</v>
      </c>
      <c r="I22" s="70">
        <f>'[1]TAB2008'!HU13</f>
        <v>0.815287589919142</v>
      </c>
      <c r="J22" s="115">
        <f>'[1]TAB2008'!HV13</f>
        <v>1.6173888095929008</v>
      </c>
      <c r="K22" s="65">
        <v>7</v>
      </c>
    </row>
    <row r="23" spans="1:11" ht="18" customHeight="1">
      <c r="A23" s="12" t="s">
        <v>54</v>
      </c>
      <c r="B23" s="36">
        <v>3.9</v>
      </c>
      <c r="C23" s="170">
        <v>141.66086381532048</v>
      </c>
      <c r="D23" s="70">
        <v>144.35331933223162</v>
      </c>
      <c r="E23" s="70">
        <f>'[1]TAB2008'!HO14</f>
        <v>148.4196548960201</v>
      </c>
      <c r="F23" s="115">
        <f>'[1]TAB2008'!HP14</f>
        <v>156.0331466294744</v>
      </c>
      <c r="G23" s="174">
        <v>0</v>
      </c>
      <c r="H23" s="57">
        <v>1.90063468794121</v>
      </c>
      <c r="I23" s="70">
        <f>'[1]TAB2008'!HU14</f>
        <v>2.816932497707053</v>
      </c>
      <c r="J23" s="115">
        <f>'[1]TAB2008'!HV14</f>
        <v>5.129705859232845</v>
      </c>
      <c r="K23" s="65"/>
    </row>
    <row r="24" spans="1:11" ht="18" customHeight="1">
      <c r="A24" s="12" t="s">
        <v>53</v>
      </c>
      <c r="B24" s="36">
        <v>4.2</v>
      </c>
      <c r="C24" s="170">
        <v>172.9176879673405</v>
      </c>
      <c r="D24" s="70">
        <v>189.63993748048657</v>
      </c>
      <c r="E24" s="70">
        <f>'[1]TAB2008'!HO15</f>
        <v>196.03706180121557</v>
      </c>
      <c r="F24" s="115">
        <f>'[1]TAB2008'!HP15</f>
        <v>202.8854074503465</v>
      </c>
      <c r="G24" s="174">
        <v>0.49367329886638156</v>
      </c>
      <c r="H24" s="57">
        <v>9.670641395751515</v>
      </c>
      <c r="I24" s="70">
        <f>'[1]TAB2008'!HU15</f>
        <v>3.3733001633093522</v>
      </c>
      <c r="J24" s="115">
        <f>'[1]TAB2008'!HV15</f>
        <v>3.4933933339988754</v>
      </c>
      <c r="K24" s="9"/>
    </row>
    <row r="25" spans="1:11" ht="18" customHeight="1">
      <c r="A25" s="12" t="s">
        <v>55</v>
      </c>
      <c r="B25" s="36">
        <v>6.1</v>
      </c>
      <c r="C25" s="170">
        <v>171.64535852520308</v>
      </c>
      <c r="D25" s="70">
        <v>189.01753194668404</v>
      </c>
      <c r="E25" s="70">
        <f>'[1]TAB2008'!HO16</f>
        <v>190.5629821455789</v>
      </c>
      <c r="F25" s="115">
        <f>'[1]TAB2008'!HP16</f>
        <v>204.0705701060546</v>
      </c>
      <c r="G25" s="174">
        <v>0.9837207151982401</v>
      </c>
      <c r="H25" s="57">
        <v>10.120968938947552</v>
      </c>
      <c r="I25" s="70">
        <f>'[1]TAB2008'!HU16</f>
        <v>0.8176226739278228</v>
      </c>
      <c r="J25" s="115">
        <f>'[1]TAB2008'!HV16</f>
        <v>7.088253871970101</v>
      </c>
      <c r="K25" s="9"/>
    </row>
    <row r="26" spans="1:11" ht="18" customHeight="1">
      <c r="A26" s="12" t="s">
        <v>15</v>
      </c>
      <c r="B26" s="36">
        <v>1.3</v>
      </c>
      <c r="C26" s="170">
        <v>112.35703812316717</v>
      </c>
      <c r="D26" s="70">
        <v>114.62976539589444</v>
      </c>
      <c r="E26" s="70">
        <f>'[1]TAB2008'!HO17</f>
        <v>114.62976539589444</v>
      </c>
      <c r="F26" s="115">
        <f>'[1]TAB2008'!HP17</f>
        <v>117.66006842619748</v>
      </c>
      <c r="G26" s="174">
        <v>0</v>
      </c>
      <c r="H26" s="57">
        <v>2.0227725033440938</v>
      </c>
      <c r="I26" s="70">
        <f>'[1]TAB2008'!HU17</f>
        <v>0</v>
      </c>
      <c r="J26" s="115">
        <f>'[1]TAB2008'!HV17</f>
        <v>2.6435568631213284</v>
      </c>
      <c r="K26" s="9"/>
    </row>
    <row r="27" spans="1:11" ht="18" customHeight="1">
      <c r="A27" s="12" t="s">
        <v>56</v>
      </c>
      <c r="B27" s="36">
        <v>0.7</v>
      </c>
      <c r="C27" s="170">
        <v>129.80781342840166</v>
      </c>
      <c r="D27" s="70">
        <v>135.5235541691424</v>
      </c>
      <c r="E27" s="70">
        <f>'[1]TAB2008'!HO18</f>
        <v>136.23960355185844</v>
      </c>
      <c r="F27" s="115">
        <f>'[1]TAB2008'!HP18</f>
        <v>138.3767082590612</v>
      </c>
      <c r="G27" s="174">
        <v>3.7219774746415073</v>
      </c>
      <c r="H27" s="57">
        <v>4.4032332028251675</v>
      </c>
      <c r="I27" s="70">
        <f>'[1]TAB2008'!HU18</f>
        <v>0.5283578836947956</v>
      </c>
      <c r="J27" s="115">
        <f>'[1]TAB2008'!HV18</f>
        <v>1.568636909890362</v>
      </c>
      <c r="K27" s="9"/>
    </row>
    <row r="28" spans="1:11" ht="18" customHeight="1">
      <c r="A28" s="12" t="s">
        <v>16</v>
      </c>
      <c r="B28" s="36">
        <v>2</v>
      </c>
      <c r="C28" s="170">
        <v>155.89206608478037</v>
      </c>
      <c r="D28" s="70">
        <v>155.58405440197654</v>
      </c>
      <c r="E28" s="70">
        <f>'[1]TAB2008'!HO19</f>
        <v>154.9680310363689</v>
      </c>
      <c r="F28" s="115">
        <f>'[1]TAB2008'!HP19</f>
        <v>159.02434460027726</v>
      </c>
      <c r="G28" s="174">
        <v>6.2310639391477</v>
      </c>
      <c r="H28" s="57">
        <v>-0.19758008892916573</v>
      </c>
      <c r="I28" s="70">
        <f>'[1]TAB2008'!HU19</f>
        <v>-0.395942481365121</v>
      </c>
      <c r="J28" s="115">
        <f>'[1]TAB2008'!HV19</f>
        <v>2.617516359200821</v>
      </c>
      <c r="K28" s="9"/>
    </row>
    <row r="29" spans="1:11" ht="18" customHeight="1">
      <c r="A29" s="12" t="s">
        <v>17</v>
      </c>
      <c r="B29" s="36">
        <v>1.5</v>
      </c>
      <c r="C29" s="170">
        <v>154.74636689673252</v>
      </c>
      <c r="D29" s="70">
        <v>156.25513687638843</v>
      </c>
      <c r="E29" s="70">
        <f>'[1]TAB2008'!HO20</f>
        <v>156.45716305109673</v>
      </c>
      <c r="F29" s="115">
        <f>'[1]TAB2008'!HP20</f>
        <v>158.39689768004243</v>
      </c>
      <c r="G29" s="174">
        <v>0.2946573920420166</v>
      </c>
      <c r="H29" s="57">
        <v>0.9749954134062239</v>
      </c>
      <c r="I29" s="70">
        <f>'[1]TAB2008'!HU20</f>
        <v>0.12929250119189015</v>
      </c>
      <c r="J29" s="115">
        <f>'[1]TAB2008'!HV20</f>
        <v>1.2397863997522507</v>
      </c>
      <c r="K29" s="9"/>
    </row>
    <row r="30" spans="1:11" ht="18" customHeight="1">
      <c r="A30" s="12" t="s">
        <v>18</v>
      </c>
      <c r="B30" s="36">
        <v>2.3</v>
      </c>
      <c r="C30" s="170">
        <v>127.62501889372852</v>
      </c>
      <c r="D30" s="70">
        <v>129.27999668870376</v>
      </c>
      <c r="E30" s="70">
        <f>'[1]TAB2008'!HO21</f>
        <v>129.54197789898305</v>
      </c>
      <c r="F30" s="115">
        <f>'[1]TAB2008'!HP21</f>
        <v>128.63314038183464</v>
      </c>
      <c r="G30" s="174">
        <v>1.3262621185488015</v>
      </c>
      <c r="H30" s="57">
        <v>1.2967502840123486</v>
      </c>
      <c r="I30" s="70">
        <f>'[1]TAB2008'!HU21</f>
        <v>0.20264636215153864</v>
      </c>
      <c r="J30" s="115">
        <f>'[1]TAB2008'!HV21</f>
        <v>-0.7015776135957453</v>
      </c>
      <c r="K30" s="9"/>
    </row>
    <row r="31" spans="1:11" ht="18" customHeight="1">
      <c r="A31" s="12" t="s">
        <v>19</v>
      </c>
      <c r="B31" s="36">
        <v>2.6</v>
      </c>
      <c r="C31" s="170">
        <v>180.64793907228432</v>
      </c>
      <c r="D31" s="70">
        <v>178.63187218422186</v>
      </c>
      <c r="E31" s="70">
        <f>'[1]TAB2008'!HO22</f>
        <v>178.08441053371007</v>
      </c>
      <c r="F31" s="115">
        <f>'[1]TAB2008'!HP22</f>
        <v>171.9021581135511</v>
      </c>
      <c r="G31" s="174">
        <v>3.268549638110716</v>
      </c>
      <c r="H31" s="57">
        <v>-1.1160198662746696</v>
      </c>
      <c r="I31" s="70">
        <f>'[1]TAB2008'!HU22</f>
        <v>-0.3064747874036715</v>
      </c>
      <c r="J31" s="115">
        <f>'[1]TAB2008'!HV22</f>
        <v>-3.471529260551813</v>
      </c>
      <c r="K31" s="9"/>
    </row>
    <row r="32" spans="1:11" ht="18" customHeight="1">
      <c r="A32" s="12" t="s">
        <v>20</v>
      </c>
      <c r="B32" s="36">
        <v>1.2</v>
      </c>
      <c r="C32" s="170">
        <v>148.82702468319255</v>
      </c>
      <c r="D32" s="70">
        <v>152.45653929735388</v>
      </c>
      <c r="E32" s="70">
        <f>'[1]TAB2008'!HO23</f>
        <v>155.49629205934147</v>
      </c>
      <c r="F32" s="115">
        <f>'[1]TAB2008'!HP23</f>
        <v>168.27688195187352</v>
      </c>
      <c r="G32" s="174">
        <v>2.0524835235100123</v>
      </c>
      <c r="H32" s="57">
        <v>2.438747009750057</v>
      </c>
      <c r="I32" s="70">
        <f>'[1]TAB2008'!HU23</f>
        <v>1.9938487230507045</v>
      </c>
      <c r="J32" s="115">
        <f>'[1]TAB2008'!HV23</f>
        <v>8.219224859493526</v>
      </c>
      <c r="K32" s="9"/>
    </row>
    <row r="33" spans="1:11" ht="18" customHeight="1" thickBot="1">
      <c r="A33" s="11" t="s">
        <v>21</v>
      </c>
      <c r="B33" s="35">
        <v>5.3</v>
      </c>
      <c r="C33" s="169">
        <v>126.3873015873016</v>
      </c>
      <c r="D33" s="69">
        <v>146.24126984126985</v>
      </c>
      <c r="E33" s="69">
        <f>'[1]TAB2008'!HO24</f>
        <v>146.24126984126985</v>
      </c>
      <c r="F33" s="114">
        <f>'[1]TAB2008'!HP24</f>
        <v>146.24126984126985</v>
      </c>
      <c r="G33" s="175">
        <v>0</v>
      </c>
      <c r="H33" s="56">
        <v>15.70883150808802</v>
      </c>
      <c r="I33" s="69">
        <f>'[1]TAB2008'!HU24</f>
        <v>0</v>
      </c>
      <c r="J33" s="114">
        <f>'[1]TAB2008'!HV24</f>
        <v>0</v>
      </c>
      <c r="K33" s="5"/>
    </row>
    <row r="34" spans="1:11" ht="18" customHeight="1" thickBot="1">
      <c r="A34" s="13" t="s">
        <v>61</v>
      </c>
      <c r="B34" s="49">
        <v>100</v>
      </c>
      <c r="C34" s="171">
        <v>151.7830871163476</v>
      </c>
      <c r="D34" s="71">
        <v>158.65945209634958</v>
      </c>
      <c r="E34" s="71">
        <f>'[1]TAB2008'!HO25</f>
        <v>159.02308036112032</v>
      </c>
      <c r="F34" s="116">
        <f>'[1]TAB2008'!HP25</f>
        <v>167.28442777453247</v>
      </c>
      <c r="G34" s="176">
        <v>0.4513644198686201</v>
      </c>
      <c r="H34" s="58">
        <v>4.53038945948635</v>
      </c>
      <c r="I34" s="71">
        <f>'[1]TAB2008'!HU25</f>
        <v>0.22918789896609332</v>
      </c>
      <c r="J34" s="116">
        <f>'[1]TAB2008'!HV25</f>
        <v>5.195061870674199</v>
      </c>
      <c r="K34" s="5"/>
    </row>
    <row r="35" ht="18" customHeight="1">
      <c r="F35" s="69"/>
    </row>
    <row r="36" ht="12.75">
      <c r="B36" s="15"/>
    </row>
    <row r="37" spans="1:11" ht="12.75">
      <c r="A37" s="16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0" ht="16.5" customHeight="1">
      <c r="A38" s="183" t="s">
        <v>82</v>
      </c>
      <c r="B38" s="183"/>
      <c r="C38" s="183"/>
      <c r="D38" s="183"/>
      <c r="E38" s="183"/>
      <c r="F38" s="183"/>
      <c r="G38" s="183"/>
      <c r="H38" s="183"/>
      <c r="I38" s="183"/>
      <c r="J38" s="183"/>
    </row>
    <row r="39" spans="1:10" ht="12.75">
      <c r="A39" s="194" t="s">
        <v>52</v>
      </c>
      <c r="B39" s="194"/>
      <c r="C39" s="194"/>
      <c r="D39" s="194"/>
      <c r="E39" s="194"/>
      <c r="F39" s="194"/>
      <c r="G39" s="194"/>
      <c r="H39" s="194"/>
      <c r="I39" s="194"/>
      <c r="J39" s="194"/>
    </row>
    <row r="40" spans="1:2" ht="12.75">
      <c r="A40" s="3"/>
      <c r="B40" s="14"/>
    </row>
    <row r="41" spans="1:2" ht="12.75">
      <c r="A41" s="4" t="s">
        <v>119</v>
      </c>
      <c r="B41" s="15"/>
    </row>
    <row r="42" spans="1:2" ht="15" customHeight="1" thickBot="1">
      <c r="A42" s="34"/>
      <c r="B42" s="34"/>
    </row>
    <row r="43" spans="1:11" ht="18.75" customHeight="1">
      <c r="A43" s="187" t="s">
        <v>77</v>
      </c>
      <c r="B43" s="187" t="s">
        <v>99</v>
      </c>
      <c r="C43" s="166">
        <v>2007</v>
      </c>
      <c r="D43" s="205">
        <v>2008</v>
      </c>
      <c r="E43" s="205"/>
      <c r="F43" s="206"/>
      <c r="G43" s="207" t="s">
        <v>65</v>
      </c>
      <c r="H43" s="201"/>
      <c r="I43" s="201"/>
      <c r="J43" s="203"/>
      <c r="K43" s="9"/>
    </row>
    <row r="44" spans="1:10" ht="24" customHeight="1" thickBot="1">
      <c r="A44" s="200"/>
      <c r="B44" s="200"/>
      <c r="C44" s="129" t="s">
        <v>71</v>
      </c>
      <c r="D44" s="137" t="s">
        <v>98</v>
      </c>
      <c r="E44" s="118" t="s">
        <v>63</v>
      </c>
      <c r="F44" s="136" t="s">
        <v>68</v>
      </c>
      <c r="G44" s="167" t="s">
        <v>93</v>
      </c>
      <c r="H44" s="137" t="s">
        <v>97</v>
      </c>
      <c r="I44" s="129" t="s">
        <v>105</v>
      </c>
      <c r="J44" s="120" t="s">
        <v>118</v>
      </c>
    </row>
    <row r="45" spans="1:11" ht="18" customHeight="1">
      <c r="A45" s="18" t="s">
        <v>23</v>
      </c>
      <c r="B45" s="37">
        <v>2.3</v>
      </c>
      <c r="C45" s="177">
        <v>157.58043249888658</v>
      </c>
      <c r="D45" s="72">
        <v>164.18652182646346</v>
      </c>
      <c r="E45" s="72">
        <f>'[1]TAB2008'!HO31</f>
        <v>164.72053776686906</v>
      </c>
      <c r="F45" s="72">
        <f>'[1]TAB2008'!HP31</f>
        <v>169.7476450613195</v>
      </c>
      <c r="G45" s="178">
        <v>0.49300896847629716</v>
      </c>
      <c r="H45" s="78">
        <v>4.192201546104754</v>
      </c>
      <c r="I45" s="78">
        <f>'[1]TAB2008'!HU31</f>
        <v>0.32524956035673996</v>
      </c>
      <c r="J45" s="117">
        <f>'[1]TAB2008'!HV31</f>
        <v>3.0519007299292396</v>
      </c>
      <c r="K45" s="19"/>
    </row>
    <row r="46" spans="1:11" ht="18" customHeight="1">
      <c r="A46" s="20" t="s">
        <v>24</v>
      </c>
      <c r="B46" s="37">
        <v>0.5</v>
      </c>
      <c r="C46" s="170">
        <v>115.96583006167172</v>
      </c>
      <c r="D46" s="70">
        <v>115.96583006167172</v>
      </c>
      <c r="E46" s="70">
        <f>'[1]TAB2008'!HO32</f>
        <v>118.17937172833838</v>
      </c>
      <c r="F46" s="70">
        <f>'[1]TAB2008'!HP32</f>
        <v>124.8921442009078</v>
      </c>
      <c r="G46" s="179">
        <v>0</v>
      </c>
      <c r="H46" s="54">
        <v>0</v>
      </c>
      <c r="I46" s="54">
        <f>'[1]TAB2008'!HU32</f>
        <v>1.9087878433582328</v>
      </c>
      <c r="J46" s="43">
        <f>'[1]TAB2008'!HV32</f>
        <v>5.680155829564076</v>
      </c>
      <c r="K46" s="19"/>
    </row>
    <row r="47" spans="1:11" ht="18" customHeight="1">
      <c r="A47" s="20" t="s">
        <v>25</v>
      </c>
      <c r="B47" s="37">
        <v>0.5</v>
      </c>
      <c r="C47" s="170">
        <v>127.94556297266188</v>
      </c>
      <c r="D47" s="70">
        <v>129.4546225713441</v>
      </c>
      <c r="E47" s="70">
        <f>'[1]TAB2008'!HO33</f>
        <v>132.58043185732265</v>
      </c>
      <c r="F47" s="70">
        <f>'[1]TAB2008'!HP33</f>
        <v>140.12067656646596</v>
      </c>
      <c r="G47" s="179">
        <v>0</v>
      </c>
      <c r="H47" s="54">
        <v>1.1794544207872644</v>
      </c>
      <c r="I47" s="54">
        <f>'[1]TAB2008'!HU33</f>
        <v>2.414598431396985</v>
      </c>
      <c r="J47" s="43">
        <f>'[1]TAB2008'!HV33</f>
        <v>5.687298346755874</v>
      </c>
      <c r="K47" s="19"/>
    </row>
    <row r="48" spans="1:11" ht="28.5" customHeight="1">
      <c r="A48" s="12" t="s">
        <v>74</v>
      </c>
      <c r="B48" s="37">
        <v>5.8</v>
      </c>
      <c r="C48" s="170">
        <v>125.13087874163871</v>
      </c>
      <c r="D48" s="70">
        <v>127.04535485014141</v>
      </c>
      <c r="E48" s="70">
        <f>'[1]TAB2008'!HO34</f>
        <v>127.04535485014141</v>
      </c>
      <c r="F48" s="70">
        <f>'[1]TAB2008'!HP34</f>
        <v>131.16326017604223</v>
      </c>
      <c r="G48" s="179">
        <v>0.6429467569993554</v>
      </c>
      <c r="H48" s="54">
        <v>1.5299789530412955</v>
      </c>
      <c r="I48" s="54">
        <f>'[1]TAB2008'!HU34</f>
        <v>0</v>
      </c>
      <c r="J48" s="43">
        <f>'[1]TAB2008'!HV34</f>
        <v>3.2412875943069066</v>
      </c>
      <c r="K48" s="19"/>
    </row>
    <row r="49" spans="1:11" ht="18" customHeight="1">
      <c r="A49" s="20" t="s">
        <v>26</v>
      </c>
      <c r="B49" s="37">
        <v>20.2</v>
      </c>
      <c r="C49" s="170">
        <v>154.91827547105052</v>
      </c>
      <c r="D49" s="70">
        <v>168.22890039184026</v>
      </c>
      <c r="E49" s="70">
        <f>'[1]TAB2008'!HO35</f>
        <v>163.7987178854539</v>
      </c>
      <c r="F49" s="70">
        <f>'[1]TAB2008'!HP35</f>
        <v>170.03473867429562</v>
      </c>
      <c r="G49" s="179">
        <v>2.2422171907225152</v>
      </c>
      <c r="H49" s="54">
        <v>8.59203013996698</v>
      </c>
      <c r="I49" s="54">
        <f>'[1]TAB2008'!HU35</f>
        <v>-2.633425348479089</v>
      </c>
      <c r="J49" s="43">
        <f>'[1]TAB2008'!HV35</f>
        <v>3.8071242982516145</v>
      </c>
      <c r="K49" s="19"/>
    </row>
    <row r="50" spans="1:11" ht="18" customHeight="1">
      <c r="A50" s="20" t="s">
        <v>27</v>
      </c>
      <c r="B50" s="37">
        <v>9.2</v>
      </c>
      <c r="C50" s="170">
        <v>214.56547352371535</v>
      </c>
      <c r="D50" s="70">
        <v>208.5393626279895</v>
      </c>
      <c r="E50" s="70">
        <f>'[1]TAB2008'!HO36</f>
        <v>222.72806348440403</v>
      </c>
      <c r="F50" s="70">
        <f>'[1]TAB2008'!HP36</f>
        <v>259.0528145970086</v>
      </c>
      <c r="G50" s="179">
        <v>-6.018724326605664</v>
      </c>
      <c r="H50" s="54">
        <v>-2.8085184427679133</v>
      </c>
      <c r="I50" s="54">
        <f>'[1]TAB2008'!HU36</f>
        <v>6.80384780964616</v>
      </c>
      <c r="J50" s="43">
        <f>'[1]TAB2008'!HV36</f>
        <v>16.30901402559364</v>
      </c>
      <c r="K50" s="19"/>
    </row>
    <row r="51" spans="1:11" ht="18" customHeight="1">
      <c r="A51" s="20" t="s">
        <v>28</v>
      </c>
      <c r="B51" s="37">
        <v>7.8</v>
      </c>
      <c r="C51" s="170">
        <v>131.74242495597437</v>
      </c>
      <c r="D51" s="70">
        <v>133.63071174743018</v>
      </c>
      <c r="E51" s="70">
        <f>'[1]TAB2008'!HO37</f>
        <v>135.2982453581856</v>
      </c>
      <c r="F51" s="70">
        <f>'[1]TAB2008'!HP37</f>
        <v>141.11734448552232</v>
      </c>
      <c r="G51" s="179">
        <v>0</v>
      </c>
      <c r="H51" s="54">
        <v>1.4333171657397674</v>
      </c>
      <c r="I51" s="54">
        <f>'[1]TAB2008'!HU37</f>
        <v>1.2478670426504563</v>
      </c>
      <c r="J51" s="43">
        <f>'[1]TAB2008'!HV37</f>
        <v>4.300942049862785</v>
      </c>
      <c r="K51" s="19"/>
    </row>
    <row r="52" spans="1:11" ht="18" customHeight="1">
      <c r="A52" s="20" t="s">
        <v>29</v>
      </c>
      <c r="B52" s="37">
        <v>8.5</v>
      </c>
      <c r="C52" s="170">
        <v>143.86829300338573</v>
      </c>
      <c r="D52" s="70">
        <v>156.6967298417472</v>
      </c>
      <c r="E52" s="70">
        <f>'[1]TAB2008'!HO38</f>
        <v>155.66265043893756</v>
      </c>
      <c r="F52" s="70">
        <f>'[1]TAB2008'!HP38</f>
        <v>161.94465684318394</v>
      </c>
      <c r="G52" s="179">
        <v>2.1827756305047736</v>
      </c>
      <c r="H52" s="54">
        <v>8.91679227615468</v>
      </c>
      <c r="I52" s="54">
        <f>'[1]TAB2008'!HU38</f>
        <v>-0.6599240480985152</v>
      </c>
      <c r="J52" s="43">
        <f>'[1]TAB2008'!HV38</f>
        <v>4.035654273219922</v>
      </c>
      <c r="K52" s="19"/>
    </row>
    <row r="53" spans="1:11" ht="18" customHeight="1">
      <c r="A53" s="20" t="s">
        <v>30</v>
      </c>
      <c r="B53" s="37">
        <v>4.5</v>
      </c>
      <c r="C53" s="170">
        <v>169.47534535233157</v>
      </c>
      <c r="D53" s="70">
        <v>185.26482516957518</v>
      </c>
      <c r="E53" s="70">
        <f>'[1]TAB2008'!HO39</f>
        <v>191.25151452282378</v>
      </c>
      <c r="F53" s="70">
        <f>'[1]TAB2008'!HP39</f>
        <v>197.91996067099876</v>
      </c>
      <c r="G53" s="179">
        <v>0.47127854749605</v>
      </c>
      <c r="H53" s="54">
        <v>9.316682485241726</v>
      </c>
      <c r="I53" s="54">
        <f>'[1]TAB2008'!HU39</f>
        <v>3.231422558366877</v>
      </c>
      <c r="J53" s="43">
        <f>'[1]TAB2008'!HV39</f>
        <v>3.4867416160404696</v>
      </c>
      <c r="K53" s="64">
        <v>12</v>
      </c>
    </row>
    <row r="54" spans="1:11" ht="18" customHeight="1">
      <c r="A54" s="20" t="s">
        <v>31</v>
      </c>
      <c r="B54" s="37">
        <v>0.5</v>
      </c>
      <c r="C54" s="170">
        <v>123.05568753499847</v>
      </c>
      <c r="D54" s="70">
        <v>124.99573371675666</v>
      </c>
      <c r="E54" s="70">
        <f>'[1]TAB2008'!HO40</f>
        <v>128.32741113762825</v>
      </c>
      <c r="F54" s="70">
        <f>'[1]TAB2008'!HP40</f>
        <v>135.57731444449453</v>
      </c>
      <c r="G54" s="179">
        <v>2.2668109987468257</v>
      </c>
      <c r="H54" s="54">
        <v>1.576559540335281</v>
      </c>
      <c r="I54" s="54">
        <f>'[1]TAB2008'!HU40</f>
        <v>2.665432908631303</v>
      </c>
      <c r="J54" s="43">
        <f>'[1]TAB2008'!HV40</f>
        <v>5.6495360130743455</v>
      </c>
      <c r="K54" s="19"/>
    </row>
    <row r="55" spans="1:11" ht="18" customHeight="1">
      <c r="A55" s="20" t="s">
        <v>57</v>
      </c>
      <c r="B55" s="37">
        <v>6.5</v>
      </c>
      <c r="C55" s="170">
        <v>168.36753909210026</v>
      </c>
      <c r="D55" s="70">
        <v>184.83462372901542</v>
      </c>
      <c r="E55" s="70">
        <f>'[1]TAB2008'!HO41</f>
        <v>186.28213968037596</v>
      </c>
      <c r="F55" s="70">
        <f>'[1]TAB2008'!HP41</f>
        <v>199.18168088956895</v>
      </c>
      <c r="G55" s="179">
        <v>0.9389037550765639</v>
      </c>
      <c r="H55" s="54">
        <v>9.780439107034374</v>
      </c>
      <c r="I55" s="54">
        <f>'[1]TAB2008'!HU41</f>
        <v>0.7831411248374844</v>
      </c>
      <c r="J55" s="43">
        <f>'[1]TAB2008'!HV41</f>
        <v>6.92473321990294</v>
      </c>
      <c r="K55" s="19"/>
    </row>
    <row r="56" spans="1:11" ht="18" customHeight="1">
      <c r="A56" s="20" t="s">
        <v>58</v>
      </c>
      <c r="B56" s="37">
        <v>9.9</v>
      </c>
      <c r="C56" s="170">
        <v>133.654848600606</v>
      </c>
      <c r="D56" s="70">
        <v>139.22767072717372</v>
      </c>
      <c r="E56" s="70">
        <f>'[1]TAB2008'!HO42</f>
        <v>136.99832950451733</v>
      </c>
      <c r="F56" s="70">
        <f>'[1]TAB2008'!HP42</f>
        <v>141.60319508457485</v>
      </c>
      <c r="G56" s="179">
        <v>1.1666254869130739</v>
      </c>
      <c r="H56" s="54">
        <v>4.169562260491358</v>
      </c>
      <c r="I56" s="54">
        <f>'[1]TAB2008'!HU42</f>
        <v>-1.601219937827543</v>
      </c>
      <c r="J56" s="43">
        <f>'[1]TAB2008'!HV42</f>
        <v>3.3612567370069146</v>
      </c>
      <c r="K56" s="19"/>
    </row>
    <row r="57" spans="1:11" ht="18" customHeight="1">
      <c r="A57" s="20" t="s">
        <v>32</v>
      </c>
      <c r="B57" s="37">
        <v>4.2</v>
      </c>
      <c r="C57" s="170">
        <v>159.160075329311</v>
      </c>
      <c r="D57" s="70">
        <v>173.88352257615279</v>
      </c>
      <c r="E57" s="70">
        <f>'[1]TAB2008'!HO43</f>
        <v>167.98019495743313</v>
      </c>
      <c r="F57" s="70">
        <f>'[1]TAB2008'!HP43</f>
        <v>172.82126511825263</v>
      </c>
      <c r="G57" s="179">
        <v>2.614512771955847</v>
      </c>
      <c r="H57" s="54">
        <v>9.250716435248062</v>
      </c>
      <c r="I57" s="54">
        <f>'[1]TAB2008'!HU43</f>
        <v>-3.394989663919581</v>
      </c>
      <c r="J57" s="43">
        <f>'[1]TAB2008'!HV43</f>
        <v>2.881929123874541</v>
      </c>
      <c r="K57" s="19"/>
    </row>
    <row r="58" spans="1:11" ht="18" customHeight="1">
      <c r="A58" s="20" t="s">
        <v>33</v>
      </c>
      <c r="B58" s="37">
        <v>2.1</v>
      </c>
      <c r="C58" s="170">
        <v>115.98022954138669</v>
      </c>
      <c r="D58" s="70">
        <v>117.47712336222419</v>
      </c>
      <c r="E58" s="70">
        <f>'[1]TAB2008'!HO44</f>
        <v>117.47712336222419</v>
      </c>
      <c r="F58" s="70">
        <f>'[1]TAB2008'!HP44</f>
        <v>120.95204915164216</v>
      </c>
      <c r="G58" s="179">
        <v>0.2682242207933402</v>
      </c>
      <c r="H58" s="54">
        <v>1.2906456787993714</v>
      </c>
      <c r="I58" s="54">
        <f>'[1]TAB2008'!HU44</f>
        <v>0</v>
      </c>
      <c r="J58" s="43">
        <f>'[1]TAB2008'!HV44</f>
        <v>2.957959549880636</v>
      </c>
      <c r="K58" s="19"/>
    </row>
    <row r="59" spans="1:11" ht="18" customHeight="1">
      <c r="A59" s="20" t="s">
        <v>34</v>
      </c>
      <c r="B59" s="37">
        <v>1</v>
      </c>
      <c r="C59" s="170">
        <v>127.54931486212445</v>
      </c>
      <c r="D59" s="70">
        <v>134.15834263990223</v>
      </c>
      <c r="E59" s="70">
        <f>'[1]TAB2008'!HO45</f>
        <v>134.69537967693927</v>
      </c>
      <c r="F59" s="70">
        <f>'[1]TAB2008'!HP45</f>
        <v>136.86500982677452</v>
      </c>
      <c r="G59" s="179">
        <v>2.816099825205139</v>
      </c>
      <c r="H59" s="54">
        <v>5.181547062735594</v>
      </c>
      <c r="I59" s="54">
        <f>'[1]TAB2008'!HU45</f>
        <v>0.4003008880920009</v>
      </c>
      <c r="J59" s="43">
        <f>'[1]TAB2008'!HV45</f>
        <v>1.6107680568101266</v>
      </c>
      <c r="K59" s="19"/>
    </row>
    <row r="60" spans="1:11" ht="18" customHeight="1">
      <c r="A60" s="20" t="s">
        <v>35</v>
      </c>
      <c r="B60" s="37">
        <v>5.2</v>
      </c>
      <c r="C60" s="170">
        <v>133.22250129209513</v>
      </c>
      <c r="D60" s="70">
        <v>133.35395792734428</v>
      </c>
      <c r="E60" s="70">
        <f>'[1]TAB2008'!HO46</f>
        <v>133.0607644959026</v>
      </c>
      <c r="F60" s="70">
        <f>'[1]TAB2008'!HP46</f>
        <v>136.91349221752446</v>
      </c>
      <c r="G60" s="179">
        <v>2.98876813071137</v>
      </c>
      <c r="H60" s="54">
        <v>0.09867449865764619</v>
      </c>
      <c r="I60" s="54">
        <f>'[1]TAB2008'!HU46</f>
        <v>-0.21986106449231538</v>
      </c>
      <c r="J60" s="43">
        <f>'[1]TAB2008'!HV46</f>
        <v>2.8954648924631075</v>
      </c>
      <c r="K60" s="19"/>
    </row>
    <row r="61" spans="1:11" ht="18" customHeight="1">
      <c r="A61" s="20" t="s">
        <v>64</v>
      </c>
      <c r="B61" s="37">
        <v>5</v>
      </c>
      <c r="C61" s="170">
        <v>132.5948590674553</v>
      </c>
      <c r="D61" s="70">
        <v>134.14344160124276</v>
      </c>
      <c r="E61" s="70">
        <f>'[1]TAB2008'!HO47</f>
        <v>134.3166638727356</v>
      </c>
      <c r="F61" s="70">
        <f>'[1]TAB2008'!HP47</f>
        <v>135.3289986929337</v>
      </c>
      <c r="G61" s="179">
        <v>0.5545207963590706</v>
      </c>
      <c r="H61" s="54">
        <v>1.1679054110232425</v>
      </c>
      <c r="I61" s="54">
        <f>'[1]TAB2008'!HU47</f>
        <v>0.12913212112730085</v>
      </c>
      <c r="J61" s="43">
        <f>'[1]TAB2008'!HV47</f>
        <v>0.7536926476652878</v>
      </c>
      <c r="K61" s="19"/>
    </row>
    <row r="62" spans="1:11" ht="18" customHeight="1">
      <c r="A62" s="20" t="s">
        <v>36</v>
      </c>
      <c r="B62" s="37">
        <v>4.2</v>
      </c>
      <c r="C62" s="170">
        <v>156.4376843588014</v>
      </c>
      <c r="D62" s="70">
        <v>155.36219792172147</v>
      </c>
      <c r="E62" s="70">
        <f>'[1]TAB2008'!HO48</f>
        <v>155.02929962592336</v>
      </c>
      <c r="F62" s="70">
        <f>'[1]TAB2008'!HP48</f>
        <v>153.03100959898254</v>
      </c>
      <c r="G62" s="179">
        <v>2.272989663258582</v>
      </c>
      <c r="H62" s="54">
        <v>-0.6874855259383725</v>
      </c>
      <c r="I62" s="54">
        <f>'[1]TAB2008'!HU48</f>
        <v>-0.21427239074323992</v>
      </c>
      <c r="J62" s="43">
        <f>'[1]TAB2008'!HV48</f>
        <v>-1.288975717340257</v>
      </c>
      <c r="K62" s="19"/>
    </row>
    <row r="63" spans="1:11" ht="18" customHeight="1" thickBot="1">
      <c r="A63" s="20" t="s">
        <v>37</v>
      </c>
      <c r="B63" s="37">
        <v>2.1</v>
      </c>
      <c r="C63" s="170">
        <v>151.6648715733489</v>
      </c>
      <c r="D63" s="70">
        <v>157.93494871039152</v>
      </c>
      <c r="E63" s="70">
        <f>'[1]TAB2008'!HO49</f>
        <v>156.8729569365693</v>
      </c>
      <c r="F63" s="70">
        <f>'[1]TAB2008'!HP49</f>
        <v>164.2223117191345</v>
      </c>
      <c r="G63" s="179">
        <v>1.0775551658183442</v>
      </c>
      <c r="H63" s="54">
        <v>4.13416572473096</v>
      </c>
      <c r="I63" s="54">
        <f>'[1]TAB2008'!HU49</f>
        <v>-0.6724235405107353</v>
      </c>
      <c r="J63" s="43">
        <f>'[1]TAB2008'!HV49</f>
        <v>4.684908684125124</v>
      </c>
      <c r="K63" s="19"/>
    </row>
    <row r="64" spans="1:11" ht="18" customHeight="1" thickBot="1">
      <c r="A64" s="13" t="s">
        <v>62</v>
      </c>
      <c r="B64" s="49">
        <v>100</v>
      </c>
      <c r="C64" s="171">
        <v>151.7830871163476</v>
      </c>
      <c r="D64" s="71">
        <v>158.65945209634958</v>
      </c>
      <c r="E64" s="71">
        <f>'[1]TAB2008'!HO50</f>
        <v>159.02308036055334</v>
      </c>
      <c r="F64" s="71">
        <f>'[1]TAB2008'!HP50</f>
        <v>167.28442777453247</v>
      </c>
      <c r="G64" s="180">
        <v>0.4513644198686201</v>
      </c>
      <c r="H64" s="44">
        <v>4.53038945948635</v>
      </c>
      <c r="I64" s="44">
        <f>'[1]TAB2008'!HU50</f>
        <v>0.2291878986087338</v>
      </c>
      <c r="J64" s="45">
        <f>'[1]TAB2008'!HV50</f>
        <v>5.195061871049265</v>
      </c>
      <c r="K64" s="21"/>
    </row>
    <row r="66" spans="3:14" ht="12.75"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</row>
  </sheetData>
  <sheetProtection/>
  <mergeCells count="12">
    <mergeCell ref="A39:J39"/>
    <mergeCell ref="G43:J43"/>
    <mergeCell ref="A43:A44"/>
    <mergeCell ref="B43:B44"/>
    <mergeCell ref="D43:F43"/>
    <mergeCell ref="A6:J6"/>
    <mergeCell ref="A7:J7"/>
    <mergeCell ref="A11:A12"/>
    <mergeCell ref="A38:J38"/>
    <mergeCell ref="G11:J11"/>
    <mergeCell ref="B11:B12"/>
    <mergeCell ref="D11:F11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Q12" sqref="Q12"/>
    </sheetView>
  </sheetViews>
  <sheetFormatPr defaultColWidth="8.8515625" defaultRowHeight="12.75"/>
  <cols>
    <col min="1" max="1" width="14.28125" style="22" customWidth="1"/>
    <col min="2" max="5" width="7.28125" style="22" customWidth="1"/>
    <col min="6" max="6" width="3.57421875" style="22" customWidth="1"/>
    <col min="7" max="8" width="7.140625" style="22" customWidth="1"/>
    <col min="9" max="10" width="6.8515625" style="22" customWidth="1"/>
    <col min="11" max="11" width="6.8515625" style="28" customWidth="1"/>
    <col min="12" max="13" width="6.8515625" style="22" customWidth="1"/>
    <col min="14" max="16384" width="8.8515625" style="22" customWidth="1"/>
  </cols>
  <sheetData>
    <row r="1" spans="1:5" ht="44.25" customHeight="1">
      <c r="A1" s="31" t="s">
        <v>120</v>
      </c>
      <c r="B1" s="27"/>
      <c r="C1" s="27"/>
      <c r="D1" s="27"/>
      <c r="E1" s="27"/>
    </row>
    <row r="2" spans="1:5" ht="16.5" customHeight="1">
      <c r="A2" s="28"/>
      <c r="B2" s="28"/>
      <c r="C2" s="28"/>
      <c r="D2" s="28"/>
      <c r="E2" s="28"/>
    </row>
    <row r="3" spans="1:10" ht="16.5" customHeight="1">
      <c r="A3" s="28"/>
      <c r="B3" s="209" t="s">
        <v>51</v>
      </c>
      <c r="C3" s="186"/>
      <c r="D3" s="186"/>
      <c r="E3" s="186"/>
      <c r="F3" s="51"/>
      <c r="G3" s="208" t="s">
        <v>59</v>
      </c>
      <c r="H3" s="195"/>
      <c r="I3" s="195"/>
      <c r="J3" s="195"/>
    </row>
    <row r="4" spans="2:13" ht="19.5" customHeight="1">
      <c r="B4" s="29">
        <v>1998</v>
      </c>
      <c r="C4" s="29">
        <v>1999</v>
      </c>
      <c r="D4" s="29">
        <v>2000</v>
      </c>
      <c r="E4" s="29">
        <v>2001</v>
      </c>
      <c r="F4" s="29"/>
      <c r="G4" s="30">
        <v>2002</v>
      </c>
      <c r="H4" s="30">
        <v>2003</v>
      </c>
      <c r="I4" s="30">
        <v>2004</v>
      </c>
      <c r="J4" s="30">
        <v>2005</v>
      </c>
      <c r="K4" s="30">
        <v>2006</v>
      </c>
      <c r="L4" s="30">
        <v>2007</v>
      </c>
      <c r="M4" s="30">
        <v>2008</v>
      </c>
    </row>
    <row r="5" spans="1:13" ht="27" customHeight="1">
      <c r="A5" s="23" t="s">
        <v>38</v>
      </c>
      <c r="B5" s="73">
        <v>115.2</v>
      </c>
      <c r="C5" s="73">
        <v>118.6</v>
      </c>
      <c r="D5" s="28">
        <v>120.4</v>
      </c>
      <c r="E5" s="73">
        <v>124.87757294828134</v>
      </c>
      <c r="G5" s="28">
        <v>100.3</v>
      </c>
      <c r="H5" s="73">
        <v>105.76619773550054</v>
      </c>
      <c r="I5" s="28">
        <v>109.5</v>
      </c>
      <c r="J5" s="28">
        <v>118.7</v>
      </c>
      <c r="K5" s="28">
        <v>126.7</v>
      </c>
      <c r="L5" s="28">
        <v>140.7</v>
      </c>
      <c r="M5" s="73">
        <v>159.0340413579809</v>
      </c>
    </row>
    <row r="6" spans="1:13" ht="27" customHeight="1">
      <c r="A6" s="23" t="s">
        <v>39</v>
      </c>
      <c r="B6" s="73">
        <v>115.3</v>
      </c>
      <c r="C6" s="73">
        <v>119.1</v>
      </c>
      <c r="D6" s="28">
        <v>120.4</v>
      </c>
      <c r="E6" s="73">
        <v>124.87757294828134</v>
      </c>
      <c r="G6" s="28">
        <v>100.5</v>
      </c>
      <c r="H6" s="73">
        <v>106.84889683514022</v>
      </c>
      <c r="I6" s="28">
        <v>112.2</v>
      </c>
      <c r="J6" s="28">
        <v>122.5</v>
      </c>
      <c r="K6" s="28">
        <v>127.3</v>
      </c>
      <c r="L6" s="28">
        <v>140.7</v>
      </c>
      <c r="M6" s="73">
        <v>159.0340413579809</v>
      </c>
    </row>
    <row r="7" spans="1:13" ht="27" customHeight="1">
      <c r="A7" s="23" t="s">
        <v>40</v>
      </c>
      <c r="B7" s="73">
        <v>115.3</v>
      </c>
      <c r="C7" s="73">
        <v>119.1</v>
      </c>
      <c r="D7" s="28">
        <v>120.5</v>
      </c>
      <c r="E7" s="73">
        <v>124.96346430425808</v>
      </c>
      <c r="G7" s="28">
        <v>100.6</v>
      </c>
      <c r="H7" s="73">
        <v>106.97463160531541</v>
      </c>
      <c r="I7" s="28">
        <v>112.3</v>
      </c>
      <c r="J7" s="28">
        <v>122.5</v>
      </c>
      <c r="K7" s="28">
        <v>127.3</v>
      </c>
      <c r="L7" s="28">
        <v>141.2</v>
      </c>
      <c r="M7" s="73">
        <v>157.91027357308693</v>
      </c>
    </row>
    <row r="8" spans="1:13" ht="27" customHeight="1">
      <c r="A8" s="24" t="s">
        <v>41</v>
      </c>
      <c r="B8" s="74">
        <v>115.3</v>
      </c>
      <c r="C8" s="74">
        <v>118.9</v>
      </c>
      <c r="D8" s="75">
        <v>120.5</v>
      </c>
      <c r="E8" s="74">
        <v>124.90620340027358</v>
      </c>
      <c r="F8" s="25"/>
      <c r="G8" s="74">
        <v>100.5</v>
      </c>
      <c r="H8" s="74">
        <v>106.52990872531872</v>
      </c>
      <c r="I8" s="74">
        <v>111.3</v>
      </c>
      <c r="J8" s="74">
        <v>121.3</v>
      </c>
      <c r="K8" s="74">
        <v>127.1</v>
      </c>
      <c r="L8" s="122">
        <v>140.9</v>
      </c>
      <c r="M8" s="130">
        <v>158.65945209634958</v>
      </c>
    </row>
    <row r="9" spans="1:13" ht="27" customHeight="1">
      <c r="A9" s="23" t="s">
        <v>2</v>
      </c>
      <c r="B9" s="73">
        <v>115.3</v>
      </c>
      <c r="C9" s="73">
        <v>119.22519587821733</v>
      </c>
      <c r="D9" s="73">
        <v>120.4</v>
      </c>
      <c r="E9" s="28">
        <v>124.9</v>
      </c>
      <c r="G9" s="28">
        <v>100.7</v>
      </c>
      <c r="H9" s="28">
        <v>107.1</v>
      </c>
      <c r="I9" s="28">
        <v>112.3</v>
      </c>
      <c r="J9" s="28">
        <v>122.5</v>
      </c>
      <c r="K9" s="28">
        <v>127.9</v>
      </c>
      <c r="L9" s="123">
        <v>144.0997806083788</v>
      </c>
      <c r="M9" s="54">
        <f>'TabA1&amp;B1'!I68</f>
        <v>157.91027357268308</v>
      </c>
    </row>
    <row r="10" spans="1:13" ht="27" customHeight="1">
      <c r="A10" s="23" t="s">
        <v>1</v>
      </c>
      <c r="B10" s="73">
        <v>115.5</v>
      </c>
      <c r="C10" s="73">
        <v>119.22519587821733</v>
      </c>
      <c r="D10" s="73">
        <v>120.4</v>
      </c>
      <c r="E10" s="28">
        <v>124.9</v>
      </c>
      <c r="G10" s="28">
        <v>101.5</v>
      </c>
      <c r="H10" s="28">
        <v>107.1</v>
      </c>
      <c r="I10" s="28">
        <v>112.3</v>
      </c>
      <c r="J10" s="28">
        <v>122.7</v>
      </c>
      <c r="K10" s="73">
        <v>127.9</v>
      </c>
      <c r="L10" s="123">
        <v>144.3</v>
      </c>
      <c r="M10" s="54">
        <f>'TabA1&amp;B1'!J68</f>
        <v>157.91027357268308</v>
      </c>
    </row>
    <row r="11" spans="1:13" ht="27" customHeight="1">
      <c r="A11" s="23" t="s">
        <v>3</v>
      </c>
      <c r="B11" s="73">
        <v>115.6</v>
      </c>
      <c r="C11" s="73">
        <v>119.32768989363284</v>
      </c>
      <c r="D11" s="73">
        <v>120.5</v>
      </c>
      <c r="E11" s="28">
        <v>124.9</v>
      </c>
      <c r="G11" s="28">
        <v>101.5</v>
      </c>
      <c r="H11" s="28">
        <v>107.1</v>
      </c>
      <c r="I11" s="28">
        <v>115.5</v>
      </c>
      <c r="J11" s="28">
        <v>122.7</v>
      </c>
      <c r="K11" s="28">
        <v>129.9</v>
      </c>
      <c r="L11" s="123">
        <v>147.3572834485143</v>
      </c>
      <c r="M11" s="54">
        <f>'TabA1&amp;B1'!K68</f>
        <v>161.24869393629385</v>
      </c>
    </row>
    <row r="12" spans="1:13" ht="27" customHeight="1">
      <c r="A12" s="24" t="s">
        <v>42</v>
      </c>
      <c r="B12" s="74">
        <v>115.5</v>
      </c>
      <c r="C12" s="74">
        <v>119.2593605500225</v>
      </c>
      <c r="D12" s="74">
        <v>120.5</v>
      </c>
      <c r="E12" s="75">
        <v>124.9</v>
      </c>
      <c r="G12" s="74">
        <v>101.25432720728118</v>
      </c>
      <c r="H12" s="75">
        <v>107.1</v>
      </c>
      <c r="I12" s="75">
        <v>113.4</v>
      </c>
      <c r="J12" s="75">
        <v>122.6</v>
      </c>
      <c r="K12" s="75">
        <v>128.6</v>
      </c>
      <c r="L12" s="74">
        <v>145.2</v>
      </c>
      <c r="M12" s="74">
        <f>'TabA5&amp;B5'!E34</f>
        <v>159.02308036112032</v>
      </c>
    </row>
    <row r="13" spans="1:13" ht="27" customHeight="1">
      <c r="A13" s="23" t="s">
        <v>4</v>
      </c>
      <c r="B13" s="73">
        <v>116.9</v>
      </c>
      <c r="C13" s="73">
        <v>120.9</v>
      </c>
      <c r="D13" s="73">
        <v>121.5</v>
      </c>
      <c r="E13" s="28">
        <v>126.9</v>
      </c>
      <c r="G13" s="28">
        <v>105.4</v>
      </c>
      <c r="H13" s="28">
        <v>108.1</v>
      </c>
      <c r="I13" s="28">
        <v>116.4</v>
      </c>
      <c r="J13" s="28">
        <v>124.6</v>
      </c>
      <c r="K13" s="28">
        <v>134.4</v>
      </c>
      <c r="L13" s="73">
        <v>150.4724533962269</v>
      </c>
      <c r="M13" s="54">
        <f>'TabA1&amp;B1'!L68</f>
        <v>165.1614105069032</v>
      </c>
    </row>
    <row r="14" spans="1:13" ht="27" customHeight="1">
      <c r="A14" s="23" t="s">
        <v>43</v>
      </c>
      <c r="B14" s="73">
        <v>117.5</v>
      </c>
      <c r="C14" s="73">
        <v>121</v>
      </c>
      <c r="D14" s="73">
        <v>121.6</v>
      </c>
      <c r="E14" s="28">
        <v>127.4</v>
      </c>
      <c r="G14" s="28">
        <v>105.4</v>
      </c>
      <c r="H14" s="28">
        <v>108.6</v>
      </c>
      <c r="I14" s="28">
        <v>116.4</v>
      </c>
      <c r="J14" s="28">
        <v>124.6</v>
      </c>
      <c r="K14" s="28">
        <v>135.1</v>
      </c>
      <c r="L14" s="73">
        <v>151.26067360531135</v>
      </c>
      <c r="M14" s="54">
        <f>'TabA1&amp;B1'!M68</f>
        <v>167.45116633284388</v>
      </c>
    </row>
    <row r="15" spans="1:13" ht="27" customHeight="1">
      <c r="A15" s="23" t="s">
        <v>44</v>
      </c>
      <c r="B15" s="73">
        <v>118.1</v>
      </c>
      <c r="C15" s="73">
        <v>121</v>
      </c>
      <c r="D15" s="73">
        <v>121.4</v>
      </c>
      <c r="E15" s="28">
        <v>127.4</v>
      </c>
      <c r="G15" s="28">
        <v>105.4</v>
      </c>
      <c r="H15" s="28">
        <v>109.4</v>
      </c>
      <c r="I15" s="73">
        <v>117</v>
      </c>
      <c r="J15" s="73">
        <v>124.6</v>
      </c>
      <c r="K15" s="28">
        <v>135.1</v>
      </c>
      <c r="L15" s="73">
        <v>151.57008493470263</v>
      </c>
      <c r="M15" s="54">
        <f>'TabA1&amp;B1'!N68</f>
        <v>169.24070648385037</v>
      </c>
    </row>
    <row r="16" spans="1:13" ht="27" customHeight="1">
      <c r="A16" s="24" t="s">
        <v>45</v>
      </c>
      <c r="B16" s="74">
        <v>117.5</v>
      </c>
      <c r="C16" s="74">
        <v>120.9</v>
      </c>
      <c r="D16" s="74">
        <v>121.5</v>
      </c>
      <c r="E16" s="75">
        <v>127.2</v>
      </c>
      <c r="G16" s="74">
        <v>105.4</v>
      </c>
      <c r="H16" s="74">
        <v>108.7</v>
      </c>
      <c r="I16" s="75">
        <v>116.6</v>
      </c>
      <c r="J16" s="75">
        <v>124.6</v>
      </c>
      <c r="K16" s="75">
        <v>134.9</v>
      </c>
      <c r="L16" s="74">
        <v>151.10107064541364</v>
      </c>
      <c r="M16" s="74">
        <f>'TabA5&amp;B5'!F34</f>
        <v>167.28442777453247</v>
      </c>
    </row>
    <row r="17" spans="1:12" ht="27" customHeight="1">
      <c r="A17" s="23" t="s">
        <v>46</v>
      </c>
      <c r="B17" s="73">
        <v>118.4</v>
      </c>
      <c r="C17" s="73">
        <v>121.22265227825619</v>
      </c>
      <c r="D17" s="73">
        <v>124.3</v>
      </c>
      <c r="E17" s="28">
        <v>127.6</v>
      </c>
      <c r="G17" s="28">
        <v>105.2</v>
      </c>
      <c r="H17" s="28">
        <v>109.4</v>
      </c>
      <c r="I17" s="111">
        <v>117.3369609872187</v>
      </c>
      <c r="J17" s="111">
        <v>125.3</v>
      </c>
      <c r="K17" s="28">
        <v>135.1</v>
      </c>
      <c r="L17" s="73">
        <v>152.89241407447477</v>
      </c>
    </row>
    <row r="18" spans="1:12" ht="27" customHeight="1">
      <c r="A18" s="23" t="s">
        <v>47</v>
      </c>
      <c r="B18" s="73">
        <v>118.4</v>
      </c>
      <c r="C18" s="73">
        <v>120.52086246139118</v>
      </c>
      <c r="D18" s="73">
        <v>124.4</v>
      </c>
      <c r="E18" s="28">
        <v>128.4</v>
      </c>
      <c r="G18" s="28">
        <v>105.3</v>
      </c>
      <c r="H18" s="28">
        <v>109.5</v>
      </c>
      <c r="I18" s="73">
        <v>117.7632766516582</v>
      </c>
      <c r="J18" s="73">
        <v>126.1</v>
      </c>
      <c r="K18" s="28">
        <v>136.9</v>
      </c>
      <c r="L18" s="73">
        <v>151.09359361942612</v>
      </c>
    </row>
    <row r="19" spans="1:12" ht="27" customHeight="1">
      <c r="A19" s="23" t="s">
        <v>48</v>
      </c>
      <c r="B19" s="73">
        <v>118.6</v>
      </c>
      <c r="C19" s="73">
        <v>120.62086246139117</v>
      </c>
      <c r="D19" s="73">
        <v>124.4</v>
      </c>
      <c r="E19" s="28">
        <v>128.5</v>
      </c>
      <c r="G19" s="28">
        <v>105.3</v>
      </c>
      <c r="H19" s="28">
        <v>109.5</v>
      </c>
      <c r="I19" s="73">
        <v>118.37587089498655</v>
      </c>
      <c r="J19" s="73">
        <v>126.1</v>
      </c>
      <c r="K19" s="28">
        <v>137.1</v>
      </c>
      <c r="L19" s="73">
        <v>151.36325365514188</v>
      </c>
    </row>
    <row r="20" spans="1:12" ht="27" customHeight="1">
      <c r="A20" s="24" t="s">
        <v>49</v>
      </c>
      <c r="B20" s="74">
        <v>118.4</v>
      </c>
      <c r="C20" s="74">
        <v>120.78812573367952</v>
      </c>
      <c r="D20" s="74">
        <v>124.3</v>
      </c>
      <c r="E20" s="75">
        <v>128.2</v>
      </c>
      <c r="G20" s="74">
        <v>105.3</v>
      </c>
      <c r="H20" s="74">
        <v>109.5</v>
      </c>
      <c r="I20" s="74">
        <v>117.82536951128782</v>
      </c>
      <c r="J20" s="74">
        <v>125.8071492124415</v>
      </c>
      <c r="K20" s="74">
        <v>136.40320114308528</v>
      </c>
      <c r="L20" s="74">
        <v>151.7830871163476</v>
      </c>
    </row>
    <row r="21" spans="1:12" ht="27" customHeight="1">
      <c r="A21" s="23" t="s">
        <v>50</v>
      </c>
      <c r="B21" s="76">
        <v>116.7</v>
      </c>
      <c r="C21" s="76">
        <v>119.97765289126117</v>
      </c>
      <c r="D21" s="76">
        <v>121.69619024077626</v>
      </c>
      <c r="E21" s="77">
        <v>126.3</v>
      </c>
      <c r="G21" s="77">
        <v>103.1</v>
      </c>
      <c r="H21" s="76">
        <v>107.94832157022431</v>
      </c>
      <c r="I21" s="76">
        <v>114.78134237782196</v>
      </c>
      <c r="J21" s="76">
        <v>123.58333139754394</v>
      </c>
      <c r="K21" s="76">
        <v>131.75427726693036</v>
      </c>
      <c r="L21" s="76">
        <v>147.24805180942056</v>
      </c>
    </row>
    <row r="22" spans="1:12" ht="38.25" customHeight="1">
      <c r="A22" s="26" t="s">
        <v>76</v>
      </c>
      <c r="B22" s="76">
        <v>2.9</v>
      </c>
      <c r="C22" s="76">
        <f>(C21-B21)*100/B21</f>
        <v>2.8086143027087997</v>
      </c>
      <c r="D22" s="76">
        <f>(D21-C21)*100/C21</f>
        <v>1.432381204416995</v>
      </c>
      <c r="E22" s="76">
        <f>(E21-D21)*100/D21</f>
        <v>3.7830352372700293</v>
      </c>
      <c r="G22" s="77">
        <v>4.7</v>
      </c>
      <c r="H22" s="76">
        <f>(H21-G21)*100/G21</f>
        <v>4.7025427451254265</v>
      </c>
      <c r="I22" s="76">
        <f>(I21-H21)*100/H21</f>
        <v>6.329900000485436</v>
      </c>
      <c r="J22" s="76">
        <f>(J21-I21)*100/I21</f>
        <v>7.668484125885869</v>
      </c>
      <c r="K22" s="76">
        <f>(K21-J21)*100/J21</f>
        <v>6.611689276365309</v>
      </c>
      <c r="L22" s="76">
        <f>(L21-K21)*100/K21</f>
        <v>11.759598901749703</v>
      </c>
    </row>
  </sheetData>
  <sheetProtection/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N12" sqref="N12"/>
    </sheetView>
  </sheetViews>
  <sheetFormatPr defaultColWidth="9.140625" defaultRowHeight="27" customHeight="1"/>
  <cols>
    <col min="1" max="1" width="12.57421875" style="22" customWidth="1"/>
    <col min="2" max="11" width="8.28125" style="28" customWidth="1"/>
    <col min="12" max="12" width="10.421875" style="28" customWidth="1"/>
    <col min="13" max="16384" width="10.421875" style="22" customWidth="1"/>
  </cols>
  <sheetData>
    <row r="1" spans="1:11" ht="27" customHeight="1">
      <c r="A1" s="210">
        <v>14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ht="27" customHeight="1">
      <c r="A2" s="28"/>
    </row>
    <row r="3" spans="1:5" ht="15" customHeight="1">
      <c r="A3" s="181" t="s">
        <v>121</v>
      </c>
      <c r="B3" s="77"/>
      <c r="C3" s="77"/>
      <c r="D3" s="77"/>
      <c r="E3" s="77"/>
    </row>
    <row r="4" ht="21.75" customHeight="1">
      <c r="A4" s="28"/>
    </row>
    <row r="5" spans="1:11" ht="23.25" customHeight="1">
      <c r="A5" s="28"/>
      <c r="B5" s="208" t="s">
        <v>59</v>
      </c>
      <c r="C5" s="208"/>
      <c r="D5" s="208"/>
      <c r="E5" s="208"/>
      <c r="F5" s="208"/>
      <c r="G5" s="208"/>
      <c r="H5" s="208"/>
      <c r="I5" s="208"/>
      <c r="J5" s="208"/>
      <c r="K5" s="208"/>
    </row>
    <row r="6" spans="2:11" ht="27" customHeight="1">
      <c r="B6" s="29">
        <v>1998</v>
      </c>
      <c r="C6" s="29">
        <v>1999</v>
      </c>
      <c r="D6" s="29">
        <v>2000</v>
      </c>
      <c r="E6" s="29">
        <v>2001</v>
      </c>
      <c r="F6" s="30">
        <v>2002</v>
      </c>
      <c r="G6" s="30">
        <v>2003</v>
      </c>
      <c r="H6" s="30">
        <v>2004</v>
      </c>
      <c r="I6" s="30">
        <v>2005</v>
      </c>
      <c r="J6" s="30">
        <v>2006</v>
      </c>
      <c r="K6" s="30">
        <v>2007</v>
      </c>
    </row>
    <row r="7" spans="1:11" ht="27" customHeight="1">
      <c r="A7" s="23" t="s">
        <v>38</v>
      </c>
      <c r="B7" s="73">
        <v>89.85959438377535</v>
      </c>
      <c r="C7" s="73">
        <v>92.51170046801872</v>
      </c>
      <c r="D7" s="73">
        <v>93.91575663026521</v>
      </c>
      <c r="E7" s="73">
        <v>97.40840323578888</v>
      </c>
      <c r="F7" s="28">
        <v>100.3</v>
      </c>
      <c r="G7" s="73">
        <v>105.76619773550054</v>
      </c>
      <c r="H7" s="28">
        <v>109.5</v>
      </c>
      <c r="I7" s="28">
        <v>118.7</v>
      </c>
      <c r="J7" s="28">
        <v>126.7</v>
      </c>
      <c r="K7" s="28">
        <v>140.7</v>
      </c>
    </row>
    <row r="8" spans="1:11" ht="27" customHeight="1">
      <c r="A8" s="23" t="s">
        <v>39</v>
      </c>
      <c r="B8" s="73">
        <v>89.93759750390015</v>
      </c>
      <c r="C8" s="73">
        <v>92.90171606864274</v>
      </c>
      <c r="D8" s="73">
        <v>93.91575663026521</v>
      </c>
      <c r="E8" s="73">
        <v>97.40840323578888</v>
      </c>
      <c r="F8" s="28">
        <v>100.5</v>
      </c>
      <c r="G8" s="73">
        <v>106.84889683514022</v>
      </c>
      <c r="H8" s="28">
        <v>112.2</v>
      </c>
      <c r="I8" s="28">
        <v>122.5</v>
      </c>
      <c r="J8" s="28">
        <v>127.3</v>
      </c>
      <c r="K8" s="28">
        <v>140.7</v>
      </c>
    </row>
    <row r="9" spans="1:12" s="24" customFormat="1" ht="27" customHeight="1">
      <c r="A9" s="23" t="s">
        <v>40</v>
      </c>
      <c r="B9" s="73">
        <v>89.93759750390015</v>
      </c>
      <c r="C9" s="73">
        <v>92.90171606864274</v>
      </c>
      <c r="D9" s="73">
        <v>93.99375975039001</v>
      </c>
      <c r="E9" s="73">
        <v>97.47540117336824</v>
      </c>
      <c r="F9" s="28">
        <v>100.6</v>
      </c>
      <c r="G9" s="73">
        <v>106.97463160531541</v>
      </c>
      <c r="H9" s="28">
        <v>112.3</v>
      </c>
      <c r="I9" s="28">
        <v>122.5</v>
      </c>
      <c r="J9" s="28">
        <v>127.3</v>
      </c>
      <c r="K9" s="28">
        <v>141.2</v>
      </c>
      <c r="L9" s="75"/>
    </row>
    <row r="10" spans="1:12" ht="27" customHeight="1">
      <c r="A10" s="24" t="s">
        <v>41</v>
      </c>
      <c r="B10" s="74">
        <v>89.91159646385854</v>
      </c>
      <c r="C10" s="74">
        <v>92.77171086843474</v>
      </c>
      <c r="D10" s="74">
        <v>93.94175767030681</v>
      </c>
      <c r="E10" s="74">
        <v>97.43073588164867</v>
      </c>
      <c r="F10" s="74">
        <v>100.46666666666665</v>
      </c>
      <c r="G10" s="74">
        <v>106.52990872531872</v>
      </c>
      <c r="H10" s="74">
        <v>111.33333333333333</v>
      </c>
      <c r="I10" s="74">
        <v>121.23333333333333</v>
      </c>
      <c r="J10" s="74">
        <v>127.1</v>
      </c>
      <c r="K10" s="74">
        <v>140.86666666666665</v>
      </c>
      <c r="L10" s="123"/>
    </row>
    <row r="11" spans="1:12" ht="27" customHeight="1">
      <c r="A11" s="23" t="s">
        <v>2</v>
      </c>
      <c r="B11" s="73">
        <v>89.93759750390015</v>
      </c>
      <c r="C11" s="73">
        <v>92.99937275991992</v>
      </c>
      <c r="D11" s="73">
        <v>93.91575663026521</v>
      </c>
      <c r="E11" s="73">
        <v>97.42589703588143</v>
      </c>
      <c r="F11" s="28">
        <v>100.7</v>
      </c>
      <c r="G11" s="28">
        <v>107.1</v>
      </c>
      <c r="H11" s="28">
        <v>112.3</v>
      </c>
      <c r="I11" s="28">
        <v>122.5</v>
      </c>
      <c r="J11" s="28">
        <v>127.9</v>
      </c>
      <c r="K11" s="123">
        <v>144.0997806083788</v>
      </c>
      <c r="L11" s="123"/>
    </row>
    <row r="12" spans="1:12" ht="27" customHeight="1">
      <c r="A12" s="23" t="s">
        <v>1</v>
      </c>
      <c r="B12" s="73">
        <v>90.09360374414976</v>
      </c>
      <c r="C12" s="73">
        <v>92.99937275991992</v>
      </c>
      <c r="D12" s="73">
        <v>93.91575663026521</v>
      </c>
      <c r="E12" s="73">
        <v>97.42589703588143</v>
      </c>
      <c r="F12" s="28">
        <v>101.5</v>
      </c>
      <c r="G12" s="28">
        <v>107.1</v>
      </c>
      <c r="H12" s="28">
        <v>112.3</v>
      </c>
      <c r="I12" s="28">
        <v>122.7</v>
      </c>
      <c r="J12" s="73">
        <v>127.9</v>
      </c>
      <c r="K12" s="123">
        <v>144.3</v>
      </c>
      <c r="L12" s="123"/>
    </row>
    <row r="13" spans="1:12" s="24" customFormat="1" ht="27" customHeight="1">
      <c r="A13" s="23" t="s">
        <v>3</v>
      </c>
      <c r="B13" s="73">
        <v>90.17160686427457</v>
      </c>
      <c r="C13" s="73">
        <v>93.0793212898852</v>
      </c>
      <c r="D13" s="73">
        <v>93.99375975039001</v>
      </c>
      <c r="E13" s="73">
        <v>97.42589703588143</v>
      </c>
      <c r="F13" s="28">
        <v>101.5</v>
      </c>
      <c r="G13" s="28">
        <v>107.1</v>
      </c>
      <c r="H13" s="28">
        <v>115.5</v>
      </c>
      <c r="I13" s="28">
        <v>122.7</v>
      </c>
      <c r="J13" s="28">
        <v>129.9</v>
      </c>
      <c r="K13" s="123">
        <v>147.3572834485143</v>
      </c>
      <c r="L13" s="182"/>
    </row>
    <row r="14" spans="1:11" ht="27" customHeight="1">
      <c r="A14" s="24" t="s">
        <v>42</v>
      </c>
      <c r="B14" s="74">
        <v>90.06760270410815</v>
      </c>
      <c r="C14" s="74">
        <v>93.02602226990835</v>
      </c>
      <c r="D14" s="74">
        <v>93.94175767030681</v>
      </c>
      <c r="E14" s="74">
        <v>97.42589703588142</v>
      </c>
      <c r="F14" s="74">
        <v>101.23333333333333</v>
      </c>
      <c r="G14" s="74">
        <v>107.1</v>
      </c>
      <c r="H14" s="74">
        <v>113.36666666666667</v>
      </c>
      <c r="I14" s="74">
        <v>122.63333333333333</v>
      </c>
      <c r="J14" s="74">
        <v>128.5666666666667</v>
      </c>
      <c r="K14" s="74">
        <v>145.25235468563105</v>
      </c>
    </row>
    <row r="15" spans="1:11" ht="27" customHeight="1">
      <c r="A15" s="23" t="s">
        <v>4</v>
      </c>
      <c r="B15" s="73">
        <v>91.18564742589705</v>
      </c>
      <c r="C15" s="73">
        <v>94.30577223088923</v>
      </c>
      <c r="D15" s="73">
        <v>94.77379095163806</v>
      </c>
      <c r="E15" s="73">
        <v>98.98595943837753</v>
      </c>
      <c r="F15" s="28">
        <v>105.4</v>
      </c>
      <c r="G15" s="28">
        <v>108.1</v>
      </c>
      <c r="H15" s="28">
        <v>116.4</v>
      </c>
      <c r="I15" s="28">
        <v>124.6</v>
      </c>
      <c r="J15" s="28">
        <v>134.4</v>
      </c>
      <c r="K15" s="73">
        <v>150.4724533962269</v>
      </c>
    </row>
    <row r="16" spans="1:11" ht="27" customHeight="1">
      <c r="A16" s="23" t="s">
        <v>43</v>
      </c>
      <c r="B16" s="73">
        <v>91.65366614664586</v>
      </c>
      <c r="C16" s="73">
        <v>94.38377535101404</v>
      </c>
      <c r="D16" s="73">
        <v>94.85179407176287</v>
      </c>
      <c r="E16" s="73">
        <v>99.37597503900156</v>
      </c>
      <c r="F16" s="28">
        <v>105.4</v>
      </c>
      <c r="G16" s="28">
        <v>108.6</v>
      </c>
      <c r="H16" s="28">
        <v>116.4</v>
      </c>
      <c r="I16" s="28">
        <v>124.6</v>
      </c>
      <c r="J16" s="28">
        <v>135.1</v>
      </c>
      <c r="K16" s="73">
        <v>151.26067360531135</v>
      </c>
    </row>
    <row r="17" spans="1:12" s="24" customFormat="1" ht="27" customHeight="1">
      <c r="A17" s="23" t="s">
        <v>44</v>
      </c>
      <c r="B17" s="73">
        <v>92.12168486739469</v>
      </c>
      <c r="C17" s="73">
        <v>94.38377535101404</v>
      </c>
      <c r="D17" s="73">
        <v>94.69578783151326</v>
      </c>
      <c r="E17" s="73">
        <v>99.37597503900156</v>
      </c>
      <c r="F17" s="28">
        <v>105.4</v>
      </c>
      <c r="G17" s="28">
        <v>109.4</v>
      </c>
      <c r="H17" s="73">
        <v>117</v>
      </c>
      <c r="I17" s="73">
        <v>124.6</v>
      </c>
      <c r="J17" s="28">
        <v>135.1</v>
      </c>
      <c r="K17" s="73">
        <v>151.57008493470263</v>
      </c>
      <c r="L17" s="75"/>
    </row>
    <row r="18" spans="1:11" ht="27" customHeight="1">
      <c r="A18" s="24" t="s">
        <v>45</v>
      </c>
      <c r="B18" s="74">
        <v>91.65366614664588</v>
      </c>
      <c r="C18" s="74">
        <v>94.35777431097245</v>
      </c>
      <c r="D18" s="74">
        <v>94.77379095163808</v>
      </c>
      <c r="E18" s="74">
        <v>99.24596983879356</v>
      </c>
      <c r="F18" s="74">
        <v>105.4</v>
      </c>
      <c r="G18" s="74">
        <v>108.7</v>
      </c>
      <c r="H18" s="74">
        <v>116.6</v>
      </c>
      <c r="I18" s="74">
        <v>124.6</v>
      </c>
      <c r="J18" s="74">
        <v>134.86666666666667</v>
      </c>
      <c r="K18" s="74">
        <v>151.10107064541364</v>
      </c>
    </row>
    <row r="19" spans="1:11" ht="27" customHeight="1">
      <c r="A19" s="23" t="s">
        <v>46</v>
      </c>
      <c r="B19" s="73">
        <v>92.3556942277691</v>
      </c>
      <c r="C19" s="73">
        <v>94.55745107508282</v>
      </c>
      <c r="D19" s="73">
        <v>96.9578783151326</v>
      </c>
      <c r="E19" s="73">
        <v>99.53198127925117</v>
      </c>
      <c r="F19" s="28">
        <v>105.2</v>
      </c>
      <c r="G19" s="28">
        <v>109.4</v>
      </c>
      <c r="H19" s="111">
        <v>117.3369609872187</v>
      </c>
      <c r="I19" s="111">
        <v>125.3</v>
      </c>
      <c r="J19" s="28">
        <v>135.1</v>
      </c>
      <c r="K19" s="73">
        <v>152.89241407447477</v>
      </c>
    </row>
    <row r="20" spans="1:11" ht="27" customHeight="1">
      <c r="A20" s="23" t="s">
        <v>47</v>
      </c>
      <c r="B20" s="73">
        <v>92.3556942277691</v>
      </c>
      <c r="C20" s="73">
        <v>94.01003312120996</v>
      </c>
      <c r="D20" s="73">
        <v>97.03588143525741</v>
      </c>
      <c r="E20" s="73">
        <v>100.15600624024961</v>
      </c>
      <c r="F20" s="28">
        <v>105.3</v>
      </c>
      <c r="G20" s="28">
        <v>109.5</v>
      </c>
      <c r="H20" s="73">
        <v>117.7632766516582</v>
      </c>
      <c r="I20" s="73">
        <v>126.1</v>
      </c>
      <c r="J20" s="28">
        <v>136.9</v>
      </c>
      <c r="K20" s="73">
        <v>151.09359361942612</v>
      </c>
    </row>
    <row r="21" spans="1:12" s="24" customFormat="1" ht="27" customHeight="1">
      <c r="A21" s="23" t="s">
        <v>48</v>
      </c>
      <c r="B21" s="73">
        <v>92.51170046801872</v>
      </c>
      <c r="C21" s="73">
        <v>94.08803624133476</v>
      </c>
      <c r="D21" s="73">
        <v>97.03588143525741</v>
      </c>
      <c r="E21" s="73">
        <v>100.23400936037442</v>
      </c>
      <c r="F21" s="28">
        <v>105.3</v>
      </c>
      <c r="G21" s="28">
        <v>109.5</v>
      </c>
      <c r="H21" s="73">
        <v>118.37587089498655</v>
      </c>
      <c r="I21" s="73">
        <v>126.1</v>
      </c>
      <c r="J21" s="28">
        <v>137.1</v>
      </c>
      <c r="K21" s="73">
        <v>151.36325365514188</v>
      </c>
      <c r="L21" s="75"/>
    </row>
    <row r="22" spans="1:11" ht="27" customHeight="1">
      <c r="A22" s="24" t="s">
        <v>49</v>
      </c>
      <c r="B22" s="74">
        <v>92.4076963078523</v>
      </c>
      <c r="C22" s="74">
        <v>94.21850681254251</v>
      </c>
      <c r="D22" s="74">
        <v>97.0098803952158</v>
      </c>
      <c r="E22" s="74">
        <v>99.97399895995841</v>
      </c>
      <c r="F22" s="74">
        <v>105.26666666666667</v>
      </c>
      <c r="G22" s="74">
        <v>109.46666666666665</v>
      </c>
      <c r="H22" s="74">
        <v>117.82536951128782</v>
      </c>
      <c r="I22" s="74">
        <v>125.83333333333333</v>
      </c>
      <c r="J22" s="74">
        <v>136.36666666666667</v>
      </c>
      <c r="K22" s="74">
        <v>151.7830871163476</v>
      </c>
    </row>
    <row r="23" spans="1:11" ht="54.75" customHeight="1">
      <c r="A23" s="23" t="s">
        <v>50</v>
      </c>
      <c r="B23" s="76">
        <v>91.01014040561621</v>
      </c>
      <c r="C23" s="76">
        <v>93.59350356546452</v>
      </c>
      <c r="D23" s="76">
        <v>94.91679667186688</v>
      </c>
      <c r="E23" s="76">
        <v>98.5191504290705</v>
      </c>
      <c r="F23" s="76">
        <v>103.09166666666667</v>
      </c>
      <c r="G23" s="76">
        <v>107.94914384799634</v>
      </c>
      <c r="H23" s="76">
        <v>114.78134237782196</v>
      </c>
      <c r="I23" s="76">
        <v>123.575</v>
      </c>
      <c r="J23" s="76">
        <v>131.725</v>
      </c>
      <c r="K23" s="76">
        <v>147.25079477851472</v>
      </c>
    </row>
    <row r="24" spans="1:11" ht="52.5" customHeight="1">
      <c r="A24" s="26" t="s">
        <v>76</v>
      </c>
      <c r="B24" s="76">
        <v>2.9</v>
      </c>
      <c r="C24" s="76">
        <v>2.838544307628477</v>
      </c>
      <c r="D24" s="76">
        <v>1.413872818081626</v>
      </c>
      <c r="E24" s="76">
        <v>3.7952753185057286</v>
      </c>
      <c r="F24" s="76">
        <v>4.7</v>
      </c>
      <c r="G24" s="76">
        <v>4.711803910432144</v>
      </c>
      <c r="H24" s="76">
        <v>6.329090056930944</v>
      </c>
      <c r="I24" s="76">
        <v>7.661225631280944</v>
      </c>
      <c r="J24" s="76">
        <v>6.595185110256957</v>
      </c>
      <c r="K24" s="76">
        <v>11.786520993368526</v>
      </c>
    </row>
  </sheetData>
  <mergeCells count="2">
    <mergeCell ref="A1:K1"/>
    <mergeCell ref="B5:K5"/>
  </mergeCells>
  <printOptions/>
  <pageMargins left="0.61" right="0.35" top="0.56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francesca</cp:lastModifiedBy>
  <cp:lastPrinted>2008-11-05T08:36:05Z</cp:lastPrinted>
  <dcterms:created xsi:type="dcterms:W3CDTF">1998-09-08T06:30:10Z</dcterms:created>
  <dcterms:modified xsi:type="dcterms:W3CDTF">2008-11-05T08:39:11Z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5d561860-e4a6-4e8a-bf70-a9b41af5e7ce</vt:lpwstr>
  </property>
  <property fmtid="{D5CDD505-2E9C-101B-9397-08002B2CF9AE}" pid="5" name="PublishingVariationRelationshipLinkField">
    <vt:lpwstr>http://statsmauritius.gov.mu/Relationships List/3341_.000, /Relationships List/3341_.000</vt:lpwstr>
  </property>
</Properties>
</file>