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25" activeTab="0"/>
  </bookViews>
  <sheets>
    <sheet name="Introduction" sheetId="1" r:id="rId1"/>
    <sheet name="contents"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B1" sheetId="14" r:id="rId14"/>
    <sheet name="B2" sheetId="15" r:id="rId15"/>
    <sheet name="B3" sheetId="16" r:id="rId16"/>
    <sheet name="B4" sheetId="17" r:id="rId17"/>
    <sheet name="B5" sheetId="18" r:id="rId18"/>
    <sheet name="C1" sheetId="19" r:id="rId19"/>
    <sheet name="C2" sheetId="20" r:id="rId20"/>
    <sheet name="C3" sheetId="21" r:id="rId21"/>
    <sheet name="C.4" sheetId="22" r:id="rId22"/>
  </sheets>
  <externalReferences>
    <externalReference r:id="rId25"/>
  </externalReferences>
  <definedNames/>
  <calcPr fullCalcOnLoad="1"/>
</workbook>
</file>

<file path=xl/sharedStrings.xml><?xml version="1.0" encoding="utf-8"?>
<sst xmlns="http://schemas.openxmlformats.org/spreadsheetml/2006/main" count="735" uniqueCount="293">
  <si>
    <t>Updated on 140508 using figures form http://www.bls.gov/news.release/ichcc.t02.htm and for mtian hlc in indicator</t>
  </si>
  <si>
    <t>Updated on 140508 using figures from Federal Reserve Statistical Release and for Mtius exchange rate from National accounts unit</t>
  </si>
  <si>
    <t>Average Compensation of employees</t>
  </si>
  <si>
    <t>(Gross Output/Intermediate Consumption)</t>
  </si>
  <si>
    <t>(Gross Output/Compensation of Employees)</t>
  </si>
  <si>
    <t>(Value Added/Intermedaite Consumption)</t>
  </si>
  <si>
    <t>(Value Added/Compensation fo Employees)</t>
  </si>
  <si>
    <t>To crosscheck figures with indicator</t>
  </si>
  <si>
    <t>Total Imports (000 US $)</t>
  </si>
  <si>
    <t xml:space="preserve">SITC GROUP 841 : Men's or boys coats, jackets, suits, blazers, trousers, shirts, underwear, knitwear and similar articles of textile fabrics  not knitted or crocheted. </t>
  </si>
  <si>
    <t>Market share</t>
  </si>
  <si>
    <t xml:space="preserve"> United Kingdom</t>
  </si>
  <si>
    <t xml:space="preserve"> France</t>
  </si>
  <si>
    <t xml:space="preserve"> USA</t>
  </si>
  <si>
    <t xml:space="preserve"> Germany</t>
  </si>
  <si>
    <t xml:space="preserve"> Italy</t>
  </si>
  <si>
    <t xml:space="preserve">SITC GROUP 842 : Women's and girls', coats, capes, jackets, suits, blazers, trousers, skirts, shirts, underwear, knitwear and similar articles of textile fabrics not knitted or crocheted. </t>
  </si>
  <si>
    <t xml:space="preserve">SITC GROUP 843 : Men's or boys coats, capes, jackets, suits, blazers, trousers, shorts, shirts, underwear, knitwear and similar articles of textile fabrics knitted or crocheted. </t>
  </si>
  <si>
    <t>SITC GROUP 844 : Women's and girls' coats, capes, jackets, suits, blazers, trousers, shorts, shirts. underwear, knitwear and similar articles of textile fabrics knitted or crocheted.</t>
  </si>
  <si>
    <t>SITC GROUP 845 : Articles of apparel of textile fabrics, whether or not knitted or crocheted, n.e.s.</t>
  </si>
  <si>
    <t>Budgetary</t>
  </si>
  <si>
    <t>Government</t>
  </si>
  <si>
    <t>Central</t>
  </si>
  <si>
    <t>No. of weeks</t>
  </si>
  <si>
    <t>of</t>
  </si>
  <si>
    <t>Debt (Rs Mn)</t>
  </si>
  <si>
    <t>imports</t>
  </si>
  <si>
    <t>Year</t>
  </si>
  <si>
    <t>Real Output</t>
  </si>
  <si>
    <t>Capital Input</t>
  </si>
  <si>
    <t>Capital Productivity</t>
  </si>
  <si>
    <t>Index</t>
  </si>
  <si>
    <t>Growth rate %</t>
  </si>
  <si>
    <t>Unit Labour Cost</t>
  </si>
  <si>
    <t>Capital Output Ratio</t>
  </si>
  <si>
    <t>(Rupees)</t>
  </si>
  <si>
    <t>Industry</t>
  </si>
  <si>
    <t>Mining and quarrying</t>
  </si>
  <si>
    <t>Manufacturing</t>
  </si>
  <si>
    <t>Construction</t>
  </si>
  <si>
    <t xml:space="preserve">Total Productivity Measure (TPM) </t>
  </si>
  <si>
    <r>
      <t>Productivity of Intermediate consumption (Z</t>
    </r>
    <r>
      <rPr>
        <b/>
        <vertAlign val="subscript"/>
        <sz val="9"/>
        <rFont val="Times New Roman"/>
        <family val="1"/>
      </rPr>
      <t>1</t>
    </r>
    <r>
      <rPr>
        <b/>
        <sz val="9"/>
        <rFont val="Times New Roman"/>
        <family val="1"/>
      </rPr>
      <t xml:space="preserve">) </t>
    </r>
  </si>
  <si>
    <t>Overall Productivity Measure (OPM)</t>
  </si>
  <si>
    <t xml:space="preserve">Public administration and defence; compulsory social security                                                    </t>
  </si>
  <si>
    <t>Education</t>
  </si>
  <si>
    <t>(Rupees Million)</t>
  </si>
  <si>
    <t>Per Worker</t>
  </si>
  <si>
    <t>U.S.$</t>
  </si>
  <si>
    <t>Capital input</t>
  </si>
  <si>
    <t>Total Economy</t>
  </si>
  <si>
    <t xml:space="preserve">Exports of </t>
  </si>
  <si>
    <t>Imports of</t>
  </si>
  <si>
    <t>GDP</t>
  </si>
  <si>
    <t>Net exports</t>
  </si>
  <si>
    <t xml:space="preserve">Net exports </t>
  </si>
  <si>
    <t xml:space="preserve">Total </t>
  </si>
  <si>
    <t>Total trade</t>
  </si>
  <si>
    <t>goods and</t>
  </si>
  <si>
    <t>Market</t>
  </si>
  <si>
    <t>to</t>
  </si>
  <si>
    <t>Trade</t>
  </si>
  <si>
    <t>as a %</t>
  </si>
  <si>
    <t>services (Rs Mn)</t>
  </si>
  <si>
    <t>Prices (Rs Mn)</t>
  </si>
  <si>
    <t>Exports</t>
  </si>
  <si>
    <t>(Rs Mn)</t>
  </si>
  <si>
    <t>of GDP</t>
  </si>
  <si>
    <t>(a)</t>
  </si>
  <si>
    <t>(b)</t>
  </si>
  <si>
    <t>( c)</t>
  </si>
  <si>
    <t>(a - b)</t>
  </si>
  <si>
    <t>(a - b)/a%</t>
  </si>
  <si>
    <t>(a - b)/c%</t>
  </si>
  <si>
    <t>(a + b)</t>
  </si>
  <si>
    <t>(a + b)/c%</t>
  </si>
  <si>
    <t xml:space="preserve">Export Price </t>
  </si>
  <si>
    <t xml:space="preserve">Import Price </t>
  </si>
  <si>
    <t>Terms of trade (A/B)</t>
  </si>
  <si>
    <t>Index (A)</t>
  </si>
  <si>
    <t>Annual change (%)</t>
  </si>
  <si>
    <t>Index (B)</t>
  </si>
  <si>
    <t>The IPI provides an overall measure of pure price changes (in Mauritian Rupees) of goods imported into the country.</t>
  </si>
  <si>
    <t>The Export Price Index (EPI) provides an overall measure of pure price changes (in MauritianRupees) of domestically produced goods exported to other countries.</t>
  </si>
  <si>
    <t xml:space="preserve">Exports </t>
  </si>
  <si>
    <t xml:space="preserve">Imports </t>
  </si>
  <si>
    <t>Value</t>
  </si>
  <si>
    <t xml:space="preserve">of goods </t>
  </si>
  <si>
    <t xml:space="preserve"> of goods </t>
  </si>
  <si>
    <t>Australia</t>
  </si>
  <si>
    <t>France</t>
  </si>
  <si>
    <t>Germany</t>
  </si>
  <si>
    <t>Japan</t>
  </si>
  <si>
    <t>Singapore</t>
  </si>
  <si>
    <t>Country</t>
  </si>
  <si>
    <t>Currency</t>
  </si>
  <si>
    <t>Mexico</t>
  </si>
  <si>
    <t>Dollar</t>
  </si>
  <si>
    <t>Yen</t>
  </si>
  <si>
    <t>Korea</t>
  </si>
  <si>
    <t>Won</t>
  </si>
  <si>
    <t>Sri Lanka</t>
  </si>
  <si>
    <t>Rupee</t>
  </si>
  <si>
    <t>Taiwan</t>
  </si>
  <si>
    <t>Portugal</t>
  </si>
  <si>
    <t>United Kingdom</t>
  </si>
  <si>
    <t>Pound</t>
  </si>
  <si>
    <t>Mauritius*</t>
  </si>
  <si>
    <t>* Average buying and selling rates</t>
  </si>
  <si>
    <t>US Dollar</t>
  </si>
  <si>
    <t>Mauritius</t>
  </si>
  <si>
    <t>Australian Dollar</t>
  </si>
  <si>
    <t>British Pound</t>
  </si>
  <si>
    <t>Indian Rupee</t>
  </si>
  <si>
    <t>Japanese Yen(100)</t>
  </si>
  <si>
    <t>South Africa Rand</t>
  </si>
  <si>
    <t>Singapore Dollar</t>
  </si>
  <si>
    <t>Swiss Franc</t>
  </si>
  <si>
    <t>EURO</t>
  </si>
  <si>
    <t>Export Oriented Enterprises</t>
  </si>
  <si>
    <t>GDP at market prices</t>
  </si>
  <si>
    <t>Public administration and defence; compulsory social security</t>
  </si>
  <si>
    <t>Budgetary Central Government Debt as % of GDP</t>
  </si>
  <si>
    <t>Data for Budgetary Central Government Debt and Government Deficit are as at end of June up to 2009. As from 2010 data are on calendar year basis</t>
  </si>
  <si>
    <t>Factor Productivity Measure of "Compensation of employees" (FPM comp. based on GO)</t>
  </si>
  <si>
    <t>Euro</t>
  </si>
  <si>
    <t>Economic and Monetary Union of the European Union (France, Germany, Portugal, etc.)</t>
  </si>
  <si>
    <t>Source: The Federal Reserve Board</t>
  </si>
  <si>
    <t>Peso</t>
  </si>
  <si>
    <t>Korea, Republic of</t>
  </si>
  <si>
    <t>United States</t>
  </si>
  <si>
    <t>Source : Comtrade.un.org and Statistics Mauritius estimates</t>
  </si>
  <si>
    <t>Wholesale &amp; retail trade; repair of motor vehicles, motorcycles</t>
  </si>
  <si>
    <t>Accomodation and food service activities</t>
  </si>
  <si>
    <t>Information and communication</t>
  </si>
  <si>
    <t>Financial and insurance activities</t>
  </si>
  <si>
    <t>Administrative and support service activities</t>
  </si>
  <si>
    <t>Human health and social work activities</t>
  </si>
  <si>
    <t>Agriculture, forestry and fishing</t>
  </si>
  <si>
    <t>Electricity, gas, steam and air conditioning</t>
  </si>
  <si>
    <t>Transportation and storage</t>
  </si>
  <si>
    <t>Real estate activities  (Other)</t>
  </si>
  <si>
    <t>Other service activities</t>
  </si>
  <si>
    <r>
      <t>Gross/Net International Reserves</t>
    </r>
    <r>
      <rPr>
        <b/>
        <vertAlign val="superscript"/>
        <sz val="12"/>
        <rFont val="Times New Roman"/>
        <family val="1"/>
      </rPr>
      <t>1</t>
    </r>
  </si>
  <si>
    <t>Water supply, sewerage, waste management and remediation activities</t>
  </si>
  <si>
    <t>Professional, scientific and technical activities</t>
  </si>
  <si>
    <t>Arts, entertainment and recreation</t>
  </si>
  <si>
    <r>
      <t xml:space="preserve">Factor Productivity Measure of "Compensation of employees" </t>
    </r>
    <r>
      <rPr>
        <sz val="9"/>
        <rFont val="Times New Roman"/>
        <family val="1"/>
      </rPr>
      <t>(FPM comp. based on VA)</t>
    </r>
  </si>
  <si>
    <t xml:space="preserve">Electricity, gas, steam and air conditioning supply  </t>
  </si>
  <si>
    <t>Wholesale &amp; retail trade; repair of motor vehicles and motorcycles</t>
  </si>
  <si>
    <t xml:space="preserve">Professional, scientific and technical  activities                                                   </t>
  </si>
  <si>
    <t>Water supply; sewerage, waste management and remediation activities</t>
  </si>
  <si>
    <t>Real estate, renting and business activities (excl. owner occupied dwellings)</t>
  </si>
  <si>
    <t>Growth Rate (%)</t>
  </si>
  <si>
    <t>of which from Mauritius
(000 US $)</t>
  </si>
  <si>
    <t>Amount
(Rs Mn)</t>
  </si>
  <si>
    <r>
      <t>Productivity of Intermediate consumption (Z</t>
    </r>
    <r>
      <rPr>
        <b/>
        <vertAlign val="subscript"/>
        <sz val="9"/>
        <rFont val="Times New Roman"/>
        <family val="1"/>
      </rPr>
      <t>2</t>
    </r>
    <r>
      <rPr>
        <b/>
        <sz val="9"/>
        <rFont val="Times New Roman"/>
        <family val="1"/>
      </rPr>
      <t>)</t>
    </r>
  </si>
  <si>
    <t>Total Imports
(000 US $)</t>
  </si>
  <si>
    <t>Source: The Conference Board and Statistics Mauritius estimates</t>
  </si>
  <si>
    <t xml:space="preserve">Labour Input </t>
  </si>
  <si>
    <t>Labour Productivity</t>
  </si>
  <si>
    <t xml:space="preserve">Multifactor Productivity </t>
  </si>
  <si>
    <t>Capital Labour Ratio</t>
  </si>
  <si>
    <t>Average compensation of employees</t>
  </si>
  <si>
    <t xml:space="preserve">Capital Labour Ratio </t>
  </si>
  <si>
    <t>Labour input</t>
  </si>
  <si>
    <t>Multifactor Productivity</t>
  </si>
  <si>
    <t>Value Added</t>
  </si>
  <si>
    <t>Added</t>
  </si>
  <si>
    <t>Gross Value Added (at current basic prices)</t>
  </si>
  <si>
    <r>
      <t>Per Capita</t>
    </r>
    <r>
      <rPr>
        <b/>
        <vertAlign val="superscript"/>
        <sz val="12"/>
        <rFont val="Times New Roman"/>
        <family val="1"/>
      </rPr>
      <t>2</t>
    </r>
  </si>
  <si>
    <r>
      <t xml:space="preserve"> 2</t>
    </r>
    <r>
      <rPr>
        <b/>
        <i/>
        <sz val="10"/>
        <rFont val="Times New Roman"/>
        <family val="1"/>
      </rPr>
      <t>The per capita GVA has been calculated using mid year population</t>
    </r>
  </si>
  <si>
    <t>Canada</t>
  </si>
  <si>
    <t>Real Ouput</t>
  </si>
  <si>
    <r>
      <rPr>
        <b/>
        <i/>
        <vertAlign val="superscript"/>
        <sz val="10"/>
        <rFont val="Times New Roman"/>
        <family val="1"/>
      </rPr>
      <t>1</t>
    </r>
    <r>
      <rPr>
        <b/>
        <i/>
        <sz val="10"/>
        <rFont val="Times New Roman"/>
        <family val="1"/>
      </rPr>
      <t xml:space="preserve"> 1996 to 2011 data refers to "Net International Reserves" while 2012 onwards data refers to "Gross International Reserves" - Source: Bank of Mauritius</t>
    </r>
  </si>
  <si>
    <t xml:space="preserve">Hong Kong </t>
  </si>
  <si>
    <t>Brazil</t>
  </si>
  <si>
    <t>Philippines</t>
  </si>
  <si>
    <t>Turkey</t>
  </si>
  <si>
    <t>Real</t>
  </si>
  <si>
    <t>Lira</t>
  </si>
  <si>
    <t>TABLES</t>
  </si>
  <si>
    <t>B.1</t>
  </si>
  <si>
    <t>B.2</t>
  </si>
  <si>
    <t>B.3</t>
  </si>
  <si>
    <t>C.1</t>
  </si>
  <si>
    <t>C.3</t>
  </si>
  <si>
    <t>C.4</t>
  </si>
  <si>
    <r>
      <t>1</t>
    </r>
    <r>
      <rPr>
        <b/>
        <sz val="10"/>
        <rFont val="Arial"/>
        <family val="2"/>
      </rPr>
      <t xml:space="preserve">Revised </t>
    </r>
  </si>
  <si>
    <t xml:space="preserve">  2002*   </t>
  </si>
  <si>
    <t xml:space="preserve">  2001*   </t>
  </si>
  <si>
    <t>Back to Table of Contents</t>
  </si>
  <si>
    <r>
      <rPr>
        <b/>
        <vertAlign val="superscript"/>
        <sz val="10"/>
        <rFont val="Times New Roman"/>
        <family val="1"/>
      </rPr>
      <t>2</t>
    </r>
    <r>
      <rPr>
        <b/>
        <sz val="10"/>
        <rFont val="Times New Roman"/>
        <family val="1"/>
      </rPr>
      <t xml:space="preserve"> Earnings of daily, hourly and piece rate workers have been converted to a monthly basis </t>
    </r>
  </si>
  <si>
    <r>
      <t>Average monthly earnings</t>
    </r>
    <r>
      <rPr>
        <b/>
        <vertAlign val="superscript"/>
        <sz val="11"/>
        <rFont val="Times New Roman"/>
        <family val="1"/>
      </rPr>
      <t>2</t>
    </r>
    <r>
      <rPr>
        <b/>
        <sz val="11"/>
        <rFont val="Times New Roman"/>
        <family val="1"/>
      </rPr>
      <t xml:space="preserve"> ( large establishments)</t>
    </r>
  </si>
  <si>
    <t xml:space="preserve">  Average monthly real earnings</t>
  </si>
  <si>
    <t xml:space="preserve">1  Revised          </t>
  </si>
  <si>
    <t>2  Provisional</t>
  </si>
  <si>
    <t>C.2</t>
  </si>
  <si>
    <t>A.7</t>
  </si>
  <si>
    <t>A.8</t>
  </si>
  <si>
    <t>A.9</t>
  </si>
  <si>
    <t>A.10</t>
  </si>
  <si>
    <t>A.11</t>
  </si>
  <si>
    <t>B.4</t>
  </si>
  <si>
    <t>A.5</t>
  </si>
  <si>
    <t>A.6</t>
  </si>
  <si>
    <t xml:space="preserve">                                          C  Productivity Indices- EOE  sector</t>
  </si>
  <si>
    <t>B.5</t>
  </si>
  <si>
    <t>USA</t>
  </si>
  <si>
    <t>Italy</t>
  </si>
  <si>
    <t>UK</t>
  </si>
  <si>
    <t>National currency</t>
  </si>
  <si>
    <t>US $</t>
  </si>
  <si>
    <t>A.1</t>
  </si>
  <si>
    <t>A.2</t>
  </si>
  <si>
    <t>A.3</t>
  </si>
  <si>
    <t>A.4</t>
  </si>
  <si>
    <t xml:space="preserve">                                          B  Productivity Indices- Manufacturing sector</t>
  </si>
  <si>
    <t xml:space="preserve">                     A  Productivity Indices- Total Economy</t>
  </si>
  <si>
    <t>B. SERIES - THE MANUFACTURING SECTOR</t>
  </si>
  <si>
    <t>A . SERIES - TOTAL ECONOMY</t>
  </si>
  <si>
    <t>C. SERIES - THE EXPORT ORIENTED ENTERPRISES (EOE sector)</t>
  </si>
  <si>
    <t>Source: The Conference Board and Statistics Mauritius</t>
  </si>
  <si>
    <t>Introduction</t>
  </si>
  <si>
    <t>The concepts and definitions used for the computation of the various productivity and competitiveness statistics are in the methodology document at ;</t>
  </si>
  <si>
    <t xml:space="preserve">* From 1998-2002, Government deficit excludes loan to National Infrastructure Development Fund (NIDF) and Privatisation Fund  </t>
  </si>
  <si>
    <t>Taiwan, China</t>
  </si>
  <si>
    <t>Hourly labour cost in national currency for the Manufacturing sector, 2008 - 2018</t>
  </si>
  <si>
    <t>Hourly labour cost in U.S dollar for the Manufacturing sector, 2008 - 2018</t>
  </si>
  <si>
    <t>Hourly labour cost index in U.S dollar for the Manufacturing sector, 2008 - 2018</t>
  </si>
  <si>
    <t>Growth rate (%) in Manufacturing Unit Labour Cost of selected countries, 2018</t>
  </si>
  <si>
    <r>
      <t>(Gross Output/All Input Resources</t>
    </r>
    <r>
      <rPr>
        <b/>
        <vertAlign val="superscript"/>
        <sz val="9"/>
        <rFont val="Times New Roman"/>
        <family val="1"/>
      </rPr>
      <t>1</t>
    </r>
    <r>
      <rPr>
        <b/>
        <sz val="9"/>
        <rFont val="Times New Roman"/>
        <family val="1"/>
      </rPr>
      <t>)</t>
    </r>
  </si>
  <si>
    <r>
      <t>1</t>
    </r>
    <r>
      <rPr>
        <b/>
        <i/>
        <sz val="10"/>
        <rFont val="Times New Roman"/>
        <family val="1"/>
      </rPr>
      <t xml:space="preserve"> All Input Resources= Intermediate Consumption + Compensation of Employees + Other Taxes</t>
    </r>
  </si>
  <si>
    <t>Table B.2 - Hourly compensation costs in manufacturing, national currency, 2008 - 2018</t>
  </si>
  <si>
    <t>Table B.3 - Hourly compensation costs in manufacturing, U.S. dollars, 2008 - 2018</t>
  </si>
  <si>
    <t>Table B.5: Growth rate (%) in Manufacturing Unit Labour Cost of selected countries, 2018</t>
  </si>
  <si>
    <t>Figure 1 – International comparison of ULC in Manufacturing – Growth rate (%), 2018</t>
  </si>
  <si>
    <t>South Africa</t>
  </si>
  <si>
    <t>Government Surplus or Deficit (-)
(Rs Mn)</t>
  </si>
  <si>
    <t>Government Surplus/Deficit
as % of GDP</t>
  </si>
  <si>
    <r>
      <t>(Value Added/All Input Resources</t>
    </r>
    <r>
      <rPr>
        <b/>
        <vertAlign val="superscript"/>
        <sz val="9"/>
        <rFont val="Times New Roman"/>
        <family val="1"/>
      </rPr>
      <t>1</t>
    </r>
    <r>
      <rPr>
        <b/>
        <sz val="9"/>
        <rFont val="Times New Roman"/>
        <family val="1"/>
      </rPr>
      <t>)</t>
    </r>
  </si>
  <si>
    <t>https://statsmauritius.govmu.org/Documents/Statistics/By_Subject/Productivity/product.pdf</t>
  </si>
  <si>
    <t>Total Economy-Productivity Trends,  2001 - 2021</t>
  </si>
  <si>
    <t>Productivity Indices by industry group, 2011 - 2021</t>
  </si>
  <si>
    <t>Productivity growth rates by industry group, 2011 - 2021</t>
  </si>
  <si>
    <t>Gross value Added (GVA) per capita and per worker, 2011 - 2021</t>
  </si>
  <si>
    <t>Exports and imports of goods and services, 2001 - 2021</t>
  </si>
  <si>
    <t>Export and import price indices and terms of trade, 2011 - 2021</t>
  </si>
  <si>
    <t>Evolution of market share in main partner countries by product group, 2018 - 2021</t>
  </si>
  <si>
    <t>Budgetary central government debt and net international reserves, 2001 - 2021</t>
  </si>
  <si>
    <t>Exchange Rates - National currency units per U.S Dollar, 2011 - 2021</t>
  </si>
  <si>
    <t>Index of Mauritian rupee relative to foreign currency, 2011 - 2021</t>
  </si>
  <si>
    <t>Manufacturing sector-Productivity Trends , 2001 - 2021</t>
  </si>
  <si>
    <t>EOE sector-Productivity Trends, 2001 - 2021</t>
  </si>
  <si>
    <t>EOE Textile subsector-Productivity Trends , 2001 - 2021</t>
  </si>
  <si>
    <t>EOE Non-textile subsector-Productivity Trends, 2001 - 2021</t>
  </si>
  <si>
    <t>Export and import of goods by the EPZ/EOE sector, 2001 - 2021</t>
  </si>
  <si>
    <t>Table A 1 -  Productivity Trends - Total Economy, 2001 - 2021</t>
  </si>
  <si>
    <t>(Index 2018 = 100)</t>
  </si>
  <si>
    <t>Table A.2 - Productivity Indices by Industry group, 2011 - 2021</t>
  </si>
  <si>
    <t>(base year 2018=100)</t>
  </si>
  <si>
    <t xml:space="preserve"> Table A.3 - Productivity growth rates by industry group, 2011 - 2021</t>
  </si>
  <si>
    <t>(Index 2018=100)</t>
  </si>
  <si>
    <t>Table A.5 - Gross Value Added (GVA) per capita and per worker, 2011 - 2021</t>
  </si>
  <si>
    <t>Table A.6 - Exports and imports of goods and services, 2001 - 2021</t>
  </si>
  <si>
    <t>Table A.7  -  Export &amp; Import Price Indices and Terms of Trade, 2011 - 2021</t>
  </si>
  <si>
    <t xml:space="preserve"> (Reference Year 2018 = 100)</t>
  </si>
  <si>
    <t>Table A.8 - Evolution of market share in main partner countries by product group, 2018 - 2021</t>
  </si>
  <si>
    <t xml:space="preserve">Table A.9 - Budgetary Central Government Debt and Gross/Net International Reserves, 2001 - 2021 </t>
  </si>
  <si>
    <t>Table A.10 - Exchange Rates - National currency units per U.S Dollar, 2011 - 2021</t>
  </si>
  <si>
    <t>Table A.11 - Index of Mauritian rupee relative to foreign currency, 2011 - 2021</t>
  </si>
  <si>
    <t>(Base 2018=100)</t>
  </si>
  <si>
    <t>Table B 1 -  Productivity Trends - Manufacturing sector, 2001 - 2021</t>
  </si>
  <si>
    <t>Table C 1 -  Productivity Trends - EOE sector,  2001 - 2021</t>
  </si>
  <si>
    <t>Table C 2 -  Productivity Trends - EOE textile subsector, 2001 - 2021</t>
  </si>
  <si>
    <t>Table B.4 - Hourly labour cost index in U.S Dollar for the Manufacturing sector, 2008 - 2018 (Year 2018=100)</t>
  </si>
  <si>
    <t>Table C 3 -  Productivity Trends - EOE non-textile subsector, 2001 - 2021</t>
  </si>
  <si>
    <t>Table C.4 -  Export and import of goods by the EPZ/EOE sector,  2001 - 2021</t>
  </si>
  <si>
    <r>
      <t>1</t>
    </r>
    <r>
      <rPr>
        <b/>
        <sz val="10"/>
        <rFont val="Arial"/>
        <family val="2"/>
      </rPr>
      <t>Provisional</t>
    </r>
  </si>
  <si>
    <r>
      <t>2021</t>
    </r>
    <r>
      <rPr>
        <vertAlign val="superscript"/>
        <sz val="12"/>
        <rFont val="Times New Roman"/>
        <family val="1"/>
      </rPr>
      <t xml:space="preserve"> 1</t>
    </r>
  </si>
  <si>
    <r>
      <t xml:space="preserve">2021 </t>
    </r>
    <r>
      <rPr>
        <b/>
        <vertAlign val="superscript"/>
        <sz val="11"/>
        <rFont val="Times New Roman"/>
        <family val="1"/>
      </rPr>
      <t>1</t>
    </r>
  </si>
  <si>
    <r>
      <t xml:space="preserve">2021 </t>
    </r>
    <r>
      <rPr>
        <vertAlign val="superscript"/>
        <sz val="12"/>
        <rFont val="Times New Roman"/>
        <family val="1"/>
      </rPr>
      <t>1</t>
    </r>
  </si>
  <si>
    <r>
      <rPr>
        <b/>
        <vertAlign val="superscript"/>
        <sz val="10"/>
        <rFont val="Times New Roman"/>
        <family val="1"/>
      </rPr>
      <t>1</t>
    </r>
    <r>
      <rPr>
        <b/>
        <sz val="10"/>
        <rFont val="Times New Roman"/>
        <family val="1"/>
      </rPr>
      <t xml:space="preserve"> Provisional</t>
    </r>
  </si>
  <si>
    <r>
      <t xml:space="preserve">2021 </t>
    </r>
    <r>
      <rPr>
        <b/>
        <vertAlign val="superscript"/>
        <sz val="11"/>
        <rFont val="Times New Roman"/>
        <family val="1"/>
      </rPr>
      <t>2</t>
    </r>
  </si>
  <si>
    <r>
      <t>2020</t>
    </r>
    <r>
      <rPr>
        <b/>
        <vertAlign val="superscript"/>
        <sz val="11"/>
        <rFont val="Times New Roman"/>
        <family val="1"/>
      </rPr>
      <t xml:space="preserve"> 1</t>
    </r>
  </si>
  <si>
    <r>
      <t xml:space="preserve">2021 </t>
    </r>
    <r>
      <rPr>
        <vertAlign val="superscript"/>
        <sz val="11"/>
        <rFont val="Times New Roman"/>
        <family val="1"/>
      </rPr>
      <t>1</t>
    </r>
  </si>
  <si>
    <r>
      <t xml:space="preserve">1 </t>
    </r>
    <r>
      <rPr>
        <b/>
        <i/>
        <sz val="10"/>
        <rFont val="Times New Roman"/>
        <family val="1"/>
      </rPr>
      <t>Provisional</t>
    </r>
  </si>
  <si>
    <t>Table A.4 - Economic productivity based on Gross Output/value Added  by industry group, 2019 - 2021</t>
  </si>
  <si>
    <t>Economic Productivity based on Gross Output and Value added  by industry group, 2019 - 2021</t>
  </si>
  <si>
    <r>
      <t>1</t>
    </r>
    <r>
      <rPr>
        <b/>
        <i/>
        <sz val="10"/>
        <rFont val="Times New Roman"/>
        <family val="1"/>
      </rPr>
      <t xml:space="preserve"> Provisional      </t>
    </r>
  </si>
  <si>
    <r>
      <t xml:space="preserve">2021 </t>
    </r>
    <r>
      <rPr>
        <b/>
        <vertAlign val="superscript"/>
        <sz val="12"/>
        <rFont val="Times New Roman"/>
        <family val="1"/>
      </rPr>
      <t>2</t>
    </r>
  </si>
  <si>
    <r>
      <rPr>
        <b/>
        <vertAlign val="superscript"/>
        <sz val="10"/>
        <rFont val="Times New Roman"/>
        <family val="1"/>
      </rPr>
      <t>2</t>
    </r>
    <r>
      <rPr>
        <b/>
        <sz val="10"/>
        <rFont val="Times New Roman"/>
        <family val="1"/>
      </rPr>
      <t xml:space="preserve"> Provisional</t>
    </r>
  </si>
  <si>
    <t>This issue of Productivity and Competitiveness Statistics  provides data for the period  2001 - 2021.  The figures prior to 2021 have been revised in light of the benchmarking exercise of National Accounts following data obtained from the Census of Economic Activities (CEA) conducted in 2018. The indices have been computed on the basis of latest available data as at end of June 2022 with year 2018 as base. Figures for recent years are provisional and are subject to revision in later issues</t>
  </si>
  <si>
    <t>13 September 2022</t>
  </si>
</sst>
</file>

<file path=xl/styles.xml><?xml version="1.0" encoding="utf-8"?>
<styleSheet xmlns="http://schemas.openxmlformats.org/spreadsheetml/2006/main">
  <numFmts count="39">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 \ "/>
    <numFmt numFmtId="170" formatCode="0.000"/>
    <numFmt numFmtId="171" formatCode="0.0\ \ "/>
    <numFmt numFmtId="172" formatCode="#,##0\ \ \ \ \ \ \ \ \ \ \ \ "/>
    <numFmt numFmtId="173" formatCode="0.0\ \ \ \ \ \ "/>
    <numFmt numFmtId="174" formatCode="#,##0\ \ \ \ \ \ "/>
    <numFmt numFmtId="175" formatCode="#,##0\ \ \ \ \ \ \ \ \ \ \ \ \ \ "/>
    <numFmt numFmtId="176" formatCode="0.0\ \ \ \ \ \ \ \ "/>
    <numFmt numFmtId="177" formatCode="#,##0\ \ "/>
    <numFmt numFmtId="178" formatCode="#,##0\ \ \ \ \ \ \ "/>
    <numFmt numFmtId="179" formatCode="0.0\ \ \ \ "/>
    <numFmt numFmtId="180" formatCode="0.0\ "/>
    <numFmt numFmtId="181" formatCode="0\ "/>
    <numFmt numFmtId="182" formatCode="0.00\ \ \ "/>
    <numFmt numFmtId="183" formatCode="0.0\ \ \ \ \ "/>
    <numFmt numFmtId="184" formatCode="0\ \ \ \ \ "/>
    <numFmt numFmtId="185" formatCode="0\ \ \ "/>
    <numFmt numFmtId="186" formatCode="0.000\ \ \ \ "/>
    <numFmt numFmtId="187" formatCode="0.0\ \ \ \ \ \ \ \ \ \ \ \ \ \ \ \ \ \ \ "/>
    <numFmt numFmtId="188" formatCode="#,##0\ \ \ \ \ \ \ \ "/>
    <numFmt numFmtId="189" formatCode="#,##0\ \ \ \ "/>
    <numFmt numFmtId="190" formatCode="0\ \ \ \ \ \ \ \ \ \ "/>
    <numFmt numFmtId="191" formatCode="#,##0.00\ \ \ "/>
    <numFmt numFmtId="192" formatCode="\-#,##0\ \ \ \ \ \ \ \ "/>
    <numFmt numFmtId="193" formatCode="\ \ \ \ \ 0\ \ \ \ \ "/>
    <numFmt numFmtId="194" formatCode="\ \ 0\ \ \ \ \ "/>
  </numFmts>
  <fonts count="71">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8"/>
      <name val="Arial"/>
      <family val="2"/>
    </font>
    <font>
      <b/>
      <vertAlign val="superscript"/>
      <sz val="12"/>
      <name val="Times New Roman"/>
      <family val="1"/>
    </font>
    <font>
      <vertAlign val="superscript"/>
      <sz val="12"/>
      <name val="Times New Roman"/>
      <family val="1"/>
    </font>
    <font>
      <b/>
      <i/>
      <vertAlign val="superscript"/>
      <sz val="10"/>
      <name val="Times New Roman"/>
      <family val="1"/>
    </font>
    <font>
      <b/>
      <i/>
      <sz val="10"/>
      <name val="Times New Roman"/>
      <family val="1"/>
    </font>
    <font>
      <sz val="10"/>
      <name val="Times New Roman"/>
      <family val="1"/>
    </font>
    <font>
      <b/>
      <i/>
      <sz val="12"/>
      <name val="Times New Roman"/>
      <family val="1"/>
    </font>
    <font>
      <b/>
      <sz val="11"/>
      <name val="Times New Roman"/>
      <family val="1"/>
    </font>
    <font>
      <sz val="11"/>
      <name val="Times New Roman"/>
      <family val="1"/>
    </font>
    <font>
      <i/>
      <sz val="11"/>
      <name val="Times New Roman"/>
      <family val="1"/>
    </font>
    <font>
      <b/>
      <vertAlign val="superscript"/>
      <sz val="11"/>
      <name val="Times New Roman"/>
      <family val="1"/>
    </font>
    <font>
      <b/>
      <sz val="10"/>
      <name val="Arial"/>
      <family val="2"/>
    </font>
    <font>
      <b/>
      <sz val="10"/>
      <name val="Times New Roman"/>
      <family val="1"/>
    </font>
    <font>
      <b/>
      <vertAlign val="superscript"/>
      <sz val="10"/>
      <name val="Times New Roman"/>
      <family val="1"/>
    </font>
    <font>
      <i/>
      <sz val="10"/>
      <name val="Times New Roman"/>
      <family val="1"/>
    </font>
    <font>
      <vertAlign val="superscript"/>
      <sz val="11"/>
      <name val="Times New Roman"/>
      <family val="1"/>
    </font>
    <font>
      <sz val="11"/>
      <name val="Arial"/>
      <family val="2"/>
    </font>
    <font>
      <b/>
      <sz val="9"/>
      <name val="Times New Roman"/>
      <family val="1"/>
    </font>
    <font>
      <sz val="9"/>
      <name val="Times New Roman"/>
      <family val="1"/>
    </font>
    <font>
      <sz val="9"/>
      <name val="Arial"/>
      <family val="2"/>
    </font>
    <font>
      <b/>
      <vertAlign val="subscript"/>
      <sz val="9"/>
      <name val="Times New Roman"/>
      <family val="1"/>
    </font>
    <font>
      <i/>
      <sz val="9"/>
      <name val="Arial"/>
      <family val="2"/>
    </font>
    <font>
      <b/>
      <sz val="9"/>
      <name val="Arial"/>
      <family val="2"/>
    </font>
    <font>
      <b/>
      <vertAlign val="superscript"/>
      <sz val="9"/>
      <name val="Times New Roman"/>
      <family val="1"/>
    </font>
    <font>
      <sz val="10"/>
      <name val="Helv"/>
      <family val="0"/>
    </font>
    <font>
      <u val="single"/>
      <sz val="10"/>
      <color indexed="12"/>
      <name val="Arial"/>
      <family val="2"/>
    </font>
    <font>
      <b/>
      <vertAlign val="superscript"/>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0"/>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medium"/>
      <right/>
      <top/>
      <bottom/>
    </border>
    <border>
      <left style="thin"/>
      <right/>
      <top/>
      <bottom/>
    </border>
    <border>
      <left style="thin"/>
      <right style="double"/>
      <top/>
      <bottom/>
    </border>
    <border>
      <left style="medium"/>
      <right/>
      <top style="medium"/>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medium"/>
      <right>
        <color indexed="63"/>
      </right>
      <top style="medium"/>
      <bottom/>
    </border>
    <border>
      <left>
        <color indexed="63"/>
      </left>
      <right style="medium"/>
      <top style="medium"/>
      <bottom/>
    </border>
    <border>
      <left style="thin"/>
      <right style="thin"/>
      <top style="medium"/>
      <bottom/>
    </border>
    <border>
      <left>
        <color indexed="63"/>
      </left>
      <right style="medium"/>
      <top>
        <color indexed="63"/>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style="double"/>
      <right style="thin"/>
      <top style="thin"/>
      <bottom style="thin"/>
    </border>
    <border>
      <left style="double"/>
      <right style="thin"/>
      <top style="thin"/>
      <bottom>
        <color indexed="63"/>
      </bottom>
    </border>
    <border>
      <left style="double"/>
      <right style="thin"/>
      <top style="medium"/>
      <bottom style="medium"/>
    </border>
    <border>
      <left style="double"/>
      <right/>
      <top/>
      <bottom/>
    </border>
    <border>
      <left style="thin"/>
      <right/>
      <top style="medium"/>
      <bottom style="medium"/>
    </border>
    <border>
      <left style="thin"/>
      <right style="double"/>
      <top style="medium"/>
      <bottom style="medium"/>
    </border>
    <border>
      <left style="double"/>
      <right/>
      <top style="medium"/>
      <bottom style="medium"/>
    </border>
    <border>
      <left>
        <color indexed="63"/>
      </left>
      <right/>
      <top style="medium"/>
      <bottom style="medium"/>
    </border>
    <border>
      <left/>
      <right style="medium"/>
      <top style="thin"/>
      <bottom style="thin"/>
    </border>
    <border>
      <left style="medium"/>
      <right style="thin"/>
      <top style="thin"/>
      <bottom/>
    </border>
    <border>
      <left style="thin"/>
      <right style="medium"/>
      <top/>
      <bottom/>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top style="thin"/>
      <bottom style="thin"/>
    </border>
    <border>
      <left/>
      <right style="thin"/>
      <top style="thin"/>
      <bottom style="thin"/>
    </border>
    <border>
      <left style="medium"/>
      <right style="thin"/>
      <top style="medium"/>
      <bottom/>
    </border>
    <border>
      <left style="medium"/>
      <right style="thin"/>
      <top/>
      <bottom style="thin"/>
    </border>
    <border>
      <left/>
      <right/>
      <top style="thin"/>
      <bottom style="thin"/>
    </border>
    <border>
      <left/>
      <right style="double"/>
      <top style="thin"/>
      <bottom style="thin"/>
    </border>
    <border>
      <left style="thin"/>
      <right/>
      <top style="medium"/>
      <bottom style="thin"/>
    </border>
    <border>
      <left/>
      <right/>
      <top style="medium"/>
      <bottom style="thin"/>
    </border>
    <border>
      <left/>
      <right style="double"/>
      <top style="medium"/>
      <bottom style="thin"/>
    </border>
    <border>
      <left style="double"/>
      <right/>
      <top style="thin"/>
      <bottom style="thin"/>
    </border>
    <border>
      <left style="double"/>
      <right/>
      <top style="medium"/>
      <bottom style="thin"/>
    </border>
    <border>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 fontId="29" fillId="0" borderId="0" applyFont="0" applyFill="0" applyBorder="0" applyAlignment="0" applyProtection="0"/>
    <xf numFmtId="167" fontId="1" fillId="0" borderId="0" applyFont="0" applyFill="0" applyBorder="0" applyAlignment="0" applyProtection="0"/>
    <xf numFmtId="4" fontId="29" fillId="0" borderId="0" applyFont="0" applyFill="0" applyBorder="0" applyAlignment="0" applyProtection="0"/>
    <xf numFmtId="167" fontId="1"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9" fillId="0" borderId="0">
      <alignment horizontal="left" vertical="top" wrapText="1"/>
      <protection/>
    </xf>
    <xf numFmtId="0" fontId="0" fillId="0" borderId="0">
      <alignment/>
      <protection/>
    </xf>
    <xf numFmtId="0" fontId="29" fillId="0" borderId="0">
      <alignment/>
      <protection/>
    </xf>
    <xf numFmtId="0" fontId="29" fillId="0" borderId="0">
      <alignment/>
      <protection/>
    </xf>
    <xf numFmtId="0" fontId="51" fillId="0" borderId="0">
      <alignment/>
      <protection/>
    </xf>
    <xf numFmtId="0" fontId="0" fillId="0" borderId="0">
      <alignment/>
      <protection/>
    </xf>
    <xf numFmtId="0" fontId="29"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95">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169" fontId="3" fillId="0" borderId="10" xfId="0" applyNumberFormat="1" applyFont="1" applyBorder="1" applyAlignment="1">
      <alignment/>
    </xf>
    <xf numFmtId="0" fontId="2" fillId="0" borderId="0" xfId="0" applyFont="1" applyBorder="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xf>
    <xf numFmtId="168" fontId="3" fillId="0" borderId="10" xfId="0" applyNumberFormat="1" applyFont="1" applyBorder="1" applyAlignment="1">
      <alignment horizontal="center" vertical="center"/>
    </xf>
    <xf numFmtId="168" fontId="3" fillId="0" borderId="11" xfId="0" applyNumberFormat="1" applyFont="1" applyBorder="1" applyAlignment="1">
      <alignment horizontal="center" vertical="center"/>
    </xf>
    <xf numFmtId="0" fontId="8" fillId="0" borderId="0" xfId="0" applyFont="1" applyAlignment="1">
      <alignment/>
    </xf>
    <xf numFmtId="0" fontId="10" fillId="0" borderId="0" xfId="0" applyFont="1" applyAlignment="1">
      <alignment/>
    </xf>
    <xf numFmtId="0" fontId="9" fillId="0" borderId="0" xfId="0" applyFont="1" applyAlignment="1">
      <alignment/>
    </xf>
    <xf numFmtId="0" fontId="2" fillId="0" borderId="10" xfId="0" applyFont="1" applyBorder="1" applyAlignment="1">
      <alignment horizontal="left" vertical="center"/>
    </xf>
    <xf numFmtId="0" fontId="12" fillId="0" borderId="0" xfId="0" applyFont="1" applyAlignment="1">
      <alignment/>
    </xf>
    <xf numFmtId="0" fontId="13" fillId="0" borderId="0" xfId="0" applyFont="1" applyAlignment="1">
      <alignment/>
    </xf>
    <xf numFmtId="0" fontId="2" fillId="0" borderId="10" xfId="0" applyFont="1" applyBorder="1" applyAlignment="1">
      <alignment vertical="center"/>
    </xf>
    <xf numFmtId="0" fontId="14" fillId="0" borderId="0" xfId="0" applyFont="1" applyAlignment="1">
      <alignment/>
    </xf>
    <xf numFmtId="0" fontId="2" fillId="0" borderId="10" xfId="0" applyFont="1" applyBorder="1" applyAlignment="1">
      <alignment vertical="center" wrapText="1"/>
    </xf>
    <xf numFmtId="0" fontId="2" fillId="0" borderId="11" xfId="0" applyFont="1" applyBorder="1" applyAlignment="1">
      <alignment vertical="center"/>
    </xf>
    <xf numFmtId="0" fontId="17" fillId="0" borderId="0" xfId="0" applyFont="1" applyAlignment="1">
      <alignment/>
    </xf>
    <xf numFmtId="0" fontId="2" fillId="0" borderId="10" xfId="0" applyFont="1" applyBorder="1" applyAlignment="1">
      <alignment horizontal="center"/>
    </xf>
    <xf numFmtId="0" fontId="8" fillId="0" borderId="0" xfId="0" applyFont="1" applyAlignment="1">
      <alignment vertical="center"/>
    </xf>
    <xf numFmtId="170"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2" fillId="0" borderId="13" xfId="0" applyFont="1" applyBorder="1" applyAlignment="1">
      <alignment horizontal="center"/>
    </xf>
    <xf numFmtId="0" fontId="2" fillId="33" borderId="11" xfId="0" applyFont="1" applyFill="1" applyBorder="1" applyAlignment="1">
      <alignment horizontal="center"/>
    </xf>
    <xf numFmtId="0" fontId="3" fillId="0" borderId="0" xfId="0" applyFont="1" applyBorder="1" applyAlignment="1">
      <alignment horizontal="righ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10" xfId="0"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center"/>
    </xf>
    <xf numFmtId="0" fontId="3" fillId="0" borderId="11" xfId="0" applyFont="1" applyBorder="1" applyAlignment="1">
      <alignment horizontal="center" vertical="center"/>
    </xf>
    <xf numFmtId="0" fontId="11" fillId="0" borderId="0" xfId="0" applyFont="1" applyAlignment="1">
      <alignment wrapText="1"/>
    </xf>
    <xf numFmtId="0" fontId="11" fillId="0" borderId="0" xfId="0" applyFont="1" applyAlignment="1">
      <alignment/>
    </xf>
    <xf numFmtId="0" fontId="0" fillId="0" borderId="0" xfId="0" applyAlignment="1">
      <alignment/>
    </xf>
    <xf numFmtId="0" fontId="12" fillId="0" borderId="13"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33" borderId="11" xfId="0" applyFont="1" applyFill="1" applyBorder="1" applyAlignment="1">
      <alignment horizontal="center"/>
    </xf>
    <xf numFmtId="176" fontId="13" fillId="0" borderId="10" xfId="0" applyNumberFormat="1" applyFont="1" applyBorder="1" applyAlignment="1">
      <alignment vertical="center"/>
    </xf>
    <xf numFmtId="0" fontId="3" fillId="0" borderId="10" xfId="0" applyFont="1" applyBorder="1" applyAlignment="1">
      <alignment vertical="center"/>
    </xf>
    <xf numFmtId="0" fontId="9" fillId="0" borderId="0" xfId="0" applyFont="1" applyAlignment="1">
      <alignment vertical="center"/>
    </xf>
    <xf numFmtId="0" fontId="0" fillId="0" borderId="0" xfId="0" applyAlignment="1">
      <alignment vertical="center"/>
    </xf>
    <xf numFmtId="0" fontId="3" fillId="0" borderId="0" xfId="0" applyFont="1" applyBorder="1" applyAlignment="1">
      <alignment horizontal="center"/>
    </xf>
    <xf numFmtId="0" fontId="2" fillId="0" borderId="0" xfId="0" applyFont="1" applyBorder="1" applyAlignment="1">
      <alignment horizontal="right"/>
    </xf>
    <xf numFmtId="169" fontId="3" fillId="0" borderId="11" xfId="0" applyNumberFormat="1" applyFont="1" applyBorder="1" applyAlignment="1">
      <alignment/>
    </xf>
    <xf numFmtId="169" fontId="3" fillId="0" borderId="10" xfId="0" applyNumberFormat="1" applyFont="1" applyFill="1" applyBorder="1" applyAlignment="1">
      <alignment/>
    </xf>
    <xf numFmtId="169" fontId="3" fillId="0" borderId="11" xfId="0" applyNumberFormat="1" applyFont="1" applyFill="1" applyBorder="1" applyAlignment="1">
      <alignment/>
    </xf>
    <xf numFmtId="0" fontId="2" fillId="0" borderId="14" xfId="0" applyFont="1" applyBorder="1" applyAlignment="1">
      <alignment horizontal="center"/>
    </xf>
    <xf numFmtId="0" fontId="2" fillId="34" borderId="0" xfId="0" applyFont="1" applyFill="1" applyAlignment="1">
      <alignment/>
    </xf>
    <xf numFmtId="0" fontId="2" fillId="0" borderId="0" xfId="64" applyFont="1">
      <alignment/>
      <protection/>
    </xf>
    <xf numFmtId="0" fontId="3" fillId="0" borderId="0" xfId="64" applyFont="1">
      <alignment/>
      <protection/>
    </xf>
    <xf numFmtId="0" fontId="2" fillId="0" borderId="13" xfId="64" applyFont="1" applyBorder="1" applyAlignment="1">
      <alignment horizontal="center"/>
      <protection/>
    </xf>
    <xf numFmtId="0" fontId="2" fillId="0" borderId="10" xfId="64" applyFont="1" applyBorder="1" applyAlignment="1">
      <alignment horizontal="center"/>
      <protection/>
    </xf>
    <xf numFmtId="0" fontId="2" fillId="0" borderId="11" xfId="64" applyFont="1" applyBorder="1" applyAlignment="1">
      <alignment horizontal="center"/>
      <protection/>
    </xf>
    <xf numFmtId="0" fontId="9" fillId="0" borderId="0" xfId="64" applyFont="1">
      <alignment/>
      <protection/>
    </xf>
    <xf numFmtId="0" fontId="0" fillId="0" borderId="0" xfId="0" applyAlignment="1">
      <alignment horizontal="center" vertical="center" wrapText="1"/>
    </xf>
    <xf numFmtId="0" fontId="24" fillId="0" borderId="0" xfId="64" applyFont="1">
      <alignment/>
      <protection/>
    </xf>
    <xf numFmtId="0" fontId="23" fillId="0" borderId="0" xfId="64" applyFont="1">
      <alignment/>
      <protection/>
    </xf>
    <xf numFmtId="0" fontId="2" fillId="34" borderId="12" xfId="0" applyFont="1" applyFill="1" applyBorder="1" applyAlignment="1">
      <alignment horizontal="center" vertical="center"/>
    </xf>
    <xf numFmtId="172" fontId="3" fillId="34" borderId="10" xfId="0" applyNumberFormat="1" applyFont="1" applyFill="1" applyBorder="1" applyAlignment="1">
      <alignment vertical="center"/>
    </xf>
    <xf numFmtId="172" fontId="3" fillId="34" borderId="11" xfId="0" applyNumberFormat="1" applyFont="1" applyFill="1" applyBorder="1" applyAlignment="1">
      <alignment vertical="center"/>
    </xf>
    <xf numFmtId="0" fontId="8" fillId="34" borderId="0" xfId="0" applyFont="1" applyFill="1" applyAlignment="1">
      <alignment/>
    </xf>
    <xf numFmtId="0" fontId="9" fillId="0" borderId="0" xfId="0" applyFont="1" applyFill="1" applyAlignment="1">
      <alignment/>
    </xf>
    <xf numFmtId="0" fontId="2" fillId="0" borderId="0" xfId="0" applyFont="1" applyFill="1" applyAlignment="1">
      <alignment/>
    </xf>
    <xf numFmtId="0" fontId="13" fillId="0" borderId="10" xfId="0" applyFont="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13" fillId="0" borderId="11" xfId="0" applyFont="1" applyBorder="1" applyAlignment="1">
      <alignment horizontal="center" vertical="center"/>
    </xf>
    <xf numFmtId="0" fontId="2" fillId="34" borderId="11" xfId="0" applyFont="1" applyFill="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vertical="center"/>
    </xf>
    <xf numFmtId="0" fontId="16" fillId="0" borderId="14" xfId="0" applyFont="1" applyBorder="1" applyAlignment="1">
      <alignment horizontal="right" vertical="center"/>
    </xf>
    <xf numFmtId="169" fontId="3" fillId="0" borderId="0" xfId="0" applyNumberFormat="1" applyFont="1" applyBorder="1" applyAlignment="1">
      <alignment/>
    </xf>
    <xf numFmtId="179" fontId="3" fillId="0" borderId="10" xfId="0" applyNumberFormat="1" applyFont="1" applyBorder="1" applyAlignment="1">
      <alignment/>
    </xf>
    <xf numFmtId="0" fontId="17" fillId="0" borderId="0" xfId="0" applyFont="1" applyAlignment="1">
      <alignment horizontal="right"/>
    </xf>
    <xf numFmtId="0" fontId="12" fillId="0" borderId="12" xfId="0" applyFont="1" applyFill="1" applyBorder="1" applyAlignment="1">
      <alignment horizontal="center" vertical="center" wrapText="1"/>
    </xf>
    <xf numFmtId="0" fontId="3" fillId="0" borderId="0" xfId="0" applyFont="1" applyAlignment="1" quotePrefix="1">
      <alignment horizontal="center" vertical="center" textRotation="180" wrapText="1"/>
    </xf>
    <xf numFmtId="175" fontId="13" fillId="0" borderId="0" xfId="0" applyNumberFormat="1" applyFont="1" applyAlignment="1">
      <alignment/>
    </xf>
    <xf numFmtId="176" fontId="13" fillId="0" borderId="11" xfId="0" applyNumberFormat="1" applyFont="1" applyBorder="1" applyAlignment="1">
      <alignment vertical="center"/>
    </xf>
    <xf numFmtId="0" fontId="10" fillId="0" borderId="15" xfId="0" applyFont="1" applyFill="1" applyBorder="1" applyAlignment="1">
      <alignment horizontal="left" vertical="center" wrapText="1"/>
    </xf>
    <xf numFmtId="0" fontId="2" fillId="0" borderId="0" xfId="64" applyFont="1" applyAlignment="1">
      <alignment horizontal="left"/>
      <protection/>
    </xf>
    <xf numFmtId="0" fontId="24" fillId="0" borderId="0" xfId="64" applyFont="1" applyAlignment="1">
      <alignment vertical="center"/>
      <protection/>
    </xf>
    <xf numFmtId="0" fontId="26" fillId="0" borderId="0" xfId="64" applyFont="1" applyAlignment="1">
      <alignment vertical="center"/>
      <protection/>
    </xf>
    <xf numFmtId="0" fontId="27" fillId="0" borderId="0" xfId="64" applyFont="1" applyAlignment="1">
      <alignment vertical="center"/>
      <protection/>
    </xf>
    <xf numFmtId="0" fontId="3" fillId="0" borderId="10" xfId="64" applyFont="1" applyFill="1" applyBorder="1" applyAlignment="1">
      <alignment horizontal="center"/>
      <protection/>
    </xf>
    <xf numFmtId="0" fontId="13" fillId="0" borderId="13" xfId="0" applyFont="1" applyBorder="1" applyAlignment="1">
      <alignment horizontal="left" vertical="center" wrapText="1" indent="1"/>
    </xf>
    <xf numFmtId="180" fontId="13" fillId="0" borderId="16" xfId="0" applyNumberFormat="1" applyFont="1" applyBorder="1" applyAlignment="1">
      <alignment vertical="center"/>
    </xf>
    <xf numFmtId="180" fontId="13" fillId="0" borderId="17" xfId="0" applyNumberFormat="1" applyFont="1" applyBorder="1" applyAlignment="1">
      <alignment vertical="center"/>
    </xf>
    <xf numFmtId="0" fontId="13" fillId="0" borderId="10" xfId="0" applyFont="1" applyBorder="1" applyAlignment="1">
      <alignment horizontal="left" vertical="center" wrapText="1" indent="1"/>
    </xf>
    <xf numFmtId="0" fontId="14" fillId="0" borderId="10" xfId="0" applyFont="1" applyBorder="1" applyAlignment="1">
      <alignment horizontal="left" vertical="center" wrapText="1" indent="3"/>
    </xf>
    <xf numFmtId="180" fontId="14" fillId="0" borderId="16" xfId="0" applyNumberFormat="1" applyFont="1" applyBorder="1" applyAlignment="1">
      <alignment vertical="center"/>
    </xf>
    <xf numFmtId="180" fontId="14" fillId="0" borderId="17" xfId="0" applyNumberFormat="1" applyFont="1" applyBorder="1" applyAlignment="1">
      <alignment vertical="center"/>
    </xf>
    <xf numFmtId="0" fontId="13" fillId="0" borderId="16" xfId="0" applyFont="1" applyBorder="1" applyAlignment="1">
      <alignment horizontal="left" vertical="center" wrapText="1" indent="1"/>
    </xf>
    <xf numFmtId="181" fontId="12" fillId="0" borderId="14" xfId="0" applyNumberFormat="1" applyFont="1" applyBorder="1" applyAlignment="1">
      <alignment horizontal="right"/>
    </xf>
    <xf numFmtId="181" fontId="12" fillId="0" borderId="12" xfId="0" applyNumberFormat="1" applyFont="1" applyBorder="1" applyAlignment="1">
      <alignment horizontal="right"/>
    </xf>
    <xf numFmtId="180" fontId="13" fillId="0" borderId="16" xfId="0" applyNumberFormat="1" applyFont="1" applyFill="1" applyBorder="1" applyAlignment="1">
      <alignment vertical="center"/>
    </xf>
    <xf numFmtId="180" fontId="13" fillId="0" borderId="17" xfId="0" applyNumberFormat="1" applyFont="1" applyFill="1" applyBorder="1" applyAlignment="1">
      <alignment vertical="center"/>
    </xf>
    <xf numFmtId="0" fontId="13" fillId="0" borderId="0" xfId="0" applyFont="1" applyFill="1" applyAlignment="1">
      <alignment/>
    </xf>
    <xf numFmtId="180" fontId="14" fillId="0" borderId="16" xfId="0" applyNumberFormat="1" applyFont="1" applyFill="1" applyBorder="1" applyAlignment="1">
      <alignment vertical="center"/>
    </xf>
    <xf numFmtId="180" fontId="14" fillId="0" borderId="17" xfId="0" applyNumberFormat="1" applyFont="1" applyFill="1" applyBorder="1" applyAlignment="1">
      <alignment vertical="center"/>
    </xf>
    <xf numFmtId="180" fontId="13" fillId="0" borderId="13" xfId="0" applyNumberFormat="1" applyFont="1" applyFill="1" applyBorder="1" applyAlignment="1">
      <alignment vertical="center"/>
    </xf>
    <xf numFmtId="182" fontId="3" fillId="0" borderId="10" xfId="0" applyNumberFormat="1" applyFont="1" applyBorder="1" applyAlignment="1">
      <alignment vertical="center"/>
    </xf>
    <xf numFmtId="182" fontId="3" fillId="0" borderId="13" xfId="0" applyNumberFormat="1" applyFont="1" applyBorder="1" applyAlignment="1">
      <alignment vertical="center"/>
    </xf>
    <xf numFmtId="182" fontId="3" fillId="0" borderId="11" xfId="0" applyNumberFormat="1" applyFont="1" applyBorder="1" applyAlignment="1">
      <alignment vertical="center"/>
    </xf>
    <xf numFmtId="185" fontId="2" fillId="0" borderId="12" xfId="0" applyNumberFormat="1" applyFont="1" applyBorder="1" applyAlignment="1">
      <alignment vertical="center"/>
    </xf>
    <xf numFmtId="182" fontId="13" fillId="0" borderId="10" xfId="0" applyNumberFormat="1" applyFont="1" applyBorder="1" applyAlignment="1">
      <alignment horizontal="right" vertical="center"/>
    </xf>
    <xf numFmtId="182" fontId="13" fillId="0" borderId="11" xfId="0" applyNumberFormat="1" applyFont="1" applyBorder="1" applyAlignment="1">
      <alignment horizontal="right" vertical="center"/>
    </xf>
    <xf numFmtId="185" fontId="2" fillId="0" borderId="12" xfId="0" applyNumberFormat="1" applyFont="1" applyBorder="1" applyAlignment="1">
      <alignment horizontal="right" vertical="center"/>
    </xf>
    <xf numFmtId="185" fontId="2" fillId="0" borderId="12" xfId="0" applyNumberFormat="1" applyFont="1" applyBorder="1" applyAlignment="1">
      <alignment horizontal="center" vertical="center"/>
    </xf>
    <xf numFmtId="185" fontId="2" fillId="0" borderId="12" xfId="0" applyNumberFormat="1" applyFont="1" applyBorder="1" applyAlignment="1">
      <alignment horizontal="center" vertical="center" wrapText="1"/>
    </xf>
    <xf numFmtId="169" fontId="3" fillId="0" borderId="10" xfId="0" applyNumberFormat="1" applyFont="1" applyBorder="1" applyAlignment="1">
      <alignment vertical="center"/>
    </xf>
    <xf numFmtId="169" fontId="3" fillId="0" borderId="11" xfId="0" applyNumberFormat="1" applyFont="1" applyBorder="1" applyAlignment="1">
      <alignment vertical="center"/>
    </xf>
    <xf numFmtId="0" fontId="2" fillId="0" borderId="12" xfId="0" applyFont="1" applyBorder="1" applyAlignment="1">
      <alignment horizontal="center" wrapText="1"/>
    </xf>
    <xf numFmtId="172" fontId="3" fillId="34" borderId="0" xfId="0" applyNumberFormat="1" applyFont="1" applyFill="1" applyBorder="1" applyAlignment="1">
      <alignment vertical="center"/>
    </xf>
    <xf numFmtId="0" fontId="0" fillId="0" borderId="0" xfId="0" applyFill="1" applyAlignment="1">
      <alignment wrapText="1"/>
    </xf>
    <xf numFmtId="0" fontId="13" fillId="0" borderId="0" xfId="0" applyFont="1" applyFill="1" applyAlignment="1">
      <alignment vertical="top" wrapText="1"/>
    </xf>
    <xf numFmtId="0" fontId="21" fillId="0" borderId="0" xfId="0" applyFont="1" applyFill="1" applyAlignment="1">
      <alignment/>
    </xf>
    <xf numFmtId="0" fontId="17" fillId="0" borderId="12" xfId="0" applyFont="1" applyFill="1" applyBorder="1" applyAlignment="1">
      <alignment horizontal="center" vertical="center" wrapText="1"/>
    </xf>
    <xf numFmtId="0" fontId="13" fillId="0" borderId="13" xfId="0" applyFont="1" applyFill="1" applyBorder="1" applyAlignment="1">
      <alignment/>
    </xf>
    <xf numFmtId="0" fontId="13" fillId="0" borderId="10" xfId="0" applyFont="1" applyFill="1" applyBorder="1" applyAlignment="1">
      <alignment/>
    </xf>
    <xf numFmtId="0" fontId="13" fillId="0" borderId="11" xfId="0" applyFont="1" applyFill="1" applyBorder="1" applyAlignment="1">
      <alignment/>
    </xf>
    <xf numFmtId="0" fontId="8" fillId="0" borderId="0" xfId="0" applyFont="1" applyFill="1" applyAlignment="1">
      <alignment horizontal="left"/>
    </xf>
    <xf numFmtId="182" fontId="12" fillId="0" borderId="10" xfId="0" applyNumberFormat="1" applyFont="1" applyBorder="1" applyAlignment="1">
      <alignment horizontal="right" vertical="center"/>
    </xf>
    <xf numFmtId="182" fontId="12" fillId="0" borderId="10" xfId="0" applyNumberFormat="1" applyFont="1" applyFill="1" applyBorder="1" applyAlignment="1">
      <alignment horizontal="right" vertical="center"/>
    </xf>
    <xf numFmtId="185" fontId="2" fillId="0" borderId="0" xfId="0" applyNumberFormat="1" applyFont="1" applyBorder="1" applyAlignment="1">
      <alignment horizontal="right" vertical="center"/>
    </xf>
    <xf numFmtId="182" fontId="13" fillId="0" borderId="0" xfId="0" applyNumberFormat="1" applyFont="1" applyBorder="1" applyAlignment="1">
      <alignment horizontal="right" vertical="center"/>
    </xf>
    <xf numFmtId="182" fontId="12" fillId="0" borderId="0" xfId="0" applyNumberFormat="1" applyFont="1" applyFill="1" applyBorder="1" applyAlignment="1">
      <alignment horizontal="right" vertical="center"/>
    </xf>
    <xf numFmtId="0" fontId="12" fillId="0" borderId="18" xfId="0" applyFont="1" applyFill="1" applyBorder="1" applyAlignment="1">
      <alignment horizontal="center" vertical="center" wrapText="1"/>
    </xf>
    <xf numFmtId="1" fontId="22" fillId="0" borderId="19" xfId="64" applyNumberFormat="1" applyFont="1" applyBorder="1" applyAlignment="1">
      <alignment horizontal="center" vertical="center"/>
      <protection/>
    </xf>
    <xf numFmtId="1" fontId="22" fillId="0" borderId="20" xfId="64" applyNumberFormat="1" applyFont="1" applyBorder="1" applyAlignment="1">
      <alignment horizontal="center" vertical="center"/>
      <protection/>
    </xf>
    <xf numFmtId="1" fontId="22" fillId="0" borderId="21" xfId="64" applyNumberFormat="1" applyFont="1" applyBorder="1" applyAlignment="1">
      <alignment horizontal="center" vertical="center"/>
      <protection/>
    </xf>
    <xf numFmtId="0" fontId="19" fillId="0" borderId="15" xfId="0" applyFont="1" applyFill="1" applyBorder="1" applyAlignment="1">
      <alignment horizontal="left" vertical="center" wrapText="1" indent="2"/>
    </xf>
    <xf numFmtId="0" fontId="3" fillId="0" borderId="11" xfId="64" applyFont="1" applyFill="1" applyBorder="1" applyAlignment="1">
      <alignment horizontal="center"/>
      <protection/>
    </xf>
    <xf numFmtId="1" fontId="3" fillId="0" borderId="0" xfId="0" applyNumberFormat="1" applyFont="1" applyAlignment="1">
      <alignment horizontal="center"/>
    </xf>
    <xf numFmtId="0" fontId="3" fillId="0" borderId="10" xfId="0" applyFont="1" applyBorder="1" applyAlignment="1">
      <alignment horizontal="left" vertical="center"/>
    </xf>
    <xf numFmtId="0" fontId="3" fillId="0" borderId="11" xfId="0" applyFont="1" applyBorder="1" applyAlignment="1">
      <alignment vertical="center"/>
    </xf>
    <xf numFmtId="180" fontId="13" fillId="0" borderId="0" xfId="0" applyNumberFormat="1" applyFont="1" applyBorder="1" applyAlignment="1">
      <alignment vertical="center"/>
    </xf>
    <xf numFmtId="180" fontId="13" fillId="0" borderId="0" xfId="0" applyNumberFormat="1" applyFont="1" applyFill="1" applyBorder="1" applyAlignment="1">
      <alignment vertical="center"/>
    </xf>
    <xf numFmtId="180" fontId="14" fillId="0" borderId="0" xfId="0" applyNumberFormat="1" applyFont="1" applyFill="1" applyBorder="1" applyAlignment="1">
      <alignment vertical="center"/>
    </xf>
    <xf numFmtId="169" fontId="0" fillId="0" borderId="0" xfId="0" applyNumberFormat="1" applyAlignment="1">
      <alignment/>
    </xf>
    <xf numFmtId="180" fontId="13" fillId="0" borderId="0" xfId="0" applyNumberFormat="1" applyFont="1" applyAlignment="1">
      <alignment/>
    </xf>
    <xf numFmtId="173" fontId="3" fillId="0" borderId="0" xfId="0" applyNumberFormat="1" applyFont="1" applyAlignment="1">
      <alignment/>
    </xf>
    <xf numFmtId="176" fontId="13" fillId="0" borderId="0" xfId="0" applyNumberFormat="1" applyFont="1" applyAlignment="1">
      <alignment/>
    </xf>
    <xf numFmtId="173" fontId="3" fillId="0" borderId="0" xfId="64" applyNumberFormat="1" applyFont="1">
      <alignment/>
      <protection/>
    </xf>
    <xf numFmtId="182" fontId="2" fillId="0" borderId="0" xfId="0" applyNumberFormat="1" applyFont="1" applyAlignment="1">
      <alignment horizontal="center"/>
    </xf>
    <xf numFmtId="169" fontId="2" fillId="0" borderId="0" xfId="0" applyNumberFormat="1" applyFont="1" applyAlignment="1">
      <alignment horizontal="center"/>
    </xf>
    <xf numFmtId="0" fontId="2" fillId="0" borderId="0" xfId="64" applyFont="1" applyAlignment="1">
      <alignment vertical="center"/>
      <protection/>
    </xf>
    <xf numFmtId="0" fontId="2" fillId="0" borderId="0" xfId="64" applyFont="1" applyAlignment="1">
      <alignment horizontal="center" vertical="center"/>
      <protection/>
    </xf>
    <xf numFmtId="0" fontId="3" fillId="0" borderId="0" xfId="64" applyFont="1" applyAlignment="1">
      <alignment horizontal="center" vertical="center"/>
      <protection/>
    </xf>
    <xf numFmtId="0" fontId="62" fillId="0" borderId="0" xfId="58" applyAlignment="1">
      <alignment vertical="center"/>
    </xf>
    <xf numFmtId="0" fontId="3" fillId="0" borderId="0" xfId="64" applyFont="1" applyAlignment="1">
      <alignment vertical="center"/>
      <protection/>
    </xf>
    <xf numFmtId="0" fontId="62" fillId="0" borderId="0" xfId="58" applyAlignment="1">
      <alignment horizontal="left" vertical="center"/>
    </xf>
    <xf numFmtId="0" fontId="62" fillId="34" borderId="0" xfId="58" applyFill="1" applyAlignment="1">
      <alignment horizontal="left" vertical="center"/>
    </xf>
    <xf numFmtId="0" fontId="62" fillId="34" borderId="0" xfId="58" applyFill="1" applyAlignment="1">
      <alignment vertical="center"/>
    </xf>
    <xf numFmtId="0" fontId="62" fillId="0" borderId="0" xfId="58" applyFill="1" applyAlignment="1">
      <alignment vertical="center"/>
    </xf>
    <xf numFmtId="0" fontId="3" fillId="0" borderId="0" xfId="64" applyFont="1" applyFill="1" applyAlignment="1">
      <alignment vertical="center"/>
      <protection/>
    </xf>
    <xf numFmtId="0" fontId="62" fillId="0" borderId="0" xfId="58" applyFill="1" applyAlignment="1">
      <alignment vertical="center" wrapText="1"/>
    </xf>
    <xf numFmtId="0" fontId="31" fillId="0" borderId="0" xfId="0" applyFont="1" applyAlignment="1">
      <alignment/>
    </xf>
    <xf numFmtId="0" fontId="17" fillId="0" borderId="0" xfId="66" applyFont="1" applyFill="1" applyBorder="1" applyAlignment="1">
      <alignment/>
      <protection/>
    </xf>
    <xf numFmtId="0" fontId="17" fillId="34" borderId="0" xfId="0" applyFont="1" applyFill="1" applyBorder="1" applyAlignment="1">
      <alignment horizontal="left" vertical="center"/>
    </xf>
    <xf numFmtId="186" fontId="13" fillId="0" borderId="22" xfId="0" applyNumberFormat="1" applyFont="1" applyFill="1" applyBorder="1" applyAlignment="1">
      <alignment vertical="center"/>
    </xf>
    <xf numFmtId="186" fontId="13" fillId="0" borderId="23" xfId="0" applyNumberFormat="1" applyFont="1" applyFill="1" applyBorder="1" applyAlignment="1">
      <alignment vertical="center"/>
    </xf>
    <xf numFmtId="186" fontId="13" fillId="0" borderId="24" xfId="0" applyNumberFormat="1" applyFont="1" applyFill="1" applyBorder="1" applyAlignment="1">
      <alignment vertical="center"/>
    </xf>
    <xf numFmtId="186" fontId="13" fillId="0" borderId="25" xfId="0" applyNumberFormat="1" applyFont="1" applyFill="1" applyBorder="1" applyAlignment="1">
      <alignment vertical="center"/>
    </xf>
    <xf numFmtId="186" fontId="13" fillId="0" borderId="10" xfId="0" applyNumberFormat="1" applyFont="1" applyFill="1" applyBorder="1" applyAlignment="1">
      <alignment vertical="center"/>
    </xf>
    <xf numFmtId="186" fontId="13" fillId="0" borderId="26" xfId="0" applyNumberFormat="1" applyFont="1" applyFill="1" applyBorder="1" applyAlignment="1">
      <alignment vertical="center"/>
    </xf>
    <xf numFmtId="186" fontId="13" fillId="0" borderId="27" xfId="0" applyNumberFormat="1" applyFont="1" applyFill="1" applyBorder="1" applyAlignment="1">
      <alignment vertical="center"/>
    </xf>
    <xf numFmtId="186" fontId="13" fillId="0" borderId="28" xfId="0" applyNumberFormat="1" applyFont="1" applyFill="1" applyBorder="1" applyAlignment="1">
      <alignment vertical="center"/>
    </xf>
    <xf numFmtId="186" fontId="13" fillId="0" borderId="29" xfId="0" applyNumberFormat="1" applyFont="1" applyFill="1" applyBorder="1" applyAlignment="1">
      <alignment vertical="center"/>
    </xf>
    <xf numFmtId="178" fontId="3" fillId="0" borderId="10" xfId="0" applyNumberFormat="1" applyFont="1" applyBorder="1" applyAlignment="1">
      <alignment horizontal="right" vertical="center"/>
    </xf>
    <xf numFmtId="173" fontId="3" fillId="0" borderId="10" xfId="0" applyNumberFormat="1" applyFont="1" applyBorder="1" applyAlignment="1">
      <alignment horizontal="right" vertical="center"/>
    </xf>
    <xf numFmtId="174" fontId="3" fillId="0" borderId="10" xfId="0" applyNumberFormat="1" applyFont="1" applyBorder="1" applyAlignment="1">
      <alignment horizontal="right" vertical="center"/>
    </xf>
    <xf numFmtId="178" fontId="3" fillId="0" borderId="11" xfId="0" applyNumberFormat="1" applyFont="1" applyBorder="1" applyAlignment="1">
      <alignment horizontal="right" vertical="center"/>
    </xf>
    <xf numFmtId="173" fontId="3" fillId="0" borderId="11" xfId="0" applyNumberFormat="1" applyFont="1" applyBorder="1" applyAlignment="1">
      <alignment horizontal="right" vertical="center"/>
    </xf>
    <xf numFmtId="174" fontId="3" fillId="0" borderId="11" xfId="0" applyNumberFormat="1" applyFont="1" applyBorder="1" applyAlignment="1">
      <alignment horizontal="right" vertical="center"/>
    </xf>
    <xf numFmtId="187" fontId="3" fillId="0" borderId="10" xfId="0" applyNumberFormat="1" applyFont="1" applyBorder="1" applyAlignment="1">
      <alignment horizontal="right" vertical="center"/>
    </xf>
    <xf numFmtId="187" fontId="3" fillId="0" borderId="11" xfId="0" applyNumberFormat="1" applyFont="1" applyBorder="1" applyAlignment="1">
      <alignment horizontal="right" vertical="center"/>
    </xf>
    <xf numFmtId="188" fontId="13" fillId="0" borderId="10" xfId="43" applyNumberFormat="1" applyFont="1" applyBorder="1" applyAlignment="1">
      <alignment vertical="center"/>
    </xf>
    <xf numFmtId="188" fontId="13" fillId="0" borderId="11" xfId="43" applyNumberFormat="1" applyFont="1" applyBorder="1" applyAlignment="1">
      <alignment vertical="center"/>
    </xf>
    <xf numFmtId="177" fontId="13" fillId="0" borderId="30" xfId="0" applyNumberFormat="1" applyFont="1" applyFill="1" applyBorder="1" applyAlignment="1">
      <alignment wrapText="1"/>
    </xf>
    <xf numFmtId="169" fontId="13" fillId="0" borderId="10" xfId="0" applyNumberFormat="1" applyFont="1" applyFill="1" applyBorder="1" applyAlignment="1">
      <alignment wrapText="1"/>
    </xf>
    <xf numFmtId="177" fontId="13" fillId="0" borderId="31" xfId="0" applyNumberFormat="1" applyFont="1" applyFill="1" applyBorder="1" applyAlignment="1">
      <alignment wrapText="1"/>
    </xf>
    <xf numFmtId="169" fontId="13" fillId="0" borderId="11" xfId="0" applyNumberFormat="1" applyFont="1" applyFill="1" applyBorder="1" applyAlignment="1">
      <alignment wrapText="1"/>
    </xf>
    <xf numFmtId="189" fontId="13" fillId="0" borderId="10" xfId="0" applyNumberFormat="1" applyFont="1" applyFill="1" applyBorder="1" applyAlignment="1">
      <alignment wrapText="1"/>
    </xf>
    <xf numFmtId="188" fontId="13" fillId="0" borderId="10" xfId="0" applyNumberFormat="1" applyFont="1" applyFill="1" applyBorder="1" applyAlignment="1">
      <alignment wrapText="1"/>
    </xf>
    <xf numFmtId="188" fontId="13" fillId="0" borderId="11" xfId="0" applyNumberFormat="1" applyFont="1" applyFill="1" applyBorder="1" applyAlignment="1">
      <alignment wrapText="1"/>
    </xf>
    <xf numFmtId="3" fontId="13" fillId="0" borderId="10" xfId="0" applyNumberFormat="1" applyFont="1" applyFill="1" applyBorder="1" applyAlignment="1">
      <alignment wrapText="1"/>
    </xf>
    <xf numFmtId="188" fontId="3" fillId="0" borderId="10" xfId="43" applyNumberFormat="1" applyFont="1" applyBorder="1" applyAlignment="1">
      <alignment vertical="center"/>
    </xf>
    <xf numFmtId="176" fontId="3" fillId="0" borderId="10" xfId="0" applyNumberFormat="1" applyFont="1" applyBorder="1" applyAlignment="1">
      <alignment vertical="center"/>
    </xf>
    <xf numFmtId="188" fontId="3" fillId="0" borderId="11" xfId="43" applyNumberFormat="1" applyFont="1" applyBorder="1" applyAlignment="1">
      <alignment vertical="center"/>
    </xf>
    <xf numFmtId="176" fontId="3" fillId="0" borderId="11" xfId="0" applyNumberFormat="1" applyFont="1" applyBorder="1" applyAlignment="1">
      <alignment vertical="center"/>
    </xf>
    <xf numFmtId="190" fontId="3" fillId="0" borderId="10" xfId="0" applyNumberFormat="1" applyFont="1" applyBorder="1" applyAlignment="1">
      <alignment vertical="center"/>
    </xf>
    <xf numFmtId="190" fontId="3" fillId="0" borderId="11" xfId="0" applyNumberFormat="1" applyFont="1" applyBorder="1" applyAlignment="1">
      <alignment vertical="center"/>
    </xf>
    <xf numFmtId="191" fontId="13" fillId="0" borderId="10" xfId="43" applyNumberFormat="1" applyFont="1" applyBorder="1" applyAlignment="1">
      <alignment horizontal="right" vertical="center"/>
    </xf>
    <xf numFmtId="182" fontId="3" fillId="0" borderId="10" xfId="64" applyNumberFormat="1" applyFont="1" applyBorder="1" applyAlignment="1">
      <alignment horizontal="right" vertical="center"/>
      <protection/>
    </xf>
    <xf numFmtId="182" fontId="3" fillId="0" borderId="11" xfId="64" applyNumberFormat="1" applyFont="1" applyBorder="1" applyAlignment="1">
      <alignment horizontal="right" vertical="center"/>
      <protection/>
    </xf>
    <xf numFmtId="183" fontId="3" fillId="0" borderId="32" xfId="0" applyNumberFormat="1" applyFont="1" applyBorder="1" applyAlignment="1">
      <alignment horizontal="right" vertical="center"/>
    </xf>
    <xf numFmtId="183" fontId="3" fillId="0" borderId="33" xfId="0" applyNumberFormat="1" applyFont="1" applyBorder="1" applyAlignment="1">
      <alignment horizontal="right" vertical="center"/>
    </xf>
    <xf numFmtId="183" fontId="3" fillId="0" borderId="34" xfId="0" applyNumberFormat="1" applyFont="1" applyBorder="1" applyAlignment="1">
      <alignment horizontal="right" vertical="center"/>
    </xf>
    <xf numFmtId="183" fontId="3" fillId="0" borderId="16" xfId="0" applyNumberFormat="1" applyFont="1" applyBorder="1" applyAlignment="1">
      <alignment horizontal="right" vertical="center"/>
    </xf>
    <xf numFmtId="183" fontId="3" fillId="0" borderId="0" xfId="0" applyNumberFormat="1" applyFont="1" applyBorder="1" applyAlignment="1">
      <alignment horizontal="right" vertical="center"/>
    </xf>
    <xf numFmtId="183" fontId="3" fillId="0" borderId="30" xfId="0" applyNumberFormat="1" applyFont="1" applyBorder="1" applyAlignment="1">
      <alignment horizontal="right" vertical="center"/>
    </xf>
    <xf numFmtId="183" fontId="3" fillId="0" borderId="35" xfId="0" applyNumberFormat="1" applyFont="1" applyBorder="1" applyAlignment="1">
      <alignment horizontal="right" vertical="center"/>
    </xf>
    <xf numFmtId="183" fontId="3" fillId="0" borderId="14" xfId="0" applyNumberFormat="1" applyFont="1" applyBorder="1" applyAlignment="1">
      <alignment horizontal="right" vertical="center"/>
    </xf>
    <xf numFmtId="183" fontId="3" fillId="0" borderId="31" xfId="0" applyNumberFormat="1" applyFont="1" applyBorder="1" applyAlignment="1">
      <alignment horizontal="right" vertical="center"/>
    </xf>
    <xf numFmtId="0" fontId="8" fillId="0" borderId="0" xfId="64" applyFont="1">
      <alignment/>
      <protection/>
    </xf>
    <xf numFmtId="0" fontId="4" fillId="0" borderId="0" xfId="0" applyFont="1" applyAlignment="1">
      <alignment horizontal="center" wrapText="1"/>
    </xf>
    <xf numFmtId="0" fontId="2" fillId="0" borderId="0" xfId="64" applyFont="1" applyAlignment="1">
      <alignment horizontal="left" wrapText="1"/>
      <protection/>
    </xf>
    <xf numFmtId="180" fontId="13" fillId="0" borderId="36" xfId="0" applyNumberFormat="1" applyFont="1" applyFill="1" applyBorder="1" applyAlignment="1">
      <alignment vertical="center"/>
    </xf>
    <xf numFmtId="180" fontId="13" fillId="0" borderId="12" xfId="0" applyNumberFormat="1" applyFont="1" applyFill="1" applyBorder="1" applyAlignment="1">
      <alignment vertical="center"/>
    </xf>
    <xf numFmtId="180" fontId="14" fillId="0" borderId="36" xfId="0" applyNumberFormat="1" applyFont="1" applyFill="1" applyBorder="1" applyAlignment="1">
      <alignment vertical="center"/>
    </xf>
    <xf numFmtId="180" fontId="14" fillId="0" borderId="12" xfId="0" applyNumberFormat="1" applyFont="1" applyFill="1" applyBorder="1" applyAlignment="1">
      <alignment vertical="center"/>
    </xf>
    <xf numFmtId="180" fontId="13" fillId="0" borderId="37" xfId="0" applyNumberFormat="1" applyFont="1" applyFill="1" applyBorder="1" applyAlignment="1">
      <alignment vertical="center"/>
    </xf>
    <xf numFmtId="0" fontId="12" fillId="34" borderId="27" xfId="0" applyFont="1" applyFill="1" applyBorder="1" applyAlignment="1">
      <alignment horizontal="center" vertical="center" wrapText="1"/>
    </xf>
    <xf numFmtId="180" fontId="12" fillId="0" borderId="38" xfId="0" applyNumberFormat="1" applyFont="1" applyFill="1" applyBorder="1" applyAlignment="1">
      <alignment vertical="center"/>
    </xf>
    <xf numFmtId="180" fontId="12" fillId="0" borderId="28" xfId="0" applyNumberFormat="1" applyFont="1" applyFill="1" applyBorder="1" applyAlignment="1">
      <alignment vertical="center"/>
    </xf>
    <xf numFmtId="180" fontId="12" fillId="0" borderId="29" xfId="0" applyNumberFormat="1" applyFont="1" applyFill="1" applyBorder="1" applyAlignment="1">
      <alignment vertical="center"/>
    </xf>
    <xf numFmtId="180" fontId="13" fillId="0" borderId="39" xfId="0" applyNumberFormat="1" applyFont="1" applyFill="1" applyBorder="1" applyAlignment="1">
      <alignment vertical="center"/>
    </xf>
    <xf numFmtId="180" fontId="14" fillId="0" borderId="39" xfId="0" applyNumberFormat="1" applyFont="1" applyFill="1" applyBorder="1" applyAlignment="1">
      <alignment vertical="center"/>
    </xf>
    <xf numFmtId="180" fontId="12" fillId="0" borderId="40" xfId="0" applyNumberFormat="1" applyFont="1" applyBorder="1" applyAlignment="1">
      <alignment vertical="center"/>
    </xf>
    <xf numFmtId="180" fontId="12" fillId="0" borderId="41" xfId="0" applyNumberFormat="1" applyFont="1" applyBorder="1" applyAlignment="1">
      <alignment vertical="center"/>
    </xf>
    <xf numFmtId="180" fontId="12" fillId="0" borderId="40" xfId="0" applyNumberFormat="1" applyFont="1" applyFill="1" applyBorder="1" applyAlignment="1">
      <alignment vertical="center"/>
    </xf>
    <xf numFmtId="180" fontId="12" fillId="0" borderId="42" xfId="0" applyNumberFormat="1" applyFont="1" applyFill="1" applyBorder="1" applyAlignment="1">
      <alignment vertical="center"/>
    </xf>
    <xf numFmtId="180" fontId="14" fillId="0" borderId="0" xfId="0" applyNumberFormat="1" applyFont="1" applyBorder="1" applyAlignment="1">
      <alignment vertical="center"/>
    </xf>
    <xf numFmtId="180" fontId="12" fillId="0" borderId="43" xfId="0" applyNumberFormat="1" applyFont="1" applyBorder="1" applyAlignment="1">
      <alignment vertical="center"/>
    </xf>
    <xf numFmtId="181" fontId="12" fillId="0" borderId="35" xfId="0" applyNumberFormat="1" applyFont="1" applyBorder="1" applyAlignment="1">
      <alignment horizontal="right"/>
    </xf>
    <xf numFmtId="180" fontId="13" fillId="0" borderId="39" xfId="0" applyNumberFormat="1" applyFont="1" applyBorder="1" applyAlignment="1">
      <alignment vertical="center"/>
    </xf>
    <xf numFmtId="180" fontId="12" fillId="0" borderId="42" xfId="0" applyNumberFormat="1" applyFont="1" applyBorder="1" applyAlignment="1">
      <alignment vertical="center"/>
    </xf>
    <xf numFmtId="180" fontId="12" fillId="0" borderId="43" xfId="0" applyNumberFormat="1" applyFont="1" applyFill="1" applyBorder="1" applyAlignment="1">
      <alignment vertical="center"/>
    </xf>
    <xf numFmtId="181" fontId="12" fillId="0" borderId="44" xfId="0" applyNumberFormat="1" applyFont="1" applyBorder="1" applyAlignment="1">
      <alignment horizontal="right"/>
    </xf>
    <xf numFmtId="0" fontId="13" fillId="0" borderId="45" xfId="0" applyFont="1" applyBorder="1" applyAlignment="1">
      <alignment horizontal="left" vertical="center" wrapText="1" indent="1"/>
    </xf>
    <xf numFmtId="180" fontId="13" fillId="0" borderId="46" xfId="0" applyNumberFormat="1" applyFont="1" applyFill="1" applyBorder="1" applyAlignment="1">
      <alignment vertical="center"/>
    </xf>
    <xf numFmtId="0" fontId="13" fillId="0" borderId="22" xfId="0" applyFont="1" applyBorder="1" applyAlignment="1">
      <alignment horizontal="left" vertical="center" wrapText="1" indent="1"/>
    </xf>
    <xf numFmtId="0" fontId="14" fillId="0" borderId="22" xfId="0" applyFont="1" applyBorder="1" applyAlignment="1">
      <alignment horizontal="left" vertical="center" wrapText="1" indent="3"/>
    </xf>
    <xf numFmtId="180" fontId="14" fillId="0" borderId="46" xfId="0" applyNumberFormat="1" applyFont="1" applyFill="1" applyBorder="1" applyAlignment="1">
      <alignment vertical="center"/>
    </xf>
    <xf numFmtId="0" fontId="13" fillId="0" borderId="15" xfId="0" applyFont="1" applyBorder="1" applyAlignment="1">
      <alignment horizontal="left" vertical="center" wrapText="1" indent="1"/>
    </xf>
    <xf numFmtId="0" fontId="70" fillId="0" borderId="14" xfId="58" applyFont="1" applyBorder="1" applyAlignment="1" applyProtection="1">
      <alignment horizontal="left"/>
      <protection/>
    </xf>
    <xf numFmtId="0" fontId="2" fillId="0" borderId="0" xfId="0" applyFont="1" applyBorder="1" applyAlignment="1">
      <alignment horizontal="center" wrapText="1"/>
    </xf>
    <xf numFmtId="0" fontId="2" fillId="0" borderId="0" xfId="0" applyFont="1" applyAlignment="1">
      <alignment horizontal="left"/>
    </xf>
    <xf numFmtId="0" fontId="16" fillId="0" borderId="0" xfId="0" applyFont="1" applyBorder="1" applyAlignment="1">
      <alignment horizontal="right" vertical="center"/>
    </xf>
    <xf numFmtId="0" fontId="2" fillId="0" borderId="0" xfId="64" applyFont="1" applyAlignment="1">
      <alignment horizontal="left" vertical="center"/>
      <protection/>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2" fillId="35" borderId="48" xfId="0" applyFont="1" applyFill="1" applyBorder="1" applyAlignment="1">
      <alignment horizontal="center" vertical="center"/>
    </xf>
    <xf numFmtId="0" fontId="3" fillId="0" borderId="49" xfId="0" applyFont="1" applyBorder="1" applyAlignment="1">
      <alignment horizontal="center" vertical="center"/>
    </xf>
    <xf numFmtId="0" fontId="2" fillId="0" borderId="0" xfId="0" applyFont="1" applyAlignment="1">
      <alignment horizontal="left" vertical="center"/>
    </xf>
    <xf numFmtId="0" fontId="62" fillId="0" borderId="0" xfId="58" applyAlignment="1">
      <alignment/>
    </xf>
    <xf numFmtId="0" fontId="16" fillId="0" borderId="0" xfId="0" applyFont="1" applyAlignment="1">
      <alignment/>
    </xf>
    <xf numFmtId="0" fontId="2" fillId="34" borderId="0" xfId="0" applyFont="1" applyFill="1" applyAlignment="1">
      <alignment horizontal="center" vertical="center"/>
    </xf>
    <xf numFmtId="0" fontId="3" fillId="34" borderId="0" xfId="0" applyFont="1" applyFill="1" applyAlignment="1">
      <alignment horizontal="justify" vertical="center"/>
    </xf>
    <xf numFmtId="0" fontId="3" fillId="34" borderId="0" xfId="0" applyFont="1" applyFill="1" applyAlignment="1">
      <alignment horizontal="justify" vertical="top"/>
    </xf>
    <xf numFmtId="0" fontId="62" fillId="34" borderId="0" xfId="58" applyFill="1" applyAlignment="1">
      <alignment horizontal="justify" vertical="top"/>
    </xf>
    <xf numFmtId="0" fontId="62" fillId="34" borderId="0" xfId="58" applyFill="1" applyAlignment="1">
      <alignment/>
    </xf>
    <xf numFmtId="17" fontId="2" fillId="34" borderId="0" xfId="0" applyNumberFormat="1" applyFont="1" applyFill="1" applyAlignment="1" quotePrefix="1">
      <alignment horizontal="left" vertical="center"/>
    </xf>
    <xf numFmtId="0" fontId="3" fillId="34" borderId="0" xfId="0" applyFont="1" applyFill="1" applyAlignment="1">
      <alignment horizontal="justify"/>
    </xf>
    <xf numFmtId="171" fontId="3" fillId="0" borderId="10" xfId="0" applyNumberFormat="1" applyFont="1" applyFill="1" applyBorder="1" applyAlignment="1">
      <alignment/>
    </xf>
    <xf numFmtId="0" fontId="0" fillId="0" borderId="0" xfId="0" applyFill="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horizontal="center" wrapText="1"/>
    </xf>
    <xf numFmtId="179" fontId="3" fillId="0" borderId="10" xfId="0" applyNumberFormat="1" applyFont="1" applyFill="1" applyBorder="1" applyAlignment="1">
      <alignment/>
    </xf>
    <xf numFmtId="0" fontId="16" fillId="0" borderId="0" xfId="0" applyFont="1" applyFill="1" applyBorder="1" applyAlignment="1">
      <alignment horizontal="right" vertical="center"/>
    </xf>
    <xf numFmtId="0" fontId="0" fillId="0" borderId="14" xfId="0" applyFill="1" applyBorder="1" applyAlignment="1">
      <alignment/>
    </xf>
    <xf numFmtId="183" fontId="2" fillId="0" borderId="1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30" xfId="0" applyNumberFormat="1" applyFont="1" applyBorder="1" applyAlignment="1">
      <alignment horizontal="right" vertical="center"/>
    </xf>
    <xf numFmtId="174" fontId="3" fillId="0" borderId="0" xfId="0" applyNumberFormat="1" applyFont="1" applyBorder="1" applyAlignment="1">
      <alignment vertical="center"/>
    </xf>
    <xf numFmtId="0" fontId="32" fillId="0" borderId="0" xfId="0" applyFont="1" applyAlignment="1">
      <alignment/>
    </xf>
    <xf numFmtId="183" fontId="3" fillId="0" borderId="0" xfId="0" applyNumberFormat="1" applyFont="1" applyBorder="1" applyAlignment="1">
      <alignment horizontal="center" vertical="center"/>
    </xf>
    <xf numFmtId="182" fontId="3" fillId="0" borderId="30" xfId="64" applyNumberFormat="1" applyFont="1" applyBorder="1" applyAlignment="1">
      <alignment horizontal="center" vertical="center"/>
      <protection/>
    </xf>
    <xf numFmtId="182" fontId="3" fillId="0" borderId="0" xfId="64" applyNumberFormat="1" applyFont="1" applyBorder="1" applyAlignment="1">
      <alignment horizontal="center" vertical="center"/>
      <protection/>
    </xf>
    <xf numFmtId="0" fontId="3" fillId="0" borderId="50" xfId="0" applyFont="1" applyBorder="1" applyAlignment="1">
      <alignment horizontal="center" vertical="center"/>
    </xf>
    <xf numFmtId="168" fontId="2" fillId="0" borderId="50" xfId="0" applyNumberFormat="1" applyFont="1" applyBorder="1" applyAlignment="1">
      <alignment horizontal="center" vertical="center"/>
    </xf>
    <xf numFmtId="0" fontId="3" fillId="0" borderId="51" xfId="0" applyFont="1" applyBorder="1" applyAlignment="1">
      <alignment horizontal="center" vertical="center"/>
    </xf>
    <xf numFmtId="168" fontId="3" fillId="0" borderId="50" xfId="0" applyNumberFormat="1" applyFont="1" applyBorder="1" applyAlignment="1">
      <alignment horizontal="center" vertical="center"/>
    </xf>
    <xf numFmtId="192" fontId="3" fillId="0" borderId="10" xfId="43" applyNumberFormat="1" applyFont="1" applyBorder="1" applyAlignment="1">
      <alignment vertical="center"/>
    </xf>
    <xf numFmtId="168" fontId="3" fillId="0" borderId="0" xfId="0" applyNumberFormat="1" applyFont="1" applyAlignment="1">
      <alignment/>
    </xf>
    <xf numFmtId="1" fontId="3" fillId="0" borderId="0" xfId="0" applyNumberFormat="1" applyFont="1" applyAlignment="1">
      <alignment/>
    </xf>
    <xf numFmtId="0" fontId="16" fillId="0" borderId="0" xfId="0" applyFont="1" applyBorder="1" applyAlignment="1">
      <alignment horizontal="left" vertical="center"/>
    </xf>
    <xf numFmtId="0" fontId="16" fillId="0" borderId="14" xfId="0" applyFont="1" applyBorder="1" applyAlignment="1">
      <alignment horizontal="left" vertical="center"/>
    </xf>
    <xf numFmtId="172" fontId="0" fillId="0" borderId="0" xfId="0" applyNumberFormat="1" applyAlignment="1">
      <alignment/>
    </xf>
    <xf numFmtId="178" fontId="3" fillId="0" borderId="0" xfId="0" applyNumberFormat="1" applyFont="1" applyAlignment="1">
      <alignment/>
    </xf>
    <xf numFmtId="168" fontId="13" fillId="0" borderId="0" xfId="0" applyNumberFormat="1" applyFont="1" applyFill="1" applyAlignment="1">
      <alignment/>
    </xf>
    <xf numFmtId="192" fontId="3" fillId="0" borderId="10" xfId="43" applyNumberFormat="1" applyFont="1" applyFill="1" applyBorder="1" applyAlignment="1">
      <alignment vertical="center"/>
    </xf>
    <xf numFmtId="188" fontId="3" fillId="0" borderId="11" xfId="43" applyNumberFormat="1" applyFont="1" applyFill="1" applyBorder="1" applyAlignment="1">
      <alignment vertical="center"/>
    </xf>
    <xf numFmtId="188" fontId="9" fillId="0" borderId="0" xfId="0" applyNumberFormat="1" applyFont="1" applyAlignment="1">
      <alignment/>
    </xf>
    <xf numFmtId="184" fontId="2" fillId="0" borderId="10" xfId="64" applyNumberFormat="1" applyFont="1" applyBorder="1" applyAlignment="1">
      <alignment horizontal="center" vertical="center"/>
      <protection/>
    </xf>
    <xf numFmtId="0" fontId="17" fillId="0" borderId="0" xfId="64" applyFont="1">
      <alignment/>
      <protection/>
    </xf>
    <xf numFmtId="194" fontId="2" fillId="0" borderId="10" xfId="64" applyNumberFormat="1" applyFont="1" applyBorder="1" applyAlignment="1">
      <alignment horizontal="center" vertical="center"/>
      <protection/>
    </xf>
    <xf numFmtId="193" fontId="2" fillId="0" borderId="11" xfId="64" applyNumberFormat="1" applyFont="1" applyBorder="1" applyAlignment="1">
      <alignment horizontal="center" vertical="center"/>
      <protection/>
    </xf>
    <xf numFmtId="181" fontId="12" fillId="0" borderId="36" xfId="0" applyNumberFormat="1" applyFont="1" applyBorder="1" applyAlignment="1">
      <alignment horizontal="right"/>
    </xf>
    <xf numFmtId="0" fontId="4" fillId="0" borderId="0" xfId="64" applyFont="1" applyAlignment="1">
      <alignment horizontal="center" vertical="center"/>
      <protection/>
    </xf>
    <xf numFmtId="0" fontId="2" fillId="0" borderId="0" xfId="64" applyFont="1" applyAlignment="1">
      <alignment horizontal="center" vertical="center"/>
      <protection/>
    </xf>
    <xf numFmtId="0" fontId="2" fillId="0" borderId="0" xfId="64" applyFont="1" applyAlignment="1">
      <alignment horizontal="left" vertical="center"/>
      <protection/>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2" xfId="0" applyFont="1" applyBorder="1" applyAlignment="1">
      <alignment horizontal="center"/>
    </xf>
    <xf numFmtId="0" fontId="2" fillId="0" borderId="12" xfId="0" applyFont="1" applyBorder="1" applyAlignment="1">
      <alignment horizontal="center" vertical="center"/>
    </xf>
    <xf numFmtId="0" fontId="4" fillId="0" borderId="0" xfId="0" applyFont="1" applyAlignment="1">
      <alignment horizontal="center"/>
    </xf>
    <xf numFmtId="0" fontId="2" fillId="0" borderId="0" xfId="0" applyFont="1" applyBorder="1" applyAlignment="1">
      <alignment horizontal="center" vertical="center"/>
    </xf>
    <xf numFmtId="0" fontId="0" fillId="0" borderId="0" xfId="0" applyBorder="1" applyAlignment="1">
      <alignment vertical="center"/>
    </xf>
    <xf numFmtId="0" fontId="4" fillId="0" borderId="0" xfId="0" applyFont="1" applyAlignment="1">
      <alignment horizontal="center" wrapText="1"/>
    </xf>
    <xf numFmtId="0" fontId="0" fillId="0" borderId="0" xfId="0" applyAlignment="1">
      <alignment wrapText="1"/>
    </xf>
    <xf numFmtId="0" fontId="12" fillId="0" borderId="54" xfId="0" applyFont="1" applyBorder="1" applyAlignment="1">
      <alignment horizontal="center" vertical="center"/>
    </xf>
    <xf numFmtId="0" fontId="12" fillId="0" borderId="22" xfId="0" applyFont="1" applyBorder="1" applyAlignment="1">
      <alignment horizontal="center" vertical="center"/>
    </xf>
    <xf numFmtId="0" fontId="12" fillId="0" borderId="55" xfId="0" applyFont="1" applyBorder="1" applyAlignment="1">
      <alignment horizontal="center" vertical="center"/>
    </xf>
    <xf numFmtId="0" fontId="12" fillId="0" borderId="52" xfId="0" applyFont="1" applyBorder="1" applyAlignment="1">
      <alignment horizontal="center"/>
    </xf>
    <xf numFmtId="0" fontId="12" fillId="0" borderId="56" xfId="0" applyFont="1" applyBorder="1" applyAlignment="1">
      <alignment horizontal="center"/>
    </xf>
    <xf numFmtId="0" fontId="12" fillId="0" borderId="57" xfId="0" applyFont="1" applyBorder="1" applyAlignment="1">
      <alignment horizontal="center"/>
    </xf>
    <xf numFmtId="0" fontId="12" fillId="0" borderId="58" xfId="0" applyFont="1" applyBorder="1" applyAlignment="1">
      <alignment horizontal="center"/>
    </xf>
    <xf numFmtId="0" fontId="12" fillId="0" borderId="59" xfId="0" applyFont="1" applyBorder="1" applyAlignment="1">
      <alignment horizontal="center"/>
    </xf>
    <xf numFmtId="0" fontId="12" fillId="0" borderId="60" xfId="0" applyFont="1" applyBorder="1" applyAlignment="1">
      <alignment horizontal="center"/>
    </xf>
    <xf numFmtId="0" fontId="12" fillId="0" borderId="61" xfId="0" applyFont="1" applyBorder="1" applyAlignment="1">
      <alignment horizontal="center"/>
    </xf>
    <xf numFmtId="0" fontId="12" fillId="0" borderId="62" xfId="0" applyFont="1" applyBorder="1" applyAlignment="1">
      <alignment horizontal="center"/>
    </xf>
    <xf numFmtId="0" fontId="12" fillId="0" borderId="62" xfId="0" applyFont="1" applyFill="1" applyBorder="1" applyAlignment="1">
      <alignment horizontal="center"/>
    </xf>
    <xf numFmtId="0" fontId="12" fillId="0" borderId="59" xfId="0" applyFont="1" applyFill="1" applyBorder="1" applyAlignment="1">
      <alignment horizontal="center"/>
    </xf>
    <xf numFmtId="0" fontId="12" fillId="0" borderId="63" xfId="0" applyFont="1" applyFill="1" applyBorder="1" applyAlignment="1">
      <alignment horizontal="center"/>
    </xf>
    <xf numFmtId="0" fontId="12" fillId="0" borderId="61" xfId="0" applyFont="1" applyFill="1" applyBorder="1" applyAlignment="1">
      <alignment horizontal="center"/>
    </xf>
    <xf numFmtId="0" fontId="12" fillId="0" borderId="56" xfId="0" applyFont="1" applyFill="1" applyBorder="1" applyAlignment="1">
      <alignment horizontal="center"/>
    </xf>
    <xf numFmtId="0" fontId="12" fillId="0" borderId="44" xfId="0" applyFont="1" applyFill="1" applyBorder="1" applyAlignment="1">
      <alignment horizontal="center"/>
    </xf>
    <xf numFmtId="0" fontId="12" fillId="0" borderId="57" xfId="0" applyFont="1" applyFill="1" applyBorder="1" applyAlignment="1">
      <alignment horizontal="center"/>
    </xf>
    <xf numFmtId="0" fontId="12" fillId="0" borderId="60" xfId="0" applyFont="1" applyFill="1" applyBorder="1" applyAlignment="1">
      <alignment horizont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xf>
    <xf numFmtId="0" fontId="12" fillId="0" borderId="12" xfId="0" applyFont="1" applyBorder="1" applyAlignment="1">
      <alignment horizontal="center"/>
    </xf>
    <xf numFmtId="0" fontId="12" fillId="0" borderId="36" xfId="0" applyFont="1" applyFill="1" applyBorder="1" applyAlignment="1">
      <alignment horizontal="center"/>
    </xf>
    <xf numFmtId="0" fontId="12" fillId="0" borderId="12" xfId="0" applyFont="1" applyFill="1" applyBorder="1" applyAlignment="1">
      <alignment horizontal="center"/>
    </xf>
    <xf numFmtId="0" fontId="12" fillId="0" borderId="53" xfId="0" applyFont="1" applyFill="1" applyBorder="1" applyAlignment="1">
      <alignment horizontal="center"/>
    </xf>
    <xf numFmtId="0" fontId="2" fillId="0" borderId="0" xfId="64" applyFont="1" applyAlignment="1">
      <alignment horizontal="left" wrapText="1"/>
      <protection/>
    </xf>
    <xf numFmtId="0" fontId="22" fillId="0" borderId="64" xfId="64" applyFont="1" applyBorder="1" applyAlignment="1">
      <alignment horizontal="center" vertical="center"/>
      <protection/>
    </xf>
    <xf numFmtId="0" fontId="22" fillId="0" borderId="65" xfId="64" applyFont="1" applyBorder="1" applyAlignment="1">
      <alignment horizontal="center" vertical="center"/>
      <protection/>
    </xf>
    <xf numFmtId="0" fontId="22" fillId="0" borderId="66" xfId="64" applyFont="1" applyBorder="1" applyAlignment="1">
      <alignment horizontal="center" vertical="center"/>
      <protection/>
    </xf>
    <xf numFmtId="0" fontId="22" fillId="0" borderId="59" xfId="64" applyFont="1" applyBorder="1" applyAlignment="1">
      <alignment horizontal="center" vertical="center"/>
      <protection/>
    </xf>
    <xf numFmtId="0" fontId="22" fillId="0" borderId="63" xfId="64" applyFont="1" applyBorder="1" applyAlignment="1">
      <alignment horizontal="center" vertical="center"/>
      <protection/>
    </xf>
    <xf numFmtId="0" fontId="22" fillId="0" borderId="56" xfId="64" applyFont="1" applyBorder="1" applyAlignment="1">
      <alignment horizontal="center" vertical="center"/>
      <protection/>
    </xf>
    <xf numFmtId="0" fontId="22" fillId="0" borderId="44" xfId="64" applyFont="1" applyBorder="1" applyAlignment="1">
      <alignment horizontal="center" vertical="center"/>
      <protection/>
    </xf>
    <xf numFmtId="0" fontId="22" fillId="0" borderId="67" xfId="64" applyFont="1" applyBorder="1" applyAlignment="1">
      <alignment horizontal="center" vertical="center" wrapText="1"/>
      <protection/>
    </xf>
    <xf numFmtId="0" fontId="22" fillId="0" borderId="59" xfId="64" applyFont="1" applyBorder="1" applyAlignment="1">
      <alignment horizontal="center" vertical="center" wrapText="1"/>
      <protection/>
    </xf>
    <xf numFmtId="0" fontId="22" fillId="0" borderId="63" xfId="64" applyFont="1" applyBorder="1" applyAlignment="1">
      <alignment horizontal="center" vertical="center" wrapText="1"/>
      <protection/>
    </xf>
    <xf numFmtId="0" fontId="22" fillId="0" borderId="68" xfId="64" applyFont="1" applyBorder="1" applyAlignment="1">
      <alignment horizontal="center" vertical="center" wrapText="1"/>
      <protection/>
    </xf>
    <xf numFmtId="0" fontId="22" fillId="0" borderId="56" xfId="64" applyFont="1" applyBorder="1" applyAlignment="1">
      <alignment horizontal="center" vertical="center" wrapText="1"/>
      <protection/>
    </xf>
    <xf numFmtId="0" fontId="22" fillId="0" borderId="44" xfId="64" applyFont="1" applyBorder="1" applyAlignment="1">
      <alignment horizontal="center" vertical="center" wrapText="1"/>
      <protection/>
    </xf>
    <xf numFmtId="0" fontId="2" fillId="34" borderId="13"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3" xfId="0" applyFont="1" applyFill="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9" fillId="0" borderId="0" xfId="0" applyFont="1" applyAlignment="1">
      <alignment wrapText="1"/>
    </xf>
    <xf numFmtId="0" fontId="2" fillId="0" borderId="14" xfId="0" applyFont="1" applyBorder="1" applyAlignment="1">
      <alignment horizontal="right" vertical="center" wrapText="1"/>
    </xf>
    <xf numFmtId="0" fontId="3" fillId="0" borderId="14" xfId="0" applyFont="1" applyBorder="1" applyAlignment="1">
      <alignment horizontal="right" vertical="center" wrapText="1"/>
    </xf>
    <xf numFmtId="0" fontId="2" fillId="0" borderId="13" xfId="0" applyFont="1" applyBorder="1" applyAlignment="1">
      <alignment horizontal="center" vertical="center" wrapText="1"/>
    </xf>
    <xf numFmtId="0" fontId="0" fillId="0" borderId="11" xfId="0"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wrapText="1"/>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2" xfId="64" applyFont="1" applyFill="1" applyBorder="1" applyAlignment="1">
      <alignment horizontal="center"/>
      <protection/>
    </xf>
    <xf numFmtId="0" fontId="12" fillId="0" borderId="56" xfId="64" applyFont="1" applyFill="1" applyBorder="1" applyAlignment="1">
      <alignment horizontal="center"/>
      <protection/>
    </xf>
    <xf numFmtId="0" fontId="12" fillId="0" borderId="53" xfId="64" applyFont="1" applyFill="1" applyBorder="1" applyAlignment="1">
      <alignment horizontal="center"/>
      <protection/>
    </xf>
    <xf numFmtId="0" fontId="12" fillId="0" borderId="0" xfId="0" applyFont="1" applyFill="1" applyAlignment="1">
      <alignment vertical="top" wrapText="1"/>
    </xf>
    <xf numFmtId="0" fontId="2" fillId="0" borderId="0" xfId="0" applyFont="1" applyFill="1" applyAlignment="1">
      <alignment horizontal="left" vertical="top" wrapText="1"/>
    </xf>
    <xf numFmtId="0" fontId="2" fillId="0" borderId="13" xfId="64" applyFont="1" applyBorder="1" applyAlignment="1">
      <alignment horizontal="center" vertical="center"/>
      <protection/>
    </xf>
    <xf numFmtId="0" fontId="2" fillId="0" borderId="10"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13" xfId="64" applyFont="1" applyBorder="1" applyAlignment="1">
      <alignment horizontal="center" vertical="center" wrapText="1"/>
      <protection/>
    </xf>
    <xf numFmtId="0" fontId="0" fillId="0" borderId="10" xfId="64" applyBorder="1" applyAlignment="1">
      <alignment horizontal="center" vertical="center" wrapText="1"/>
      <protection/>
    </xf>
    <xf numFmtId="0" fontId="0" fillId="0" borderId="11" xfId="64" applyBorder="1" applyAlignment="1">
      <alignment horizontal="center" vertical="center" wrapText="1"/>
      <protection/>
    </xf>
    <xf numFmtId="0" fontId="2" fillId="0" borderId="56" xfId="64" applyFont="1" applyBorder="1" applyAlignment="1">
      <alignment horizontal="center"/>
      <protection/>
    </xf>
    <xf numFmtId="0" fontId="2" fillId="0" borderId="53" xfId="64" applyFont="1" applyBorder="1" applyAlignment="1">
      <alignment horizontal="center"/>
      <protection/>
    </xf>
    <xf numFmtId="0" fontId="0" fillId="0" borderId="10" xfId="0" applyBorder="1" applyAlignment="1">
      <alignment horizontal="center" vertical="center" wrapText="1"/>
    </xf>
    <xf numFmtId="0" fontId="2" fillId="0" borderId="14" xfId="0" applyFont="1" applyBorder="1" applyAlignment="1">
      <alignment horizontal="center"/>
    </xf>
    <xf numFmtId="0" fontId="0" fillId="0" borderId="14" xfId="0" applyBorder="1" applyAlignment="1">
      <alignment/>
    </xf>
    <xf numFmtId="0" fontId="16" fillId="0" borderId="53" xfId="0" applyFont="1" applyBorder="1" applyAlignment="1">
      <alignment horizontal="center" vertical="center"/>
    </xf>
    <xf numFmtId="0" fontId="2" fillId="0" borderId="52" xfId="0" applyFont="1" applyBorder="1" applyAlignment="1">
      <alignment horizontal="center" wrapText="1"/>
    </xf>
    <xf numFmtId="0" fontId="2" fillId="0" borderId="53" xfId="0" applyFont="1" applyBorder="1" applyAlignment="1">
      <alignment horizontal="center" wrapTex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12" fillId="0" borderId="11" xfId="0" applyFont="1" applyBorder="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xfId="45"/>
    <cellStyle name="Comma 2 2" xfId="46"/>
    <cellStyle name="Comma 2 3" xfId="47"/>
    <cellStyle name="Comma 3"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2 3" xfId="66"/>
    <cellStyle name="Normal 2 4" xfId="67"/>
    <cellStyle name="Normal 3"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8</xdr:col>
      <xdr:colOff>228600</xdr:colOff>
      <xdr:row>28</xdr:row>
      <xdr:rowOff>57150</xdr:rowOff>
    </xdr:to>
    <xdr:pic>
      <xdr:nvPicPr>
        <xdr:cNvPr id="1" name="Picture 3"/>
        <xdr:cNvPicPr preferRelativeResize="1">
          <a:picLocks noChangeAspect="1"/>
        </xdr:cNvPicPr>
      </xdr:nvPicPr>
      <xdr:blipFill>
        <a:blip r:embed="rId1"/>
        <a:stretch>
          <a:fillRect/>
        </a:stretch>
      </xdr:blipFill>
      <xdr:spPr>
        <a:xfrm>
          <a:off x="1085850" y="1524000"/>
          <a:ext cx="6362700" cy="3295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wnloads\HS_SEE_Yr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merged"/>
      <sheetName val="Explanations"/>
      <sheetName val="T2.1(a) 1975 - 1990 "/>
      <sheetName val="T2.1(b) 1991 - 1999 "/>
      <sheetName val="T2.1(c) 2000-2006 "/>
      <sheetName val="T2.1(d) 2007-2017"/>
      <sheetName val="T2.2 1975-1999 "/>
      <sheetName val="T2.3(a) 2000-2006"/>
      <sheetName val="T2.3(b) 2007-2017"/>
      <sheetName val="T2.4 1991-2017"/>
      <sheetName val="T2.5(a) 1972-2006"/>
      <sheetName val="T2.5(b) 2007-2017"/>
      <sheetName val="T2.6(a) 1990-2009"/>
      <sheetName val="T2.6(b) 2010-2017"/>
      <sheetName val="T2.7 1991-2017"/>
      <sheetName val="T2.8(a) 1991-1999 "/>
      <sheetName val="T2.8(b) 2000-2006 "/>
      <sheetName val="T2.8(c) 2007-2017"/>
      <sheetName val="T2.9(a) 1990-2006"/>
      <sheetName val="T2.9(b) 2007-2017 "/>
      <sheetName val="T2.10(a) 1990-2000"/>
      <sheetName val="T2.10(b) 2001-2011"/>
      <sheetName val="T2.10(c) 2012-2017"/>
      <sheetName val="T2.11(a) 1992-2011"/>
      <sheetName val="T2.11(b) 2012-20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smauritius.govmu.org/Documents/Statistics/By_Subject/Productivity/product.pdf"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0" sqref="A10"/>
    </sheetView>
  </sheetViews>
  <sheetFormatPr defaultColWidth="9.140625" defaultRowHeight="12.75"/>
  <cols>
    <col min="1" max="1" width="91.7109375" style="0" customWidth="1"/>
  </cols>
  <sheetData>
    <row r="1" ht="15.75">
      <c r="A1" s="258" t="s">
        <v>222</v>
      </c>
    </row>
    <row r="2" ht="15.75">
      <c r="A2" s="259"/>
    </row>
    <row r="3" ht="78.75">
      <c r="A3" s="260" t="s">
        <v>291</v>
      </c>
    </row>
    <row r="4" ht="6" customHeight="1">
      <c r="A4" s="259"/>
    </row>
    <row r="5" ht="50.25" customHeight="1">
      <c r="A5" s="264" t="s">
        <v>223</v>
      </c>
    </row>
    <row r="6" ht="21" customHeight="1">
      <c r="A6" s="261" t="s">
        <v>240</v>
      </c>
    </row>
    <row r="7" ht="18" customHeight="1">
      <c r="A7" s="262"/>
    </row>
    <row r="8" ht="44.25" customHeight="1">
      <c r="A8" s="260"/>
    </row>
    <row r="9" ht="15.75">
      <c r="A9" s="263" t="s">
        <v>292</v>
      </c>
    </row>
  </sheetData>
  <sheetProtection/>
  <hyperlinks>
    <hyperlink ref="A6" r:id="rId1" display="https://statsmauritius.govmu.org/Documents/Statistics/By_Subject/Productivity/product.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zoomScale="96" zoomScaleNormal="96" zoomScalePageLayoutView="0" workbookViewId="0" topLeftCell="A1">
      <selection activeCell="I3" sqref="I3"/>
    </sheetView>
  </sheetViews>
  <sheetFormatPr defaultColWidth="7.8515625" defaultRowHeight="15.75" customHeight="1"/>
  <cols>
    <col min="1" max="1" width="14.28125" style="106" customWidth="1"/>
    <col min="2" max="2" width="11.8515625" style="106" customWidth="1"/>
    <col min="3" max="3" width="12.7109375" style="106" customWidth="1"/>
    <col min="4" max="4" width="9.28125" style="106" customWidth="1"/>
    <col min="5" max="5" width="12.140625" style="106" customWidth="1"/>
    <col min="6" max="6" width="12.57421875" style="106" customWidth="1"/>
    <col min="7" max="7" width="9.28125" style="106" customWidth="1"/>
    <col min="8" max="8" width="11.8515625" style="106" customWidth="1"/>
    <col min="9" max="9" width="13.00390625" style="106" customWidth="1"/>
    <col min="10" max="10" width="9.28125" style="106" customWidth="1"/>
    <col min="11" max="11" width="11.7109375" style="106" customWidth="1"/>
    <col min="12" max="12" width="11.8515625" style="106" customWidth="1"/>
    <col min="13" max="13" width="9.28125" style="106" customWidth="1"/>
    <col min="14" max="16384" width="7.8515625" style="106" customWidth="1"/>
  </cols>
  <sheetData>
    <row r="1" spans="1:11" ht="15.75" customHeight="1">
      <c r="A1" s="72" t="s">
        <v>266</v>
      </c>
      <c r="K1" s="245" t="s">
        <v>190</v>
      </c>
    </row>
    <row r="2" ht="8.25" customHeight="1"/>
    <row r="3" spans="1:10" ht="30" customHeight="1">
      <c r="A3" s="376" t="s">
        <v>9</v>
      </c>
      <c r="B3" s="370"/>
      <c r="C3" s="370"/>
      <c r="D3" s="370"/>
      <c r="E3" s="370"/>
      <c r="F3" s="370"/>
      <c r="G3" s="370"/>
      <c r="H3" s="123"/>
      <c r="I3" s="123"/>
      <c r="J3" s="123"/>
    </row>
    <row r="4" spans="1:10" ht="5.25" customHeight="1">
      <c r="A4" s="124"/>
      <c r="B4" s="125"/>
      <c r="C4" s="125"/>
      <c r="D4" s="125"/>
      <c r="E4" s="125"/>
      <c r="F4" s="125"/>
      <c r="G4" s="125"/>
      <c r="H4" s="125"/>
      <c r="I4" s="125"/>
      <c r="J4" s="125"/>
    </row>
    <row r="5" spans="1:13" ht="15.75" customHeight="1">
      <c r="A5" s="371" t="s">
        <v>93</v>
      </c>
      <c r="B5" s="373">
        <v>2018</v>
      </c>
      <c r="C5" s="374"/>
      <c r="D5" s="375"/>
      <c r="E5" s="373">
        <v>2019</v>
      </c>
      <c r="F5" s="374"/>
      <c r="G5" s="375"/>
      <c r="H5" s="373" t="s">
        <v>283</v>
      </c>
      <c r="I5" s="374"/>
      <c r="J5" s="375"/>
      <c r="K5" s="373" t="s">
        <v>282</v>
      </c>
      <c r="L5" s="374"/>
      <c r="M5" s="375"/>
    </row>
    <row r="6" spans="1:13" ht="49.5" customHeight="1">
      <c r="A6" s="372"/>
      <c r="B6" s="126" t="s">
        <v>156</v>
      </c>
      <c r="C6" s="126" t="s">
        <v>153</v>
      </c>
      <c r="D6" s="126" t="s">
        <v>10</v>
      </c>
      <c r="E6" s="126" t="s">
        <v>156</v>
      </c>
      <c r="F6" s="126" t="s">
        <v>153</v>
      </c>
      <c r="G6" s="126" t="s">
        <v>10</v>
      </c>
      <c r="H6" s="126" t="s">
        <v>156</v>
      </c>
      <c r="I6" s="126" t="s">
        <v>153</v>
      </c>
      <c r="J6" s="126" t="s">
        <v>10</v>
      </c>
      <c r="K6" s="126" t="s">
        <v>156</v>
      </c>
      <c r="L6" s="126" t="s">
        <v>153</v>
      </c>
      <c r="M6" s="126" t="s">
        <v>10</v>
      </c>
    </row>
    <row r="7" spans="1:13" ht="15.75" customHeight="1">
      <c r="A7" s="127" t="s">
        <v>11</v>
      </c>
      <c r="B7" s="188">
        <v>3893419.079</v>
      </c>
      <c r="C7" s="195">
        <v>13553.015067896493</v>
      </c>
      <c r="D7" s="189">
        <v>0.3</v>
      </c>
      <c r="E7" s="188">
        <v>3808673.628</v>
      </c>
      <c r="F7" s="195">
        <v>10240.459359190558</v>
      </c>
      <c r="G7" s="189">
        <v>0.3</v>
      </c>
      <c r="H7" s="188">
        <v>2802007.062</v>
      </c>
      <c r="I7" s="195">
        <v>6740.387298747763</v>
      </c>
      <c r="J7" s="189">
        <v>0.2</v>
      </c>
      <c r="K7" s="188">
        <v>2706840.579</v>
      </c>
      <c r="L7" s="195">
        <v>6897.7371980676335</v>
      </c>
      <c r="M7" s="189">
        <v>0.3</v>
      </c>
    </row>
    <row r="8" spans="1:13" ht="14.25" customHeight="1">
      <c r="A8" s="128" t="s">
        <v>12</v>
      </c>
      <c r="B8" s="188">
        <v>3778613.5</v>
      </c>
      <c r="C8" s="193">
        <v>3826.389982619776</v>
      </c>
      <c r="D8" s="189">
        <v>0.1</v>
      </c>
      <c r="E8" s="188">
        <v>3664361.298</v>
      </c>
      <c r="F8" s="193">
        <v>5624.008993816751</v>
      </c>
      <c r="G8" s="189">
        <v>0.2</v>
      </c>
      <c r="H8" s="188">
        <v>3049299.072</v>
      </c>
      <c r="I8" s="193">
        <v>3677.8421926910296</v>
      </c>
      <c r="J8" s="189">
        <v>0.1</v>
      </c>
      <c r="K8" s="188">
        <v>3352149.469</v>
      </c>
      <c r="L8" s="193">
        <v>2210.2183333333337</v>
      </c>
      <c r="M8" s="189">
        <v>0.1</v>
      </c>
    </row>
    <row r="9" spans="1:13" ht="14.25" customHeight="1">
      <c r="A9" s="128" t="s">
        <v>13</v>
      </c>
      <c r="B9" s="188">
        <v>14419409.871</v>
      </c>
      <c r="C9" s="192">
        <v>107535.01950914618</v>
      </c>
      <c r="D9" s="189">
        <v>0.7</v>
      </c>
      <c r="E9" s="188">
        <v>14556975.536</v>
      </c>
      <c r="F9" s="192">
        <v>94432.9313940416</v>
      </c>
      <c r="G9" s="189">
        <v>0.6</v>
      </c>
      <c r="H9" s="188">
        <v>9844625.984</v>
      </c>
      <c r="I9" s="192">
        <v>57000.98724763608</v>
      </c>
      <c r="J9" s="189">
        <v>0.6</v>
      </c>
      <c r="K9" s="188">
        <v>12141021.038</v>
      </c>
      <c r="L9" s="192">
        <v>26678.287560386474</v>
      </c>
      <c r="M9" s="189">
        <v>0.2</v>
      </c>
    </row>
    <row r="10" spans="1:16" ht="14.25" customHeight="1">
      <c r="A10" s="128" t="s">
        <v>14</v>
      </c>
      <c r="B10" s="188">
        <v>7366837.097</v>
      </c>
      <c r="C10" s="193">
        <v>2927.7732357942814</v>
      </c>
      <c r="D10" s="189">
        <v>0</v>
      </c>
      <c r="E10" s="188">
        <v>7184719.881</v>
      </c>
      <c r="F10" s="193">
        <v>2787.8198707138845</v>
      </c>
      <c r="G10" s="189">
        <v>0</v>
      </c>
      <c r="H10" s="188">
        <v>6407219.902</v>
      </c>
      <c r="I10" s="193">
        <v>1903.3191924354715</v>
      </c>
      <c r="J10" s="189">
        <v>0</v>
      </c>
      <c r="K10" s="188">
        <v>6565283.879</v>
      </c>
      <c r="L10" s="193">
        <v>2940.7242753623186</v>
      </c>
      <c r="M10" s="189">
        <v>0</v>
      </c>
      <c r="P10" s="291"/>
    </row>
    <row r="11" spans="1:13" ht="14.25" customHeight="1">
      <c r="A11" s="129" t="s">
        <v>15</v>
      </c>
      <c r="B11" s="190">
        <v>3313014.197</v>
      </c>
      <c r="C11" s="194">
        <v>10826.084660831</v>
      </c>
      <c r="D11" s="191">
        <v>0.3</v>
      </c>
      <c r="E11" s="190">
        <v>3339253.439</v>
      </c>
      <c r="F11" s="194">
        <v>7056.419449128724</v>
      </c>
      <c r="G11" s="191">
        <v>0.2</v>
      </c>
      <c r="H11" s="190">
        <v>2693158.729</v>
      </c>
      <c r="I11" s="194">
        <v>7367.681395348836</v>
      </c>
      <c r="J11" s="191">
        <v>0.3</v>
      </c>
      <c r="K11" s="190">
        <v>2805517.013</v>
      </c>
      <c r="L11" s="194">
        <v>6000.260628019323</v>
      </c>
      <c r="M11" s="191">
        <v>0.2</v>
      </c>
    </row>
    <row r="12" ht="9" customHeight="1"/>
    <row r="13" spans="1:13" ht="30" customHeight="1">
      <c r="A13" s="377" t="s">
        <v>16</v>
      </c>
      <c r="B13" s="377"/>
      <c r="C13" s="377"/>
      <c r="D13" s="377"/>
      <c r="E13" s="377"/>
      <c r="F13" s="377"/>
      <c r="G13" s="377"/>
      <c r="H13" s="377"/>
      <c r="I13" s="377"/>
      <c r="J13" s="377"/>
      <c r="K13" s="123"/>
      <c r="L13" s="123"/>
      <c r="M13" s="123"/>
    </row>
    <row r="14" spans="1:13" ht="5.25" customHeight="1">
      <c r="A14" s="124"/>
      <c r="B14" s="125"/>
      <c r="C14" s="125"/>
      <c r="D14" s="125"/>
      <c r="E14" s="125"/>
      <c r="F14" s="125"/>
      <c r="G14" s="125"/>
      <c r="H14" s="125"/>
      <c r="I14" s="125"/>
      <c r="J14" s="125"/>
      <c r="K14" s="125"/>
      <c r="L14" s="125"/>
      <c r="M14" s="125"/>
    </row>
    <row r="15" spans="1:13" ht="15.75" customHeight="1">
      <c r="A15" s="371" t="s">
        <v>93</v>
      </c>
      <c r="B15" s="373">
        <v>2018</v>
      </c>
      <c r="C15" s="374"/>
      <c r="D15" s="375"/>
      <c r="E15" s="373">
        <v>2019</v>
      </c>
      <c r="F15" s="374"/>
      <c r="G15" s="375"/>
      <c r="H15" s="373" t="s">
        <v>283</v>
      </c>
      <c r="I15" s="374"/>
      <c r="J15" s="375"/>
      <c r="K15" s="373" t="s">
        <v>282</v>
      </c>
      <c r="L15" s="374"/>
      <c r="M15" s="375"/>
    </row>
    <row r="16" spans="1:13" ht="51" customHeight="1">
      <c r="A16" s="372"/>
      <c r="B16" s="126" t="s">
        <v>156</v>
      </c>
      <c r="C16" s="126" t="s">
        <v>153</v>
      </c>
      <c r="D16" s="126" t="s">
        <v>10</v>
      </c>
      <c r="E16" s="126" t="s">
        <v>156</v>
      </c>
      <c r="F16" s="126" t="s">
        <v>153</v>
      </c>
      <c r="G16" s="126" t="s">
        <v>10</v>
      </c>
      <c r="H16" s="126" t="s">
        <v>156</v>
      </c>
      <c r="I16" s="126" t="s">
        <v>153</v>
      </c>
      <c r="J16" s="126" t="s">
        <v>10</v>
      </c>
      <c r="K16" s="126" t="s">
        <v>156</v>
      </c>
      <c r="L16" s="126" t="s">
        <v>153</v>
      </c>
      <c r="M16" s="126" t="s">
        <v>10</v>
      </c>
    </row>
    <row r="17" spans="1:13" ht="15" customHeight="1">
      <c r="A17" s="127" t="s">
        <v>11</v>
      </c>
      <c r="B17" s="188">
        <v>6002676.085</v>
      </c>
      <c r="C17" s="195">
        <v>8227.988813539374</v>
      </c>
      <c r="D17" s="189">
        <v>0.1</v>
      </c>
      <c r="E17" s="188">
        <v>5974558.437</v>
      </c>
      <c r="F17" s="195">
        <v>6874.560286677909</v>
      </c>
      <c r="G17" s="189">
        <v>0.1</v>
      </c>
      <c r="H17" s="188">
        <v>4331755.278</v>
      </c>
      <c r="I17" s="195">
        <v>5839.914004600051</v>
      </c>
      <c r="J17" s="189">
        <v>0.1</v>
      </c>
      <c r="K17" s="188">
        <v>4370090.811</v>
      </c>
      <c r="L17" s="195">
        <v>3429.9900241545897</v>
      </c>
      <c r="M17" s="189">
        <v>0.1</v>
      </c>
    </row>
    <row r="18" spans="1:13" ht="14.25" customHeight="1">
      <c r="A18" s="128" t="s">
        <v>12</v>
      </c>
      <c r="B18" s="188">
        <v>5940950.726</v>
      </c>
      <c r="C18" s="193">
        <v>822.5367481436759</v>
      </c>
      <c r="D18" s="189">
        <v>0</v>
      </c>
      <c r="E18" s="188">
        <v>5858307.96</v>
      </c>
      <c r="F18" s="193">
        <v>1023.2018830803822</v>
      </c>
      <c r="G18" s="189">
        <v>0</v>
      </c>
      <c r="H18" s="188">
        <v>4977907.346</v>
      </c>
      <c r="I18" s="193">
        <v>643.0821109123434</v>
      </c>
      <c r="J18" s="189">
        <v>0</v>
      </c>
      <c r="K18" s="188">
        <v>5620672.014</v>
      </c>
      <c r="L18" s="193">
        <v>699.8929951690822</v>
      </c>
      <c r="M18" s="189">
        <v>0</v>
      </c>
    </row>
    <row r="19" spans="1:13" ht="14.25" customHeight="1">
      <c r="A19" s="128" t="s">
        <v>13</v>
      </c>
      <c r="B19" s="188">
        <v>15841137.64</v>
      </c>
      <c r="C19" s="192">
        <v>9948.544236881286</v>
      </c>
      <c r="D19" s="189">
        <v>0.1</v>
      </c>
      <c r="E19" s="188">
        <v>15739772.422</v>
      </c>
      <c r="F19" s="192">
        <v>7728.88507588533</v>
      </c>
      <c r="G19" s="189">
        <v>0</v>
      </c>
      <c r="H19" s="188">
        <v>11368952.225</v>
      </c>
      <c r="I19" s="192">
        <v>8860.235088167645</v>
      </c>
      <c r="J19" s="189">
        <v>0.1</v>
      </c>
      <c r="K19" s="188">
        <v>13164904.488</v>
      </c>
      <c r="L19" s="192">
        <v>7799.47963768116</v>
      </c>
      <c r="M19" s="189">
        <v>0.1</v>
      </c>
    </row>
    <row r="20" spans="1:13" ht="14.25" customHeight="1">
      <c r="A20" s="128" t="s">
        <v>14</v>
      </c>
      <c r="B20" s="188">
        <v>8554616.719</v>
      </c>
      <c r="C20" s="193">
        <v>5584.217650211503</v>
      </c>
      <c r="D20" s="189">
        <v>0.1</v>
      </c>
      <c r="E20" s="188">
        <v>8511732.597</v>
      </c>
      <c r="F20" s="193">
        <v>3825.0487914558744</v>
      </c>
      <c r="G20" s="189">
        <v>0</v>
      </c>
      <c r="H20" s="188">
        <v>7738373.676</v>
      </c>
      <c r="I20" s="193">
        <v>3246.960644007155</v>
      </c>
      <c r="J20" s="189">
        <v>0</v>
      </c>
      <c r="K20" s="188">
        <v>8328023.447</v>
      </c>
      <c r="L20" s="193">
        <v>1793.7177053140097</v>
      </c>
      <c r="M20" s="189">
        <v>0</v>
      </c>
    </row>
    <row r="21" spans="1:13" ht="14.25" customHeight="1">
      <c r="A21" s="129" t="s">
        <v>15</v>
      </c>
      <c r="B21" s="190">
        <v>3429323.331</v>
      </c>
      <c r="C21" s="194">
        <v>4187.551727206435</v>
      </c>
      <c r="D21" s="191">
        <v>0.1</v>
      </c>
      <c r="E21" s="190">
        <v>3501650.121</v>
      </c>
      <c r="F21" s="194">
        <v>2315.674873524452</v>
      </c>
      <c r="G21" s="191">
        <v>0.1</v>
      </c>
      <c r="H21" s="190">
        <v>2864554.179</v>
      </c>
      <c r="I21" s="194">
        <v>3147.9418860209557</v>
      </c>
      <c r="J21" s="191">
        <v>0.1</v>
      </c>
      <c r="K21" s="190">
        <v>3266112.098</v>
      </c>
      <c r="L21" s="194">
        <v>2789.083309178744</v>
      </c>
      <c r="M21" s="191">
        <v>0.1</v>
      </c>
    </row>
    <row r="22" ht="11.25" customHeight="1"/>
    <row r="23" spans="1:10" ht="30.75" customHeight="1">
      <c r="A23" s="377" t="s">
        <v>17</v>
      </c>
      <c r="B23" s="377"/>
      <c r="C23" s="377"/>
      <c r="D23" s="377"/>
      <c r="E23" s="377"/>
      <c r="F23" s="377"/>
      <c r="G23" s="377"/>
      <c r="H23" s="377"/>
      <c r="I23" s="377"/>
      <c r="J23" s="123"/>
    </row>
    <row r="24" spans="1:10" ht="7.5" customHeight="1">
      <c r="A24" s="124"/>
      <c r="B24" s="125"/>
      <c r="C24" s="125"/>
      <c r="D24" s="125"/>
      <c r="E24" s="125"/>
      <c r="F24" s="125"/>
      <c r="G24" s="125"/>
      <c r="H24" s="125"/>
      <c r="I24" s="125"/>
      <c r="J24" s="125"/>
    </row>
    <row r="25" spans="1:13" ht="15.75" customHeight="1">
      <c r="A25" s="371" t="s">
        <v>93</v>
      </c>
      <c r="B25" s="373">
        <v>2018</v>
      </c>
      <c r="C25" s="374"/>
      <c r="D25" s="375"/>
      <c r="E25" s="373">
        <v>2019</v>
      </c>
      <c r="F25" s="374"/>
      <c r="G25" s="375"/>
      <c r="H25" s="373" t="s">
        <v>283</v>
      </c>
      <c r="I25" s="374"/>
      <c r="J25" s="375"/>
      <c r="K25" s="373" t="s">
        <v>282</v>
      </c>
      <c r="L25" s="374"/>
      <c r="M25" s="375"/>
    </row>
    <row r="26" spans="1:13" ht="48" customHeight="1">
      <c r="A26" s="372"/>
      <c r="B26" s="126" t="s">
        <v>156</v>
      </c>
      <c r="C26" s="126" t="s">
        <v>153</v>
      </c>
      <c r="D26" s="126" t="s">
        <v>10</v>
      </c>
      <c r="E26" s="126" t="s">
        <v>156</v>
      </c>
      <c r="F26" s="126" t="s">
        <v>153</v>
      </c>
      <c r="G26" s="126" t="s">
        <v>10</v>
      </c>
      <c r="H26" s="126" t="s">
        <v>156</v>
      </c>
      <c r="I26" s="126" t="s">
        <v>153</v>
      </c>
      <c r="J26" s="126" t="s">
        <v>10</v>
      </c>
      <c r="K26" s="126" t="s">
        <v>156</v>
      </c>
      <c r="L26" s="126" t="s">
        <v>153</v>
      </c>
      <c r="M26" s="126" t="s">
        <v>10</v>
      </c>
    </row>
    <row r="27" spans="1:13" ht="14.25" customHeight="1">
      <c r="A27" s="127" t="s">
        <v>11</v>
      </c>
      <c r="B27" s="188">
        <v>1715388.762</v>
      </c>
      <c r="C27" s="195">
        <v>8720.628965158008</v>
      </c>
      <c r="D27" s="189">
        <v>0.5</v>
      </c>
      <c r="E27" s="188">
        <v>1730981.382</v>
      </c>
      <c r="F27" s="195">
        <v>6217.789657110737</v>
      </c>
      <c r="G27" s="189">
        <v>0.4</v>
      </c>
      <c r="H27" s="188">
        <v>1527668.156</v>
      </c>
      <c r="I27" s="195">
        <v>4441.746741630462</v>
      </c>
      <c r="J27" s="189">
        <v>0.3</v>
      </c>
      <c r="K27" s="188">
        <v>1660323.608</v>
      </c>
      <c r="L27" s="195">
        <v>4377.40497584541</v>
      </c>
      <c r="M27" s="189">
        <v>0.3</v>
      </c>
    </row>
    <row r="28" spans="1:13" ht="13.5" customHeight="1">
      <c r="A28" s="128" t="s">
        <v>12</v>
      </c>
      <c r="B28" s="188">
        <v>1197967.238</v>
      </c>
      <c r="C28" s="193">
        <v>8018.395582348374</v>
      </c>
      <c r="D28" s="189">
        <v>0.7</v>
      </c>
      <c r="E28" s="188">
        <v>1206394.335</v>
      </c>
      <c r="F28" s="193">
        <v>4459.576335019674</v>
      </c>
      <c r="G28" s="189">
        <v>0.4</v>
      </c>
      <c r="H28" s="188">
        <v>1062607.622</v>
      </c>
      <c r="I28" s="193">
        <v>3322.6217224635825</v>
      </c>
      <c r="J28" s="189">
        <v>0.3</v>
      </c>
      <c r="K28" s="188">
        <v>1308562.783</v>
      </c>
      <c r="L28" s="193">
        <v>3343.599347826087</v>
      </c>
      <c r="M28" s="189">
        <v>0.3</v>
      </c>
    </row>
    <row r="29" spans="1:13" ht="14.25" customHeight="1">
      <c r="A29" s="128" t="s">
        <v>13</v>
      </c>
      <c r="B29" s="188">
        <v>6955228.758</v>
      </c>
      <c r="C29" s="192">
        <v>1772.7033342103905</v>
      </c>
      <c r="D29" s="189">
        <v>0</v>
      </c>
      <c r="E29" s="188">
        <v>7105376.814</v>
      </c>
      <c r="F29" s="192">
        <v>4476.052276559865</v>
      </c>
      <c r="G29" s="189">
        <v>0.1</v>
      </c>
      <c r="H29" s="188">
        <v>5573797.616</v>
      </c>
      <c r="I29" s="192">
        <v>1963.0628929210325</v>
      </c>
      <c r="J29" s="189">
        <v>0</v>
      </c>
      <c r="K29" s="188">
        <v>7893252.963</v>
      </c>
      <c r="L29" s="192">
        <v>3714.5392753623187</v>
      </c>
      <c r="M29" s="189">
        <v>0</v>
      </c>
    </row>
    <row r="30" spans="1:13" ht="15" customHeight="1">
      <c r="A30" s="128" t="s">
        <v>14</v>
      </c>
      <c r="B30" s="188">
        <v>1684718.96</v>
      </c>
      <c r="C30" s="193">
        <v>2261.28367244581</v>
      </c>
      <c r="D30" s="189">
        <v>0.1</v>
      </c>
      <c r="E30" s="188">
        <v>1727467.045</v>
      </c>
      <c r="F30" s="193">
        <v>1434.3225688589096</v>
      </c>
      <c r="G30" s="189">
        <v>0.1</v>
      </c>
      <c r="H30" s="188">
        <v>1686790.441</v>
      </c>
      <c r="I30" s="193">
        <v>1204.7297469971888</v>
      </c>
      <c r="J30" s="189">
        <v>0.1</v>
      </c>
      <c r="K30" s="188">
        <v>2093969.017</v>
      </c>
      <c r="L30" s="193">
        <v>1267.6989130434783</v>
      </c>
      <c r="M30" s="189">
        <v>0.1</v>
      </c>
    </row>
    <row r="31" spans="1:13" ht="13.5" customHeight="1">
      <c r="A31" s="129" t="s">
        <v>15</v>
      </c>
      <c r="B31" s="190">
        <v>1131503.641</v>
      </c>
      <c r="C31" s="194">
        <v>5811.402537468027</v>
      </c>
      <c r="D31" s="191">
        <v>0.5</v>
      </c>
      <c r="E31" s="190">
        <v>1132278.411</v>
      </c>
      <c r="F31" s="194">
        <v>5731.550899381676</v>
      </c>
      <c r="G31" s="191">
        <v>0.5</v>
      </c>
      <c r="H31" s="190">
        <v>934259.26</v>
      </c>
      <c r="I31" s="194">
        <v>3150.573830820342</v>
      </c>
      <c r="J31" s="191">
        <v>0.3</v>
      </c>
      <c r="K31" s="190">
        <v>1197507.156</v>
      </c>
      <c r="L31" s="194">
        <v>977.2589855072465</v>
      </c>
      <c r="M31" s="191">
        <v>0.1</v>
      </c>
    </row>
    <row r="33" spans="1:10" ht="41.25" customHeight="1">
      <c r="A33" s="369" t="s">
        <v>18</v>
      </c>
      <c r="B33" s="370"/>
      <c r="C33" s="370"/>
      <c r="D33" s="370"/>
      <c r="E33" s="370"/>
      <c r="F33" s="370"/>
      <c r="G33" s="370"/>
      <c r="H33" s="370"/>
      <c r="I33" s="370"/>
      <c r="J33" s="370"/>
    </row>
    <row r="34" spans="1:13" ht="15.75" customHeight="1">
      <c r="A34" s="371" t="s">
        <v>93</v>
      </c>
      <c r="B34" s="373">
        <v>2018</v>
      </c>
      <c r="C34" s="374"/>
      <c r="D34" s="375"/>
      <c r="E34" s="373">
        <v>2019</v>
      </c>
      <c r="F34" s="374"/>
      <c r="G34" s="375"/>
      <c r="H34" s="373" t="s">
        <v>283</v>
      </c>
      <c r="I34" s="374"/>
      <c r="J34" s="375"/>
      <c r="K34" s="373" t="s">
        <v>282</v>
      </c>
      <c r="L34" s="374"/>
      <c r="M34" s="375"/>
    </row>
    <row r="35" spans="1:13" ht="46.5" customHeight="1">
      <c r="A35" s="372"/>
      <c r="B35" s="84" t="s">
        <v>8</v>
      </c>
      <c r="C35" s="126" t="s">
        <v>153</v>
      </c>
      <c r="D35" s="84" t="s">
        <v>10</v>
      </c>
      <c r="E35" s="84" t="s">
        <v>8</v>
      </c>
      <c r="F35" s="126" t="s">
        <v>153</v>
      </c>
      <c r="G35" s="84" t="s">
        <v>10</v>
      </c>
      <c r="H35" s="84" t="s">
        <v>8</v>
      </c>
      <c r="I35" s="126" t="s">
        <v>153</v>
      </c>
      <c r="J35" s="84" t="s">
        <v>10</v>
      </c>
      <c r="K35" s="84" t="s">
        <v>8</v>
      </c>
      <c r="L35" s="126" t="s">
        <v>153</v>
      </c>
      <c r="M35" s="84" t="s">
        <v>10</v>
      </c>
    </row>
    <row r="36" spans="1:13" ht="15.75" customHeight="1">
      <c r="A36" s="128" t="s">
        <v>11</v>
      </c>
      <c r="B36" s="188">
        <v>3037652.417</v>
      </c>
      <c r="C36" s="195">
        <v>16700.827776513826</v>
      </c>
      <c r="D36" s="189">
        <v>0.5</v>
      </c>
      <c r="E36" s="188">
        <v>2994838.812</v>
      </c>
      <c r="F36" s="195">
        <v>17154.700786958965</v>
      </c>
      <c r="G36" s="189">
        <v>0.6</v>
      </c>
      <c r="H36" s="188">
        <v>2546468.322</v>
      </c>
      <c r="I36" s="195">
        <v>17665.657551750573</v>
      </c>
      <c r="J36" s="189">
        <v>0.7</v>
      </c>
      <c r="K36" s="188">
        <v>3008277.663</v>
      </c>
      <c r="L36" s="195">
        <v>14841.677584541063</v>
      </c>
      <c r="M36" s="189">
        <v>0.5</v>
      </c>
    </row>
    <row r="37" spans="1:13" ht="15.75" customHeight="1">
      <c r="A37" s="128" t="s">
        <v>12</v>
      </c>
      <c r="B37" s="188">
        <v>2508902.341</v>
      </c>
      <c r="C37" s="193">
        <v>7683.061297624902</v>
      </c>
      <c r="D37" s="189">
        <v>0.3</v>
      </c>
      <c r="E37" s="188">
        <v>2467157.436</v>
      </c>
      <c r="F37" s="193">
        <v>4451.747751545812</v>
      </c>
      <c r="G37" s="189">
        <v>0.2</v>
      </c>
      <c r="H37" s="188">
        <v>2189389.339</v>
      </c>
      <c r="I37" s="193">
        <v>4549.391668796319</v>
      </c>
      <c r="J37" s="189">
        <v>0.2</v>
      </c>
      <c r="K37" s="188">
        <v>2659740.318</v>
      </c>
      <c r="L37" s="193">
        <v>5866.82577294686</v>
      </c>
      <c r="M37" s="189">
        <v>0.2</v>
      </c>
    </row>
    <row r="38" spans="1:13" ht="15.75" customHeight="1">
      <c r="A38" s="128" t="s">
        <v>13</v>
      </c>
      <c r="B38" s="188">
        <v>11089516.293</v>
      </c>
      <c r="C38" s="192">
        <v>1471.1178329329346</v>
      </c>
      <c r="D38" s="189">
        <v>0</v>
      </c>
      <c r="E38" s="188">
        <v>10644975.952</v>
      </c>
      <c r="F38" s="192">
        <v>2562.5087127599777</v>
      </c>
      <c r="G38" s="189">
        <v>0</v>
      </c>
      <c r="H38" s="188">
        <v>8882482.685</v>
      </c>
      <c r="I38" s="192">
        <v>2301.160107334526</v>
      </c>
      <c r="J38" s="189">
        <v>0</v>
      </c>
      <c r="K38" s="188">
        <v>12427824.32</v>
      </c>
      <c r="L38" s="192">
        <v>13350.199661835748</v>
      </c>
      <c r="M38" s="189">
        <v>0.1</v>
      </c>
    </row>
    <row r="39" spans="1:13" ht="15.75" customHeight="1">
      <c r="A39" s="128" t="s">
        <v>14</v>
      </c>
      <c r="B39" s="188">
        <v>4769601.657</v>
      </c>
      <c r="C39" s="193">
        <v>3504.735572602279</v>
      </c>
      <c r="D39" s="189">
        <v>0.1</v>
      </c>
      <c r="E39" s="188">
        <v>4773150.339</v>
      </c>
      <c r="F39" s="193">
        <v>4628.6584035975275</v>
      </c>
      <c r="G39" s="189">
        <v>0.1</v>
      </c>
      <c r="H39" s="188">
        <v>4692896.379</v>
      </c>
      <c r="I39" s="193">
        <v>3583.6363148479422</v>
      </c>
      <c r="J39" s="189">
        <v>0.1</v>
      </c>
      <c r="K39" s="188">
        <v>5814317.789</v>
      </c>
      <c r="L39" s="193">
        <v>3711.8762560386476</v>
      </c>
      <c r="M39" s="189">
        <v>0.1</v>
      </c>
    </row>
    <row r="40" spans="1:13" ht="15.75" customHeight="1">
      <c r="A40" s="129" t="s">
        <v>15</v>
      </c>
      <c r="B40" s="190">
        <v>1608430.995</v>
      </c>
      <c r="C40" s="194">
        <v>925.3993880059422</v>
      </c>
      <c r="D40" s="191">
        <v>0.1</v>
      </c>
      <c r="E40" s="190">
        <v>1476091.574</v>
      </c>
      <c r="F40" s="194">
        <v>788.6208544125915</v>
      </c>
      <c r="G40" s="191">
        <v>0.1</v>
      </c>
      <c r="H40" s="190">
        <v>1297885.45</v>
      </c>
      <c r="I40" s="194">
        <v>575.6674418604651</v>
      </c>
      <c r="J40" s="191">
        <v>0</v>
      </c>
      <c r="K40" s="190">
        <v>1635008.918</v>
      </c>
      <c r="L40" s="194">
        <v>300.5837439613527</v>
      </c>
      <c r="M40" s="191">
        <v>0</v>
      </c>
    </row>
    <row r="42" spans="1:10" ht="25.5" customHeight="1">
      <c r="A42" s="369" t="s">
        <v>19</v>
      </c>
      <c r="B42" s="370"/>
      <c r="C42" s="370"/>
      <c r="D42" s="370"/>
      <c r="E42" s="370"/>
      <c r="F42" s="370"/>
      <c r="G42" s="370"/>
      <c r="H42" s="370"/>
      <c r="I42" s="370"/>
      <c r="J42" s="370"/>
    </row>
    <row r="43" spans="1:13" ht="15.75" customHeight="1">
      <c r="A43" s="371" t="s">
        <v>93</v>
      </c>
      <c r="B43" s="373">
        <v>2018</v>
      </c>
      <c r="C43" s="374"/>
      <c r="D43" s="375"/>
      <c r="E43" s="373">
        <v>2019</v>
      </c>
      <c r="F43" s="374"/>
      <c r="G43" s="375"/>
      <c r="H43" s="373" t="s">
        <v>283</v>
      </c>
      <c r="I43" s="374"/>
      <c r="J43" s="375"/>
      <c r="K43" s="373" t="s">
        <v>282</v>
      </c>
      <c r="L43" s="374"/>
      <c r="M43" s="375"/>
    </row>
    <row r="44" spans="1:13" ht="40.5" customHeight="1">
      <c r="A44" s="372"/>
      <c r="B44" s="84" t="s">
        <v>8</v>
      </c>
      <c r="C44" s="126" t="s">
        <v>153</v>
      </c>
      <c r="D44" s="84" t="s">
        <v>10</v>
      </c>
      <c r="E44" s="84" t="s">
        <v>8</v>
      </c>
      <c r="F44" s="126" t="s">
        <v>153</v>
      </c>
      <c r="G44" s="84" t="s">
        <v>10</v>
      </c>
      <c r="H44" s="84" t="s">
        <v>8</v>
      </c>
      <c r="I44" s="126" t="s">
        <v>153</v>
      </c>
      <c r="J44" s="84" t="s">
        <v>10</v>
      </c>
      <c r="K44" s="84" t="s">
        <v>8</v>
      </c>
      <c r="L44" s="126" t="s">
        <v>153</v>
      </c>
      <c r="M44" s="84" t="s">
        <v>10</v>
      </c>
    </row>
    <row r="45" spans="1:13" ht="21" customHeight="1">
      <c r="A45" s="127" t="s">
        <v>11</v>
      </c>
      <c r="B45" s="188">
        <v>8924258.565</v>
      </c>
      <c r="C45" s="195">
        <v>63962.274330102184</v>
      </c>
      <c r="D45" s="189">
        <v>0.7</v>
      </c>
      <c r="E45" s="188">
        <v>9001993.711</v>
      </c>
      <c r="F45" s="195">
        <v>53165.66388420461</v>
      </c>
      <c r="G45" s="189">
        <v>0.6</v>
      </c>
      <c r="H45" s="188">
        <v>10645360.033</v>
      </c>
      <c r="I45" s="195">
        <v>33694.26399182213</v>
      </c>
      <c r="J45" s="189">
        <v>0.3</v>
      </c>
      <c r="K45" s="188">
        <v>8002937.755</v>
      </c>
      <c r="L45" s="195">
        <v>28765.73963768116</v>
      </c>
      <c r="M45" s="189">
        <v>0.4</v>
      </c>
    </row>
    <row r="46" spans="1:13" ht="15.75" customHeight="1">
      <c r="A46" s="128" t="s">
        <v>12</v>
      </c>
      <c r="B46" s="188">
        <v>9205384.812</v>
      </c>
      <c r="C46" s="193">
        <v>38298.960461473755</v>
      </c>
      <c r="D46" s="189">
        <v>0.4</v>
      </c>
      <c r="E46" s="188">
        <v>9116831.799</v>
      </c>
      <c r="F46" s="193">
        <v>29165.003007307478</v>
      </c>
      <c r="G46" s="189">
        <v>0.3</v>
      </c>
      <c r="H46" s="188">
        <v>8610750.455</v>
      </c>
      <c r="I46" s="193">
        <v>19302.283695374394</v>
      </c>
      <c r="J46" s="189">
        <v>0.2</v>
      </c>
      <c r="K46" s="188">
        <v>9650622.89</v>
      </c>
      <c r="L46" s="193">
        <v>18329.537536231885</v>
      </c>
      <c r="M46" s="189">
        <v>0.2</v>
      </c>
    </row>
    <row r="47" spans="1:13" ht="15.75" customHeight="1">
      <c r="A47" s="128" t="s">
        <v>13</v>
      </c>
      <c r="B47" s="188">
        <v>33490570.505</v>
      </c>
      <c r="C47" s="192">
        <v>14571.982113468595</v>
      </c>
      <c r="D47" s="189">
        <v>0</v>
      </c>
      <c r="E47" s="188">
        <v>34407536.997</v>
      </c>
      <c r="F47" s="192">
        <v>14708.021500843171</v>
      </c>
      <c r="G47" s="189">
        <v>0</v>
      </c>
      <c r="H47" s="188">
        <v>31136247.099</v>
      </c>
      <c r="I47" s="192">
        <v>11273.4936621518</v>
      </c>
      <c r="J47" s="189">
        <v>0</v>
      </c>
      <c r="K47" s="188">
        <v>36565676.236</v>
      </c>
      <c r="L47" s="192">
        <v>14731.662463768118</v>
      </c>
      <c r="M47" s="189">
        <v>0</v>
      </c>
    </row>
    <row r="48" spans="1:13" ht="15.75" customHeight="1">
      <c r="A48" s="128" t="s">
        <v>14</v>
      </c>
      <c r="B48" s="188">
        <v>14143445.063</v>
      </c>
      <c r="C48" s="193">
        <v>12126.810871194488</v>
      </c>
      <c r="D48" s="189">
        <v>0.1</v>
      </c>
      <c r="E48" s="188">
        <v>13609190.86</v>
      </c>
      <c r="F48" s="193">
        <v>10741.195840359753</v>
      </c>
      <c r="G48" s="189">
        <v>0.1</v>
      </c>
      <c r="H48" s="188">
        <v>13670425.384</v>
      </c>
      <c r="I48" s="193">
        <v>6272.332149246102</v>
      </c>
      <c r="J48" s="189">
        <v>0</v>
      </c>
      <c r="K48" s="188">
        <v>15171406.563</v>
      </c>
      <c r="L48" s="193">
        <v>5883.426763285024</v>
      </c>
      <c r="M48" s="189">
        <v>0</v>
      </c>
    </row>
    <row r="49" spans="1:13" ht="15.75" customHeight="1">
      <c r="A49" s="129" t="s">
        <v>15</v>
      </c>
      <c r="B49" s="190">
        <v>6252787.913</v>
      </c>
      <c r="C49" s="194">
        <v>15154.08004305964</v>
      </c>
      <c r="D49" s="191">
        <v>0.2</v>
      </c>
      <c r="E49" s="190">
        <v>5956340.79</v>
      </c>
      <c r="F49" s="194">
        <v>11057.372934232715</v>
      </c>
      <c r="G49" s="191">
        <v>0.2</v>
      </c>
      <c r="H49" s="190">
        <v>5840125.582</v>
      </c>
      <c r="I49" s="194">
        <v>8879.152900587784</v>
      </c>
      <c r="J49" s="191">
        <v>0.2</v>
      </c>
      <c r="K49" s="190">
        <v>6302772.059</v>
      </c>
      <c r="L49" s="194">
        <v>3280.083623188406</v>
      </c>
      <c r="M49" s="191">
        <v>0.1</v>
      </c>
    </row>
    <row r="50" spans="1:2" ht="15.75" customHeight="1">
      <c r="A50" s="130" t="s">
        <v>194</v>
      </c>
      <c r="B50" s="130" t="s">
        <v>195</v>
      </c>
    </row>
    <row r="51" ht="15.75" customHeight="1">
      <c r="A51" s="71" t="s">
        <v>130</v>
      </c>
    </row>
  </sheetData>
  <sheetProtection/>
  <mergeCells count="30">
    <mergeCell ref="A25:A26"/>
    <mergeCell ref="A3:G3"/>
    <mergeCell ref="A5:A6"/>
    <mergeCell ref="A15:A16"/>
    <mergeCell ref="A13:J13"/>
    <mergeCell ref="A23:I23"/>
    <mergeCell ref="H5:J5"/>
    <mergeCell ref="H15:J15"/>
    <mergeCell ref="H25:J25"/>
    <mergeCell ref="B5:D5"/>
    <mergeCell ref="E5:G5"/>
    <mergeCell ref="B15:D15"/>
    <mergeCell ref="E15:G15"/>
    <mergeCell ref="B25:D25"/>
    <mergeCell ref="E25:G25"/>
    <mergeCell ref="K5:M5"/>
    <mergeCell ref="K15:M15"/>
    <mergeCell ref="K25:M25"/>
    <mergeCell ref="K34:M34"/>
    <mergeCell ref="K43:M43"/>
    <mergeCell ref="A34:A35"/>
    <mergeCell ref="B34:D34"/>
    <mergeCell ref="E34:G34"/>
    <mergeCell ref="H34:J34"/>
    <mergeCell ref="A33:J33"/>
    <mergeCell ref="A42:J42"/>
    <mergeCell ref="A43:A44"/>
    <mergeCell ref="B43:D43"/>
    <mergeCell ref="E43:G43"/>
    <mergeCell ref="H43:J43"/>
  </mergeCells>
  <hyperlinks>
    <hyperlink ref="K1" location="contents!A1" display="Back to Table of Contents"/>
  </hyperlinks>
  <printOptions/>
  <pageMargins left="0.236220472440945" right="0.275590551181102" top="0.15" bottom="0.15" header="0.31496062992126" footer="0.196850393700787"/>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dimension ref="A1:M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F25" sqref="F25"/>
    </sheetView>
  </sheetViews>
  <sheetFormatPr defaultColWidth="5.7109375" defaultRowHeight="12.75"/>
  <cols>
    <col min="1" max="1" width="18.140625" style="59" customWidth="1"/>
    <col min="2" max="2" width="17.57421875" style="59" customWidth="1"/>
    <col min="3" max="3" width="15.8515625" style="59" customWidth="1"/>
    <col min="4" max="4" width="19.7109375" style="59" customWidth="1"/>
    <col min="5" max="5" width="16.8515625" style="59" customWidth="1"/>
    <col min="6" max="6" width="17.28125" style="59" customWidth="1"/>
    <col min="7" max="8" width="17.00390625" style="59" customWidth="1"/>
    <col min="9" max="9" width="4.8515625" style="59" customWidth="1"/>
    <col min="10" max="10" width="5.7109375" style="59" customWidth="1"/>
    <col min="11" max="11" width="9.28125" style="59" customWidth="1"/>
    <col min="12" max="16384" width="5.7109375" style="59" customWidth="1"/>
  </cols>
  <sheetData>
    <row r="1" spans="1:7" ht="15.75" customHeight="1">
      <c r="A1" s="58" t="s">
        <v>267</v>
      </c>
      <c r="G1" s="245" t="s">
        <v>190</v>
      </c>
    </row>
    <row r="2" spans="1:8" ht="18.75">
      <c r="A2" s="378" t="s">
        <v>27</v>
      </c>
      <c r="B2" s="60" t="s">
        <v>20</v>
      </c>
      <c r="C2" s="381" t="s">
        <v>119</v>
      </c>
      <c r="D2" s="381" t="s">
        <v>121</v>
      </c>
      <c r="E2" s="381" t="s">
        <v>237</v>
      </c>
      <c r="F2" s="381" t="s">
        <v>238</v>
      </c>
      <c r="G2" s="384" t="s">
        <v>142</v>
      </c>
      <c r="H2" s="385"/>
    </row>
    <row r="3" spans="1:8" ht="15.75">
      <c r="A3" s="379"/>
      <c r="B3" s="61" t="s">
        <v>22</v>
      </c>
      <c r="C3" s="382"/>
      <c r="D3" s="386"/>
      <c r="E3" s="386"/>
      <c r="F3" s="386"/>
      <c r="G3" s="381" t="s">
        <v>154</v>
      </c>
      <c r="H3" s="61" t="s">
        <v>23</v>
      </c>
    </row>
    <row r="4" spans="1:8" ht="15.75">
      <c r="A4" s="379"/>
      <c r="B4" s="61" t="s">
        <v>21</v>
      </c>
      <c r="C4" s="382"/>
      <c r="D4" s="386"/>
      <c r="E4" s="386"/>
      <c r="F4" s="386"/>
      <c r="G4" s="379"/>
      <c r="H4" s="61" t="s">
        <v>24</v>
      </c>
    </row>
    <row r="5" spans="1:8" ht="15.75">
      <c r="A5" s="380"/>
      <c r="B5" s="62" t="s">
        <v>25</v>
      </c>
      <c r="C5" s="383"/>
      <c r="D5" s="368"/>
      <c r="E5" s="368"/>
      <c r="F5" s="368"/>
      <c r="G5" s="380"/>
      <c r="H5" s="62" t="s">
        <v>26</v>
      </c>
    </row>
    <row r="6" spans="1:13" ht="18" customHeight="1">
      <c r="A6" s="295" t="s">
        <v>189</v>
      </c>
      <c r="B6" s="196">
        <v>60561</v>
      </c>
      <c r="C6" s="196">
        <v>134391.83054165606</v>
      </c>
      <c r="D6" s="197">
        <v>45.1</v>
      </c>
      <c r="E6" s="284">
        <v>5469</v>
      </c>
      <c r="F6" s="197">
        <v>4.1</v>
      </c>
      <c r="G6" s="196">
        <v>31760</v>
      </c>
      <c r="H6" s="200">
        <v>29</v>
      </c>
      <c r="K6" s="152"/>
      <c r="L6" s="152"/>
      <c r="M6" s="152"/>
    </row>
    <row r="7" spans="1:13" ht="18" customHeight="1">
      <c r="A7" s="295" t="s">
        <v>188</v>
      </c>
      <c r="B7" s="196">
        <v>75879</v>
      </c>
      <c r="C7" s="196">
        <v>145055.33737428117</v>
      </c>
      <c r="D7" s="197">
        <v>52.3</v>
      </c>
      <c r="E7" s="284">
        <v>8507</v>
      </c>
      <c r="F7" s="197">
        <v>5.9</v>
      </c>
      <c r="G7" s="196">
        <v>40551</v>
      </c>
      <c r="H7" s="200">
        <v>35</v>
      </c>
      <c r="K7" s="152"/>
      <c r="L7" s="152"/>
      <c r="M7" s="152"/>
    </row>
    <row r="8" spans="1:13" ht="18" customHeight="1">
      <c r="A8" s="297">
        <v>2003</v>
      </c>
      <c r="B8" s="196">
        <v>96121</v>
      </c>
      <c r="C8" s="196">
        <v>162290.57655052288</v>
      </c>
      <c r="D8" s="197">
        <v>59.2</v>
      </c>
      <c r="E8" s="284">
        <v>9512</v>
      </c>
      <c r="F8" s="197">
        <v>5.9</v>
      </c>
      <c r="G8" s="196">
        <v>48414</v>
      </c>
      <c r="H8" s="200">
        <v>39</v>
      </c>
      <c r="K8" s="152"/>
      <c r="L8" s="152"/>
      <c r="M8" s="152"/>
    </row>
    <row r="9" spans="1:13" ht="18" customHeight="1">
      <c r="A9" s="297">
        <v>2004</v>
      </c>
      <c r="B9" s="196">
        <v>94095</v>
      </c>
      <c r="C9" s="196">
        <v>180908.35512302423</v>
      </c>
      <c r="D9" s="197">
        <v>52</v>
      </c>
      <c r="E9" s="284">
        <v>8788</v>
      </c>
      <c r="F9" s="197">
        <v>4.9</v>
      </c>
      <c r="G9" s="196">
        <v>50021</v>
      </c>
      <c r="H9" s="200">
        <v>34</v>
      </c>
      <c r="K9" s="152"/>
      <c r="L9" s="152"/>
      <c r="M9" s="152"/>
    </row>
    <row r="10" spans="1:13" ht="18" customHeight="1">
      <c r="A10" s="297">
        <v>2005</v>
      </c>
      <c r="B10" s="196">
        <v>106490</v>
      </c>
      <c r="C10" s="196">
        <v>191393.48113383853</v>
      </c>
      <c r="D10" s="197">
        <v>55.6</v>
      </c>
      <c r="E10" s="284">
        <v>9005</v>
      </c>
      <c r="F10" s="197">
        <v>4.7</v>
      </c>
      <c r="G10" s="196">
        <v>53932</v>
      </c>
      <c r="H10" s="200">
        <v>30.1</v>
      </c>
      <c r="K10" s="152"/>
      <c r="L10" s="152"/>
      <c r="M10" s="152"/>
    </row>
    <row r="11" spans="1:13" ht="18" customHeight="1">
      <c r="A11" s="297">
        <v>2006</v>
      </c>
      <c r="B11" s="196">
        <v>114084</v>
      </c>
      <c r="C11" s="196">
        <v>213444.0794232906</v>
      </c>
      <c r="D11" s="197">
        <v>53.4</v>
      </c>
      <c r="E11" s="284">
        <v>10345</v>
      </c>
      <c r="F11" s="197">
        <v>4.8</v>
      </c>
      <c r="G11" s="196">
        <v>61974</v>
      </c>
      <c r="H11" s="200">
        <v>30</v>
      </c>
      <c r="K11" s="152"/>
      <c r="L11" s="152"/>
      <c r="M11" s="152"/>
    </row>
    <row r="12" spans="1:13" ht="18" customHeight="1">
      <c r="A12" s="297">
        <v>2007</v>
      </c>
      <c r="B12" s="196">
        <v>122875</v>
      </c>
      <c r="C12" s="196">
        <v>255211</v>
      </c>
      <c r="D12" s="197">
        <v>48.1</v>
      </c>
      <c r="E12" s="284">
        <v>9439</v>
      </c>
      <c r="F12" s="197">
        <v>3.9</v>
      </c>
      <c r="G12" s="196">
        <v>83500</v>
      </c>
      <c r="H12" s="200">
        <v>37</v>
      </c>
      <c r="K12" s="152"/>
      <c r="L12" s="152"/>
      <c r="M12" s="152"/>
    </row>
    <row r="13" spans="1:13" ht="18" customHeight="1">
      <c r="A13" s="297">
        <v>2008</v>
      </c>
      <c r="B13" s="196">
        <v>122988</v>
      </c>
      <c r="C13" s="196">
        <v>284254</v>
      </c>
      <c r="D13" s="197">
        <v>43.3</v>
      </c>
      <c r="E13" s="284">
        <v>8321</v>
      </c>
      <c r="F13" s="197">
        <v>2.9</v>
      </c>
      <c r="G13" s="196">
        <v>83946</v>
      </c>
      <c r="H13" s="200">
        <v>33</v>
      </c>
      <c r="K13" s="152"/>
      <c r="L13" s="152"/>
      <c r="M13" s="152"/>
    </row>
    <row r="14" spans="1:13" ht="18" customHeight="1">
      <c r="A14" s="297">
        <v>2009</v>
      </c>
      <c r="B14" s="196">
        <v>135721</v>
      </c>
      <c r="C14" s="196">
        <v>291756</v>
      </c>
      <c r="D14" s="197">
        <v>46.5</v>
      </c>
      <c r="E14" s="284">
        <v>8432</v>
      </c>
      <c r="F14" s="197">
        <v>2.9</v>
      </c>
      <c r="G14" s="196">
        <v>97802</v>
      </c>
      <c r="H14" s="200">
        <v>44</v>
      </c>
      <c r="K14" s="152"/>
      <c r="L14" s="152"/>
      <c r="M14" s="152"/>
    </row>
    <row r="15" spans="1:13" ht="18" customHeight="1">
      <c r="A15" s="297">
        <v>2010</v>
      </c>
      <c r="B15" s="196">
        <v>155348</v>
      </c>
      <c r="C15" s="196">
        <v>307957</v>
      </c>
      <c r="D15" s="197">
        <v>50.4</v>
      </c>
      <c r="E15" s="284">
        <v>9580</v>
      </c>
      <c r="F15" s="197">
        <v>3.1</v>
      </c>
      <c r="G15" s="196">
        <v>102773</v>
      </c>
      <c r="H15" s="200">
        <v>40</v>
      </c>
      <c r="K15" s="152"/>
      <c r="L15" s="152"/>
      <c r="M15" s="152"/>
    </row>
    <row r="16" spans="1:13" ht="18" customHeight="1">
      <c r="A16" s="297">
        <v>2011</v>
      </c>
      <c r="B16" s="196">
        <v>168559</v>
      </c>
      <c r="C16" s="196">
        <v>330647</v>
      </c>
      <c r="D16" s="197">
        <v>51</v>
      </c>
      <c r="E16" s="284">
        <v>10347</v>
      </c>
      <c r="F16" s="197">
        <v>3.1</v>
      </c>
      <c r="G16" s="196">
        <v>108079</v>
      </c>
      <c r="H16" s="200">
        <v>41</v>
      </c>
      <c r="K16" s="152"/>
      <c r="L16" s="152"/>
      <c r="M16" s="152"/>
    </row>
    <row r="17" spans="1:13" ht="18" customHeight="1">
      <c r="A17" s="297">
        <v>2012</v>
      </c>
      <c r="B17" s="196">
        <v>176728</v>
      </c>
      <c r="C17" s="196">
        <v>350644</v>
      </c>
      <c r="D17" s="197">
        <v>50.4</v>
      </c>
      <c r="E17" s="284">
        <v>6254</v>
      </c>
      <c r="F17" s="197">
        <v>1.8</v>
      </c>
      <c r="G17" s="196">
        <v>92988</v>
      </c>
      <c r="H17" s="200">
        <v>21</v>
      </c>
      <c r="K17" s="152"/>
      <c r="L17" s="152"/>
      <c r="M17" s="152"/>
    </row>
    <row r="18" spans="1:13" ht="18" customHeight="1">
      <c r="A18" s="297">
        <v>2013</v>
      </c>
      <c r="B18" s="196">
        <v>197122</v>
      </c>
      <c r="C18" s="196">
        <v>377411</v>
      </c>
      <c r="D18" s="197">
        <v>52.2</v>
      </c>
      <c r="E18" s="284">
        <v>12847</v>
      </c>
      <c r="F18" s="197">
        <v>3.4</v>
      </c>
      <c r="G18" s="196">
        <v>105009</v>
      </c>
      <c r="H18" s="200">
        <v>23</v>
      </c>
      <c r="K18" s="152"/>
      <c r="L18" s="152"/>
      <c r="M18" s="152"/>
    </row>
    <row r="19" spans="1:13" ht="18" customHeight="1">
      <c r="A19" s="297">
        <v>2014</v>
      </c>
      <c r="B19" s="196">
        <v>216714</v>
      </c>
      <c r="C19" s="196">
        <v>400351</v>
      </c>
      <c r="D19" s="197">
        <v>54.1</v>
      </c>
      <c r="E19" s="284">
        <v>12539</v>
      </c>
      <c r="F19" s="197">
        <v>3.1</v>
      </c>
      <c r="G19" s="196">
        <v>124344</v>
      </c>
      <c r="H19" s="200">
        <v>27</v>
      </c>
      <c r="K19" s="152"/>
      <c r="L19" s="152"/>
      <c r="M19" s="152"/>
    </row>
    <row r="20" spans="1:13" ht="18" customHeight="1">
      <c r="A20" s="297">
        <v>2015</v>
      </c>
      <c r="B20" s="196">
        <v>236328</v>
      </c>
      <c r="C20" s="196">
        <v>420936</v>
      </c>
      <c r="D20" s="197">
        <v>56.1</v>
      </c>
      <c r="E20" s="284">
        <v>11415</v>
      </c>
      <c r="F20" s="197">
        <v>2.7</v>
      </c>
      <c r="G20" s="196">
        <v>152902</v>
      </c>
      <c r="H20" s="200">
        <v>35</v>
      </c>
      <c r="K20" s="152"/>
      <c r="L20" s="152"/>
      <c r="M20" s="152"/>
    </row>
    <row r="21" spans="1:13" ht="18" customHeight="1">
      <c r="A21" s="297">
        <v>2016</v>
      </c>
      <c r="B21" s="196">
        <v>257918</v>
      </c>
      <c r="C21" s="196">
        <v>447620</v>
      </c>
      <c r="D21" s="197">
        <v>57.6</v>
      </c>
      <c r="E21" s="284">
        <v>17412</v>
      </c>
      <c r="F21" s="197">
        <v>3.9</v>
      </c>
      <c r="G21" s="196">
        <v>178858</v>
      </c>
      <c r="H21" s="200">
        <v>40</v>
      </c>
      <c r="K21" s="152"/>
      <c r="L21" s="152"/>
      <c r="M21" s="152"/>
    </row>
    <row r="22" spans="1:13" ht="18" customHeight="1">
      <c r="A22" s="297">
        <v>2017</v>
      </c>
      <c r="B22" s="196">
        <v>260464</v>
      </c>
      <c r="C22" s="196">
        <v>472861</v>
      </c>
      <c r="D22" s="197">
        <v>55.1</v>
      </c>
      <c r="E22" s="284">
        <v>8815</v>
      </c>
      <c r="F22" s="197">
        <v>1.9</v>
      </c>
      <c r="G22" s="196">
        <v>200368</v>
      </c>
      <c r="H22" s="200">
        <v>42</v>
      </c>
      <c r="K22" s="152"/>
      <c r="L22" s="152"/>
      <c r="M22" s="152"/>
    </row>
    <row r="23" spans="1:13" ht="18" customHeight="1">
      <c r="A23" s="297">
        <v>2018</v>
      </c>
      <c r="B23" s="196">
        <v>275672</v>
      </c>
      <c r="C23" s="196">
        <v>500047</v>
      </c>
      <c r="D23" s="197">
        <v>55.1</v>
      </c>
      <c r="E23" s="284">
        <v>19967</v>
      </c>
      <c r="F23" s="197">
        <v>4</v>
      </c>
      <c r="G23" s="196">
        <v>217585</v>
      </c>
      <c r="H23" s="200">
        <v>44</v>
      </c>
      <c r="K23" s="152"/>
      <c r="L23" s="152"/>
      <c r="M23" s="152"/>
    </row>
    <row r="24" spans="1:13" ht="18" customHeight="1">
      <c r="A24" s="297">
        <v>2019</v>
      </c>
      <c r="B24" s="196">
        <v>292454</v>
      </c>
      <c r="C24" s="196">
        <v>511991</v>
      </c>
      <c r="D24" s="197">
        <v>57.1</v>
      </c>
      <c r="E24" s="292">
        <v>17052.157</v>
      </c>
      <c r="F24" s="197">
        <v>3.3</v>
      </c>
      <c r="G24" s="196">
        <v>269494</v>
      </c>
      <c r="H24" s="200">
        <v>53</v>
      </c>
      <c r="K24" s="152"/>
      <c r="L24" s="152"/>
      <c r="M24" s="152"/>
    </row>
    <row r="25" spans="1:13" ht="18" customHeight="1">
      <c r="A25" s="297">
        <v>2020</v>
      </c>
      <c r="B25" s="196">
        <v>343043.2</v>
      </c>
      <c r="C25" s="196">
        <v>448495</v>
      </c>
      <c r="D25" s="197">
        <v>76.5</v>
      </c>
      <c r="E25" s="292">
        <v>54394.2860555823</v>
      </c>
      <c r="F25" s="197">
        <v>12.1</v>
      </c>
      <c r="G25" s="196">
        <v>288240</v>
      </c>
      <c r="H25" s="200">
        <v>73</v>
      </c>
      <c r="K25" s="152"/>
      <c r="L25" s="152"/>
      <c r="M25" s="152"/>
    </row>
    <row r="26" spans="1:13" ht="18" customHeight="1">
      <c r="A26" s="298" t="s">
        <v>289</v>
      </c>
      <c r="B26" s="198">
        <v>379716.05</v>
      </c>
      <c r="C26" s="198">
        <v>480511</v>
      </c>
      <c r="D26" s="199">
        <v>79</v>
      </c>
      <c r="E26" s="293">
        <v>-30622.837852529</v>
      </c>
      <c r="F26" s="199">
        <v>6.4</v>
      </c>
      <c r="G26" s="198">
        <v>372697</v>
      </c>
      <c r="H26" s="201">
        <v>76</v>
      </c>
      <c r="K26" s="152"/>
      <c r="L26" s="152"/>
      <c r="M26" s="152"/>
    </row>
    <row r="27" ht="15.75">
      <c r="A27" s="63" t="s">
        <v>224</v>
      </c>
    </row>
    <row r="28" ht="15.75">
      <c r="A28" s="63" t="s">
        <v>122</v>
      </c>
    </row>
    <row r="29" ht="15.75">
      <c r="A29" s="63" t="s">
        <v>173</v>
      </c>
    </row>
    <row r="30" ht="16.5">
      <c r="A30" s="296" t="s">
        <v>290</v>
      </c>
    </row>
  </sheetData>
  <sheetProtection/>
  <mergeCells count="7">
    <mergeCell ref="A2:A5"/>
    <mergeCell ref="C2:C5"/>
    <mergeCell ref="G2:H2"/>
    <mergeCell ref="F2:F5"/>
    <mergeCell ref="D2:D5"/>
    <mergeCell ref="E2:E5"/>
    <mergeCell ref="G3:G5"/>
  </mergeCells>
  <hyperlinks>
    <hyperlink ref="G1" location="contents!A1" display="Back to Table of Contents"/>
  </hyperlinks>
  <printOptions/>
  <pageMargins left="0.31496062992125984" right="0.3937007874015748" top="0.4724409448818898"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M17" sqref="M17"/>
    </sheetView>
  </sheetViews>
  <sheetFormatPr defaultColWidth="9.140625" defaultRowHeight="12.75"/>
  <cols>
    <col min="1" max="1" width="22.28125" style="1" customWidth="1"/>
    <col min="2" max="2" width="9.7109375" style="1" customWidth="1"/>
    <col min="3" max="3" width="10.421875" style="1" customWidth="1"/>
    <col min="4" max="4" width="10.28125" style="1" customWidth="1"/>
    <col min="5" max="13" width="10.140625" style="1" customWidth="1"/>
    <col min="14" max="16384" width="9.140625" style="1" customWidth="1"/>
  </cols>
  <sheetData>
    <row r="1" spans="1:13" ht="21.75" customHeight="1">
      <c r="A1" s="7" t="s">
        <v>268</v>
      </c>
      <c r="B1" s="6"/>
      <c r="C1" s="6"/>
      <c r="D1" s="6"/>
      <c r="E1" s="6"/>
      <c r="F1" s="6"/>
      <c r="G1" s="6"/>
      <c r="H1" s="6"/>
      <c r="I1" s="6"/>
      <c r="J1" s="6"/>
      <c r="K1" s="6"/>
      <c r="L1" s="6"/>
      <c r="M1" s="6"/>
    </row>
    <row r="2" spans="1:13" ht="16.5" customHeight="1">
      <c r="A2" s="245" t="s">
        <v>190</v>
      </c>
      <c r="B2" s="6"/>
      <c r="C2" s="6"/>
      <c r="D2" s="6"/>
      <c r="E2" s="6"/>
      <c r="F2" s="6"/>
      <c r="G2" s="6"/>
      <c r="H2" s="6"/>
      <c r="I2" s="6"/>
      <c r="J2" s="6"/>
      <c r="K2" s="6"/>
      <c r="L2" s="6"/>
      <c r="M2" s="6"/>
    </row>
    <row r="3" ht="15.75" customHeight="1"/>
    <row r="4" ht="8.25" customHeight="1"/>
    <row r="5" spans="1:13" s="6" customFormat="1" ht="33.75" customHeight="1">
      <c r="A5" s="11" t="s">
        <v>93</v>
      </c>
      <c r="B5" s="11" t="s">
        <v>94</v>
      </c>
      <c r="C5" s="113">
        <v>2011</v>
      </c>
      <c r="D5" s="113">
        <v>2012</v>
      </c>
      <c r="E5" s="113">
        <v>2013</v>
      </c>
      <c r="F5" s="113">
        <v>2014</v>
      </c>
      <c r="G5" s="113">
        <v>2015</v>
      </c>
      <c r="H5" s="113">
        <v>2016</v>
      </c>
      <c r="I5" s="113">
        <v>2017</v>
      </c>
      <c r="J5" s="113">
        <v>2018</v>
      </c>
      <c r="K5" s="113">
        <v>2019</v>
      </c>
      <c r="L5" s="113">
        <v>2020</v>
      </c>
      <c r="M5" s="113">
        <v>2021</v>
      </c>
    </row>
    <row r="6" spans="1:13" ht="78.75">
      <c r="A6" s="23" t="s">
        <v>125</v>
      </c>
      <c r="B6" s="36" t="s">
        <v>124</v>
      </c>
      <c r="C6" s="110">
        <v>1.39</v>
      </c>
      <c r="D6" s="110">
        <v>1.2859</v>
      </c>
      <c r="E6" s="110">
        <v>1.33</v>
      </c>
      <c r="F6" s="110">
        <v>1.33</v>
      </c>
      <c r="G6" s="110">
        <v>1.11</v>
      </c>
      <c r="H6" s="111">
        <v>1.11</v>
      </c>
      <c r="I6" s="111">
        <v>1.13</v>
      </c>
      <c r="J6" s="111">
        <v>1.18</v>
      </c>
      <c r="K6" s="111">
        <v>1.12</v>
      </c>
      <c r="L6" s="111">
        <v>1.14</v>
      </c>
      <c r="M6" s="111">
        <v>1.18</v>
      </c>
    </row>
    <row r="7" spans="1:13" ht="30" customHeight="1">
      <c r="A7" s="21" t="s">
        <v>104</v>
      </c>
      <c r="B7" s="36" t="s">
        <v>105</v>
      </c>
      <c r="C7" s="110">
        <v>1.6</v>
      </c>
      <c r="D7" s="110">
        <v>1.5853</v>
      </c>
      <c r="E7" s="110">
        <v>1.56</v>
      </c>
      <c r="F7" s="110">
        <v>1.65</v>
      </c>
      <c r="G7" s="110">
        <v>1.53</v>
      </c>
      <c r="H7" s="110">
        <v>1.36</v>
      </c>
      <c r="I7" s="110">
        <v>1.29</v>
      </c>
      <c r="J7" s="110">
        <v>1.33</v>
      </c>
      <c r="K7" s="110">
        <v>1.28</v>
      </c>
      <c r="L7" s="110">
        <v>1.28</v>
      </c>
      <c r="M7" s="110">
        <v>1.38</v>
      </c>
    </row>
    <row r="8" spans="1:13" ht="30" customHeight="1">
      <c r="A8" s="21" t="s">
        <v>88</v>
      </c>
      <c r="B8" s="36" t="s">
        <v>96</v>
      </c>
      <c r="C8" s="110">
        <v>1.03</v>
      </c>
      <c r="D8" s="110">
        <v>1.0359</v>
      </c>
      <c r="E8" s="110">
        <v>0.97</v>
      </c>
      <c r="F8" s="110">
        <v>0.9</v>
      </c>
      <c r="G8" s="110">
        <v>0.75</v>
      </c>
      <c r="H8" s="110">
        <v>0.74</v>
      </c>
      <c r="I8" s="110">
        <v>0.77</v>
      </c>
      <c r="J8" s="110">
        <v>0.75</v>
      </c>
      <c r="K8" s="110">
        <v>0.7</v>
      </c>
      <c r="L8" s="110">
        <v>0.69</v>
      </c>
      <c r="M8" s="110">
        <v>0.75</v>
      </c>
    </row>
    <row r="9" spans="1:13" ht="30" customHeight="1">
      <c r="A9" s="21" t="s">
        <v>174</v>
      </c>
      <c r="B9" s="36" t="s">
        <v>96</v>
      </c>
      <c r="C9" s="110">
        <v>7.78</v>
      </c>
      <c r="D9" s="110">
        <v>7.7569</v>
      </c>
      <c r="E9" s="110">
        <v>7.76</v>
      </c>
      <c r="F9" s="110">
        <v>7.76</v>
      </c>
      <c r="G9" s="110">
        <v>7.75</v>
      </c>
      <c r="H9" s="110">
        <v>7.76</v>
      </c>
      <c r="I9" s="110">
        <v>7.79</v>
      </c>
      <c r="J9" s="110">
        <v>7.84</v>
      </c>
      <c r="K9" s="110">
        <v>7.84</v>
      </c>
      <c r="L9" s="110">
        <v>7.76</v>
      </c>
      <c r="M9" s="110">
        <v>7.77</v>
      </c>
    </row>
    <row r="10" spans="1:13" ht="30" customHeight="1">
      <c r="A10" s="21" t="s">
        <v>91</v>
      </c>
      <c r="B10" s="36" t="s">
        <v>97</v>
      </c>
      <c r="C10" s="110">
        <v>79.7</v>
      </c>
      <c r="D10" s="110">
        <v>79.82</v>
      </c>
      <c r="E10" s="110">
        <v>97.56</v>
      </c>
      <c r="F10" s="110">
        <v>105.74</v>
      </c>
      <c r="G10" s="110">
        <v>121.05</v>
      </c>
      <c r="H10" s="110">
        <v>108.66</v>
      </c>
      <c r="I10" s="110">
        <v>112.1</v>
      </c>
      <c r="J10" s="110">
        <v>110.4</v>
      </c>
      <c r="K10" s="110">
        <v>109.02</v>
      </c>
      <c r="L10" s="110">
        <v>106.78</v>
      </c>
      <c r="M10" s="110">
        <v>109.84</v>
      </c>
    </row>
    <row r="11" spans="1:13" ht="30" customHeight="1">
      <c r="A11" s="21" t="s">
        <v>98</v>
      </c>
      <c r="B11" s="36" t="s">
        <v>99</v>
      </c>
      <c r="C11" s="110">
        <v>1106.94</v>
      </c>
      <c r="D11" s="110">
        <v>1126.16</v>
      </c>
      <c r="E11" s="110">
        <v>1094.67</v>
      </c>
      <c r="F11" s="110">
        <v>1052.29</v>
      </c>
      <c r="G11" s="110">
        <v>1130.96</v>
      </c>
      <c r="H11" s="110">
        <v>1159.34</v>
      </c>
      <c r="I11" s="110">
        <v>1129.04</v>
      </c>
      <c r="J11" s="110">
        <v>1099.29</v>
      </c>
      <c r="K11" s="110">
        <v>1165.8</v>
      </c>
      <c r="L11" s="110">
        <v>1180.56</v>
      </c>
      <c r="M11" s="110">
        <v>1144.89</v>
      </c>
    </row>
    <row r="12" spans="1:13" ht="30" customHeight="1">
      <c r="A12" s="21" t="s">
        <v>95</v>
      </c>
      <c r="B12" s="36" t="s">
        <v>127</v>
      </c>
      <c r="C12" s="110">
        <v>12.43</v>
      </c>
      <c r="D12" s="110">
        <v>13.154</v>
      </c>
      <c r="E12" s="110">
        <v>12.77</v>
      </c>
      <c r="F12" s="110">
        <v>13.3</v>
      </c>
      <c r="G12" s="110">
        <v>15.87</v>
      </c>
      <c r="H12" s="110">
        <v>18.67</v>
      </c>
      <c r="I12" s="110">
        <v>18.88</v>
      </c>
      <c r="J12" s="110">
        <v>19.22</v>
      </c>
      <c r="K12" s="110">
        <v>19.25</v>
      </c>
      <c r="L12" s="110">
        <v>21.55</v>
      </c>
      <c r="M12" s="110">
        <v>20.28</v>
      </c>
    </row>
    <row r="13" spans="1:13" ht="30" customHeight="1">
      <c r="A13" s="21" t="s">
        <v>92</v>
      </c>
      <c r="B13" s="36" t="s">
        <v>96</v>
      </c>
      <c r="C13" s="110">
        <v>1.26</v>
      </c>
      <c r="D13" s="110">
        <v>1.2492</v>
      </c>
      <c r="E13" s="110">
        <v>1.25</v>
      </c>
      <c r="F13" s="110">
        <v>1.27</v>
      </c>
      <c r="G13" s="110">
        <v>1.37</v>
      </c>
      <c r="H13" s="110">
        <v>1.38</v>
      </c>
      <c r="I13" s="110">
        <v>1.38</v>
      </c>
      <c r="J13" s="110">
        <v>1.35</v>
      </c>
      <c r="K13" s="110">
        <v>1.36</v>
      </c>
      <c r="L13" s="110">
        <v>1.38</v>
      </c>
      <c r="M13" s="110">
        <v>1.34</v>
      </c>
    </row>
    <row r="14" spans="1:13" ht="30" customHeight="1">
      <c r="A14" s="21" t="s">
        <v>100</v>
      </c>
      <c r="B14" s="36" t="s">
        <v>101</v>
      </c>
      <c r="C14" s="110">
        <v>110.47</v>
      </c>
      <c r="D14" s="110">
        <v>127.539</v>
      </c>
      <c r="E14" s="110">
        <v>129.05</v>
      </c>
      <c r="F14" s="110">
        <v>130.54</v>
      </c>
      <c r="G14" s="110">
        <v>135.87</v>
      </c>
      <c r="H14" s="110">
        <v>145.74</v>
      </c>
      <c r="I14" s="110">
        <v>152.44</v>
      </c>
      <c r="J14" s="110">
        <v>162.25</v>
      </c>
      <c r="K14" s="110">
        <v>178.51</v>
      </c>
      <c r="L14" s="110">
        <v>185.33</v>
      </c>
      <c r="M14" s="110">
        <v>197.9</v>
      </c>
    </row>
    <row r="15" spans="1:13" ht="30" customHeight="1">
      <c r="A15" s="21" t="s">
        <v>102</v>
      </c>
      <c r="B15" s="36" t="s">
        <v>96</v>
      </c>
      <c r="C15" s="110">
        <v>29.38</v>
      </c>
      <c r="D15" s="110">
        <v>29.558</v>
      </c>
      <c r="E15" s="110">
        <v>29.68</v>
      </c>
      <c r="F15" s="110">
        <v>30.3</v>
      </c>
      <c r="G15" s="110">
        <v>31.74</v>
      </c>
      <c r="H15" s="110">
        <v>32.23</v>
      </c>
      <c r="I15" s="110">
        <v>30.4</v>
      </c>
      <c r="J15" s="110">
        <v>30.13</v>
      </c>
      <c r="K15" s="110">
        <v>30.9</v>
      </c>
      <c r="L15" s="110">
        <v>29.46</v>
      </c>
      <c r="M15" s="110">
        <v>27.94</v>
      </c>
    </row>
    <row r="16" spans="1:13" ht="30" customHeight="1">
      <c r="A16" s="24" t="s">
        <v>106</v>
      </c>
      <c r="B16" s="39" t="s">
        <v>101</v>
      </c>
      <c r="C16" s="112">
        <v>28.75</v>
      </c>
      <c r="D16" s="112">
        <v>29.93</v>
      </c>
      <c r="E16" s="112">
        <v>30.66</v>
      </c>
      <c r="F16" s="112">
        <v>30.62</v>
      </c>
      <c r="G16" s="112">
        <v>35.123</v>
      </c>
      <c r="H16" s="112">
        <v>35.85</v>
      </c>
      <c r="I16" s="112">
        <v>34.783</v>
      </c>
      <c r="J16" s="112">
        <v>34.15</v>
      </c>
      <c r="K16" s="112">
        <v>35.58</v>
      </c>
      <c r="L16" s="112">
        <v>39.13</v>
      </c>
      <c r="M16" s="112">
        <v>41.4</v>
      </c>
    </row>
    <row r="17" ht="6" customHeight="1"/>
    <row r="18" spans="1:5" ht="18.75" customHeight="1">
      <c r="A18" s="17" t="s">
        <v>126</v>
      </c>
      <c r="E18" s="17" t="s">
        <v>107</v>
      </c>
    </row>
    <row r="23" ht="15.75" hidden="1">
      <c r="A23" s="1" t="s">
        <v>1</v>
      </c>
    </row>
  </sheetData>
  <sheetProtection/>
  <hyperlinks>
    <hyperlink ref="A2" location="contents!A1" display="Back to Table of Contents"/>
  </hyperlinks>
  <printOptions/>
  <pageMargins left="0.15126" right="0.15" top="0.47244094488189" bottom="0.62992125984252" header="0.511811023622047" footer="0.51181102362204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Z14"/>
  <sheetViews>
    <sheetView zoomScalePageLayoutView="0" workbookViewId="0" topLeftCell="A1">
      <selection activeCell="I1" sqref="I1"/>
    </sheetView>
  </sheetViews>
  <sheetFormatPr defaultColWidth="9.140625" defaultRowHeight="12.75"/>
  <cols>
    <col min="1" max="1" width="18.8515625" style="1" customWidth="1"/>
    <col min="2" max="2" width="4.28125" style="1" hidden="1" customWidth="1"/>
    <col min="3" max="3" width="10.7109375" style="1" customWidth="1"/>
    <col min="4" max="13" width="11.00390625" style="1" customWidth="1"/>
    <col min="14" max="14" width="10.28125" style="1" customWidth="1"/>
    <col min="15" max="16384" width="9.140625" style="1" customWidth="1"/>
  </cols>
  <sheetData>
    <row r="1" ht="15.75" customHeight="1">
      <c r="A1" s="7" t="s">
        <v>269</v>
      </c>
    </row>
    <row r="2" spans="1:13" ht="15.75">
      <c r="A2" s="245" t="s">
        <v>190</v>
      </c>
      <c r="I2" s="387"/>
      <c r="J2" s="388"/>
      <c r="K2" s="51"/>
      <c r="L2" s="51"/>
      <c r="M2" s="52" t="s">
        <v>270</v>
      </c>
    </row>
    <row r="3" spans="1:13" s="6" customFormat="1" ht="42" customHeight="1">
      <c r="A3" s="11" t="s">
        <v>93</v>
      </c>
      <c r="B3" s="11">
        <v>1997</v>
      </c>
      <c r="C3" s="116">
        <v>2011</v>
      </c>
      <c r="D3" s="116">
        <v>2012</v>
      </c>
      <c r="E3" s="116">
        <v>2013</v>
      </c>
      <c r="F3" s="116">
        <v>2014</v>
      </c>
      <c r="G3" s="116">
        <v>2015</v>
      </c>
      <c r="H3" s="116">
        <v>2016</v>
      </c>
      <c r="I3" s="116">
        <v>2017</v>
      </c>
      <c r="J3" s="116">
        <v>2018</v>
      </c>
      <c r="K3" s="116">
        <v>2019</v>
      </c>
      <c r="L3" s="116">
        <v>2020</v>
      </c>
      <c r="M3" s="116">
        <v>2021</v>
      </c>
    </row>
    <row r="4" spans="1:26" s="6" customFormat="1" ht="43.5" customHeight="1">
      <c r="A4" s="18" t="s">
        <v>110</v>
      </c>
      <c r="B4" s="13" t="e">
        <f>#REF!/#REF!*100</f>
        <v>#REF!</v>
      </c>
      <c r="C4" s="119">
        <v>116.17187499999999</v>
      </c>
      <c r="D4" s="119">
        <v>121.44531249999999</v>
      </c>
      <c r="E4" s="119">
        <v>115.19531249999999</v>
      </c>
      <c r="F4" s="119">
        <v>106.9140625</v>
      </c>
      <c r="G4" s="119">
        <v>102.6171875</v>
      </c>
      <c r="H4" s="119">
        <v>103.82812499999999</v>
      </c>
      <c r="I4" s="119">
        <v>104.33593749999999</v>
      </c>
      <c r="J4" s="119">
        <v>100</v>
      </c>
      <c r="K4" s="119">
        <v>96.796875</v>
      </c>
      <c r="L4" s="119">
        <v>105.97656249999999</v>
      </c>
      <c r="M4" s="119">
        <v>121.83593749999999</v>
      </c>
      <c r="O4" s="154"/>
      <c r="P4" s="154"/>
      <c r="Q4" s="154"/>
      <c r="R4" s="154"/>
      <c r="S4" s="154"/>
      <c r="T4" s="154"/>
      <c r="U4" s="154"/>
      <c r="V4" s="154"/>
      <c r="W4" s="154"/>
      <c r="X4" s="154"/>
      <c r="Y4" s="154"/>
      <c r="Z4" s="154"/>
    </row>
    <row r="5" spans="1:25" ht="43.5" customHeight="1">
      <c r="A5" s="21" t="s">
        <v>111</v>
      </c>
      <c r="B5" s="13" t="e">
        <f>#REF!/#REF!*100</f>
        <v>#REF!</v>
      </c>
      <c r="C5" s="119">
        <v>101.2967032967033</v>
      </c>
      <c r="D5" s="119">
        <v>104.26373626373626</v>
      </c>
      <c r="E5" s="119">
        <v>105.0989010989011</v>
      </c>
      <c r="F5" s="119">
        <v>110.43956043956045</v>
      </c>
      <c r="G5" s="119">
        <v>118.08791208791207</v>
      </c>
      <c r="H5" s="119">
        <v>106.81318681318682</v>
      </c>
      <c r="I5" s="119">
        <v>98.41758241758242</v>
      </c>
      <c r="J5" s="119">
        <v>100</v>
      </c>
      <c r="K5" s="119">
        <v>99.56043956043955</v>
      </c>
      <c r="L5" s="119">
        <v>110.24175824175823</v>
      </c>
      <c r="M5" s="119">
        <v>125.01098901098902</v>
      </c>
      <c r="O5" s="154"/>
      <c r="P5" s="154"/>
      <c r="Q5" s="154"/>
      <c r="R5" s="154"/>
      <c r="S5" s="154"/>
      <c r="T5" s="154"/>
      <c r="U5" s="154"/>
      <c r="V5" s="154"/>
      <c r="W5" s="154"/>
      <c r="X5" s="154"/>
      <c r="Y5" s="154"/>
    </row>
    <row r="6" spans="1:25" ht="43.5" customHeight="1">
      <c r="A6" s="21" t="s">
        <v>112</v>
      </c>
      <c r="B6" s="13" t="e">
        <f>#REF!/#REF!*100</f>
        <v>#REF!</v>
      </c>
      <c r="C6" s="119">
        <v>124</v>
      </c>
      <c r="D6" s="119">
        <v>112.00000000000001</v>
      </c>
      <c r="E6" s="119">
        <v>104</v>
      </c>
      <c r="F6" s="119">
        <v>100</v>
      </c>
      <c r="G6" s="119">
        <v>110.00000000000001</v>
      </c>
      <c r="H6" s="119">
        <v>106</v>
      </c>
      <c r="I6" s="119">
        <v>108</v>
      </c>
      <c r="J6" s="119">
        <v>100</v>
      </c>
      <c r="K6" s="119">
        <v>102</v>
      </c>
      <c r="L6" s="119">
        <v>106</v>
      </c>
      <c r="M6" s="119">
        <v>112.00000000000001</v>
      </c>
      <c r="O6" s="154"/>
      <c r="P6" s="154"/>
      <c r="Q6" s="154"/>
      <c r="R6" s="154"/>
      <c r="S6" s="154"/>
      <c r="T6" s="154"/>
      <c r="U6" s="154"/>
      <c r="V6" s="154"/>
      <c r="W6" s="154"/>
      <c r="X6" s="154"/>
      <c r="Y6" s="154"/>
    </row>
    <row r="7" spans="1:25" ht="43.5" customHeight="1">
      <c r="A7" s="21" t="s">
        <v>113</v>
      </c>
      <c r="B7" s="13" t="e">
        <f>#REF!/#REF!*100</f>
        <v>#REF!</v>
      </c>
      <c r="C7" s="119">
        <v>117.54215304798963</v>
      </c>
      <c r="D7" s="119">
        <v>122.24383916990922</v>
      </c>
      <c r="E7" s="119">
        <v>101.45914396887159</v>
      </c>
      <c r="F7" s="119">
        <v>93.15823605706875</v>
      </c>
      <c r="G7" s="119">
        <v>93.74189364461738</v>
      </c>
      <c r="H7" s="119">
        <v>107.49027237354085</v>
      </c>
      <c r="I7" s="119">
        <v>100.74578469520104</v>
      </c>
      <c r="J7" s="119">
        <v>100</v>
      </c>
      <c r="K7" s="119">
        <v>105.57717250324255</v>
      </c>
      <c r="L7" s="119">
        <v>118.74189364461738</v>
      </c>
      <c r="M7" s="119">
        <v>122.14656290531778</v>
      </c>
      <c r="O7" s="154"/>
      <c r="P7" s="154"/>
      <c r="Q7" s="154"/>
      <c r="R7" s="154"/>
      <c r="S7" s="154"/>
      <c r="T7" s="154"/>
      <c r="U7" s="154"/>
      <c r="V7" s="154"/>
      <c r="W7" s="154"/>
      <c r="X7" s="154"/>
      <c r="Y7" s="154"/>
    </row>
    <row r="8" spans="1:25" ht="43.5" customHeight="1">
      <c r="A8" s="21" t="s">
        <v>114</v>
      </c>
      <c r="B8" s="13" t="e">
        <f>#REF!/#REF!*100</f>
        <v>#REF!</v>
      </c>
      <c r="C8" s="119">
        <v>155.42635658914728</v>
      </c>
      <c r="D8" s="119">
        <v>142.63565891472868</v>
      </c>
      <c r="E8" s="119">
        <v>123.64341085271317</v>
      </c>
      <c r="F8" s="119">
        <v>108.91472868217053</v>
      </c>
      <c r="G8" s="119">
        <v>106.9767441860465</v>
      </c>
      <c r="H8" s="119">
        <v>94.96124031007753</v>
      </c>
      <c r="I8" s="119">
        <v>101.16279069767442</v>
      </c>
      <c r="J8" s="119">
        <v>100</v>
      </c>
      <c r="K8" s="119">
        <v>95.34883720930232</v>
      </c>
      <c r="L8" s="119">
        <v>93.02325581395348</v>
      </c>
      <c r="M8" s="119">
        <v>108.91472868217053</v>
      </c>
      <c r="O8" s="154"/>
      <c r="P8" s="154"/>
      <c r="Q8" s="154"/>
      <c r="R8" s="154"/>
      <c r="S8" s="154"/>
      <c r="T8" s="154"/>
      <c r="U8" s="154"/>
      <c r="V8" s="154"/>
      <c r="W8" s="154"/>
      <c r="X8" s="154"/>
      <c r="Y8" s="154"/>
    </row>
    <row r="9" spans="1:25" ht="43.5" customHeight="1">
      <c r="A9" s="21" t="s">
        <v>115</v>
      </c>
      <c r="B9" s="13" t="e">
        <f>#REF!/#REF!*100</f>
        <v>#REF!</v>
      </c>
      <c r="C9" s="119">
        <v>90.7905138339921</v>
      </c>
      <c r="D9" s="119">
        <v>95.13833992094861</v>
      </c>
      <c r="E9" s="119">
        <v>96.24505928853755</v>
      </c>
      <c r="F9" s="119">
        <v>94.74308300395256</v>
      </c>
      <c r="G9" s="119">
        <v>100.71146245059288</v>
      </c>
      <c r="H9" s="119">
        <v>102.76679841897234</v>
      </c>
      <c r="I9" s="119">
        <v>99.9209486166008</v>
      </c>
      <c r="J9" s="119">
        <v>100</v>
      </c>
      <c r="K9" s="119">
        <v>103.16205533596839</v>
      </c>
      <c r="L9" s="119">
        <v>112.37154150197628</v>
      </c>
      <c r="M9" s="119">
        <v>122.05533596837942</v>
      </c>
      <c r="O9" s="154"/>
      <c r="P9" s="154"/>
      <c r="Q9" s="154"/>
      <c r="R9" s="154"/>
      <c r="S9" s="154"/>
      <c r="T9" s="154"/>
      <c r="U9" s="154"/>
      <c r="V9" s="154"/>
      <c r="W9" s="154"/>
      <c r="X9" s="154"/>
      <c r="Y9" s="154"/>
    </row>
    <row r="10" spans="1:25" ht="43.5" customHeight="1">
      <c r="A10" s="21" t="s">
        <v>116</v>
      </c>
      <c r="B10" s="13" t="e">
        <f>#REF!/#REF!*100</f>
        <v>#REF!</v>
      </c>
      <c r="C10" s="119">
        <v>93.14006888633754</v>
      </c>
      <c r="D10" s="119">
        <v>91.59012629161882</v>
      </c>
      <c r="E10" s="119">
        <v>93.88633754305395</v>
      </c>
      <c r="F10" s="119">
        <v>94.86222732491387</v>
      </c>
      <c r="G10" s="119">
        <v>104.27669345579791</v>
      </c>
      <c r="H10" s="119">
        <v>104.30539609644087</v>
      </c>
      <c r="I10" s="119">
        <v>101.37772675086107</v>
      </c>
      <c r="J10" s="119">
        <v>100</v>
      </c>
      <c r="K10" s="119">
        <v>102.4971297359357</v>
      </c>
      <c r="L10" s="119">
        <v>119.60390355912742</v>
      </c>
      <c r="M10" s="119">
        <v>129.82204362801374</v>
      </c>
      <c r="O10" s="154"/>
      <c r="P10" s="154"/>
      <c r="Q10" s="154"/>
      <c r="R10" s="154"/>
      <c r="S10" s="154"/>
      <c r="T10" s="154"/>
      <c r="U10" s="154"/>
      <c r="V10" s="154"/>
      <c r="W10" s="154"/>
      <c r="X10" s="154"/>
      <c r="Y10" s="154"/>
    </row>
    <row r="11" spans="1:25" ht="43.5" customHeight="1">
      <c r="A11" s="21" t="s">
        <v>108</v>
      </c>
      <c r="B11" s="13" t="e">
        <f>#REF!/#REF!*100</f>
        <v>#REF!</v>
      </c>
      <c r="C11" s="119">
        <v>84.1874084919473</v>
      </c>
      <c r="D11" s="119">
        <v>87.64275256222548</v>
      </c>
      <c r="E11" s="119">
        <v>89.78038067349927</v>
      </c>
      <c r="F11" s="119">
        <v>89.66325036603222</v>
      </c>
      <c r="G11" s="119">
        <v>102.84040995607613</v>
      </c>
      <c r="H11" s="119">
        <v>104.97803806734993</v>
      </c>
      <c r="I11" s="119">
        <v>101.84480234260616</v>
      </c>
      <c r="J11" s="119">
        <v>100</v>
      </c>
      <c r="K11" s="119">
        <v>104.1874084919473</v>
      </c>
      <c r="L11" s="119">
        <v>114.58272327964862</v>
      </c>
      <c r="M11" s="119">
        <v>121.22986822840409</v>
      </c>
      <c r="O11" s="154"/>
      <c r="P11" s="154"/>
      <c r="Q11" s="154"/>
      <c r="R11" s="154"/>
      <c r="S11" s="154"/>
      <c r="T11" s="154"/>
      <c r="U11" s="154"/>
      <c r="V11" s="154"/>
      <c r="W11" s="154"/>
      <c r="X11" s="154"/>
      <c r="Y11" s="154"/>
    </row>
    <row r="12" spans="1:25" ht="43.5" customHeight="1">
      <c r="A12" s="24" t="s">
        <v>117</v>
      </c>
      <c r="B12" s="14"/>
      <c r="C12" s="120">
        <v>99.32935916542475</v>
      </c>
      <c r="D12" s="120">
        <v>95.60357675111774</v>
      </c>
      <c r="E12" s="120">
        <v>100.84451068057628</v>
      </c>
      <c r="F12" s="120">
        <v>100.67064083457527</v>
      </c>
      <c r="G12" s="120">
        <v>96.84550422255342</v>
      </c>
      <c r="H12" s="120">
        <v>98.55936413313464</v>
      </c>
      <c r="I12" s="120">
        <v>97.44162940884252</v>
      </c>
      <c r="J12" s="120">
        <v>100</v>
      </c>
      <c r="K12" s="120">
        <v>98.65871833084948</v>
      </c>
      <c r="L12" s="120">
        <v>110.82960755091902</v>
      </c>
      <c r="M12" s="120">
        <v>121.46050670640835</v>
      </c>
      <c r="O12" s="154"/>
      <c r="P12" s="154"/>
      <c r="Q12" s="154"/>
      <c r="R12" s="154"/>
      <c r="S12" s="154"/>
      <c r="T12" s="154"/>
      <c r="U12" s="154"/>
      <c r="V12" s="154"/>
      <c r="W12" s="154"/>
      <c r="X12" s="154"/>
      <c r="Y12" s="154"/>
    </row>
    <row r="13" ht="12" customHeight="1"/>
    <row r="14" ht="16.5" customHeight="1">
      <c r="A14" s="49"/>
    </row>
  </sheetData>
  <sheetProtection/>
  <mergeCells count="1">
    <mergeCell ref="I2:J2"/>
  </mergeCells>
  <hyperlinks>
    <hyperlink ref="A2" location="contents!A1" display="Back to Table of Contents"/>
  </hyperlinks>
  <printOptions verticalCentered="1"/>
  <pageMargins left="0.23" right="0.2362204724409449" top="0.4724409448818898" bottom="0.472440944881889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AP27"/>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K3" sqref="K3"/>
    </sheetView>
  </sheetViews>
  <sheetFormatPr defaultColWidth="9.140625" defaultRowHeight="12.75"/>
  <cols>
    <col min="1" max="1" width="9.7109375" style="0" customWidth="1"/>
    <col min="2" max="21" width="12.57421875" style="0" customWidth="1"/>
  </cols>
  <sheetData>
    <row r="1" spans="1:13" ht="19.5" customHeight="1">
      <c r="A1" s="312" t="s">
        <v>218</v>
      </c>
      <c r="B1" s="312"/>
      <c r="C1" s="312"/>
      <c r="D1" s="312"/>
      <c r="E1" s="312"/>
      <c r="F1" s="312"/>
      <c r="G1" s="312"/>
      <c r="H1" s="312"/>
      <c r="I1" s="312"/>
      <c r="J1" s="312"/>
      <c r="K1" s="312"/>
      <c r="L1" s="313"/>
      <c r="M1" s="313"/>
    </row>
    <row r="2" spans="1:14" ht="24" customHeight="1">
      <c r="A2" s="310" t="s">
        <v>271</v>
      </c>
      <c r="B2" s="310"/>
      <c r="C2" s="310"/>
      <c r="D2" s="310"/>
      <c r="E2" s="310"/>
      <c r="F2" s="310"/>
      <c r="G2" s="310"/>
      <c r="H2" s="310"/>
      <c r="I2" s="310"/>
      <c r="J2" s="310"/>
      <c r="K2" s="310"/>
      <c r="L2" s="311"/>
      <c r="M2" s="311"/>
      <c r="N2" s="288" t="s">
        <v>257</v>
      </c>
    </row>
    <row r="3" spans="1:20" ht="24" customHeight="1">
      <c r="A3" s="78"/>
      <c r="B3" s="245" t="s">
        <v>190</v>
      </c>
      <c r="C3" s="78"/>
      <c r="D3" s="78"/>
      <c r="E3" s="78"/>
      <c r="F3" s="78"/>
      <c r="G3" s="78"/>
      <c r="H3" s="78"/>
      <c r="I3" s="78"/>
      <c r="J3" s="78"/>
      <c r="K3" s="78"/>
      <c r="L3" s="79"/>
      <c r="M3" s="79"/>
      <c r="N3" s="79"/>
      <c r="O3" s="79"/>
      <c r="P3" s="79"/>
      <c r="T3" s="80"/>
    </row>
    <row r="4" spans="1:21" ht="39.75" customHeight="1">
      <c r="A4" s="308" t="s">
        <v>27</v>
      </c>
      <c r="B4" s="307" t="s">
        <v>28</v>
      </c>
      <c r="C4" s="307"/>
      <c r="D4" s="307" t="s">
        <v>158</v>
      </c>
      <c r="E4" s="307"/>
      <c r="F4" s="307" t="s">
        <v>29</v>
      </c>
      <c r="G4" s="307"/>
      <c r="H4" s="303" t="s">
        <v>159</v>
      </c>
      <c r="I4" s="304"/>
      <c r="J4" s="307" t="s">
        <v>30</v>
      </c>
      <c r="K4" s="307"/>
      <c r="L4" s="307" t="s">
        <v>160</v>
      </c>
      <c r="M4" s="307"/>
      <c r="N4" s="305" t="s">
        <v>2</v>
      </c>
      <c r="O4" s="306"/>
      <c r="P4" s="303" t="s">
        <v>33</v>
      </c>
      <c r="Q4" s="304"/>
      <c r="R4" s="303" t="s">
        <v>34</v>
      </c>
      <c r="S4" s="389"/>
      <c r="T4" s="303" t="s">
        <v>163</v>
      </c>
      <c r="U4" s="304"/>
    </row>
    <row r="5" spans="1:21" ht="36" customHeight="1">
      <c r="A5" s="308"/>
      <c r="B5" s="11" t="s">
        <v>31</v>
      </c>
      <c r="C5" s="121" t="s">
        <v>32</v>
      </c>
      <c r="D5" s="11" t="s">
        <v>31</v>
      </c>
      <c r="E5" s="121" t="s">
        <v>32</v>
      </c>
      <c r="F5" s="11" t="s">
        <v>31</v>
      </c>
      <c r="G5" s="121" t="s">
        <v>32</v>
      </c>
      <c r="H5" s="11" t="s">
        <v>31</v>
      </c>
      <c r="I5" s="121" t="s">
        <v>32</v>
      </c>
      <c r="J5" s="11" t="s">
        <v>31</v>
      </c>
      <c r="K5" s="121" t="s">
        <v>32</v>
      </c>
      <c r="L5" s="11" t="s">
        <v>31</v>
      </c>
      <c r="M5" s="121" t="s">
        <v>32</v>
      </c>
      <c r="N5" s="11" t="s">
        <v>31</v>
      </c>
      <c r="O5" s="121" t="s">
        <v>32</v>
      </c>
      <c r="P5" s="11" t="s">
        <v>31</v>
      </c>
      <c r="Q5" s="121" t="s">
        <v>32</v>
      </c>
      <c r="R5" s="11" t="s">
        <v>31</v>
      </c>
      <c r="S5" s="121" t="s">
        <v>32</v>
      </c>
      <c r="T5" s="11" t="s">
        <v>31</v>
      </c>
      <c r="U5" s="121" t="s">
        <v>32</v>
      </c>
    </row>
    <row r="6" spans="1:42" ht="15.75" customHeight="1">
      <c r="A6" s="2">
        <v>2001</v>
      </c>
      <c r="B6" s="4">
        <v>81</v>
      </c>
      <c r="C6" s="4">
        <v>5</v>
      </c>
      <c r="D6" s="4">
        <v>143.6</v>
      </c>
      <c r="E6" s="4">
        <v>-1.5</v>
      </c>
      <c r="F6" s="4">
        <v>105.3</v>
      </c>
      <c r="G6" s="4">
        <v>3.6</v>
      </c>
      <c r="H6" s="4">
        <v>56.5</v>
      </c>
      <c r="I6" s="4">
        <v>6.6</v>
      </c>
      <c r="J6" s="4">
        <v>76.9</v>
      </c>
      <c r="K6" s="4">
        <v>1.4</v>
      </c>
      <c r="L6" s="4">
        <v>64</v>
      </c>
      <c r="M6" s="4">
        <v>4.2</v>
      </c>
      <c r="N6" s="4">
        <v>40</v>
      </c>
      <c r="O6" s="4">
        <v>9.6</v>
      </c>
      <c r="P6" s="4">
        <v>70.9</v>
      </c>
      <c r="Q6" s="4">
        <v>2.7</v>
      </c>
      <c r="R6" s="4">
        <v>130</v>
      </c>
      <c r="S6" s="4">
        <v>-1.4</v>
      </c>
      <c r="T6" s="4">
        <v>73.4</v>
      </c>
      <c r="U6" s="4">
        <v>5.2</v>
      </c>
      <c r="V6" s="148"/>
      <c r="W6" s="148"/>
      <c r="X6" s="148"/>
      <c r="Y6" s="148"/>
      <c r="Z6" s="148"/>
      <c r="AA6" s="148"/>
      <c r="AB6" s="148"/>
      <c r="AC6" s="148"/>
      <c r="AD6" s="148"/>
      <c r="AE6" s="148"/>
      <c r="AF6" s="148"/>
      <c r="AG6" s="148"/>
      <c r="AH6" s="148"/>
      <c r="AI6" s="148"/>
      <c r="AJ6" s="148"/>
      <c r="AK6" s="148"/>
      <c r="AL6" s="148"/>
      <c r="AM6" s="148"/>
      <c r="AN6" s="148"/>
      <c r="AO6" s="148"/>
      <c r="AP6" s="148"/>
    </row>
    <row r="7" spans="1:42" ht="15.75" customHeight="1">
      <c r="A7" s="2">
        <v>2002</v>
      </c>
      <c r="B7" s="4">
        <v>78.9</v>
      </c>
      <c r="C7" s="4">
        <v>-2.7</v>
      </c>
      <c r="D7" s="4">
        <v>139.7</v>
      </c>
      <c r="E7" s="4">
        <v>-2.7</v>
      </c>
      <c r="F7" s="4">
        <v>109.8</v>
      </c>
      <c r="G7" s="4">
        <v>4.2</v>
      </c>
      <c r="H7" s="4">
        <v>56.4</v>
      </c>
      <c r="I7" s="4">
        <v>0</v>
      </c>
      <c r="J7" s="4">
        <v>71.8</v>
      </c>
      <c r="K7" s="4">
        <v>-6.7</v>
      </c>
      <c r="L7" s="4">
        <v>62.5</v>
      </c>
      <c r="M7" s="4">
        <v>-2.4</v>
      </c>
      <c r="N7" s="4">
        <v>43</v>
      </c>
      <c r="O7" s="4">
        <v>7.5</v>
      </c>
      <c r="P7" s="4">
        <v>76.2</v>
      </c>
      <c r="Q7" s="4">
        <v>7.5</v>
      </c>
      <c r="R7" s="4">
        <v>139.2</v>
      </c>
      <c r="S7" s="4">
        <v>7.1</v>
      </c>
      <c r="T7" s="4">
        <v>78.6</v>
      </c>
      <c r="U7" s="4">
        <v>7.1</v>
      </c>
      <c r="V7" s="148"/>
      <c r="W7" s="148"/>
      <c r="X7" s="148"/>
      <c r="Y7" s="148"/>
      <c r="Z7" s="148"/>
      <c r="AA7" s="148"/>
      <c r="AB7" s="148"/>
      <c r="AC7" s="148"/>
      <c r="AD7" s="148"/>
      <c r="AE7" s="148"/>
      <c r="AF7" s="148"/>
      <c r="AG7" s="148"/>
      <c r="AH7" s="148"/>
      <c r="AI7" s="148"/>
      <c r="AJ7" s="148"/>
      <c r="AK7" s="148"/>
      <c r="AL7" s="148"/>
      <c r="AM7" s="148"/>
      <c r="AN7" s="148"/>
      <c r="AO7" s="148"/>
      <c r="AP7" s="148"/>
    </row>
    <row r="8" spans="1:42" ht="15.75" customHeight="1">
      <c r="A8" s="2">
        <v>2003</v>
      </c>
      <c r="B8" s="4">
        <v>79.6</v>
      </c>
      <c r="C8" s="4">
        <v>1</v>
      </c>
      <c r="D8" s="4">
        <v>134.1</v>
      </c>
      <c r="E8" s="4">
        <v>-4</v>
      </c>
      <c r="F8" s="4">
        <v>112</v>
      </c>
      <c r="G8" s="4">
        <v>2</v>
      </c>
      <c r="H8" s="4">
        <v>59.4</v>
      </c>
      <c r="I8" s="4">
        <v>5.2</v>
      </c>
      <c r="J8" s="4">
        <v>71.1</v>
      </c>
      <c r="K8" s="4">
        <v>-1</v>
      </c>
      <c r="L8" s="4">
        <v>64.1</v>
      </c>
      <c r="M8" s="4">
        <v>2.5</v>
      </c>
      <c r="N8" s="4">
        <v>46.7</v>
      </c>
      <c r="O8" s="4">
        <v>8.6</v>
      </c>
      <c r="P8" s="4">
        <v>78.7</v>
      </c>
      <c r="Q8" s="4">
        <v>3.2</v>
      </c>
      <c r="R8" s="4">
        <v>140.7</v>
      </c>
      <c r="S8" s="4">
        <v>1</v>
      </c>
      <c r="T8" s="4">
        <v>83.5</v>
      </c>
      <c r="U8" s="4">
        <v>6.3</v>
      </c>
      <c r="V8" s="148"/>
      <c r="W8" s="148"/>
      <c r="X8" s="148"/>
      <c r="Y8" s="148"/>
      <c r="Z8" s="148"/>
      <c r="AA8" s="148"/>
      <c r="AB8" s="148"/>
      <c r="AC8" s="148"/>
      <c r="AD8" s="148"/>
      <c r="AE8" s="148"/>
      <c r="AF8" s="148"/>
      <c r="AG8" s="148"/>
      <c r="AH8" s="148"/>
      <c r="AI8" s="148"/>
      <c r="AJ8" s="148"/>
      <c r="AK8" s="148"/>
      <c r="AL8" s="148"/>
      <c r="AM8" s="148"/>
      <c r="AN8" s="148"/>
      <c r="AO8" s="148"/>
      <c r="AP8" s="148"/>
    </row>
    <row r="9" spans="1:42" ht="15.75" customHeight="1">
      <c r="A9" s="2">
        <v>2004</v>
      </c>
      <c r="B9" s="4">
        <v>80.3</v>
      </c>
      <c r="C9" s="4">
        <v>0.8</v>
      </c>
      <c r="D9" s="4">
        <v>126.9</v>
      </c>
      <c r="E9" s="4">
        <v>-5.4</v>
      </c>
      <c r="F9" s="4">
        <v>117.3</v>
      </c>
      <c r="G9" s="4">
        <v>4.7</v>
      </c>
      <c r="H9" s="4">
        <v>63.2</v>
      </c>
      <c r="I9" s="4">
        <v>6.5</v>
      </c>
      <c r="J9" s="4">
        <v>68.5</v>
      </c>
      <c r="K9" s="4">
        <v>-3.7</v>
      </c>
      <c r="L9" s="4">
        <v>65.4</v>
      </c>
      <c r="M9" s="4">
        <v>2.1</v>
      </c>
      <c r="N9" s="4">
        <v>52.6</v>
      </c>
      <c r="O9" s="4">
        <v>12.5</v>
      </c>
      <c r="P9" s="4">
        <v>83.1</v>
      </c>
      <c r="Q9" s="4">
        <v>5.7</v>
      </c>
      <c r="R9" s="4">
        <v>146.1</v>
      </c>
      <c r="S9" s="4">
        <v>3.8</v>
      </c>
      <c r="T9" s="4">
        <v>92.4</v>
      </c>
      <c r="U9" s="4">
        <v>10.6</v>
      </c>
      <c r="V9" s="148"/>
      <c r="W9" s="148"/>
      <c r="X9" s="148"/>
      <c r="Y9" s="148"/>
      <c r="Z9" s="148"/>
      <c r="AA9" s="148"/>
      <c r="AB9" s="148"/>
      <c r="AC9" s="148"/>
      <c r="AD9" s="148"/>
      <c r="AE9" s="148"/>
      <c r="AF9" s="148"/>
      <c r="AG9" s="148"/>
      <c r="AH9" s="148"/>
      <c r="AI9" s="148"/>
      <c r="AJ9" s="148"/>
      <c r="AK9" s="148"/>
      <c r="AL9" s="148"/>
      <c r="AM9" s="148"/>
      <c r="AN9" s="148"/>
      <c r="AO9" s="148"/>
      <c r="AP9" s="148"/>
    </row>
    <row r="10" spans="1:42" ht="15.75" customHeight="1">
      <c r="A10" s="2">
        <v>2005</v>
      </c>
      <c r="B10" s="4">
        <v>77.5</v>
      </c>
      <c r="C10" s="4">
        <v>-3.5</v>
      </c>
      <c r="D10" s="4">
        <v>121.6</v>
      </c>
      <c r="E10" s="4">
        <v>-4.2</v>
      </c>
      <c r="F10" s="4">
        <v>121</v>
      </c>
      <c r="G10" s="4">
        <v>3.2</v>
      </c>
      <c r="H10" s="4">
        <v>63.7</v>
      </c>
      <c r="I10" s="4">
        <v>0.7</v>
      </c>
      <c r="J10" s="4">
        <v>64</v>
      </c>
      <c r="K10" s="4">
        <v>-6.5</v>
      </c>
      <c r="L10" s="4">
        <v>63.8</v>
      </c>
      <c r="M10" s="4">
        <v>-2.4</v>
      </c>
      <c r="N10" s="4">
        <v>54.9</v>
      </c>
      <c r="O10" s="4">
        <v>4.5</v>
      </c>
      <c r="P10" s="4">
        <v>86.2</v>
      </c>
      <c r="Q10" s="4">
        <v>3.8</v>
      </c>
      <c r="R10" s="4">
        <v>156.2</v>
      </c>
      <c r="S10" s="4">
        <v>7</v>
      </c>
      <c r="T10" s="4">
        <v>99.5</v>
      </c>
      <c r="U10" s="4">
        <v>7.7</v>
      </c>
      <c r="V10" s="148"/>
      <c r="W10" s="148"/>
      <c r="X10" s="148"/>
      <c r="Y10" s="148"/>
      <c r="Z10" s="148"/>
      <c r="AA10" s="148"/>
      <c r="AB10" s="148"/>
      <c r="AC10" s="148"/>
      <c r="AD10" s="148"/>
      <c r="AE10" s="148"/>
      <c r="AF10" s="148"/>
      <c r="AG10" s="148"/>
      <c r="AH10" s="148"/>
      <c r="AI10" s="148"/>
      <c r="AJ10" s="148"/>
      <c r="AK10" s="148"/>
      <c r="AL10" s="148"/>
      <c r="AM10" s="148"/>
      <c r="AN10" s="148"/>
      <c r="AO10" s="148"/>
      <c r="AP10" s="148"/>
    </row>
    <row r="11" spans="1:42" ht="15.75" customHeight="1">
      <c r="A11" s="2">
        <v>2006</v>
      </c>
      <c r="B11" s="4">
        <v>81.2</v>
      </c>
      <c r="C11" s="4">
        <v>4.8</v>
      </c>
      <c r="D11" s="4">
        <v>122.2</v>
      </c>
      <c r="E11" s="4">
        <v>0.4</v>
      </c>
      <c r="F11" s="4">
        <v>119.6</v>
      </c>
      <c r="G11" s="4">
        <v>-1.2</v>
      </c>
      <c r="H11" s="4">
        <v>66.5</v>
      </c>
      <c r="I11" s="4">
        <v>4.3</v>
      </c>
      <c r="J11" s="4">
        <v>67.9</v>
      </c>
      <c r="K11" s="4">
        <v>6.1</v>
      </c>
      <c r="L11" s="4">
        <v>67.1</v>
      </c>
      <c r="M11" s="4">
        <v>5.1</v>
      </c>
      <c r="N11" s="4">
        <v>59.1</v>
      </c>
      <c r="O11" s="4">
        <v>7.5</v>
      </c>
      <c r="P11" s="4">
        <v>88.9</v>
      </c>
      <c r="Q11" s="4">
        <v>3.1</v>
      </c>
      <c r="R11" s="4">
        <v>147.3</v>
      </c>
      <c r="S11" s="4">
        <v>-5.7</v>
      </c>
      <c r="T11" s="4">
        <v>97.9</v>
      </c>
      <c r="U11" s="4">
        <v>-1.6</v>
      </c>
      <c r="V11" s="148"/>
      <c r="W11" s="148"/>
      <c r="X11" s="148"/>
      <c r="Y11" s="148"/>
      <c r="Z11" s="148"/>
      <c r="AA11" s="148"/>
      <c r="AB11" s="148"/>
      <c r="AC11" s="148"/>
      <c r="AD11" s="148"/>
      <c r="AE11" s="148"/>
      <c r="AF11" s="148"/>
      <c r="AG11" s="148"/>
      <c r="AH11" s="148"/>
      <c r="AI11" s="148"/>
      <c r="AJ11" s="148"/>
      <c r="AK11" s="148"/>
      <c r="AL11" s="148"/>
      <c r="AM11" s="148"/>
      <c r="AN11" s="148"/>
      <c r="AO11" s="148"/>
      <c r="AP11" s="148"/>
    </row>
    <row r="12" spans="1:42" ht="15.75" customHeight="1">
      <c r="A12" s="2">
        <v>2007</v>
      </c>
      <c r="B12" s="4">
        <v>83.3</v>
      </c>
      <c r="C12" s="4">
        <v>2.6</v>
      </c>
      <c r="D12" s="4">
        <v>115.9</v>
      </c>
      <c r="E12" s="4">
        <v>-5.1</v>
      </c>
      <c r="F12" s="4">
        <v>126</v>
      </c>
      <c r="G12" s="4">
        <v>5.4</v>
      </c>
      <c r="H12" s="4">
        <v>71.9</v>
      </c>
      <c r="I12" s="4">
        <v>8.1</v>
      </c>
      <c r="J12" s="4">
        <v>66.1</v>
      </c>
      <c r="K12" s="4">
        <v>-2.6</v>
      </c>
      <c r="L12" s="4">
        <v>69.5</v>
      </c>
      <c r="M12" s="4">
        <v>3.7</v>
      </c>
      <c r="N12" s="4">
        <v>63.9</v>
      </c>
      <c r="O12" s="4">
        <v>8.1</v>
      </c>
      <c r="P12" s="4">
        <v>88.9</v>
      </c>
      <c r="Q12" s="4">
        <v>0</v>
      </c>
      <c r="R12" s="4">
        <v>151.3</v>
      </c>
      <c r="S12" s="4">
        <v>2.7</v>
      </c>
      <c r="T12" s="4">
        <v>108.7</v>
      </c>
      <c r="U12" s="4">
        <v>11</v>
      </c>
      <c r="V12" s="148"/>
      <c r="W12" s="148"/>
      <c r="X12" s="148"/>
      <c r="Y12" s="148"/>
      <c r="Z12" s="148"/>
      <c r="AA12" s="148"/>
      <c r="AB12" s="148"/>
      <c r="AC12" s="148"/>
      <c r="AD12" s="148"/>
      <c r="AE12" s="148"/>
      <c r="AF12" s="148"/>
      <c r="AG12" s="148"/>
      <c r="AH12" s="148"/>
      <c r="AI12" s="148"/>
      <c r="AJ12" s="148"/>
      <c r="AK12" s="148"/>
      <c r="AL12" s="148"/>
      <c r="AM12" s="148"/>
      <c r="AN12" s="148"/>
      <c r="AO12" s="148"/>
      <c r="AP12" s="148"/>
    </row>
    <row r="13" spans="1:42" ht="15.75" customHeight="1">
      <c r="A13" s="93">
        <v>2008</v>
      </c>
      <c r="B13" s="4">
        <v>85.7</v>
      </c>
      <c r="C13" s="4">
        <v>2.9</v>
      </c>
      <c r="D13" s="4">
        <v>116.4</v>
      </c>
      <c r="E13" s="4">
        <v>0.4</v>
      </c>
      <c r="F13" s="4">
        <v>126.4</v>
      </c>
      <c r="G13" s="4">
        <v>0.3</v>
      </c>
      <c r="H13" s="4">
        <v>73.6</v>
      </c>
      <c r="I13" s="4">
        <v>2.4</v>
      </c>
      <c r="J13" s="4">
        <v>67.8</v>
      </c>
      <c r="K13" s="4">
        <v>2.5</v>
      </c>
      <c r="L13" s="4">
        <v>71.2</v>
      </c>
      <c r="M13" s="4">
        <v>2.5</v>
      </c>
      <c r="N13" s="4">
        <v>70</v>
      </c>
      <c r="O13" s="4">
        <v>9.6</v>
      </c>
      <c r="P13" s="4">
        <v>95.1</v>
      </c>
      <c r="Q13" s="4">
        <v>7</v>
      </c>
      <c r="R13" s="4">
        <v>147.5</v>
      </c>
      <c r="S13" s="4">
        <v>-2.5</v>
      </c>
      <c r="T13" s="4">
        <v>108.6</v>
      </c>
      <c r="U13" s="4">
        <v>-0.1</v>
      </c>
      <c r="V13" s="148"/>
      <c r="W13" s="148"/>
      <c r="X13" s="148"/>
      <c r="Y13" s="148"/>
      <c r="Z13" s="148"/>
      <c r="AA13" s="148"/>
      <c r="AB13" s="148"/>
      <c r="AC13" s="148"/>
      <c r="AD13" s="148"/>
      <c r="AE13" s="148"/>
      <c r="AF13" s="148"/>
      <c r="AG13" s="148"/>
      <c r="AH13" s="148"/>
      <c r="AI13" s="148"/>
      <c r="AJ13" s="148"/>
      <c r="AK13" s="148"/>
      <c r="AL13" s="148"/>
      <c r="AM13" s="148"/>
      <c r="AN13" s="148"/>
      <c r="AO13" s="148"/>
      <c r="AP13" s="148"/>
    </row>
    <row r="14" spans="1:42" ht="15.75" customHeight="1">
      <c r="A14" s="93">
        <v>2009</v>
      </c>
      <c r="B14" s="4">
        <v>87.8</v>
      </c>
      <c r="C14" s="4">
        <v>2.4</v>
      </c>
      <c r="D14" s="4">
        <v>107.3</v>
      </c>
      <c r="E14" s="4">
        <v>-7.8</v>
      </c>
      <c r="F14" s="4">
        <v>126.5</v>
      </c>
      <c r="G14" s="4">
        <v>0</v>
      </c>
      <c r="H14" s="4">
        <v>81.8</v>
      </c>
      <c r="I14" s="4">
        <v>11.1</v>
      </c>
      <c r="J14" s="4">
        <v>69.4</v>
      </c>
      <c r="K14" s="4">
        <v>2.4</v>
      </c>
      <c r="L14" s="4">
        <v>76.4</v>
      </c>
      <c r="M14" s="4">
        <v>7.2</v>
      </c>
      <c r="N14" s="4">
        <v>77.6</v>
      </c>
      <c r="O14" s="4">
        <v>10.9</v>
      </c>
      <c r="P14" s="4">
        <v>94.8</v>
      </c>
      <c r="Q14" s="4">
        <v>-0.2</v>
      </c>
      <c r="R14" s="4">
        <v>144.1</v>
      </c>
      <c r="S14" s="4">
        <v>-2.3</v>
      </c>
      <c r="T14" s="4">
        <v>117.9</v>
      </c>
      <c r="U14" s="4">
        <v>8.5</v>
      </c>
      <c r="V14" s="148"/>
      <c r="W14" s="148"/>
      <c r="X14" s="148"/>
      <c r="Y14" s="148"/>
      <c r="Z14" s="148"/>
      <c r="AA14" s="148"/>
      <c r="AB14" s="148"/>
      <c r="AC14" s="148"/>
      <c r="AD14" s="148"/>
      <c r="AE14" s="148"/>
      <c r="AF14" s="148"/>
      <c r="AG14" s="148"/>
      <c r="AH14" s="148"/>
      <c r="AI14" s="148"/>
      <c r="AJ14" s="148"/>
      <c r="AK14" s="148"/>
      <c r="AL14" s="148"/>
      <c r="AM14" s="148"/>
      <c r="AN14" s="148"/>
      <c r="AO14" s="148"/>
      <c r="AP14" s="148"/>
    </row>
    <row r="15" spans="1:42" ht="15.75" customHeight="1">
      <c r="A15" s="93">
        <v>2010</v>
      </c>
      <c r="B15" s="4">
        <v>89.4</v>
      </c>
      <c r="C15" s="4">
        <v>1.9</v>
      </c>
      <c r="D15" s="4">
        <v>105.9</v>
      </c>
      <c r="E15" s="4">
        <v>-1.3</v>
      </c>
      <c r="F15" s="4">
        <v>121.6</v>
      </c>
      <c r="G15" s="4">
        <v>-3.8</v>
      </c>
      <c r="H15" s="4">
        <v>84.5</v>
      </c>
      <c r="I15" s="4">
        <v>3.3</v>
      </c>
      <c r="J15" s="4">
        <v>73.5</v>
      </c>
      <c r="K15" s="4">
        <v>6</v>
      </c>
      <c r="L15" s="4">
        <v>79.7</v>
      </c>
      <c r="M15" s="4">
        <v>4.3</v>
      </c>
      <c r="N15" s="4">
        <v>80.9</v>
      </c>
      <c r="O15" s="4">
        <v>4.3</v>
      </c>
      <c r="P15" s="4">
        <v>95.8</v>
      </c>
      <c r="Q15" s="4">
        <v>1</v>
      </c>
      <c r="R15" s="4">
        <v>136</v>
      </c>
      <c r="S15" s="4">
        <v>-5.6</v>
      </c>
      <c r="T15" s="4">
        <v>114.9</v>
      </c>
      <c r="U15" s="4">
        <v>-2.5</v>
      </c>
      <c r="V15" s="148"/>
      <c r="W15" s="148"/>
      <c r="X15" s="148"/>
      <c r="Y15" s="148"/>
      <c r="Z15" s="148"/>
      <c r="AA15" s="148"/>
      <c r="AB15" s="148"/>
      <c r="AC15" s="148"/>
      <c r="AD15" s="148"/>
      <c r="AE15" s="148"/>
      <c r="AF15" s="148"/>
      <c r="AG15" s="148"/>
      <c r="AH15" s="148"/>
      <c r="AI15" s="148"/>
      <c r="AJ15" s="148"/>
      <c r="AK15" s="148"/>
      <c r="AL15" s="148"/>
      <c r="AM15" s="148"/>
      <c r="AN15" s="148"/>
      <c r="AO15" s="148"/>
      <c r="AP15" s="148"/>
    </row>
    <row r="16" spans="1:42" ht="15.75" customHeight="1">
      <c r="A16" s="93">
        <v>2011</v>
      </c>
      <c r="B16" s="4">
        <v>90.1</v>
      </c>
      <c r="C16" s="4">
        <v>0.7</v>
      </c>
      <c r="D16" s="4">
        <v>102.2</v>
      </c>
      <c r="E16" s="4">
        <v>-3.5</v>
      </c>
      <c r="F16" s="4">
        <v>120.1</v>
      </c>
      <c r="G16" s="4">
        <v>-1.2</v>
      </c>
      <c r="H16" s="4">
        <v>88.2</v>
      </c>
      <c r="I16" s="4">
        <v>4.3</v>
      </c>
      <c r="J16" s="4">
        <v>75</v>
      </c>
      <c r="K16" s="4">
        <v>2</v>
      </c>
      <c r="L16" s="4">
        <v>82.2</v>
      </c>
      <c r="M16" s="4">
        <v>3.2</v>
      </c>
      <c r="N16" s="4">
        <v>88.7</v>
      </c>
      <c r="O16" s="4">
        <v>9.5</v>
      </c>
      <c r="P16" s="4">
        <v>100.6</v>
      </c>
      <c r="Q16" s="4">
        <v>5</v>
      </c>
      <c r="R16" s="4">
        <v>133.4</v>
      </c>
      <c r="S16" s="4">
        <v>-1.9</v>
      </c>
      <c r="T16" s="4">
        <v>117.6</v>
      </c>
      <c r="U16" s="4">
        <v>2.3</v>
      </c>
      <c r="V16" s="148"/>
      <c r="W16" s="148"/>
      <c r="X16" s="148"/>
      <c r="Y16" s="148"/>
      <c r="Z16" s="148"/>
      <c r="AA16" s="148"/>
      <c r="AB16" s="148"/>
      <c r="AC16" s="148"/>
      <c r="AD16" s="148"/>
      <c r="AE16" s="148"/>
      <c r="AF16" s="148"/>
      <c r="AG16" s="148"/>
      <c r="AH16" s="148"/>
      <c r="AI16" s="148"/>
      <c r="AJ16" s="148"/>
      <c r="AK16" s="148"/>
      <c r="AL16" s="148"/>
      <c r="AM16" s="148"/>
      <c r="AN16" s="148"/>
      <c r="AO16" s="148"/>
      <c r="AP16" s="148"/>
    </row>
    <row r="17" spans="1:42" ht="15.75" customHeight="1">
      <c r="A17" s="93">
        <v>2012</v>
      </c>
      <c r="B17" s="4">
        <v>92</v>
      </c>
      <c r="C17" s="4">
        <v>2.1</v>
      </c>
      <c r="D17" s="4">
        <v>101.4</v>
      </c>
      <c r="E17" s="4">
        <v>-0.7</v>
      </c>
      <c r="F17" s="4">
        <v>116.9</v>
      </c>
      <c r="G17" s="4">
        <v>-2.7</v>
      </c>
      <c r="H17" s="4">
        <v>90.7</v>
      </c>
      <c r="I17" s="4">
        <v>2.8</v>
      </c>
      <c r="J17" s="4">
        <v>78.7</v>
      </c>
      <c r="K17" s="4">
        <v>4.9</v>
      </c>
      <c r="L17" s="4">
        <v>85.3</v>
      </c>
      <c r="M17" s="4">
        <v>3.7</v>
      </c>
      <c r="N17" s="4">
        <v>93.4</v>
      </c>
      <c r="O17" s="4">
        <v>5.3</v>
      </c>
      <c r="P17" s="4">
        <v>103</v>
      </c>
      <c r="Q17" s="4">
        <v>2.4</v>
      </c>
      <c r="R17" s="4">
        <v>127.1</v>
      </c>
      <c r="S17" s="4">
        <v>-4.7</v>
      </c>
      <c r="T17" s="4">
        <v>115.2</v>
      </c>
      <c r="U17" s="4">
        <v>-2</v>
      </c>
      <c r="V17" s="148"/>
      <c r="W17" s="148"/>
      <c r="X17" s="148"/>
      <c r="Y17" s="148"/>
      <c r="Z17" s="148"/>
      <c r="AA17" s="148"/>
      <c r="AB17" s="148"/>
      <c r="AC17" s="148"/>
      <c r="AD17" s="148"/>
      <c r="AE17" s="148"/>
      <c r="AF17" s="148"/>
      <c r="AG17" s="148"/>
      <c r="AH17" s="148"/>
      <c r="AI17" s="148"/>
      <c r="AJ17" s="148"/>
      <c r="AK17" s="148"/>
      <c r="AL17" s="148"/>
      <c r="AM17" s="148"/>
      <c r="AN17" s="148"/>
      <c r="AO17" s="148"/>
      <c r="AP17" s="148"/>
    </row>
    <row r="18" spans="1:42" ht="15.75" customHeight="1">
      <c r="A18" s="93">
        <v>2013</v>
      </c>
      <c r="B18" s="4">
        <v>96.3</v>
      </c>
      <c r="C18" s="4">
        <v>4.7</v>
      </c>
      <c r="D18" s="4">
        <v>104.3</v>
      </c>
      <c r="E18" s="4">
        <v>2.8</v>
      </c>
      <c r="F18" s="4">
        <v>113.8</v>
      </c>
      <c r="G18" s="4">
        <v>-2.7</v>
      </c>
      <c r="H18" s="4">
        <v>92.3</v>
      </c>
      <c r="I18" s="4">
        <v>1.8</v>
      </c>
      <c r="J18" s="4">
        <v>84.6</v>
      </c>
      <c r="K18" s="4">
        <v>7.6</v>
      </c>
      <c r="L18" s="4">
        <v>89.1</v>
      </c>
      <c r="M18" s="4">
        <v>4.4</v>
      </c>
      <c r="N18" s="4">
        <v>94.6</v>
      </c>
      <c r="O18" s="4">
        <v>1.3</v>
      </c>
      <c r="P18" s="4">
        <v>102.5</v>
      </c>
      <c r="Q18" s="4">
        <v>-0.5</v>
      </c>
      <c r="R18" s="4">
        <v>118.2</v>
      </c>
      <c r="S18" s="4">
        <v>-7</v>
      </c>
      <c r="T18" s="4">
        <v>109.1</v>
      </c>
      <c r="U18" s="4">
        <v>-5.3</v>
      </c>
      <c r="V18" s="148"/>
      <c r="W18" s="148"/>
      <c r="X18" s="148"/>
      <c r="Y18" s="148"/>
      <c r="Z18" s="148"/>
      <c r="AA18" s="148"/>
      <c r="AB18" s="148"/>
      <c r="AC18" s="148"/>
      <c r="AD18" s="148"/>
      <c r="AE18" s="148"/>
      <c r="AF18" s="148"/>
      <c r="AG18" s="148"/>
      <c r="AH18" s="148"/>
      <c r="AI18" s="148"/>
      <c r="AJ18" s="148"/>
      <c r="AK18" s="148"/>
      <c r="AL18" s="148"/>
      <c r="AM18" s="148"/>
      <c r="AN18" s="148"/>
      <c r="AO18" s="148"/>
      <c r="AP18" s="148"/>
    </row>
    <row r="19" spans="1:42" ht="15.75" customHeight="1">
      <c r="A19" s="93">
        <v>2014</v>
      </c>
      <c r="B19" s="4">
        <v>98</v>
      </c>
      <c r="C19" s="4">
        <v>1.8</v>
      </c>
      <c r="D19" s="4">
        <v>104.3</v>
      </c>
      <c r="E19" s="4">
        <v>0</v>
      </c>
      <c r="F19" s="4">
        <v>113.7</v>
      </c>
      <c r="G19" s="4">
        <v>-0.1</v>
      </c>
      <c r="H19" s="4">
        <v>93.9</v>
      </c>
      <c r="I19" s="4">
        <v>1.8</v>
      </c>
      <c r="J19" s="4">
        <v>86.2</v>
      </c>
      <c r="K19" s="4">
        <v>1.9</v>
      </c>
      <c r="L19" s="4">
        <v>90.9</v>
      </c>
      <c r="M19" s="4">
        <v>2</v>
      </c>
      <c r="N19" s="4">
        <v>93.3</v>
      </c>
      <c r="O19" s="4">
        <v>-1.4</v>
      </c>
      <c r="P19" s="4">
        <v>99.3</v>
      </c>
      <c r="Q19" s="4">
        <v>-3.1</v>
      </c>
      <c r="R19" s="4">
        <v>116</v>
      </c>
      <c r="S19" s="4">
        <v>-1.8</v>
      </c>
      <c r="T19" s="4">
        <v>109</v>
      </c>
      <c r="U19" s="4">
        <v>-0.1</v>
      </c>
      <c r="V19" s="148"/>
      <c r="W19" s="148"/>
      <c r="X19" s="148"/>
      <c r="Y19" s="148"/>
      <c r="Z19" s="148"/>
      <c r="AA19" s="148"/>
      <c r="AB19" s="148"/>
      <c r="AC19" s="148"/>
      <c r="AD19" s="148"/>
      <c r="AE19" s="148"/>
      <c r="AF19" s="148"/>
      <c r="AG19" s="148"/>
      <c r="AH19" s="148"/>
      <c r="AI19" s="148"/>
      <c r="AJ19" s="148"/>
      <c r="AK19" s="148"/>
      <c r="AL19" s="148"/>
      <c r="AM19" s="148"/>
      <c r="AN19" s="148"/>
      <c r="AO19" s="148"/>
      <c r="AP19" s="148"/>
    </row>
    <row r="20" spans="1:42" ht="15.75" customHeight="1">
      <c r="A20" s="93">
        <v>2015</v>
      </c>
      <c r="B20" s="4">
        <v>98</v>
      </c>
      <c r="C20" s="4">
        <v>0</v>
      </c>
      <c r="D20" s="4">
        <v>103.7</v>
      </c>
      <c r="E20" s="4">
        <v>-0.6</v>
      </c>
      <c r="F20" s="4">
        <v>108.6</v>
      </c>
      <c r="G20" s="4">
        <v>-4.5</v>
      </c>
      <c r="H20" s="4">
        <v>94.5</v>
      </c>
      <c r="I20" s="4">
        <v>0.6</v>
      </c>
      <c r="J20" s="4">
        <v>90.2</v>
      </c>
      <c r="K20" s="4">
        <v>4.7</v>
      </c>
      <c r="L20" s="4">
        <v>92.8</v>
      </c>
      <c r="M20" s="4">
        <v>2.1</v>
      </c>
      <c r="N20" s="4">
        <v>95.4</v>
      </c>
      <c r="O20" s="4">
        <v>2.2</v>
      </c>
      <c r="P20" s="4">
        <v>100.9</v>
      </c>
      <c r="Q20" s="4">
        <v>1.6</v>
      </c>
      <c r="R20" s="4">
        <v>110.8</v>
      </c>
      <c r="S20" s="4">
        <v>-4.5</v>
      </c>
      <c r="T20" s="4">
        <v>104.7</v>
      </c>
      <c r="U20" s="4">
        <v>-3.9</v>
      </c>
      <c r="V20" s="148"/>
      <c r="W20" s="148"/>
      <c r="X20" s="148"/>
      <c r="Y20" s="148"/>
      <c r="Z20" s="148"/>
      <c r="AA20" s="148"/>
      <c r="AB20" s="148"/>
      <c r="AC20" s="148"/>
      <c r="AD20" s="148"/>
      <c r="AE20" s="148"/>
      <c r="AF20" s="148"/>
      <c r="AG20" s="148"/>
      <c r="AH20" s="148"/>
      <c r="AI20" s="148"/>
      <c r="AJ20" s="148"/>
      <c r="AK20" s="148"/>
      <c r="AL20" s="148"/>
      <c r="AM20" s="148"/>
      <c r="AN20" s="148"/>
      <c r="AO20" s="148"/>
      <c r="AP20" s="148"/>
    </row>
    <row r="21" spans="1:42" ht="15.75" customHeight="1">
      <c r="A21" s="93">
        <v>2016</v>
      </c>
      <c r="B21" s="4">
        <v>98.3</v>
      </c>
      <c r="C21" s="4">
        <v>0.3</v>
      </c>
      <c r="D21" s="4">
        <v>101.3</v>
      </c>
      <c r="E21" s="4">
        <v>-2.3</v>
      </c>
      <c r="F21" s="4">
        <v>104.7</v>
      </c>
      <c r="G21" s="4">
        <v>-3.6</v>
      </c>
      <c r="H21" s="4">
        <v>97</v>
      </c>
      <c r="I21" s="4">
        <v>2.7</v>
      </c>
      <c r="J21" s="4">
        <v>93.9</v>
      </c>
      <c r="K21" s="4">
        <v>4.1</v>
      </c>
      <c r="L21" s="4">
        <v>95.8</v>
      </c>
      <c r="M21" s="4">
        <v>3.2</v>
      </c>
      <c r="N21" s="4">
        <v>98.4</v>
      </c>
      <c r="O21" s="4">
        <v>3.2</v>
      </c>
      <c r="P21" s="4">
        <v>101.4</v>
      </c>
      <c r="Q21" s="4">
        <v>0.5</v>
      </c>
      <c r="R21" s="4">
        <v>106.5</v>
      </c>
      <c r="S21" s="4">
        <v>-3.9</v>
      </c>
      <c r="T21" s="4">
        <v>103.3</v>
      </c>
      <c r="U21" s="4">
        <v>-1.4</v>
      </c>
      <c r="V21" s="148"/>
      <c r="W21" s="148"/>
      <c r="X21" s="148"/>
      <c r="Y21" s="148"/>
      <c r="Z21" s="148"/>
      <c r="AA21" s="148"/>
      <c r="AB21" s="148"/>
      <c r="AC21" s="148"/>
      <c r="AD21" s="148"/>
      <c r="AE21" s="148"/>
      <c r="AF21" s="148"/>
      <c r="AG21" s="148"/>
      <c r="AH21" s="148"/>
      <c r="AI21" s="148"/>
      <c r="AJ21" s="148"/>
      <c r="AK21" s="148"/>
      <c r="AL21" s="148"/>
      <c r="AM21" s="148"/>
      <c r="AN21" s="148"/>
      <c r="AO21" s="148"/>
      <c r="AP21" s="148"/>
    </row>
    <row r="22" spans="1:42" ht="15.75" customHeight="1">
      <c r="A22" s="93">
        <v>2017</v>
      </c>
      <c r="B22" s="4">
        <v>99.8</v>
      </c>
      <c r="C22" s="4">
        <v>1.5</v>
      </c>
      <c r="D22" s="4">
        <v>100.2</v>
      </c>
      <c r="E22" s="4">
        <v>-1.1</v>
      </c>
      <c r="F22" s="4">
        <v>101.4</v>
      </c>
      <c r="G22" s="4">
        <v>-3.1</v>
      </c>
      <c r="H22" s="4">
        <v>99.5</v>
      </c>
      <c r="I22" s="4">
        <v>2.6</v>
      </c>
      <c r="J22" s="4">
        <v>98.3</v>
      </c>
      <c r="K22" s="4">
        <v>4.7</v>
      </c>
      <c r="L22" s="4">
        <v>99.1</v>
      </c>
      <c r="M22" s="4">
        <v>3.4</v>
      </c>
      <c r="N22" s="4">
        <v>101</v>
      </c>
      <c r="O22" s="4">
        <v>2.7</v>
      </c>
      <c r="P22" s="4">
        <v>101.5</v>
      </c>
      <c r="Q22" s="4">
        <v>0</v>
      </c>
      <c r="R22" s="4">
        <v>101.7</v>
      </c>
      <c r="S22" s="4">
        <v>-4.5</v>
      </c>
      <c r="T22" s="4">
        <v>101.2</v>
      </c>
      <c r="U22" s="4">
        <v>-2</v>
      </c>
      <c r="V22" s="148"/>
      <c r="W22" s="148"/>
      <c r="X22" s="148"/>
      <c r="Y22" s="148"/>
      <c r="Z22" s="148"/>
      <c r="AA22" s="148"/>
      <c r="AB22" s="148"/>
      <c r="AC22" s="148"/>
      <c r="AD22" s="148"/>
      <c r="AE22" s="148"/>
      <c r="AF22" s="148"/>
      <c r="AG22" s="148"/>
      <c r="AH22" s="148"/>
      <c r="AI22" s="148"/>
      <c r="AJ22" s="148"/>
      <c r="AK22" s="148"/>
      <c r="AL22" s="148"/>
      <c r="AM22" s="148"/>
      <c r="AN22" s="148"/>
      <c r="AO22" s="148"/>
      <c r="AP22" s="148"/>
    </row>
    <row r="23" spans="1:42" ht="15.75" customHeight="1">
      <c r="A23" s="93">
        <v>2018</v>
      </c>
      <c r="B23" s="4">
        <v>100</v>
      </c>
      <c r="C23" s="4">
        <v>0.2</v>
      </c>
      <c r="D23" s="4">
        <v>100</v>
      </c>
      <c r="E23" s="4">
        <v>-0.2</v>
      </c>
      <c r="F23" s="4">
        <v>100</v>
      </c>
      <c r="G23" s="4">
        <v>-1.4</v>
      </c>
      <c r="H23" s="4">
        <v>100</v>
      </c>
      <c r="I23" s="4">
        <v>0.5</v>
      </c>
      <c r="J23" s="4">
        <v>100</v>
      </c>
      <c r="K23" s="4">
        <v>1.7</v>
      </c>
      <c r="L23" s="4">
        <v>100</v>
      </c>
      <c r="M23" s="4">
        <v>0.9</v>
      </c>
      <c r="N23" s="4">
        <v>100</v>
      </c>
      <c r="O23" s="4">
        <v>-1</v>
      </c>
      <c r="P23" s="4">
        <v>100</v>
      </c>
      <c r="Q23" s="4">
        <v>-1.5</v>
      </c>
      <c r="R23" s="4">
        <v>100</v>
      </c>
      <c r="S23" s="4">
        <v>-1.7</v>
      </c>
      <c r="T23" s="4">
        <v>100</v>
      </c>
      <c r="U23" s="4">
        <v>-1.2</v>
      </c>
      <c r="V23" s="148"/>
      <c r="W23" s="148"/>
      <c r="X23" s="148"/>
      <c r="Y23" s="148"/>
      <c r="Z23" s="148"/>
      <c r="AA23" s="148"/>
      <c r="AB23" s="148"/>
      <c r="AC23" s="148"/>
      <c r="AD23" s="148"/>
      <c r="AE23" s="148"/>
      <c r="AF23" s="148"/>
      <c r="AG23" s="148"/>
      <c r="AH23" s="148"/>
      <c r="AI23" s="148"/>
      <c r="AJ23" s="148"/>
      <c r="AK23" s="148"/>
      <c r="AL23" s="148"/>
      <c r="AM23" s="148"/>
      <c r="AN23" s="148"/>
      <c r="AO23" s="148"/>
      <c r="AP23" s="148"/>
    </row>
    <row r="24" spans="1:42" ht="15.75" customHeight="1">
      <c r="A24" s="93">
        <v>2019</v>
      </c>
      <c r="B24" s="4">
        <v>100.6</v>
      </c>
      <c r="C24" s="4">
        <v>0.6</v>
      </c>
      <c r="D24" s="4">
        <v>98.9</v>
      </c>
      <c r="E24" s="4">
        <v>-1.1</v>
      </c>
      <c r="F24" s="4">
        <v>97.5</v>
      </c>
      <c r="G24" s="4">
        <v>-2.5</v>
      </c>
      <c r="H24" s="4">
        <v>101.7</v>
      </c>
      <c r="I24" s="4">
        <v>1.7</v>
      </c>
      <c r="J24" s="4">
        <v>103.2</v>
      </c>
      <c r="K24" s="4">
        <v>3.2</v>
      </c>
      <c r="L24" s="4">
        <v>102.2</v>
      </c>
      <c r="M24" s="4">
        <v>2.2</v>
      </c>
      <c r="N24" s="4">
        <v>95.2</v>
      </c>
      <c r="O24" s="4">
        <v>-4.8</v>
      </c>
      <c r="P24" s="4">
        <v>93.6</v>
      </c>
      <c r="Q24" s="4">
        <v>-6.4</v>
      </c>
      <c r="R24" s="4">
        <v>96.9</v>
      </c>
      <c r="S24" s="4">
        <v>-3.1</v>
      </c>
      <c r="T24" s="4">
        <v>98.6</v>
      </c>
      <c r="U24" s="4">
        <v>-1.4</v>
      </c>
      <c r="V24" s="148"/>
      <c r="W24" s="148"/>
      <c r="X24" s="148"/>
      <c r="Y24" s="148"/>
      <c r="Z24" s="148"/>
      <c r="AA24" s="148"/>
      <c r="AB24" s="148"/>
      <c r="AC24" s="148"/>
      <c r="AD24" s="148"/>
      <c r="AE24" s="148"/>
      <c r="AF24" s="148"/>
      <c r="AG24" s="148"/>
      <c r="AH24" s="148"/>
      <c r="AI24" s="148"/>
      <c r="AJ24" s="148"/>
      <c r="AK24" s="148"/>
      <c r="AL24" s="148"/>
      <c r="AM24" s="148"/>
      <c r="AN24" s="148"/>
      <c r="AO24" s="148"/>
      <c r="AP24" s="148"/>
    </row>
    <row r="25" spans="1:42" ht="15.75" customHeight="1">
      <c r="A25" s="93">
        <v>2020</v>
      </c>
      <c r="B25" s="4">
        <v>83.5</v>
      </c>
      <c r="C25" s="4">
        <v>-17</v>
      </c>
      <c r="D25" s="4">
        <v>92.8</v>
      </c>
      <c r="E25" s="4">
        <v>-6.1</v>
      </c>
      <c r="F25" s="4">
        <v>92.7</v>
      </c>
      <c r="G25" s="4">
        <v>-4.9</v>
      </c>
      <c r="H25" s="4">
        <v>90</v>
      </c>
      <c r="I25" s="4">
        <v>-11.6</v>
      </c>
      <c r="J25" s="4">
        <v>90.1</v>
      </c>
      <c r="K25" s="4">
        <v>-12.7</v>
      </c>
      <c r="L25" s="4">
        <v>90</v>
      </c>
      <c r="M25" s="4">
        <v>-12</v>
      </c>
      <c r="N25" s="4">
        <v>90.3</v>
      </c>
      <c r="O25" s="4">
        <v>-5.1</v>
      </c>
      <c r="P25" s="4">
        <v>100.4</v>
      </c>
      <c r="Q25" s="4">
        <v>7.3</v>
      </c>
      <c r="R25" s="4">
        <v>111</v>
      </c>
      <c r="S25" s="4">
        <v>14.5</v>
      </c>
      <c r="T25" s="4">
        <v>99.9</v>
      </c>
      <c r="U25" s="4">
        <v>1.3</v>
      </c>
      <c r="V25" s="148"/>
      <c r="W25" s="148"/>
      <c r="X25" s="148"/>
      <c r="Y25" s="148"/>
      <c r="Z25" s="148"/>
      <c r="AA25" s="148"/>
      <c r="AB25" s="148"/>
      <c r="AC25" s="148"/>
      <c r="AD25" s="148"/>
      <c r="AE25" s="148"/>
      <c r="AF25" s="148"/>
      <c r="AG25" s="148"/>
      <c r="AH25" s="148"/>
      <c r="AI25" s="148"/>
      <c r="AJ25" s="148"/>
      <c r="AK25" s="148"/>
      <c r="AL25" s="148"/>
      <c r="AM25" s="148"/>
      <c r="AN25" s="148"/>
      <c r="AO25" s="148"/>
      <c r="AP25" s="148"/>
    </row>
    <row r="26" spans="1:42" ht="15.75" customHeight="1">
      <c r="A26" s="141">
        <v>2021</v>
      </c>
      <c r="B26" s="53">
        <v>89.2</v>
      </c>
      <c r="C26" s="53">
        <v>6.8</v>
      </c>
      <c r="D26" s="53">
        <v>87.3</v>
      </c>
      <c r="E26" s="53">
        <v>-6</v>
      </c>
      <c r="F26" s="53">
        <v>88.6</v>
      </c>
      <c r="G26" s="53">
        <v>-4.4</v>
      </c>
      <c r="H26" s="53">
        <v>102.2</v>
      </c>
      <c r="I26" s="53">
        <v>13.6</v>
      </c>
      <c r="J26" s="53">
        <v>100.7</v>
      </c>
      <c r="K26" s="53">
        <v>11.8</v>
      </c>
      <c r="L26" s="53">
        <v>101.6</v>
      </c>
      <c r="M26" s="53">
        <v>12.9</v>
      </c>
      <c r="N26" s="53">
        <v>111.3</v>
      </c>
      <c r="O26" s="53">
        <v>23.2</v>
      </c>
      <c r="P26" s="53">
        <v>108.9</v>
      </c>
      <c r="Q26" s="53">
        <v>8.5</v>
      </c>
      <c r="R26" s="53">
        <v>99.3</v>
      </c>
      <c r="S26" s="53">
        <v>-10.5</v>
      </c>
      <c r="T26" s="53">
        <v>101.5</v>
      </c>
      <c r="U26" s="53">
        <v>1.7</v>
      </c>
      <c r="V26" s="148"/>
      <c r="W26" s="148"/>
      <c r="X26" s="148"/>
      <c r="Y26" s="148"/>
      <c r="Z26" s="148"/>
      <c r="AA26" s="148"/>
      <c r="AB26" s="148"/>
      <c r="AC26" s="148"/>
      <c r="AD26" s="148"/>
      <c r="AE26" s="148"/>
      <c r="AF26" s="148"/>
      <c r="AG26" s="148"/>
      <c r="AH26" s="148"/>
      <c r="AI26" s="148"/>
      <c r="AJ26" s="148"/>
      <c r="AK26" s="148"/>
      <c r="AL26" s="148"/>
      <c r="AM26" s="148"/>
      <c r="AN26" s="148"/>
      <c r="AO26" s="148"/>
      <c r="AP26" s="148"/>
    </row>
    <row r="27" ht="14.25">
      <c r="A27" s="166" t="s">
        <v>187</v>
      </c>
    </row>
  </sheetData>
  <sheetProtection/>
  <mergeCells count="13">
    <mergeCell ref="A2:M2"/>
    <mergeCell ref="A1:M1"/>
    <mergeCell ref="L4:M4"/>
    <mergeCell ref="A4:A5"/>
    <mergeCell ref="B4:C4"/>
    <mergeCell ref="D4:E4"/>
    <mergeCell ref="F4:G4"/>
    <mergeCell ref="H4:I4"/>
    <mergeCell ref="J4:K4"/>
    <mergeCell ref="N4:O4"/>
    <mergeCell ref="P4:Q4"/>
    <mergeCell ref="T4:U4"/>
    <mergeCell ref="R4:S4"/>
  </mergeCells>
  <hyperlinks>
    <hyperlink ref="B3" location="contents!A1" display="Back to Table of Contents"/>
  </hyperlinks>
  <printOptions/>
  <pageMargins left="0.62992125984252" right="0.36" top="0.32" bottom="0.21" header="0.27" footer="0.18"/>
  <pageSetup fitToHeight="1"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dimension ref="A1:N20"/>
  <sheetViews>
    <sheetView zoomScalePageLayoutView="0" workbookViewId="0" topLeftCell="A1">
      <selection activeCell="H1" sqref="H1"/>
    </sheetView>
  </sheetViews>
  <sheetFormatPr defaultColWidth="9.140625" defaultRowHeight="12.75"/>
  <cols>
    <col min="1" max="1" width="20.28125" style="1" customWidth="1"/>
    <col min="2" max="2" width="10.140625" style="1" customWidth="1"/>
    <col min="3" max="13" width="11.421875" style="1" customWidth="1"/>
    <col min="14" max="14" width="7.28125" style="1" customWidth="1"/>
    <col min="15" max="16384" width="9.140625" style="1" customWidth="1"/>
  </cols>
  <sheetData>
    <row r="1" ht="15.75" customHeight="1">
      <c r="A1" s="7" t="s">
        <v>232</v>
      </c>
    </row>
    <row r="2" ht="15.75">
      <c r="A2" s="245" t="s">
        <v>190</v>
      </c>
    </row>
    <row r="3" spans="1:14" s="6" customFormat="1" ht="31.5" customHeight="1">
      <c r="A3" s="11" t="s">
        <v>93</v>
      </c>
      <c r="B3" s="11" t="s">
        <v>94</v>
      </c>
      <c r="C3" s="116">
        <v>2008</v>
      </c>
      <c r="D3" s="116">
        <v>2009</v>
      </c>
      <c r="E3" s="116">
        <v>2010</v>
      </c>
      <c r="F3" s="116">
        <v>2011</v>
      </c>
      <c r="G3" s="116">
        <v>2012</v>
      </c>
      <c r="H3" s="116">
        <v>2013</v>
      </c>
      <c r="I3" s="116">
        <v>2014</v>
      </c>
      <c r="J3" s="116">
        <v>2015</v>
      </c>
      <c r="K3" s="116">
        <v>2016</v>
      </c>
      <c r="L3" s="116">
        <v>2017</v>
      </c>
      <c r="M3" s="116">
        <v>2018</v>
      </c>
      <c r="N3" s="133"/>
    </row>
    <row r="4" spans="1:14" s="6" customFormat="1" ht="25.5" customHeight="1">
      <c r="A4" s="48" t="s">
        <v>88</v>
      </c>
      <c r="B4" s="36" t="s">
        <v>96</v>
      </c>
      <c r="C4" s="114">
        <v>42.06</v>
      </c>
      <c r="D4" s="114">
        <v>42.15</v>
      </c>
      <c r="E4" s="114">
        <v>43.11</v>
      </c>
      <c r="F4" s="114">
        <v>45.01</v>
      </c>
      <c r="G4" s="114">
        <v>46.11</v>
      </c>
      <c r="H4" s="114">
        <v>48.96</v>
      </c>
      <c r="I4" s="114">
        <v>51.04</v>
      </c>
      <c r="J4" s="114">
        <v>51.36</v>
      </c>
      <c r="K4" s="114">
        <v>51.38</v>
      </c>
      <c r="L4" s="114">
        <v>53.09668653299757</v>
      </c>
      <c r="M4" s="114">
        <v>55.156303246395865</v>
      </c>
      <c r="N4" s="134"/>
    </row>
    <row r="5" spans="1:14" s="6" customFormat="1" ht="25.5" customHeight="1">
      <c r="A5" s="48" t="s">
        <v>175</v>
      </c>
      <c r="B5" s="36" t="s">
        <v>178</v>
      </c>
      <c r="C5" s="114">
        <v>15.47</v>
      </c>
      <c r="D5" s="114">
        <v>16.23</v>
      </c>
      <c r="E5" s="114">
        <v>17.6</v>
      </c>
      <c r="F5" s="114">
        <v>19.39</v>
      </c>
      <c r="G5" s="114">
        <v>20.98</v>
      </c>
      <c r="H5" s="114">
        <v>22.62</v>
      </c>
      <c r="I5" s="114">
        <v>24.55</v>
      </c>
      <c r="J5" s="114">
        <v>25.72</v>
      </c>
      <c r="K5" s="114">
        <v>27.85</v>
      </c>
      <c r="L5" s="114">
        <v>27.9546992481203</v>
      </c>
      <c r="M5" s="114">
        <v>28.408395989974938</v>
      </c>
      <c r="N5" s="134"/>
    </row>
    <row r="6" spans="1:14" s="6" customFormat="1" ht="25.5" customHeight="1">
      <c r="A6" s="48" t="s">
        <v>171</v>
      </c>
      <c r="B6" s="36" t="s">
        <v>96</v>
      </c>
      <c r="C6" s="114">
        <v>34.23</v>
      </c>
      <c r="D6" s="114">
        <v>33.43</v>
      </c>
      <c r="E6" s="114">
        <v>35.28</v>
      </c>
      <c r="F6" s="114">
        <v>35.88</v>
      </c>
      <c r="G6" s="114">
        <v>36.66</v>
      </c>
      <c r="H6" s="114">
        <v>37.63</v>
      </c>
      <c r="I6" s="114">
        <v>38.13</v>
      </c>
      <c r="J6" s="114">
        <v>39.32</v>
      </c>
      <c r="K6" s="114">
        <v>39.87</v>
      </c>
      <c r="L6" s="114">
        <v>41.31</v>
      </c>
      <c r="M6" s="114">
        <v>42.78</v>
      </c>
      <c r="N6" s="134"/>
    </row>
    <row r="7" spans="1:14" ht="25.5" customHeight="1">
      <c r="A7" s="143" t="s">
        <v>89</v>
      </c>
      <c r="B7" s="36" t="s">
        <v>124</v>
      </c>
      <c r="C7" s="114">
        <v>28.42</v>
      </c>
      <c r="D7" s="114">
        <v>28.59</v>
      </c>
      <c r="E7" s="114">
        <v>29.47</v>
      </c>
      <c r="F7" s="114">
        <v>30.77</v>
      </c>
      <c r="G7" s="114">
        <v>32.11</v>
      </c>
      <c r="H7" s="114">
        <v>32.63</v>
      </c>
      <c r="I7" s="114">
        <v>33.19</v>
      </c>
      <c r="J7" s="114">
        <v>33.64</v>
      </c>
      <c r="K7" s="114">
        <v>34.1</v>
      </c>
      <c r="L7" s="114">
        <v>34.29331165147893</v>
      </c>
      <c r="M7" s="114">
        <v>35.08477604997579</v>
      </c>
      <c r="N7" s="134"/>
    </row>
    <row r="8" spans="1:14" ht="25.5" customHeight="1">
      <c r="A8" s="48" t="s">
        <v>90</v>
      </c>
      <c r="B8" s="36" t="s">
        <v>124</v>
      </c>
      <c r="C8" s="114">
        <v>31.92</v>
      </c>
      <c r="D8" s="114">
        <v>32.59</v>
      </c>
      <c r="E8" s="114">
        <v>33.08</v>
      </c>
      <c r="F8" s="114">
        <v>33.87</v>
      </c>
      <c r="G8" s="114">
        <v>35.33</v>
      </c>
      <c r="H8" s="114">
        <v>36.37</v>
      </c>
      <c r="I8" s="114">
        <v>37.31</v>
      </c>
      <c r="J8" s="114">
        <v>38.11</v>
      </c>
      <c r="K8" s="114">
        <v>39.03</v>
      </c>
      <c r="L8" s="114">
        <v>39.0576799913085</v>
      </c>
      <c r="M8" s="114">
        <v>39.94778815102018</v>
      </c>
      <c r="N8" s="134"/>
    </row>
    <row r="9" spans="1:14" ht="25.5" customHeight="1">
      <c r="A9" s="48" t="s">
        <v>91</v>
      </c>
      <c r="B9" s="36" t="s">
        <v>97</v>
      </c>
      <c r="C9" s="202">
        <v>2840.73</v>
      </c>
      <c r="D9" s="202">
        <v>2812.92</v>
      </c>
      <c r="E9" s="202">
        <v>2787.43</v>
      </c>
      <c r="F9" s="202">
        <v>2846.02</v>
      </c>
      <c r="G9" s="202">
        <v>2812.29</v>
      </c>
      <c r="H9" s="202">
        <v>2815.27</v>
      </c>
      <c r="I9" s="202">
        <v>2853.99</v>
      </c>
      <c r="J9" s="202">
        <v>2856.56</v>
      </c>
      <c r="K9" s="202">
        <v>2878.86</v>
      </c>
      <c r="L9" s="202">
        <v>2927.2703842681485</v>
      </c>
      <c r="M9" s="202">
        <v>3023.570531416561</v>
      </c>
      <c r="N9" s="134"/>
    </row>
    <row r="10" spans="1:14" ht="25.5" customHeight="1">
      <c r="A10" s="48" t="s">
        <v>128</v>
      </c>
      <c r="B10" s="36" t="s">
        <v>99</v>
      </c>
      <c r="C10" s="202">
        <v>18509.06</v>
      </c>
      <c r="D10" s="202">
        <v>19192.54</v>
      </c>
      <c r="E10" s="202">
        <v>20674.3</v>
      </c>
      <c r="F10" s="202">
        <v>21262.83</v>
      </c>
      <c r="G10" s="202">
        <v>23024.69</v>
      </c>
      <c r="H10" s="202">
        <v>24185.28</v>
      </c>
      <c r="I10" s="202">
        <v>24876.91</v>
      </c>
      <c r="J10" s="202">
        <v>25493.97</v>
      </c>
      <c r="K10" s="202">
        <v>26657.62</v>
      </c>
      <c r="L10" s="202">
        <v>26299.11191376611</v>
      </c>
      <c r="M10" s="202">
        <v>28640.584704029574</v>
      </c>
      <c r="N10" s="134"/>
    </row>
    <row r="11" spans="1:14" ht="25.5" customHeight="1">
      <c r="A11" s="21" t="s">
        <v>109</v>
      </c>
      <c r="B11" s="8" t="s">
        <v>101</v>
      </c>
      <c r="C11" s="131">
        <v>49.3008465186367</v>
      </c>
      <c r="D11" s="131">
        <v>55.219127080249415</v>
      </c>
      <c r="E11" s="131">
        <v>60.754127621597505</v>
      </c>
      <c r="F11" s="131">
        <v>66.69811744619669</v>
      </c>
      <c r="G11" s="131">
        <v>73.60877280182177</v>
      </c>
      <c r="H11" s="131">
        <v>79.2806120290832</v>
      </c>
      <c r="I11" s="131">
        <v>85.91858810787672</v>
      </c>
      <c r="J11" s="132">
        <v>90.40445486958654</v>
      </c>
      <c r="K11" s="132">
        <v>99.12709734393044</v>
      </c>
      <c r="L11" s="132">
        <v>98.70200407909907</v>
      </c>
      <c r="M11" s="132">
        <v>105.62880556700085</v>
      </c>
      <c r="N11" s="135"/>
    </row>
    <row r="12" spans="1:14" ht="25.5" customHeight="1">
      <c r="A12" s="48" t="s">
        <v>95</v>
      </c>
      <c r="B12" s="36" t="s">
        <v>127</v>
      </c>
      <c r="C12" s="114">
        <v>54.02</v>
      </c>
      <c r="D12" s="114">
        <v>56.98</v>
      </c>
      <c r="E12" s="114">
        <v>57.17</v>
      </c>
      <c r="F12" s="114">
        <v>59.48</v>
      </c>
      <c r="G12" s="114">
        <v>61.66</v>
      </c>
      <c r="H12" s="114">
        <v>64.04</v>
      </c>
      <c r="I12" s="114">
        <v>66.36</v>
      </c>
      <c r="J12" s="114">
        <v>69.41</v>
      </c>
      <c r="K12" s="114">
        <v>72.98</v>
      </c>
      <c r="L12" s="114">
        <v>78.15954820208285</v>
      </c>
      <c r="M12" s="114">
        <v>79.58502014962102</v>
      </c>
      <c r="N12" s="134"/>
    </row>
    <row r="13" spans="1:14" ht="25.5" customHeight="1">
      <c r="A13" s="48" t="s">
        <v>176</v>
      </c>
      <c r="B13" s="36" t="s">
        <v>127</v>
      </c>
      <c r="C13" s="114">
        <v>77.04</v>
      </c>
      <c r="D13" s="114">
        <v>80.24</v>
      </c>
      <c r="E13" s="114">
        <v>83.74</v>
      </c>
      <c r="F13" s="114">
        <v>86.21</v>
      </c>
      <c r="G13" s="114">
        <v>87.88</v>
      </c>
      <c r="H13" s="114">
        <v>90.26</v>
      </c>
      <c r="I13" s="114">
        <v>93.65</v>
      </c>
      <c r="J13" s="114">
        <v>97.63</v>
      </c>
      <c r="K13" s="114">
        <v>97.73</v>
      </c>
      <c r="L13" s="114">
        <v>100.1</v>
      </c>
      <c r="M13" s="114">
        <v>102</v>
      </c>
      <c r="N13" s="134"/>
    </row>
    <row r="14" spans="1:14" ht="25.5" customHeight="1">
      <c r="A14" s="48" t="s">
        <v>103</v>
      </c>
      <c r="B14" s="36" t="s">
        <v>124</v>
      </c>
      <c r="C14" s="114">
        <v>8.52</v>
      </c>
      <c r="D14" s="114">
        <v>8.88</v>
      </c>
      <c r="E14" s="114">
        <v>9.06</v>
      </c>
      <c r="F14" s="114">
        <v>9.53</v>
      </c>
      <c r="G14" s="114">
        <v>9.64</v>
      </c>
      <c r="H14" s="114">
        <v>9.71</v>
      </c>
      <c r="I14" s="114">
        <v>9.56</v>
      </c>
      <c r="J14" s="114">
        <v>9.91</v>
      </c>
      <c r="K14" s="114">
        <v>9.91</v>
      </c>
      <c r="L14" s="114">
        <v>9.880762196420616</v>
      </c>
      <c r="M14" s="114">
        <v>10.188300212779472</v>
      </c>
      <c r="N14" s="134"/>
    </row>
    <row r="15" spans="1:14" ht="25.5" customHeight="1">
      <c r="A15" s="48" t="s">
        <v>92</v>
      </c>
      <c r="B15" s="36" t="s">
        <v>96</v>
      </c>
      <c r="C15" s="114">
        <v>26.69</v>
      </c>
      <c r="D15" s="114">
        <v>25.51</v>
      </c>
      <c r="E15" s="114">
        <v>26.31</v>
      </c>
      <c r="F15" s="114">
        <v>29.01</v>
      </c>
      <c r="G15" s="114">
        <v>30.52</v>
      </c>
      <c r="H15" s="114">
        <v>32.26</v>
      </c>
      <c r="I15" s="114">
        <v>33.98</v>
      </c>
      <c r="J15" s="114">
        <v>35.56</v>
      </c>
      <c r="K15" s="114">
        <v>36.96</v>
      </c>
      <c r="L15" s="114">
        <v>35.81519772574251</v>
      </c>
      <c r="M15" s="114">
        <v>37.67997294458144</v>
      </c>
      <c r="N15" s="134"/>
    </row>
    <row r="16" spans="1:14" ht="25.5" customHeight="1">
      <c r="A16" s="48" t="s">
        <v>102</v>
      </c>
      <c r="B16" s="36" t="s">
        <v>96</v>
      </c>
      <c r="C16" s="114">
        <v>273.81</v>
      </c>
      <c r="D16" s="114">
        <v>256.7</v>
      </c>
      <c r="E16" s="114">
        <v>262.79</v>
      </c>
      <c r="F16" s="114">
        <v>278.903511391734</v>
      </c>
      <c r="G16" s="114">
        <v>288.1498133274815</v>
      </c>
      <c r="H16" s="114">
        <v>295.236256276386</v>
      </c>
      <c r="I16" s="114">
        <v>312.1648909832092</v>
      </c>
      <c r="J16" s="114">
        <v>334.72119084859986</v>
      </c>
      <c r="K16" s="114">
        <v>359.87049509747385</v>
      </c>
      <c r="L16" s="114">
        <v>370.20895710353375</v>
      </c>
      <c r="M16" s="114">
        <v>387.4061076180993</v>
      </c>
      <c r="N16" s="134"/>
    </row>
    <row r="17" spans="1:14" ht="25.5" customHeight="1">
      <c r="A17" s="48" t="s">
        <v>177</v>
      </c>
      <c r="B17" s="36" t="s">
        <v>179</v>
      </c>
      <c r="C17" s="114">
        <v>8.38</v>
      </c>
      <c r="D17" s="114">
        <v>8.93</v>
      </c>
      <c r="E17" s="114">
        <v>9.45</v>
      </c>
      <c r="F17" s="114">
        <v>10.06</v>
      </c>
      <c r="G17" s="114">
        <v>10.82</v>
      </c>
      <c r="H17" s="114">
        <v>12.08</v>
      </c>
      <c r="I17" s="114">
        <v>13.6</v>
      </c>
      <c r="J17" s="114">
        <v>15.44</v>
      </c>
      <c r="K17" s="114">
        <v>18.4</v>
      </c>
      <c r="L17" s="114">
        <v>25.567764041574737</v>
      </c>
      <c r="M17" s="114">
        <v>29.390411755990012</v>
      </c>
      <c r="N17" s="134"/>
    </row>
    <row r="18" spans="1:14" ht="25.5" customHeight="1">
      <c r="A18" s="48" t="s">
        <v>104</v>
      </c>
      <c r="B18" s="36" t="s">
        <v>105</v>
      </c>
      <c r="C18" s="114">
        <v>18.41</v>
      </c>
      <c r="D18" s="114">
        <v>18.78</v>
      </c>
      <c r="E18" s="114">
        <v>18.75</v>
      </c>
      <c r="F18" s="114">
        <v>19.08</v>
      </c>
      <c r="G18" s="114">
        <v>19.57</v>
      </c>
      <c r="H18" s="114">
        <v>19.84</v>
      </c>
      <c r="I18" s="114">
        <v>20.05</v>
      </c>
      <c r="J18" s="114">
        <v>20.3</v>
      </c>
      <c r="K18" s="114">
        <v>21.04</v>
      </c>
      <c r="L18" s="114">
        <v>21.053028229575283</v>
      </c>
      <c r="M18" s="114">
        <v>21.879332584325912</v>
      </c>
      <c r="N18" s="134"/>
    </row>
    <row r="19" spans="1:14" ht="25.5" customHeight="1">
      <c r="A19" s="144" t="s">
        <v>129</v>
      </c>
      <c r="B19" s="39" t="s">
        <v>96</v>
      </c>
      <c r="C19" s="115">
        <v>32.78</v>
      </c>
      <c r="D19" s="115">
        <v>34.19</v>
      </c>
      <c r="E19" s="115">
        <v>34.75</v>
      </c>
      <c r="F19" s="115">
        <v>35.51</v>
      </c>
      <c r="G19" s="115">
        <v>35.7</v>
      </c>
      <c r="H19" s="115">
        <v>36.49</v>
      </c>
      <c r="I19" s="115">
        <v>37.04</v>
      </c>
      <c r="J19" s="115">
        <v>37.81</v>
      </c>
      <c r="K19" s="115">
        <v>39.03</v>
      </c>
      <c r="L19" s="115">
        <v>39.70320870285889</v>
      </c>
      <c r="M19" s="115">
        <v>40.52742261668821</v>
      </c>
      <c r="N19" s="134"/>
    </row>
    <row r="20" ht="21" customHeight="1">
      <c r="A20" s="17" t="s">
        <v>157</v>
      </c>
    </row>
  </sheetData>
  <sheetProtection/>
  <hyperlinks>
    <hyperlink ref="A2" location="contents!A1" display="Back to Table of Contents"/>
  </hyperlinks>
  <printOptions/>
  <pageMargins left="0.511811023622047" right="0.196850393700787" top="0.78740157480315" bottom="0.78740157480315" header="0.511811023622047" footer="0.511811023622047"/>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AK23"/>
  <sheetViews>
    <sheetView zoomScale="75" zoomScaleNormal="75" zoomScalePageLayoutView="0" workbookViewId="0" topLeftCell="A1">
      <selection activeCell="O13" sqref="O13"/>
    </sheetView>
  </sheetViews>
  <sheetFormatPr defaultColWidth="9.140625" defaultRowHeight="12.75"/>
  <cols>
    <col min="1" max="1" width="22.7109375" style="1" customWidth="1"/>
    <col min="2" max="12" width="12.140625" style="1" customWidth="1"/>
    <col min="13" max="13" width="8.8515625" style="1" customWidth="1"/>
    <col min="14" max="16384" width="9.140625" style="1" customWidth="1"/>
  </cols>
  <sheetData>
    <row r="1" spans="1:3" ht="24" customHeight="1">
      <c r="A1" s="7" t="s">
        <v>233</v>
      </c>
      <c r="B1" s="7"/>
      <c r="C1" s="7"/>
    </row>
    <row r="2" spans="1:12" ht="20.25" customHeight="1">
      <c r="A2" s="245" t="s">
        <v>190</v>
      </c>
      <c r="L2" s="56" t="s">
        <v>108</v>
      </c>
    </row>
    <row r="3" spans="1:12" s="6" customFormat="1" ht="36" customHeight="1">
      <c r="A3" s="11" t="s">
        <v>93</v>
      </c>
      <c r="B3" s="117">
        <v>2008</v>
      </c>
      <c r="C3" s="117">
        <v>2009</v>
      </c>
      <c r="D3" s="117">
        <v>2010</v>
      </c>
      <c r="E3" s="117">
        <v>2011</v>
      </c>
      <c r="F3" s="117">
        <v>2012</v>
      </c>
      <c r="G3" s="117">
        <v>2013</v>
      </c>
      <c r="H3" s="117">
        <v>2014</v>
      </c>
      <c r="I3" s="117">
        <v>2015</v>
      </c>
      <c r="J3" s="117">
        <v>2016</v>
      </c>
      <c r="K3" s="117">
        <v>2017</v>
      </c>
      <c r="L3" s="117">
        <v>2018</v>
      </c>
    </row>
    <row r="4" spans="1:37" s="6" customFormat="1" ht="30.75" customHeight="1">
      <c r="A4" s="48" t="s">
        <v>88</v>
      </c>
      <c r="B4" s="203">
        <v>35.28</v>
      </c>
      <c r="C4" s="203">
        <v>32.88</v>
      </c>
      <c r="D4" s="203">
        <v>39.55</v>
      </c>
      <c r="E4" s="203">
        <v>46.43</v>
      </c>
      <c r="F4" s="203">
        <v>47.74</v>
      </c>
      <c r="G4" s="203">
        <v>47.27</v>
      </c>
      <c r="H4" s="203">
        <v>46.01</v>
      </c>
      <c r="I4" s="203">
        <v>38.59</v>
      </c>
      <c r="J4" s="203">
        <v>38.19</v>
      </c>
      <c r="K4" s="203">
        <v>40.62</v>
      </c>
      <c r="L4" s="203">
        <v>41.17</v>
      </c>
      <c r="O4" s="153"/>
      <c r="P4" s="153"/>
      <c r="Q4" s="153"/>
      <c r="R4" s="153"/>
      <c r="S4" s="153"/>
      <c r="T4" s="153"/>
      <c r="U4" s="153"/>
      <c r="V4" s="153"/>
      <c r="W4" s="153"/>
      <c r="X4" s="153"/>
      <c r="Y4" s="153"/>
      <c r="Z4" s="153"/>
      <c r="AA4" s="153"/>
      <c r="AB4" s="153"/>
      <c r="AC4" s="153"/>
      <c r="AD4" s="153"/>
      <c r="AE4" s="153"/>
      <c r="AF4" s="153"/>
      <c r="AG4" s="153"/>
      <c r="AH4" s="153"/>
      <c r="AI4" s="153"/>
      <c r="AJ4" s="153"/>
      <c r="AK4" s="153"/>
    </row>
    <row r="5" spans="1:37" s="6" customFormat="1" ht="30.75" customHeight="1">
      <c r="A5" s="48" t="s">
        <v>175</v>
      </c>
      <c r="B5" s="203">
        <v>8.44</v>
      </c>
      <c r="C5" s="203">
        <v>8.12</v>
      </c>
      <c r="D5" s="203">
        <v>10</v>
      </c>
      <c r="E5" s="203">
        <v>11.59</v>
      </c>
      <c r="F5" s="203">
        <v>10.74</v>
      </c>
      <c r="G5" s="203">
        <v>10.49</v>
      </c>
      <c r="H5" s="203">
        <v>10.43</v>
      </c>
      <c r="I5" s="203">
        <v>7.73</v>
      </c>
      <c r="J5" s="203">
        <v>7.98</v>
      </c>
      <c r="K5" s="203">
        <v>8.01</v>
      </c>
      <c r="L5" s="203">
        <v>8.14</v>
      </c>
      <c r="O5" s="153"/>
      <c r="P5" s="153"/>
      <c r="Q5" s="153"/>
      <c r="R5" s="153"/>
      <c r="S5" s="153"/>
      <c r="T5" s="153"/>
      <c r="U5" s="153"/>
      <c r="V5" s="153"/>
      <c r="W5" s="153"/>
      <c r="X5" s="153"/>
      <c r="Y5" s="153"/>
      <c r="AA5" s="153"/>
      <c r="AB5" s="153"/>
      <c r="AC5" s="153"/>
      <c r="AD5" s="153"/>
      <c r="AE5" s="153"/>
      <c r="AF5" s="153"/>
      <c r="AG5" s="153"/>
      <c r="AH5" s="153"/>
      <c r="AI5" s="153"/>
      <c r="AJ5" s="153"/>
      <c r="AK5" s="153"/>
    </row>
    <row r="6" spans="1:37" s="6" customFormat="1" ht="30.75" customHeight="1">
      <c r="A6" s="48" t="s">
        <v>171</v>
      </c>
      <c r="B6" s="203">
        <v>32.08</v>
      </c>
      <c r="C6" s="203">
        <v>29.24</v>
      </c>
      <c r="D6" s="203">
        <v>34.25</v>
      </c>
      <c r="E6" s="203">
        <v>36.26</v>
      </c>
      <c r="F6" s="203">
        <v>36.69</v>
      </c>
      <c r="G6" s="203">
        <v>36.55</v>
      </c>
      <c r="H6" s="203">
        <v>34.47</v>
      </c>
      <c r="I6" s="203">
        <v>30.74</v>
      </c>
      <c r="J6" s="203">
        <v>30.08</v>
      </c>
      <c r="K6" s="203">
        <v>31.84</v>
      </c>
      <c r="L6" s="203">
        <v>33.02</v>
      </c>
      <c r="O6" s="153"/>
      <c r="P6" s="153"/>
      <c r="Q6" s="153"/>
      <c r="R6" s="153"/>
      <c r="S6" s="153"/>
      <c r="T6" s="153"/>
      <c r="U6" s="153"/>
      <c r="V6" s="153"/>
      <c r="W6" s="153"/>
      <c r="X6" s="153"/>
      <c r="Y6" s="153"/>
      <c r="AA6" s="153"/>
      <c r="AB6" s="153"/>
      <c r="AC6" s="153"/>
      <c r="AD6" s="153"/>
      <c r="AE6" s="153"/>
      <c r="AF6" s="153"/>
      <c r="AG6" s="153"/>
      <c r="AH6" s="153"/>
      <c r="AI6" s="153"/>
      <c r="AJ6" s="153"/>
      <c r="AK6" s="153"/>
    </row>
    <row r="7" spans="1:37" ht="30.75" customHeight="1">
      <c r="A7" s="143" t="s">
        <v>89</v>
      </c>
      <c r="B7" s="203">
        <v>41.63</v>
      </c>
      <c r="C7" s="203">
        <v>39.72</v>
      </c>
      <c r="D7" s="203">
        <v>39.04</v>
      </c>
      <c r="E7" s="203">
        <v>42.77</v>
      </c>
      <c r="F7" s="203">
        <v>41.25</v>
      </c>
      <c r="G7" s="203">
        <v>43.33</v>
      </c>
      <c r="H7" s="203">
        <v>44.03</v>
      </c>
      <c r="I7" s="203">
        <v>37.31</v>
      </c>
      <c r="J7" s="203">
        <v>37.72</v>
      </c>
      <c r="K7" s="203">
        <v>38.66</v>
      </c>
      <c r="L7" s="203">
        <v>41.38</v>
      </c>
      <c r="O7" s="153"/>
      <c r="P7" s="153"/>
      <c r="Q7" s="153"/>
      <c r="R7" s="153"/>
      <c r="S7" s="153"/>
      <c r="T7" s="153"/>
      <c r="U7" s="153"/>
      <c r="V7" s="153"/>
      <c r="W7" s="153"/>
      <c r="X7" s="153"/>
      <c r="Y7" s="153"/>
      <c r="AA7" s="153"/>
      <c r="AB7" s="153"/>
      <c r="AC7" s="153"/>
      <c r="AD7" s="153"/>
      <c r="AE7" s="153"/>
      <c r="AF7" s="153"/>
      <c r="AG7" s="153"/>
      <c r="AH7" s="153"/>
      <c r="AI7" s="153"/>
      <c r="AJ7" s="153"/>
      <c r="AK7" s="153"/>
    </row>
    <row r="8" spans="1:37" ht="30.75" customHeight="1">
      <c r="A8" s="48" t="s">
        <v>90</v>
      </c>
      <c r="B8" s="203">
        <v>46.75</v>
      </c>
      <c r="C8" s="203">
        <v>45.27</v>
      </c>
      <c r="D8" s="203">
        <v>43.82</v>
      </c>
      <c r="E8" s="203">
        <v>47.08</v>
      </c>
      <c r="F8" s="203">
        <v>45.4</v>
      </c>
      <c r="G8" s="203">
        <v>48.29</v>
      </c>
      <c r="H8" s="203">
        <v>49.5</v>
      </c>
      <c r="I8" s="203">
        <v>42.27</v>
      </c>
      <c r="J8" s="203">
        <v>43.18</v>
      </c>
      <c r="K8" s="203">
        <v>44.03</v>
      </c>
      <c r="L8" s="203">
        <v>47.12</v>
      </c>
      <c r="O8" s="153"/>
      <c r="P8" s="153"/>
      <c r="Q8" s="153"/>
      <c r="R8" s="153"/>
      <c r="S8" s="153"/>
      <c r="T8" s="153"/>
      <c r="U8" s="153"/>
      <c r="V8" s="153"/>
      <c r="W8" s="153"/>
      <c r="X8" s="153"/>
      <c r="Y8" s="153"/>
      <c r="AA8" s="153"/>
      <c r="AB8" s="153"/>
      <c r="AC8" s="153"/>
      <c r="AD8" s="153"/>
      <c r="AE8" s="153"/>
      <c r="AF8" s="153"/>
      <c r="AG8" s="153"/>
      <c r="AH8" s="153"/>
      <c r="AI8" s="153"/>
      <c r="AJ8" s="153"/>
      <c r="AK8" s="153"/>
    </row>
    <row r="9" spans="1:37" ht="30.75" customHeight="1">
      <c r="A9" s="48" t="s">
        <v>91</v>
      </c>
      <c r="B9" s="203">
        <v>27.48</v>
      </c>
      <c r="C9" s="203">
        <v>30.06</v>
      </c>
      <c r="D9" s="203">
        <v>31.75</v>
      </c>
      <c r="E9" s="203">
        <v>35.66</v>
      </c>
      <c r="F9" s="203">
        <v>35.25</v>
      </c>
      <c r="G9" s="203">
        <v>28.85</v>
      </c>
      <c r="H9" s="203">
        <v>26.94</v>
      </c>
      <c r="I9" s="203">
        <v>23.6</v>
      </c>
      <c r="J9" s="203">
        <v>26.46</v>
      </c>
      <c r="K9" s="203">
        <v>26.09</v>
      </c>
      <c r="L9" s="203">
        <v>27.38</v>
      </c>
      <c r="O9" s="153"/>
      <c r="P9" s="153"/>
      <c r="Q9" s="153"/>
      <c r="R9" s="153"/>
      <c r="S9" s="153"/>
      <c r="T9" s="153"/>
      <c r="U9" s="153"/>
      <c r="V9" s="153"/>
      <c r="W9" s="153"/>
      <c r="X9" s="153"/>
      <c r="Y9" s="153"/>
      <c r="AA9" s="153"/>
      <c r="AB9" s="153"/>
      <c r="AC9" s="153"/>
      <c r="AD9" s="153"/>
      <c r="AE9" s="153"/>
      <c r="AF9" s="153"/>
      <c r="AG9" s="153"/>
      <c r="AH9" s="153"/>
      <c r="AI9" s="153"/>
      <c r="AJ9" s="153"/>
      <c r="AK9" s="153"/>
    </row>
    <row r="10" spans="1:37" ht="30.75" customHeight="1">
      <c r="A10" s="48" t="s">
        <v>128</v>
      </c>
      <c r="B10" s="203">
        <v>16.8</v>
      </c>
      <c r="C10" s="203">
        <v>15.03</v>
      </c>
      <c r="D10" s="203">
        <v>17.88</v>
      </c>
      <c r="E10" s="203">
        <v>19.19</v>
      </c>
      <c r="F10" s="203">
        <v>20.44</v>
      </c>
      <c r="G10" s="203">
        <v>22.09</v>
      </c>
      <c r="H10" s="203">
        <v>23.63</v>
      </c>
      <c r="I10" s="203">
        <v>22.54</v>
      </c>
      <c r="J10" s="203">
        <v>22.98</v>
      </c>
      <c r="K10" s="203">
        <v>23.26</v>
      </c>
      <c r="L10" s="203">
        <v>26.02</v>
      </c>
      <c r="O10" s="153"/>
      <c r="P10" s="153"/>
      <c r="Q10" s="153"/>
      <c r="R10" s="153"/>
      <c r="S10" s="153"/>
      <c r="T10" s="153"/>
      <c r="U10" s="153"/>
      <c r="V10" s="153"/>
      <c r="W10" s="153"/>
      <c r="X10" s="153"/>
      <c r="Y10" s="153"/>
      <c r="AA10" s="153"/>
      <c r="AB10" s="153"/>
      <c r="AC10" s="153"/>
      <c r="AD10" s="153"/>
      <c r="AE10" s="153"/>
      <c r="AF10" s="153"/>
      <c r="AG10" s="153"/>
      <c r="AH10" s="153"/>
      <c r="AI10" s="153"/>
      <c r="AJ10" s="153"/>
      <c r="AK10" s="153"/>
    </row>
    <row r="11" spans="1:37" ht="30.75" customHeight="1">
      <c r="A11" s="21" t="s">
        <v>109</v>
      </c>
      <c r="B11" s="131">
        <v>1.7383937418419149</v>
      </c>
      <c r="C11" s="131">
        <v>1.7288392949357987</v>
      </c>
      <c r="D11" s="131">
        <v>1.9667894989186632</v>
      </c>
      <c r="E11" s="131">
        <v>2.319934519867711</v>
      </c>
      <c r="F11" s="131">
        <v>2.4592821089112213</v>
      </c>
      <c r="G11" s="131">
        <v>2.5858838197293847</v>
      </c>
      <c r="H11" s="131">
        <v>2.807796996989435</v>
      </c>
      <c r="I11" s="132">
        <v>2.5756254948600152</v>
      </c>
      <c r="J11" s="132">
        <v>2.765051529816749</v>
      </c>
      <c r="K11" s="132">
        <v>2.84</v>
      </c>
      <c r="L11" s="132">
        <v>3.09</v>
      </c>
      <c r="O11" s="153"/>
      <c r="P11" s="153"/>
      <c r="Q11" s="153"/>
      <c r="R11" s="153"/>
      <c r="S11" s="153"/>
      <c r="T11" s="153"/>
      <c r="U11" s="153"/>
      <c r="V11" s="153"/>
      <c r="W11" s="153"/>
      <c r="X11" s="153"/>
      <c r="Y11" s="153"/>
      <c r="AA11" s="153"/>
      <c r="AB11" s="153"/>
      <c r="AC11" s="153"/>
      <c r="AD11" s="153"/>
      <c r="AE11" s="153"/>
      <c r="AF11" s="153"/>
      <c r="AG11" s="153"/>
      <c r="AH11" s="153"/>
      <c r="AI11" s="153"/>
      <c r="AJ11" s="153"/>
      <c r="AK11" s="153"/>
    </row>
    <row r="12" spans="1:37" ht="30.75" customHeight="1">
      <c r="A12" s="48" t="s">
        <v>95</v>
      </c>
      <c r="B12" s="203">
        <v>4.85</v>
      </c>
      <c r="C12" s="203">
        <v>4.22</v>
      </c>
      <c r="D12" s="203">
        <v>4.52</v>
      </c>
      <c r="E12" s="203">
        <v>4.79</v>
      </c>
      <c r="F12" s="203">
        <v>4.68</v>
      </c>
      <c r="G12" s="203">
        <v>5.01</v>
      </c>
      <c r="H12" s="203">
        <v>4.99</v>
      </c>
      <c r="I12" s="203">
        <v>4.38</v>
      </c>
      <c r="J12" s="203">
        <v>3.91</v>
      </c>
      <c r="K12" s="203">
        <v>4.13</v>
      </c>
      <c r="L12" s="203">
        <v>4.13</v>
      </c>
      <c r="O12" s="153"/>
      <c r="P12" s="153"/>
      <c r="Q12" s="153"/>
      <c r="R12" s="153"/>
      <c r="S12" s="153"/>
      <c r="T12" s="153"/>
      <c r="U12" s="153"/>
      <c r="V12" s="153"/>
      <c r="W12" s="153"/>
      <c r="X12" s="153"/>
      <c r="Y12" s="153"/>
      <c r="AA12" s="153"/>
      <c r="AB12" s="153"/>
      <c r="AC12" s="153"/>
      <c r="AD12" s="153"/>
      <c r="AE12" s="153"/>
      <c r="AF12" s="153"/>
      <c r="AG12" s="153"/>
      <c r="AH12" s="153"/>
      <c r="AI12" s="153"/>
      <c r="AJ12" s="153"/>
      <c r="AK12" s="153"/>
    </row>
    <row r="13" spans="1:37" ht="30.75" customHeight="1">
      <c r="A13" s="48" t="s">
        <v>176</v>
      </c>
      <c r="B13" s="203">
        <v>1.74</v>
      </c>
      <c r="C13" s="203">
        <v>1.68</v>
      </c>
      <c r="D13" s="203">
        <v>1.86</v>
      </c>
      <c r="E13" s="203">
        <v>1.99</v>
      </c>
      <c r="F13" s="203">
        <v>2.08</v>
      </c>
      <c r="G13" s="203">
        <v>2.13</v>
      </c>
      <c r="H13" s="203">
        <v>2.11</v>
      </c>
      <c r="I13" s="203">
        <v>2.15</v>
      </c>
      <c r="J13" s="203">
        <v>2.06</v>
      </c>
      <c r="K13" s="203">
        <v>2.11</v>
      </c>
      <c r="L13" s="203">
        <v>2.15</v>
      </c>
      <c r="O13" s="153"/>
      <c r="P13" s="153"/>
      <c r="Q13" s="153"/>
      <c r="R13" s="153"/>
      <c r="S13" s="153"/>
      <c r="T13" s="153"/>
      <c r="U13" s="153"/>
      <c r="V13" s="153"/>
      <c r="W13" s="153"/>
      <c r="X13" s="153"/>
      <c r="Y13" s="153"/>
      <c r="AA13" s="153"/>
      <c r="AB13" s="153"/>
      <c r="AC13" s="153"/>
      <c r="AD13" s="153"/>
      <c r="AE13" s="153"/>
      <c r="AF13" s="153"/>
      <c r="AG13" s="153"/>
      <c r="AH13" s="153"/>
      <c r="AI13" s="153"/>
      <c r="AJ13" s="153"/>
      <c r="AK13" s="153"/>
    </row>
    <row r="14" spans="1:37" ht="30.75" customHeight="1">
      <c r="A14" s="48" t="s">
        <v>103</v>
      </c>
      <c r="B14" s="203">
        <v>12.48</v>
      </c>
      <c r="C14" s="203">
        <v>12.34</v>
      </c>
      <c r="D14" s="203">
        <v>12</v>
      </c>
      <c r="E14" s="203">
        <v>13.24</v>
      </c>
      <c r="F14" s="203">
        <v>12.39</v>
      </c>
      <c r="G14" s="203">
        <v>12.9</v>
      </c>
      <c r="H14" s="203">
        <v>12.68</v>
      </c>
      <c r="I14" s="203">
        <v>10.99</v>
      </c>
      <c r="J14" s="203">
        <v>10.96</v>
      </c>
      <c r="K14" s="203">
        <v>11.14</v>
      </c>
      <c r="L14" s="203">
        <v>12.02</v>
      </c>
      <c r="O14" s="153"/>
      <c r="P14" s="153"/>
      <c r="Q14" s="153"/>
      <c r="R14" s="153"/>
      <c r="S14" s="153"/>
      <c r="T14" s="153"/>
      <c r="U14" s="153"/>
      <c r="V14" s="153"/>
      <c r="W14" s="153"/>
      <c r="X14" s="153"/>
      <c r="Y14" s="153"/>
      <c r="AA14" s="153"/>
      <c r="AB14" s="153"/>
      <c r="AC14" s="153"/>
      <c r="AD14" s="153"/>
      <c r="AE14" s="153"/>
      <c r="AF14" s="153"/>
      <c r="AG14" s="153"/>
      <c r="AH14" s="153"/>
      <c r="AI14" s="153"/>
      <c r="AJ14" s="153"/>
      <c r="AK14" s="153"/>
    </row>
    <row r="15" spans="1:37" ht="30.75" customHeight="1">
      <c r="A15" s="48" t="s">
        <v>92</v>
      </c>
      <c r="B15" s="203">
        <v>18.86</v>
      </c>
      <c r="C15" s="203">
        <v>17.54</v>
      </c>
      <c r="D15" s="203">
        <v>19.29</v>
      </c>
      <c r="E15" s="203">
        <v>23.07</v>
      </c>
      <c r="F15" s="203">
        <v>24.42</v>
      </c>
      <c r="G15" s="203">
        <v>25.78</v>
      </c>
      <c r="H15" s="203">
        <v>26.82</v>
      </c>
      <c r="I15" s="203">
        <v>25.87</v>
      </c>
      <c r="J15" s="203">
        <v>26.75</v>
      </c>
      <c r="K15" s="203">
        <v>25.93</v>
      </c>
      <c r="L15" s="203">
        <v>27.93</v>
      </c>
      <c r="O15" s="153"/>
      <c r="P15" s="153"/>
      <c r="Q15" s="153"/>
      <c r="R15" s="153"/>
      <c r="S15" s="153"/>
      <c r="T15" s="153"/>
      <c r="U15" s="153"/>
      <c r="V15" s="153"/>
      <c r="W15" s="153"/>
      <c r="X15" s="153"/>
      <c r="Y15" s="153"/>
      <c r="AA15" s="153"/>
      <c r="AB15" s="153"/>
      <c r="AC15" s="153"/>
      <c r="AD15" s="153"/>
      <c r="AE15" s="153"/>
      <c r="AF15" s="153"/>
      <c r="AG15" s="153"/>
      <c r="AH15" s="153"/>
      <c r="AI15" s="153"/>
      <c r="AJ15" s="153"/>
      <c r="AK15" s="153"/>
    </row>
    <row r="16" spans="1:37" ht="30.75" customHeight="1">
      <c r="A16" s="48" t="s">
        <v>102</v>
      </c>
      <c r="B16" s="203">
        <v>8.69</v>
      </c>
      <c r="C16" s="203">
        <v>7.77</v>
      </c>
      <c r="D16" s="203">
        <v>8.31</v>
      </c>
      <c r="E16" s="203">
        <v>9.47153149578557</v>
      </c>
      <c r="F16" s="203">
        <v>9.73708163434603</v>
      </c>
      <c r="G16" s="203">
        <v>9.924504255206955</v>
      </c>
      <c r="H16" s="203">
        <v>10.286466724500858</v>
      </c>
      <c r="I16" s="203">
        <v>10.498310844467449</v>
      </c>
      <c r="J16" s="203">
        <v>11.141238749137239</v>
      </c>
      <c r="K16" s="203">
        <v>12.170224015535473</v>
      </c>
      <c r="L16" s="203">
        <v>12.854107893219677</v>
      </c>
      <c r="O16" s="153"/>
      <c r="P16" s="153"/>
      <c r="Q16" s="153"/>
      <c r="R16" s="153"/>
      <c r="S16" s="153"/>
      <c r="T16" s="153"/>
      <c r="U16" s="153"/>
      <c r="V16" s="153"/>
      <c r="W16" s="153"/>
      <c r="X16" s="153"/>
      <c r="Y16" s="153"/>
      <c r="AA16" s="153"/>
      <c r="AB16" s="153"/>
      <c r="AC16" s="153"/>
      <c r="AD16" s="153"/>
      <c r="AE16" s="153"/>
      <c r="AF16" s="153"/>
      <c r="AG16" s="153"/>
      <c r="AH16" s="153"/>
      <c r="AI16" s="153"/>
      <c r="AJ16" s="153"/>
      <c r="AK16" s="153"/>
    </row>
    <row r="17" spans="1:37" ht="30.75" customHeight="1">
      <c r="A17" s="48" t="s">
        <v>177</v>
      </c>
      <c r="B17" s="203">
        <v>6.44</v>
      </c>
      <c r="C17" s="203">
        <v>5.76</v>
      </c>
      <c r="D17" s="203">
        <v>6.29</v>
      </c>
      <c r="E17" s="203">
        <v>6.01</v>
      </c>
      <c r="F17" s="203">
        <v>6.02</v>
      </c>
      <c r="G17" s="203">
        <v>6.35</v>
      </c>
      <c r="H17" s="203">
        <v>6.21</v>
      </c>
      <c r="I17" s="203">
        <v>5.68</v>
      </c>
      <c r="J17" s="203">
        <v>6.09</v>
      </c>
      <c r="K17" s="203">
        <v>7.01</v>
      </c>
      <c r="L17" s="203">
        <v>6.08</v>
      </c>
      <c r="O17" s="153"/>
      <c r="P17" s="153"/>
      <c r="Q17" s="153"/>
      <c r="R17" s="153"/>
      <c r="S17" s="153"/>
      <c r="T17" s="153"/>
      <c r="U17" s="153"/>
      <c r="V17" s="153"/>
      <c r="W17" s="153"/>
      <c r="X17" s="153"/>
      <c r="Y17" s="153"/>
      <c r="AA17" s="153"/>
      <c r="AB17" s="153"/>
      <c r="AC17" s="153"/>
      <c r="AD17" s="153"/>
      <c r="AE17" s="153"/>
      <c r="AF17" s="153"/>
      <c r="AG17" s="153"/>
      <c r="AH17" s="153"/>
      <c r="AI17" s="153"/>
      <c r="AJ17" s="153"/>
      <c r="AK17" s="153"/>
    </row>
    <row r="18" spans="1:37" ht="30.75" customHeight="1">
      <c r="A18" s="48" t="s">
        <v>104</v>
      </c>
      <c r="B18" s="203">
        <v>33.84</v>
      </c>
      <c r="C18" s="203">
        <v>29.25</v>
      </c>
      <c r="D18" s="203">
        <v>28.98</v>
      </c>
      <c r="E18" s="203">
        <v>30.57</v>
      </c>
      <c r="F18" s="203">
        <v>30.91</v>
      </c>
      <c r="G18" s="203">
        <v>31.02</v>
      </c>
      <c r="H18" s="203">
        <v>32.98</v>
      </c>
      <c r="I18" s="203">
        <v>31.01</v>
      </c>
      <c r="J18" s="203">
        <v>28.41</v>
      </c>
      <c r="K18" s="203">
        <v>27.1</v>
      </c>
      <c r="L18" s="203">
        <v>29.2</v>
      </c>
      <c r="O18" s="153"/>
      <c r="P18" s="153"/>
      <c r="Q18" s="153"/>
      <c r="R18" s="153"/>
      <c r="S18" s="153"/>
      <c r="T18" s="153"/>
      <c r="U18" s="153"/>
      <c r="V18" s="153"/>
      <c r="W18" s="153"/>
      <c r="X18" s="153"/>
      <c r="Y18" s="153"/>
      <c r="AA18" s="153"/>
      <c r="AB18" s="153"/>
      <c r="AC18" s="153"/>
      <c r="AD18" s="153"/>
      <c r="AE18" s="153"/>
      <c r="AF18" s="153"/>
      <c r="AG18" s="153"/>
      <c r="AH18" s="153"/>
      <c r="AI18" s="153"/>
      <c r="AJ18" s="153"/>
      <c r="AK18" s="153"/>
    </row>
    <row r="19" spans="1:37" ht="30.75" customHeight="1">
      <c r="A19" s="144" t="s">
        <v>129</v>
      </c>
      <c r="B19" s="204">
        <v>32.78</v>
      </c>
      <c r="C19" s="204">
        <v>34.19</v>
      </c>
      <c r="D19" s="204">
        <v>34.75</v>
      </c>
      <c r="E19" s="204">
        <v>35.51</v>
      </c>
      <c r="F19" s="204">
        <v>35.7</v>
      </c>
      <c r="G19" s="204">
        <v>36.49</v>
      </c>
      <c r="H19" s="204">
        <v>37.04</v>
      </c>
      <c r="I19" s="204">
        <v>37.81</v>
      </c>
      <c r="J19" s="204">
        <v>39.03</v>
      </c>
      <c r="K19" s="204">
        <v>39.7</v>
      </c>
      <c r="L19" s="204">
        <v>40.53</v>
      </c>
      <c r="O19" s="153"/>
      <c r="P19" s="153"/>
      <c r="Q19" s="153"/>
      <c r="R19" s="153"/>
      <c r="S19" s="153"/>
      <c r="T19" s="153"/>
      <c r="U19" s="153"/>
      <c r="V19" s="153"/>
      <c r="W19" s="153"/>
      <c r="X19" s="153"/>
      <c r="Y19" s="153"/>
      <c r="AA19" s="153"/>
      <c r="AB19" s="153"/>
      <c r="AC19" s="153"/>
      <c r="AD19" s="153"/>
      <c r="AE19" s="153"/>
      <c r="AF19" s="153"/>
      <c r="AG19" s="153"/>
      <c r="AH19" s="153"/>
      <c r="AI19" s="153"/>
      <c r="AJ19" s="153"/>
      <c r="AK19" s="153"/>
    </row>
    <row r="20" s="16" customFormat="1" ht="28.5" customHeight="1">
      <c r="A20" s="276" t="s">
        <v>157</v>
      </c>
    </row>
    <row r="22" ht="15.75" hidden="1">
      <c r="A22" s="1" t="s">
        <v>0</v>
      </c>
    </row>
    <row r="23" ht="15.75" hidden="1">
      <c r="A23" s="1" t="s">
        <v>7</v>
      </c>
    </row>
  </sheetData>
  <sheetProtection/>
  <hyperlinks>
    <hyperlink ref="A2" location="contents!A1" display="Back to Table of Contents"/>
  </hyperlinks>
  <printOptions/>
  <pageMargins left="0.47244094488189" right="0.21" top="0.47244094488189" bottom="0.393700787401575" header="0.511811023622047" footer="0.511811023622047"/>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Y20"/>
  <sheetViews>
    <sheetView zoomScale="75" zoomScaleNormal="75" zoomScalePageLayoutView="0" workbookViewId="0" topLeftCell="A1">
      <selection activeCell="J4" sqref="J4"/>
    </sheetView>
  </sheetViews>
  <sheetFormatPr defaultColWidth="9.140625" defaultRowHeight="12.75"/>
  <cols>
    <col min="1" max="1" width="24.00390625" style="1" customWidth="1"/>
    <col min="2" max="12" width="10.8515625" style="1" customWidth="1"/>
    <col min="13" max="13" width="4.28125" style="1" customWidth="1"/>
    <col min="14" max="14" width="5.140625" style="1" customWidth="1"/>
    <col min="15" max="16384" width="9.140625" style="1" customWidth="1"/>
  </cols>
  <sheetData>
    <row r="1" spans="1:14" ht="24" customHeight="1">
      <c r="A1" s="7" t="s">
        <v>274</v>
      </c>
      <c r="B1" s="7"/>
      <c r="C1" s="7"/>
      <c r="N1" s="85"/>
    </row>
    <row r="2" spans="1:14" ht="24" customHeight="1">
      <c r="A2" s="245" t="s">
        <v>190</v>
      </c>
      <c r="L2" s="56"/>
      <c r="N2" s="64"/>
    </row>
    <row r="3" spans="1:12" s="6" customFormat="1" ht="27.75" customHeight="1">
      <c r="A3" s="11" t="s">
        <v>93</v>
      </c>
      <c r="B3" s="118">
        <v>2008</v>
      </c>
      <c r="C3" s="118">
        <v>2009</v>
      </c>
      <c r="D3" s="118">
        <v>2010</v>
      </c>
      <c r="E3" s="118">
        <v>2011</v>
      </c>
      <c r="F3" s="118">
        <v>2012</v>
      </c>
      <c r="G3" s="118">
        <v>2013</v>
      </c>
      <c r="H3" s="118">
        <v>2014</v>
      </c>
      <c r="I3" s="118">
        <v>2015</v>
      </c>
      <c r="J3" s="118">
        <v>2016</v>
      </c>
      <c r="K3" s="118">
        <v>2017</v>
      </c>
      <c r="L3" s="118">
        <v>2018</v>
      </c>
    </row>
    <row r="4" spans="1:25" s="6" customFormat="1" ht="28.5" customHeight="1">
      <c r="A4" s="21" t="s">
        <v>88</v>
      </c>
      <c r="B4" s="205">
        <v>85.7</v>
      </c>
      <c r="C4" s="206">
        <v>79.9</v>
      </c>
      <c r="D4" s="206">
        <v>96.1</v>
      </c>
      <c r="E4" s="206">
        <v>112.8</v>
      </c>
      <c r="F4" s="206">
        <v>116</v>
      </c>
      <c r="G4" s="206">
        <v>114.8</v>
      </c>
      <c r="H4" s="206">
        <v>111.8</v>
      </c>
      <c r="I4" s="206">
        <v>93.7</v>
      </c>
      <c r="J4" s="206">
        <v>92.8</v>
      </c>
      <c r="K4" s="206">
        <v>98.7</v>
      </c>
      <c r="L4" s="207">
        <v>100</v>
      </c>
      <c r="O4" s="153"/>
      <c r="P4" s="153"/>
      <c r="Q4" s="153"/>
      <c r="R4" s="153"/>
      <c r="S4" s="153"/>
      <c r="T4" s="153"/>
      <c r="U4" s="153"/>
      <c r="V4" s="153"/>
      <c r="W4" s="153"/>
      <c r="X4" s="153"/>
      <c r="Y4" s="153"/>
    </row>
    <row r="5" spans="1:25" s="6" customFormat="1" ht="28.5" customHeight="1">
      <c r="A5" s="18" t="s">
        <v>175</v>
      </c>
      <c r="B5" s="208">
        <v>103.7</v>
      </c>
      <c r="C5" s="209">
        <v>99.8</v>
      </c>
      <c r="D5" s="209">
        <v>122.9</v>
      </c>
      <c r="E5" s="209">
        <v>142.4</v>
      </c>
      <c r="F5" s="209">
        <v>131.9</v>
      </c>
      <c r="G5" s="209">
        <v>128.9</v>
      </c>
      <c r="H5" s="209">
        <v>128.1</v>
      </c>
      <c r="I5" s="209">
        <v>95</v>
      </c>
      <c r="J5" s="209">
        <v>98</v>
      </c>
      <c r="K5" s="279">
        <v>98.4</v>
      </c>
      <c r="L5" s="278">
        <v>100</v>
      </c>
      <c r="O5" s="153"/>
      <c r="P5" s="153"/>
      <c r="Q5" s="153"/>
      <c r="R5" s="153"/>
      <c r="S5" s="153"/>
      <c r="T5" s="153"/>
      <c r="U5" s="153"/>
      <c r="V5" s="153"/>
      <c r="W5" s="153"/>
      <c r="X5" s="153"/>
      <c r="Y5" s="153"/>
    </row>
    <row r="6" spans="1:25" s="6" customFormat="1" ht="28.5" customHeight="1">
      <c r="A6" s="18" t="s">
        <v>171</v>
      </c>
      <c r="B6" s="208">
        <v>97.2</v>
      </c>
      <c r="C6" s="209">
        <v>88.6</v>
      </c>
      <c r="D6" s="209">
        <v>103.7</v>
      </c>
      <c r="E6" s="209">
        <v>109.8</v>
      </c>
      <c r="F6" s="209">
        <v>111.1</v>
      </c>
      <c r="G6" s="209">
        <v>110.7</v>
      </c>
      <c r="H6" s="209">
        <v>104.4</v>
      </c>
      <c r="I6" s="209">
        <v>93.1</v>
      </c>
      <c r="J6" s="209">
        <v>91.1</v>
      </c>
      <c r="K6" s="209">
        <v>96.4</v>
      </c>
      <c r="L6" s="210">
        <v>100</v>
      </c>
      <c r="O6" s="153"/>
      <c r="P6" s="153"/>
      <c r="Q6" s="153"/>
      <c r="R6" s="153"/>
      <c r="S6" s="153"/>
      <c r="T6" s="153"/>
      <c r="U6" s="153"/>
      <c r="V6" s="153"/>
      <c r="W6" s="153"/>
      <c r="X6" s="153"/>
      <c r="Y6" s="153"/>
    </row>
    <row r="7" spans="1:25" ht="28.5" customHeight="1">
      <c r="A7" s="18" t="s">
        <v>89</v>
      </c>
      <c r="B7" s="208">
        <v>100.6</v>
      </c>
      <c r="C7" s="209">
        <v>96</v>
      </c>
      <c r="D7" s="209">
        <v>94.3</v>
      </c>
      <c r="E7" s="209">
        <v>103.4</v>
      </c>
      <c r="F7" s="209">
        <v>99.7</v>
      </c>
      <c r="G7" s="209">
        <v>104.7</v>
      </c>
      <c r="H7" s="209">
        <v>106.4</v>
      </c>
      <c r="I7" s="209">
        <v>90.2</v>
      </c>
      <c r="J7" s="209">
        <v>91.2</v>
      </c>
      <c r="K7" s="209">
        <v>93.4</v>
      </c>
      <c r="L7" s="210">
        <v>100</v>
      </c>
      <c r="O7" s="153"/>
      <c r="P7" s="153"/>
      <c r="Q7" s="153"/>
      <c r="R7" s="153"/>
      <c r="S7" s="153"/>
      <c r="T7" s="153"/>
      <c r="U7" s="153"/>
      <c r="V7" s="153"/>
      <c r="W7" s="153"/>
      <c r="X7" s="153"/>
      <c r="Y7" s="153"/>
    </row>
    <row r="8" spans="1:25" ht="28.5" customHeight="1">
      <c r="A8" s="21" t="s">
        <v>90</v>
      </c>
      <c r="B8" s="208">
        <v>99.2</v>
      </c>
      <c r="C8" s="209">
        <v>96.1</v>
      </c>
      <c r="D8" s="209">
        <v>93</v>
      </c>
      <c r="E8" s="209">
        <v>99.9</v>
      </c>
      <c r="F8" s="209">
        <v>96.3</v>
      </c>
      <c r="G8" s="209">
        <v>102.5</v>
      </c>
      <c r="H8" s="209">
        <v>105.1</v>
      </c>
      <c r="I8" s="209">
        <v>89.7</v>
      </c>
      <c r="J8" s="209">
        <v>91.6</v>
      </c>
      <c r="K8" s="209">
        <v>93.4</v>
      </c>
      <c r="L8" s="210">
        <v>100</v>
      </c>
      <c r="O8" s="153"/>
      <c r="P8" s="153"/>
      <c r="Q8" s="153"/>
      <c r="R8" s="153"/>
      <c r="S8" s="153"/>
      <c r="T8" s="153"/>
      <c r="U8" s="153"/>
      <c r="V8" s="153"/>
      <c r="W8" s="153"/>
      <c r="X8" s="153"/>
      <c r="Y8" s="153"/>
    </row>
    <row r="9" spans="1:25" ht="28.5" customHeight="1">
      <c r="A9" s="21" t="s">
        <v>91</v>
      </c>
      <c r="B9" s="208">
        <v>100.4</v>
      </c>
      <c r="C9" s="209">
        <v>109.8</v>
      </c>
      <c r="D9" s="209">
        <v>116</v>
      </c>
      <c r="E9" s="209">
        <v>130.2</v>
      </c>
      <c r="F9" s="209">
        <v>128.7</v>
      </c>
      <c r="G9" s="209">
        <v>105.4</v>
      </c>
      <c r="H9" s="209">
        <v>98.4</v>
      </c>
      <c r="I9" s="209">
        <v>86.2</v>
      </c>
      <c r="J9" s="209">
        <v>96.6</v>
      </c>
      <c r="K9" s="209">
        <v>95.3</v>
      </c>
      <c r="L9" s="210">
        <v>100</v>
      </c>
      <c r="O9" s="153"/>
      <c r="P9" s="153"/>
      <c r="Q9" s="153"/>
      <c r="R9" s="153"/>
      <c r="S9" s="153"/>
      <c r="T9" s="153"/>
      <c r="U9" s="153"/>
      <c r="V9" s="153"/>
      <c r="W9" s="153"/>
      <c r="X9" s="153"/>
      <c r="Y9" s="153"/>
    </row>
    <row r="10" spans="1:25" ht="28.5" customHeight="1">
      <c r="A10" s="21" t="s">
        <v>128</v>
      </c>
      <c r="B10" s="208">
        <v>64.6</v>
      </c>
      <c r="C10" s="209">
        <v>57.8</v>
      </c>
      <c r="D10" s="209">
        <v>68.7</v>
      </c>
      <c r="E10" s="209">
        <v>73.8</v>
      </c>
      <c r="F10" s="209">
        <v>78.6</v>
      </c>
      <c r="G10" s="209">
        <v>84.9</v>
      </c>
      <c r="H10" s="209">
        <v>90.8</v>
      </c>
      <c r="I10" s="209">
        <v>86.6</v>
      </c>
      <c r="J10" s="209">
        <v>88.3</v>
      </c>
      <c r="K10" s="209">
        <v>89.4</v>
      </c>
      <c r="L10" s="210">
        <v>100</v>
      </c>
      <c r="O10" s="153"/>
      <c r="P10" s="153"/>
      <c r="Q10" s="153"/>
      <c r="R10" s="153"/>
      <c r="S10" s="153"/>
      <c r="T10" s="153"/>
      <c r="U10" s="153"/>
      <c r="V10" s="153"/>
      <c r="W10" s="153"/>
      <c r="X10" s="153"/>
      <c r="Y10" s="153"/>
    </row>
    <row r="11" spans="1:25" ht="28.5" customHeight="1">
      <c r="A11" s="21" t="s">
        <v>109</v>
      </c>
      <c r="B11" s="272">
        <v>56.3</v>
      </c>
      <c r="C11" s="273">
        <v>55.9</v>
      </c>
      <c r="D11" s="273">
        <v>63.7</v>
      </c>
      <c r="E11" s="273">
        <v>75.1</v>
      </c>
      <c r="F11" s="273">
        <v>79.6</v>
      </c>
      <c r="G11" s="273">
        <v>83.7</v>
      </c>
      <c r="H11" s="273">
        <v>90.9</v>
      </c>
      <c r="I11" s="273">
        <v>83.4</v>
      </c>
      <c r="J11" s="273">
        <v>89.5</v>
      </c>
      <c r="K11" s="273">
        <v>91.9</v>
      </c>
      <c r="L11" s="274">
        <v>100</v>
      </c>
      <c r="O11" s="153"/>
      <c r="P11" s="153"/>
      <c r="Q11" s="153"/>
      <c r="R11" s="153"/>
      <c r="S11" s="153"/>
      <c r="T11" s="153"/>
      <c r="U11" s="153"/>
      <c r="V11" s="153"/>
      <c r="W11" s="153"/>
      <c r="X11" s="153"/>
      <c r="Y11" s="153"/>
    </row>
    <row r="12" spans="1:25" ht="28.5" customHeight="1">
      <c r="A12" s="21" t="s">
        <v>95</v>
      </c>
      <c r="B12" s="208">
        <v>117.4</v>
      </c>
      <c r="C12" s="209">
        <v>102.2</v>
      </c>
      <c r="D12" s="209">
        <v>109.4</v>
      </c>
      <c r="E12" s="209">
        <v>116</v>
      </c>
      <c r="F12" s="209">
        <v>113.3</v>
      </c>
      <c r="G12" s="209">
        <v>121.3</v>
      </c>
      <c r="H12" s="209">
        <v>120.8</v>
      </c>
      <c r="I12" s="209">
        <v>106.1</v>
      </c>
      <c r="J12" s="209">
        <v>94.7</v>
      </c>
      <c r="K12" s="209">
        <v>100</v>
      </c>
      <c r="L12" s="210">
        <v>100</v>
      </c>
      <c r="O12" s="153"/>
      <c r="P12" s="153"/>
      <c r="Q12" s="153"/>
      <c r="R12" s="153"/>
      <c r="S12" s="153"/>
      <c r="T12" s="153"/>
      <c r="U12" s="153"/>
      <c r="V12" s="153"/>
      <c r="W12" s="153"/>
      <c r="X12" s="153"/>
      <c r="Y12" s="153"/>
    </row>
    <row r="13" spans="1:25" ht="28.5" customHeight="1">
      <c r="A13" s="21" t="s">
        <v>176</v>
      </c>
      <c r="B13" s="208">
        <v>80.9</v>
      </c>
      <c r="C13" s="209">
        <v>78.1</v>
      </c>
      <c r="D13" s="209">
        <v>86.5</v>
      </c>
      <c r="E13" s="209">
        <v>92.6</v>
      </c>
      <c r="F13" s="209">
        <v>96.7</v>
      </c>
      <c r="G13" s="209">
        <v>99.1</v>
      </c>
      <c r="H13" s="209">
        <v>98.1</v>
      </c>
      <c r="I13" s="209">
        <v>100</v>
      </c>
      <c r="J13" s="209">
        <v>95.8</v>
      </c>
      <c r="K13" s="277">
        <v>98.1</v>
      </c>
      <c r="L13" s="278">
        <v>100</v>
      </c>
      <c r="O13" s="153"/>
      <c r="P13" s="153"/>
      <c r="Q13" s="153"/>
      <c r="R13" s="153"/>
      <c r="S13" s="153"/>
      <c r="T13" s="153"/>
      <c r="U13" s="153"/>
      <c r="V13" s="153"/>
      <c r="W13" s="153"/>
      <c r="X13" s="153"/>
      <c r="Y13" s="153"/>
    </row>
    <row r="14" spans="1:25" ht="28.5" customHeight="1">
      <c r="A14" s="21" t="s">
        <v>103</v>
      </c>
      <c r="B14" s="208">
        <v>103.8</v>
      </c>
      <c r="C14" s="209">
        <v>102.7</v>
      </c>
      <c r="D14" s="209">
        <v>99.8</v>
      </c>
      <c r="E14" s="209">
        <v>110.1</v>
      </c>
      <c r="F14" s="209">
        <v>103.1</v>
      </c>
      <c r="G14" s="209">
        <v>107.3</v>
      </c>
      <c r="H14" s="209">
        <v>105.5</v>
      </c>
      <c r="I14" s="209">
        <v>91.4</v>
      </c>
      <c r="J14" s="209">
        <v>91.2</v>
      </c>
      <c r="K14" s="209">
        <v>92.7</v>
      </c>
      <c r="L14" s="210">
        <v>100</v>
      </c>
      <c r="O14" s="153"/>
      <c r="P14" s="153"/>
      <c r="Q14" s="153"/>
      <c r="R14" s="153"/>
      <c r="S14" s="153"/>
      <c r="T14" s="153"/>
      <c r="U14" s="153"/>
      <c r="V14" s="153"/>
      <c r="W14" s="153"/>
      <c r="X14" s="153"/>
      <c r="Y14" s="153"/>
    </row>
    <row r="15" spans="1:25" ht="28.5" customHeight="1">
      <c r="A15" s="21" t="s">
        <v>92</v>
      </c>
      <c r="B15" s="208">
        <v>67.5</v>
      </c>
      <c r="C15" s="209">
        <v>62.8</v>
      </c>
      <c r="D15" s="209">
        <v>69.1</v>
      </c>
      <c r="E15" s="209">
        <v>82.6</v>
      </c>
      <c r="F15" s="209">
        <v>87.4</v>
      </c>
      <c r="G15" s="209">
        <v>92.3</v>
      </c>
      <c r="H15" s="209">
        <v>96</v>
      </c>
      <c r="I15" s="209">
        <v>92.6</v>
      </c>
      <c r="J15" s="209">
        <v>95.8</v>
      </c>
      <c r="K15" s="209">
        <v>92.8</v>
      </c>
      <c r="L15" s="210">
        <v>100</v>
      </c>
      <c r="O15" s="153"/>
      <c r="P15" s="153"/>
      <c r="Q15" s="153"/>
      <c r="R15" s="153"/>
      <c r="S15" s="153"/>
      <c r="T15" s="153"/>
      <c r="U15" s="153"/>
      <c r="V15" s="153"/>
      <c r="W15" s="153"/>
      <c r="X15" s="153"/>
      <c r="Y15" s="153"/>
    </row>
    <row r="16" spans="1:25" ht="28.5" customHeight="1">
      <c r="A16" s="21" t="s">
        <v>102</v>
      </c>
      <c r="B16" s="208">
        <v>67.6</v>
      </c>
      <c r="C16" s="209">
        <v>60.4</v>
      </c>
      <c r="D16" s="209">
        <v>64.6</v>
      </c>
      <c r="E16" s="209">
        <v>73.7</v>
      </c>
      <c r="F16" s="209">
        <v>75.8</v>
      </c>
      <c r="G16" s="209">
        <v>77.2</v>
      </c>
      <c r="H16" s="209">
        <v>80</v>
      </c>
      <c r="I16" s="209">
        <v>81.7</v>
      </c>
      <c r="J16" s="209">
        <v>86.7</v>
      </c>
      <c r="K16" s="209">
        <v>94.7</v>
      </c>
      <c r="L16" s="210">
        <v>100</v>
      </c>
      <c r="O16" s="153"/>
      <c r="P16" s="153"/>
      <c r="Q16" s="153"/>
      <c r="R16" s="153"/>
      <c r="S16" s="153"/>
      <c r="T16" s="153"/>
      <c r="U16" s="153"/>
      <c r="V16" s="153"/>
      <c r="W16" s="153"/>
      <c r="X16" s="153"/>
      <c r="Y16" s="153"/>
    </row>
    <row r="17" spans="1:25" ht="28.5" customHeight="1">
      <c r="A17" s="21" t="s">
        <v>177</v>
      </c>
      <c r="B17" s="208">
        <v>105.9</v>
      </c>
      <c r="C17" s="209">
        <v>94.7</v>
      </c>
      <c r="D17" s="209">
        <v>103.5</v>
      </c>
      <c r="E17" s="209">
        <v>98.8</v>
      </c>
      <c r="F17" s="209">
        <v>99</v>
      </c>
      <c r="G17" s="209">
        <v>104.4</v>
      </c>
      <c r="H17" s="209">
        <v>102.1</v>
      </c>
      <c r="I17" s="209">
        <v>93.4</v>
      </c>
      <c r="J17" s="209">
        <v>100.2</v>
      </c>
      <c r="K17" s="209">
        <v>115.3</v>
      </c>
      <c r="L17" s="210">
        <v>100</v>
      </c>
      <c r="O17" s="153"/>
      <c r="P17" s="153"/>
      <c r="Q17" s="153"/>
      <c r="R17" s="153"/>
      <c r="S17" s="153"/>
      <c r="T17" s="153"/>
      <c r="U17" s="153"/>
      <c r="V17" s="153"/>
      <c r="W17" s="153"/>
      <c r="X17" s="153"/>
      <c r="Y17" s="153"/>
    </row>
    <row r="18" spans="1:25" ht="28.5" customHeight="1">
      <c r="A18" s="21" t="s">
        <v>104</v>
      </c>
      <c r="B18" s="208">
        <v>115.9</v>
      </c>
      <c r="C18" s="209">
        <v>100.2</v>
      </c>
      <c r="D18" s="209">
        <v>99.2</v>
      </c>
      <c r="E18" s="209">
        <v>104.7</v>
      </c>
      <c r="F18" s="209">
        <v>105.9</v>
      </c>
      <c r="G18" s="209">
        <v>106.2</v>
      </c>
      <c r="H18" s="209">
        <v>112.9</v>
      </c>
      <c r="I18" s="209">
        <v>106.2</v>
      </c>
      <c r="J18" s="209">
        <v>97.3</v>
      </c>
      <c r="K18" s="209">
        <v>92.8</v>
      </c>
      <c r="L18" s="210">
        <v>100</v>
      </c>
      <c r="O18" s="153"/>
      <c r="P18" s="153"/>
      <c r="Q18" s="153"/>
      <c r="R18" s="153"/>
      <c r="S18" s="153"/>
      <c r="T18" s="153"/>
      <c r="U18" s="153"/>
      <c r="V18" s="153"/>
      <c r="W18" s="153"/>
      <c r="X18" s="153"/>
      <c r="Y18" s="153"/>
    </row>
    <row r="19" spans="1:25" ht="28.5" customHeight="1">
      <c r="A19" s="24" t="s">
        <v>129</v>
      </c>
      <c r="B19" s="211">
        <v>80.9</v>
      </c>
      <c r="C19" s="212">
        <v>84.4</v>
      </c>
      <c r="D19" s="212">
        <v>85.7</v>
      </c>
      <c r="E19" s="212">
        <v>87.6</v>
      </c>
      <c r="F19" s="212">
        <v>88.1</v>
      </c>
      <c r="G19" s="212">
        <v>90</v>
      </c>
      <c r="H19" s="212">
        <v>91.4</v>
      </c>
      <c r="I19" s="212">
        <v>93.3</v>
      </c>
      <c r="J19" s="212">
        <v>96.3</v>
      </c>
      <c r="K19" s="212">
        <v>98</v>
      </c>
      <c r="L19" s="213">
        <v>100</v>
      </c>
      <c r="O19" s="153"/>
      <c r="P19" s="153"/>
      <c r="Q19" s="153"/>
      <c r="R19" s="153"/>
      <c r="S19" s="153"/>
      <c r="T19" s="153"/>
      <c r="U19" s="153"/>
      <c r="V19" s="153"/>
      <c r="W19" s="153"/>
      <c r="X19" s="153"/>
      <c r="Y19" s="153"/>
    </row>
    <row r="20" s="16" customFormat="1" ht="18.75" customHeight="1">
      <c r="A20" s="25" t="s">
        <v>157</v>
      </c>
    </row>
  </sheetData>
  <sheetProtection/>
  <hyperlinks>
    <hyperlink ref="A2" location="contents!A1" display="Back to Table of Contents"/>
  </hyperlinks>
  <printOptions/>
  <pageMargins left="0.47244094488189" right="0.196850393700787" top="0.47244094488189" bottom="0.393700787401575" header="0.511811023622047" footer="0.511811023622047"/>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J19" sqref="J19"/>
    </sheetView>
  </sheetViews>
  <sheetFormatPr defaultColWidth="9.140625" defaultRowHeight="12.75"/>
  <cols>
    <col min="1" max="1" width="16.28125" style="0" customWidth="1"/>
    <col min="2" max="9" width="13.140625" style="0" customWidth="1"/>
    <col min="10" max="10" width="12.28125" style="0" customWidth="1"/>
  </cols>
  <sheetData>
    <row r="1" ht="15.75">
      <c r="A1" s="255" t="s">
        <v>234</v>
      </c>
    </row>
    <row r="2" ht="13.5" thickBot="1">
      <c r="A2" s="245" t="s">
        <v>190</v>
      </c>
    </row>
    <row r="3" spans="1:10" ht="16.5" thickBot="1">
      <c r="A3" s="250" t="s">
        <v>93</v>
      </c>
      <c r="B3" s="251" t="s">
        <v>207</v>
      </c>
      <c r="C3" s="252" t="s">
        <v>89</v>
      </c>
      <c r="D3" s="252" t="s">
        <v>90</v>
      </c>
      <c r="E3" s="252" t="s">
        <v>208</v>
      </c>
      <c r="F3" s="252" t="s">
        <v>209</v>
      </c>
      <c r="G3" s="253" t="s">
        <v>109</v>
      </c>
      <c r="H3" s="252" t="s">
        <v>225</v>
      </c>
      <c r="I3" s="252" t="s">
        <v>98</v>
      </c>
      <c r="J3" s="252" t="s">
        <v>236</v>
      </c>
    </row>
    <row r="4" spans="1:10" ht="16.5" thickBot="1">
      <c r="A4" s="251" t="s">
        <v>210</v>
      </c>
      <c r="B4" s="280">
        <v>0.2</v>
      </c>
      <c r="C4" s="280">
        <v>1.6</v>
      </c>
      <c r="D4" s="280">
        <v>2.3</v>
      </c>
      <c r="E4" s="280">
        <v>1.1</v>
      </c>
      <c r="F4" s="280">
        <v>4.6</v>
      </c>
      <c r="G4" s="281">
        <v>-1.5</v>
      </c>
      <c r="H4" s="280">
        <v>3.7</v>
      </c>
      <c r="I4" s="280">
        <v>2.5</v>
      </c>
      <c r="J4" s="280">
        <v>1.7</v>
      </c>
    </row>
    <row r="5" spans="1:10" ht="16.5" thickBot="1">
      <c r="A5" s="254" t="s">
        <v>211</v>
      </c>
      <c r="B5" s="282">
        <v>0.2</v>
      </c>
      <c r="C5" s="280">
        <v>6.3</v>
      </c>
      <c r="D5" s="283">
        <v>7</v>
      </c>
      <c r="E5" s="280">
        <v>5.8</v>
      </c>
      <c r="F5" s="280">
        <v>8.4</v>
      </c>
      <c r="G5" s="281">
        <v>0.3</v>
      </c>
      <c r="H5" s="280">
        <v>5.9</v>
      </c>
      <c r="I5" s="280">
        <v>5.3</v>
      </c>
      <c r="J5" s="280">
        <v>2.3</v>
      </c>
    </row>
    <row r="8" ht="15.75">
      <c r="B8" s="255" t="s">
        <v>235</v>
      </c>
    </row>
    <row r="29" ht="19.5" customHeight="1">
      <c r="B29" s="257" t="s">
        <v>221</v>
      </c>
    </row>
  </sheetData>
  <sheetProtection/>
  <hyperlinks>
    <hyperlink ref="A2" location="contents!A1" display="Back to Table of Contents"/>
  </hyperlinks>
  <printOptions/>
  <pageMargins left="0.7" right="0.7" top="0.75" bottom="0.75" header="0.3" footer="0.3"/>
  <pageSetup fitToHeight="1" fitToWidth="1" horizontalDpi="600" verticalDpi="600" orientation="portrait" paperSize="9" scale="88" r:id="rId2"/>
  <drawing r:id="rId1"/>
</worksheet>
</file>

<file path=xl/worksheets/sheet19.xml><?xml version="1.0" encoding="utf-8"?>
<worksheet xmlns="http://schemas.openxmlformats.org/spreadsheetml/2006/main" xmlns:r="http://schemas.openxmlformats.org/officeDocument/2006/relationships">
  <dimension ref="A1:AS31"/>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T28" sqref="T28"/>
    </sheetView>
  </sheetViews>
  <sheetFormatPr defaultColWidth="9.140625" defaultRowHeight="12.75"/>
  <cols>
    <col min="1" max="1" width="9.7109375" style="0" customWidth="1"/>
    <col min="2" max="34" width="13.00390625" style="0" customWidth="1"/>
    <col min="35" max="35" width="8.57421875" style="0" customWidth="1"/>
  </cols>
  <sheetData>
    <row r="1" spans="1:13" ht="20.25" customHeight="1">
      <c r="A1" s="312" t="s">
        <v>220</v>
      </c>
      <c r="B1" s="312"/>
      <c r="C1" s="312"/>
      <c r="D1" s="312"/>
      <c r="E1" s="312"/>
      <c r="F1" s="312"/>
      <c r="G1" s="312"/>
      <c r="H1" s="312"/>
      <c r="I1" s="312"/>
      <c r="J1" s="312"/>
      <c r="K1" s="312"/>
      <c r="L1" s="313"/>
      <c r="M1" s="313"/>
    </row>
    <row r="2" spans="1:22" ht="24" customHeight="1">
      <c r="A2" s="310" t="s">
        <v>272</v>
      </c>
      <c r="B2" s="310"/>
      <c r="C2" s="310"/>
      <c r="D2" s="310"/>
      <c r="E2" s="310"/>
      <c r="F2" s="310"/>
      <c r="G2" s="310"/>
      <c r="H2" s="310"/>
      <c r="I2" s="310"/>
      <c r="J2" s="310"/>
      <c r="K2" s="310"/>
      <c r="L2" s="310"/>
      <c r="M2" s="310"/>
      <c r="T2" s="248" t="s">
        <v>257</v>
      </c>
      <c r="V2" s="248"/>
    </row>
    <row r="3" spans="1:22" ht="24" customHeight="1">
      <c r="A3" s="78"/>
      <c r="B3" s="245" t="s">
        <v>190</v>
      </c>
      <c r="C3" s="78"/>
      <c r="D3" s="78"/>
      <c r="E3" s="78"/>
      <c r="F3" s="78"/>
      <c r="G3" s="248" t="s">
        <v>257</v>
      </c>
      <c r="H3" s="78"/>
      <c r="I3" s="78"/>
      <c r="J3" s="78"/>
      <c r="K3" s="78"/>
      <c r="L3" s="78"/>
      <c r="M3" s="78"/>
      <c r="T3" s="80"/>
      <c r="V3" s="80"/>
    </row>
    <row r="4" spans="1:34" ht="29.25" customHeight="1">
      <c r="A4" s="308" t="s">
        <v>27</v>
      </c>
      <c r="B4" s="307" t="s">
        <v>28</v>
      </c>
      <c r="C4" s="307"/>
      <c r="D4" s="307" t="s">
        <v>158</v>
      </c>
      <c r="E4" s="307"/>
      <c r="F4" s="307" t="s">
        <v>29</v>
      </c>
      <c r="G4" s="307"/>
      <c r="H4" s="303" t="s">
        <v>159</v>
      </c>
      <c r="I4" s="304"/>
      <c r="J4" s="307" t="s">
        <v>30</v>
      </c>
      <c r="K4" s="307"/>
      <c r="L4" s="307" t="s">
        <v>160</v>
      </c>
      <c r="M4" s="307"/>
      <c r="N4" s="390" t="s">
        <v>2</v>
      </c>
      <c r="O4" s="391"/>
      <c r="P4" s="303" t="s">
        <v>33</v>
      </c>
      <c r="Q4" s="304"/>
      <c r="R4" s="303" t="s">
        <v>34</v>
      </c>
      <c r="S4" s="304"/>
      <c r="T4" s="303" t="s">
        <v>163</v>
      </c>
      <c r="U4" s="304"/>
      <c r="V4" s="305" t="s">
        <v>193</v>
      </c>
      <c r="W4" s="306"/>
      <c r="X4" s="5"/>
      <c r="Y4" s="5"/>
      <c r="Z4" s="5"/>
      <c r="AA4" s="5"/>
      <c r="AB4" s="5"/>
      <c r="AC4" s="5"/>
      <c r="AD4" s="5"/>
      <c r="AE4" s="5"/>
      <c r="AF4" s="5"/>
      <c r="AG4" s="5"/>
      <c r="AH4" s="5"/>
    </row>
    <row r="5" spans="1:34" s="50" customFormat="1" ht="36" customHeight="1">
      <c r="A5" s="308"/>
      <c r="B5" s="11" t="s">
        <v>31</v>
      </c>
      <c r="C5" s="9" t="s">
        <v>32</v>
      </c>
      <c r="D5" s="11" t="s">
        <v>31</v>
      </c>
      <c r="E5" s="9" t="s">
        <v>32</v>
      </c>
      <c r="F5" s="11" t="s">
        <v>31</v>
      </c>
      <c r="G5" s="9" t="s">
        <v>32</v>
      </c>
      <c r="H5" s="11" t="s">
        <v>31</v>
      </c>
      <c r="I5" s="9" t="s">
        <v>32</v>
      </c>
      <c r="J5" s="11" t="s">
        <v>31</v>
      </c>
      <c r="K5" s="9" t="s">
        <v>32</v>
      </c>
      <c r="L5" s="11" t="s">
        <v>31</v>
      </c>
      <c r="M5" s="9" t="s">
        <v>32</v>
      </c>
      <c r="N5" s="11" t="s">
        <v>31</v>
      </c>
      <c r="O5" s="121" t="s">
        <v>32</v>
      </c>
      <c r="P5" s="11" t="s">
        <v>31</v>
      </c>
      <c r="Q5" s="121" t="s">
        <v>32</v>
      </c>
      <c r="R5" s="11" t="s">
        <v>31</v>
      </c>
      <c r="S5" s="121" t="s">
        <v>32</v>
      </c>
      <c r="T5" s="11" t="s">
        <v>31</v>
      </c>
      <c r="U5" s="121" t="s">
        <v>32</v>
      </c>
      <c r="V5" s="11" t="s">
        <v>31</v>
      </c>
      <c r="W5" s="121" t="s">
        <v>32</v>
      </c>
      <c r="X5" s="246"/>
      <c r="Y5" s="246"/>
      <c r="Z5" s="246"/>
      <c r="AA5" s="246"/>
      <c r="AB5" s="246"/>
      <c r="AC5" s="246"/>
      <c r="AD5" s="246"/>
      <c r="AE5" s="246"/>
      <c r="AF5" s="246"/>
      <c r="AG5" s="246"/>
      <c r="AH5" s="246"/>
    </row>
    <row r="6" spans="1:45" ht="21.75" customHeight="1">
      <c r="A6" s="2">
        <v>2001</v>
      </c>
      <c r="B6" s="4">
        <v>104.7</v>
      </c>
      <c r="C6" s="4">
        <v>4.9</v>
      </c>
      <c r="D6" s="4">
        <v>182.4</v>
      </c>
      <c r="E6" s="4">
        <v>1.3</v>
      </c>
      <c r="F6" s="4">
        <v>110.6</v>
      </c>
      <c r="G6" s="4">
        <v>3.9</v>
      </c>
      <c r="H6" s="4">
        <v>57.4</v>
      </c>
      <c r="I6" s="4">
        <v>3.5</v>
      </c>
      <c r="J6" s="4">
        <v>94.7</v>
      </c>
      <c r="K6" s="4">
        <v>0.9</v>
      </c>
      <c r="L6" s="4">
        <v>70.1</v>
      </c>
      <c r="M6" s="4">
        <v>2.6</v>
      </c>
      <c r="N6" s="4">
        <v>40.6</v>
      </c>
      <c r="O6" s="4">
        <v>8.3</v>
      </c>
      <c r="P6" s="4">
        <v>70.7</v>
      </c>
      <c r="Q6" s="4">
        <v>4.6</v>
      </c>
      <c r="R6" s="4">
        <v>105.6</v>
      </c>
      <c r="S6" s="4">
        <v>-0.9</v>
      </c>
      <c r="T6" s="4">
        <v>60.7</v>
      </c>
      <c r="U6" s="4">
        <v>2.6</v>
      </c>
      <c r="V6" s="4">
        <v>65.3</v>
      </c>
      <c r="W6" s="4">
        <v>2.6</v>
      </c>
      <c r="X6" s="81"/>
      <c r="Y6" s="81"/>
      <c r="Z6" s="81"/>
      <c r="AA6" s="81"/>
      <c r="AB6" s="81"/>
      <c r="AC6" s="81"/>
      <c r="AD6" s="81"/>
      <c r="AE6" s="81"/>
      <c r="AF6" s="81"/>
      <c r="AG6" s="81"/>
      <c r="AH6" s="81"/>
      <c r="AI6" s="81"/>
      <c r="AJ6" s="81"/>
      <c r="AK6" s="81"/>
      <c r="AL6" s="81"/>
      <c r="AM6" s="81"/>
      <c r="AN6" s="81"/>
      <c r="AO6" s="81"/>
      <c r="AP6" s="81"/>
      <c r="AQ6" s="81"/>
      <c r="AR6" s="81"/>
      <c r="AS6" s="81"/>
    </row>
    <row r="7" spans="1:45" ht="21.75" customHeight="1">
      <c r="A7" s="2">
        <v>2002</v>
      </c>
      <c r="B7" s="4">
        <v>98.1</v>
      </c>
      <c r="C7" s="4">
        <v>-6.3</v>
      </c>
      <c r="D7" s="4">
        <v>171.7</v>
      </c>
      <c r="E7" s="4">
        <v>-5.8</v>
      </c>
      <c r="F7" s="4">
        <v>109.9</v>
      </c>
      <c r="G7" s="4">
        <v>-0.6</v>
      </c>
      <c r="H7" s="4">
        <v>57.1</v>
      </c>
      <c r="I7" s="4">
        <v>-0.5</v>
      </c>
      <c r="J7" s="4">
        <v>89.3</v>
      </c>
      <c r="K7" s="4">
        <v>-5.7</v>
      </c>
      <c r="L7" s="4">
        <v>67.8</v>
      </c>
      <c r="M7" s="4">
        <v>-3.3</v>
      </c>
      <c r="N7" s="4">
        <v>44.5</v>
      </c>
      <c r="O7" s="4">
        <v>9.6</v>
      </c>
      <c r="P7" s="54">
        <v>77.8</v>
      </c>
      <c r="Q7" s="4">
        <v>10.1</v>
      </c>
      <c r="R7" s="4">
        <v>112</v>
      </c>
      <c r="S7" s="4">
        <v>6.1</v>
      </c>
      <c r="T7" s="4">
        <v>64</v>
      </c>
      <c r="U7" s="4">
        <v>5.5</v>
      </c>
      <c r="V7" s="4">
        <v>64.4</v>
      </c>
      <c r="W7" s="4">
        <v>-1.3</v>
      </c>
      <c r="X7" s="81"/>
      <c r="Y7" s="81"/>
      <c r="Z7" s="81"/>
      <c r="AA7" s="81"/>
      <c r="AB7" s="81"/>
      <c r="AC7" s="81"/>
      <c r="AD7" s="81"/>
      <c r="AE7" s="81"/>
      <c r="AF7" s="81"/>
      <c r="AG7" s="81"/>
      <c r="AH7" s="81"/>
      <c r="AI7" s="81"/>
      <c r="AJ7" s="81"/>
      <c r="AK7" s="81"/>
      <c r="AL7" s="81"/>
      <c r="AM7" s="81"/>
      <c r="AN7" s="81"/>
      <c r="AO7" s="81"/>
      <c r="AP7" s="81"/>
      <c r="AQ7" s="81"/>
      <c r="AR7" s="81"/>
      <c r="AS7" s="81"/>
    </row>
    <row r="8" spans="1:45" ht="21.75" customHeight="1">
      <c r="A8" s="2">
        <v>2003</v>
      </c>
      <c r="B8" s="4">
        <v>93.6</v>
      </c>
      <c r="C8" s="4">
        <v>-4.6</v>
      </c>
      <c r="D8" s="4">
        <v>160.3</v>
      </c>
      <c r="E8" s="4">
        <v>-6.7</v>
      </c>
      <c r="F8" s="4">
        <v>107.8</v>
      </c>
      <c r="G8" s="4">
        <v>-1.9</v>
      </c>
      <c r="H8" s="4">
        <v>58.4</v>
      </c>
      <c r="I8" s="4">
        <v>2.2</v>
      </c>
      <c r="J8" s="4">
        <v>86.8</v>
      </c>
      <c r="K8" s="4">
        <v>-2.7</v>
      </c>
      <c r="L8" s="4">
        <v>68.2</v>
      </c>
      <c r="M8" s="4">
        <v>0.5</v>
      </c>
      <c r="N8" s="4">
        <v>46.8</v>
      </c>
      <c r="O8" s="4">
        <v>5.3</v>
      </c>
      <c r="P8" s="54">
        <v>80.2</v>
      </c>
      <c r="Q8" s="4">
        <v>3</v>
      </c>
      <c r="R8" s="4">
        <v>115.2</v>
      </c>
      <c r="S8" s="4">
        <v>2.8</v>
      </c>
      <c r="T8" s="4">
        <v>67.2</v>
      </c>
      <c r="U8" s="4">
        <v>5.1</v>
      </c>
      <c r="V8" s="4">
        <v>66.4</v>
      </c>
      <c r="W8" s="4">
        <v>3.1</v>
      </c>
      <c r="X8" s="81"/>
      <c r="Y8" s="81"/>
      <c r="Z8" s="81"/>
      <c r="AA8" s="81"/>
      <c r="AB8" s="81"/>
      <c r="AC8" s="81"/>
      <c r="AD8" s="81"/>
      <c r="AE8" s="81"/>
      <c r="AF8" s="81"/>
      <c r="AG8" s="81"/>
      <c r="AH8" s="81"/>
      <c r="AI8" s="81"/>
      <c r="AJ8" s="81"/>
      <c r="AK8" s="81"/>
      <c r="AL8" s="81"/>
      <c r="AM8" s="81"/>
      <c r="AN8" s="81"/>
      <c r="AO8" s="81"/>
      <c r="AP8" s="81"/>
      <c r="AQ8" s="81"/>
      <c r="AR8" s="81"/>
      <c r="AS8" s="81"/>
    </row>
    <row r="9" spans="1:45" ht="21.75" customHeight="1">
      <c r="A9" s="2">
        <v>2004</v>
      </c>
      <c r="B9" s="4">
        <v>88.2</v>
      </c>
      <c r="C9" s="4">
        <v>-5.8</v>
      </c>
      <c r="D9" s="4">
        <v>143.5</v>
      </c>
      <c r="E9" s="4">
        <v>-10.5</v>
      </c>
      <c r="F9" s="4">
        <v>118</v>
      </c>
      <c r="G9" s="4">
        <v>9.4</v>
      </c>
      <c r="H9" s="54">
        <v>61.5</v>
      </c>
      <c r="I9" s="4">
        <v>5.3</v>
      </c>
      <c r="J9" s="4">
        <v>74.7</v>
      </c>
      <c r="K9" s="4">
        <v>-13.9</v>
      </c>
      <c r="L9" s="4">
        <v>66.8</v>
      </c>
      <c r="M9" s="4">
        <v>-1.9</v>
      </c>
      <c r="N9" s="4">
        <v>51.5</v>
      </c>
      <c r="O9" s="4">
        <v>10</v>
      </c>
      <c r="P9" s="4">
        <v>83.8</v>
      </c>
      <c r="Q9" s="4">
        <v>4.5</v>
      </c>
      <c r="R9" s="4">
        <v>133.8</v>
      </c>
      <c r="S9" s="4">
        <v>16.2</v>
      </c>
      <c r="T9" s="4">
        <v>82.2</v>
      </c>
      <c r="U9" s="4">
        <v>22.3</v>
      </c>
      <c r="V9" s="4">
        <v>69</v>
      </c>
      <c r="W9" s="4">
        <v>3.9</v>
      </c>
      <c r="X9" s="81"/>
      <c r="Y9" s="81"/>
      <c r="Z9" s="81"/>
      <c r="AA9" s="81"/>
      <c r="AB9" s="81"/>
      <c r="AC9" s="81"/>
      <c r="AD9" s="81"/>
      <c r="AE9" s="81"/>
      <c r="AF9" s="81"/>
      <c r="AG9" s="81"/>
      <c r="AH9" s="81"/>
      <c r="AI9" s="81"/>
      <c r="AJ9" s="81"/>
      <c r="AK9" s="81"/>
      <c r="AL9" s="81"/>
      <c r="AM9" s="81"/>
      <c r="AN9" s="81"/>
      <c r="AO9" s="81"/>
      <c r="AP9" s="81"/>
      <c r="AQ9" s="81"/>
      <c r="AR9" s="81"/>
      <c r="AS9" s="81"/>
    </row>
    <row r="10" spans="1:45" ht="21.75" customHeight="1">
      <c r="A10" s="2">
        <v>2005</v>
      </c>
      <c r="B10" s="4">
        <v>82.5</v>
      </c>
      <c r="C10" s="4">
        <v>-6.4</v>
      </c>
      <c r="D10" s="4">
        <v>131.3</v>
      </c>
      <c r="E10" s="4">
        <v>-8.5</v>
      </c>
      <c r="F10" s="4">
        <v>124.1</v>
      </c>
      <c r="G10" s="4">
        <v>5.1</v>
      </c>
      <c r="H10" s="54">
        <v>62.9</v>
      </c>
      <c r="I10" s="4">
        <v>2.3</v>
      </c>
      <c r="J10" s="4">
        <v>66.5</v>
      </c>
      <c r="K10" s="4">
        <v>-11</v>
      </c>
      <c r="L10" s="4">
        <v>64.6</v>
      </c>
      <c r="M10" s="4">
        <v>-3.4</v>
      </c>
      <c r="N10" s="4">
        <v>53.1</v>
      </c>
      <c r="O10" s="4">
        <v>3.2</v>
      </c>
      <c r="P10" s="4">
        <v>84.5</v>
      </c>
      <c r="Q10" s="4">
        <v>0.9</v>
      </c>
      <c r="R10" s="4">
        <v>150.3</v>
      </c>
      <c r="S10" s="4">
        <v>12.3</v>
      </c>
      <c r="T10" s="4">
        <v>94.5</v>
      </c>
      <c r="U10" s="4">
        <v>14.9</v>
      </c>
      <c r="V10" s="4">
        <v>70.2</v>
      </c>
      <c r="W10" s="4">
        <v>1.7</v>
      </c>
      <c r="X10" s="81"/>
      <c r="Y10" s="81"/>
      <c r="Z10" s="81"/>
      <c r="AA10" s="81"/>
      <c r="AB10" s="81"/>
      <c r="AC10" s="81"/>
      <c r="AD10" s="81"/>
      <c r="AE10" s="81"/>
      <c r="AF10" s="81"/>
      <c r="AG10" s="81"/>
      <c r="AH10" s="81"/>
      <c r="AI10" s="81"/>
      <c r="AJ10" s="81"/>
      <c r="AK10" s="81"/>
      <c r="AL10" s="81"/>
      <c r="AM10" s="81"/>
      <c r="AN10" s="81"/>
      <c r="AO10" s="81"/>
      <c r="AP10" s="81"/>
      <c r="AQ10" s="81"/>
      <c r="AR10" s="81"/>
      <c r="AS10" s="81"/>
    </row>
    <row r="11" spans="1:45" ht="21.75" customHeight="1">
      <c r="A11" s="2">
        <v>2006</v>
      </c>
      <c r="B11" s="4">
        <v>89.3</v>
      </c>
      <c r="C11" s="4">
        <v>8.2</v>
      </c>
      <c r="D11" s="4">
        <v>130.3</v>
      </c>
      <c r="E11" s="4">
        <v>-0.8</v>
      </c>
      <c r="F11" s="4">
        <v>125.3</v>
      </c>
      <c r="G11" s="4">
        <v>1</v>
      </c>
      <c r="H11" s="54">
        <v>68.6</v>
      </c>
      <c r="I11" s="4">
        <v>9</v>
      </c>
      <c r="J11" s="4">
        <v>71.3</v>
      </c>
      <c r="K11" s="4">
        <v>7.1</v>
      </c>
      <c r="L11" s="4">
        <v>69.9</v>
      </c>
      <c r="M11" s="4">
        <v>8.3</v>
      </c>
      <c r="N11" s="4">
        <v>58.4</v>
      </c>
      <c r="O11" s="4">
        <v>9.9</v>
      </c>
      <c r="P11" s="4">
        <v>85.2</v>
      </c>
      <c r="Q11" s="4">
        <v>0.8</v>
      </c>
      <c r="R11" s="4">
        <v>140.3</v>
      </c>
      <c r="S11" s="4">
        <v>-6.7</v>
      </c>
      <c r="T11" s="4">
        <v>96.2</v>
      </c>
      <c r="U11" s="4">
        <v>1.8</v>
      </c>
      <c r="V11" s="4">
        <v>68.7</v>
      </c>
      <c r="W11" s="4">
        <v>-2.1</v>
      </c>
      <c r="X11" s="81"/>
      <c r="Y11" s="81"/>
      <c r="Z11" s="81"/>
      <c r="AA11" s="81"/>
      <c r="AB11" s="81"/>
      <c r="AC11" s="81"/>
      <c r="AD11" s="81"/>
      <c r="AE11" s="81"/>
      <c r="AF11" s="81"/>
      <c r="AG11" s="81"/>
      <c r="AH11" s="81"/>
      <c r="AI11" s="81"/>
      <c r="AJ11" s="81"/>
      <c r="AK11" s="81"/>
      <c r="AL11" s="81"/>
      <c r="AM11" s="81"/>
      <c r="AN11" s="81"/>
      <c r="AO11" s="81"/>
      <c r="AP11" s="81"/>
      <c r="AQ11" s="81"/>
      <c r="AR11" s="81"/>
      <c r="AS11" s="81"/>
    </row>
    <row r="12" spans="1:45" ht="21.75" customHeight="1">
      <c r="A12" s="93">
        <v>2007</v>
      </c>
      <c r="B12" s="4">
        <v>99.3</v>
      </c>
      <c r="C12" s="4">
        <v>11.2</v>
      </c>
      <c r="D12" s="4">
        <v>134.5</v>
      </c>
      <c r="E12" s="4">
        <v>3.2</v>
      </c>
      <c r="F12" s="4">
        <v>142.3</v>
      </c>
      <c r="G12" s="4">
        <v>13.5</v>
      </c>
      <c r="H12" s="4">
        <v>73.9</v>
      </c>
      <c r="I12" s="4">
        <v>7.7</v>
      </c>
      <c r="J12" s="4">
        <v>69.8</v>
      </c>
      <c r="K12" s="4">
        <v>-2.1</v>
      </c>
      <c r="L12" s="4">
        <v>71.8</v>
      </c>
      <c r="M12" s="4">
        <v>2.6</v>
      </c>
      <c r="N12" s="4">
        <v>65.9</v>
      </c>
      <c r="O12" s="4">
        <v>12.8</v>
      </c>
      <c r="P12" s="4">
        <v>89.2</v>
      </c>
      <c r="Q12" s="4">
        <v>4.7</v>
      </c>
      <c r="R12" s="4">
        <v>143.2</v>
      </c>
      <c r="S12" s="4">
        <v>2.1</v>
      </c>
      <c r="T12" s="4">
        <v>105.8</v>
      </c>
      <c r="U12" s="4">
        <v>10</v>
      </c>
      <c r="V12" s="4">
        <v>67.4</v>
      </c>
      <c r="W12" s="4">
        <v>-2</v>
      </c>
      <c r="X12" s="81"/>
      <c r="Y12" s="81"/>
      <c r="Z12" s="81"/>
      <c r="AA12" s="81"/>
      <c r="AB12" s="81"/>
      <c r="AC12" s="81"/>
      <c r="AD12" s="81"/>
      <c r="AE12" s="81"/>
      <c r="AF12" s="81"/>
      <c r="AG12" s="81"/>
      <c r="AH12" s="81"/>
      <c r="AI12" s="81"/>
      <c r="AJ12" s="81"/>
      <c r="AK12" s="81"/>
      <c r="AL12" s="81"/>
      <c r="AM12" s="81"/>
      <c r="AN12" s="81"/>
      <c r="AO12" s="81"/>
      <c r="AP12" s="81"/>
      <c r="AQ12" s="81"/>
      <c r="AR12" s="81"/>
      <c r="AS12" s="81"/>
    </row>
    <row r="13" spans="1:45" ht="21.75" customHeight="1">
      <c r="A13" s="93">
        <v>2008</v>
      </c>
      <c r="B13" s="4">
        <v>101</v>
      </c>
      <c r="C13" s="4">
        <v>1.7</v>
      </c>
      <c r="D13" s="4">
        <v>128.7</v>
      </c>
      <c r="E13" s="4">
        <v>-4.3</v>
      </c>
      <c r="F13" s="4">
        <v>138.9</v>
      </c>
      <c r="G13" s="4">
        <v>-2.4</v>
      </c>
      <c r="H13" s="4">
        <v>78.5</v>
      </c>
      <c r="I13" s="4">
        <v>6.3</v>
      </c>
      <c r="J13" s="4">
        <v>72.7</v>
      </c>
      <c r="K13" s="4">
        <v>4.2</v>
      </c>
      <c r="L13" s="4">
        <v>75.6</v>
      </c>
      <c r="M13" s="4">
        <v>5.4</v>
      </c>
      <c r="N13" s="4">
        <v>72.6</v>
      </c>
      <c r="O13" s="4">
        <v>10.3</v>
      </c>
      <c r="P13" s="4">
        <v>92.5</v>
      </c>
      <c r="Q13" s="4">
        <v>3.7</v>
      </c>
      <c r="R13" s="4">
        <v>137.5</v>
      </c>
      <c r="S13" s="4">
        <v>-4</v>
      </c>
      <c r="T13" s="4">
        <v>107.9</v>
      </c>
      <c r="U13" s="4">
        <v>2</v>
      </c>
      <c r="V13" s="4">
        <v>62.5</v>
      </c>
      <c r="W13" s="4">
        <v>-7.2</v>
      </c>
      <c r="X13" s="81"/>
      <c r="Y13" s="81"/>
      <c r="Z13" s="81"/>
      <c r="AA13" s="81"/>
      <c r="AB13" s="81"/>
      <c r="AC13" s="81"/>
      <c r="AD13" s="81"/>
      <c r="AE13" s="81"/>
      <c r="AF13" s="81"/>
      <c r="AG13" s="81"/>
      <c r="AH13" s="81"/>
      <c r="AI13" s="81"/>
      <c r="AJ13" s="81"/>
      <c r="AK13" s="81"/>
      <c r="AL13" s="81"/>
      <c r="AM13" s="81"/>
      <c r="AN13" s="81"/>
      <c r="AO13" s="81"/>
      <c r="AP13" s="81"/>
      <c r="AQ13" s="81"/>
      <c r="AR13" s="81"/>
      <c r="AS13" s="81"/>
    </row>
    <row r="14" spans="1:45" ht="21.75" customHeight="1">
      <c r="A14" s="93">
        <v>2009</v>
      </c>
      <c r="B14" s="4">
        <v>100.6</v>
      </c>
      <c r="C14" s="4">
        <v>-0.4</v>
      </c>
      <c r="D14" s="4">
        <v>117.2</v>
      </c>
      <c r="E14" s="4">
        <v>-8.9</v>
      </c>
      <c r="F14" s="4">
        <v>128.1</v>
      </c>
      <c r="G14" s="4">
        <v>-7.7</v>
      </c>
      <c r="H14" s="4">
        <v>85.8</v>
      </c>
      <c r="I14" s="4">
        <v>9.3</v>
      </c>
      <c r="J14" s="4">
        <v>78.5</v>
      </c>
      <c r="K14" s="4">
        <v>7.9</v>
      </c>
      <c r="L14" s="4">
        <v>82.4</v>
      </c>
      <c r="M14" s="4">
        <v>8.9</v>
      </c>
      <c r="N14" s="4">
        <v>82.2</v>
      </c>
      <c r="O14" s="4">
        <v>13.2</v>
      </c>
      <c r="P14" s="4">
        <v>95.8</v>
      </c>
      <c r="Q14" s="4">
        <v>3.5</v>
      </c>
      <c r="R14" s="4">
        <v>127.4</v>
      </c>
      <c r="S14" s="4">
        <v>-7.4</v>
      </c>
      <c r="T14" s="4">
        <v>109.3</v>
      </c>
      <c r="U14" s="4">
        <v>1.3</v>
      </c>
      <c r="V14" s="4">
        <v>69.9</v>
      </c>
      <c r="W14" s="4">
        <v>11.9</v>
      </c>
      <c r="X14" s="81"/>
      <c r="Y14" s="81"/>
      <c r="Z14" s="81"/>
      <c r="AA14" s="81"/>
      <c r="AB14" s="81"/>
      <c r="AC14" s="81"/>
      <c r="AD14" s="81"/>
      <c r="AE14" s="81"/>
      <c r="AF14" s="81"/>
      <c r="AG14" s="81"/>
      <c r="AH14" s="81"/>
      <c r="AI14" s="81"/>
      <c r="AJ14" s="81"/>
      <c r="AK14" s="81"/>
      <c r="AL14" s="81"/>
      <c r="AM14" s="81"/>
      <c r="AN14" s="81"/>
      <c r="AO14" s="81"/>
      <c r="AP14" s="81"/>
      <c r="AQ14" s="81"/>
      <c r="AR14" s="81"/>
      <c r="AS14" s="81"/>
    </row>
    <row r="15" spans="1:45" ht="21.75" customHeight="1">
      <c r="A15" s="93">
        <v>2010</v>
      </c>
      <c r="B15" s="4">
        <v>106.7</v>
      </c>
      <c r="C15" s="4">
        <v>6.1</v>
      </c>
      <c r="D15" s="4">
        <v>115.2</v>
      </c>
      <c r="E15" s="4">
        <v>-1.7</v>
      </c>
      <c r="F15" s="4">
        <v>116.8</v>
      </c>
      <c r="G15" s="4">
        <v>-8.8</v>
      </c>
      <c r="H15" s="4">
        <v>92.6</v>
      </c>
      <c r="I15" s="4">
        <v>7.9</v>
      </c>
      <c r="J15" s="4">
        <v>91.4</v>
      </c>
      <c r="K15" s="4">
        <v>16.4</v>
      </c>
      <c r="L15" s="4">
        <v>92.1</v>
      </c>
      <c r="M15" s="4">
        <v>11.8</v>
      </c>
      <c r="N15" s="4">
        <v>88.1</v>
      </c>
      <c r="O15" s="4">
        <v>7.1</v>
      </c>
      <c r="P15" s="4">
        <v>95.1</v>
      </c>
      <c r="Q15" s="4">
        <v>-0.7</v>
      </c>
      <c r="R15" s="4">
        <v>109.4</v>
      </c>
      <c r="S15" s="4">
        <v>-14.1</v>
      </c>
      <c r="T15" s="4">
        <v>101.4</v>
      </c>
      <c r="U15" s="4">
        <v>-7.3</v>
      </c>
      <c r="V15" s="4">
        <v>72.4</v>
      </c>
      <c r="W15" s="4">
        <v>3.5</v>
      </c>
      <c r="X15" s="81"/>
      <c r="Y15" s="81"/>
      <c r="Z15" s="81"/>
      <c r="AA15" s="81"/>
      <c r="AB15" s="81"/>
      <c r="AC15" s="81"/>
      <c r="AD15" s="81"/>
      <c r="AE15" s="81"/>
      <c r="AF15" s="81"/>
      <c r="AG15" s="81"/>
      <c r="AH15" s="81"/>
      <c r="AI15" s="81"/>
      <c r="AJ15" s="81"/>
      <c r="AK15" s="81"/>
      <c r="AL15" s="81"/>
      <c r="AM15" s="81"/>
      <c r="AN15" s="81"/>
      <c r="AO15" s="81"/>
      <c r="AP15" s="81"/>
      <c r="AQ15" s="81"/>
      <c r="AR15" s="81"/>
      <c r="AS15" s="81"/>
    </row>
    <row r="16" spans="1:45" ht="21.75" customHeight="1">
      <c r="A16" s="93">
        <v>2011</v>
      </c>
      <c r="B16" s="4">
        <v>112.4</v>
      </c>
      <c r="C16" s="4">
        <v>5.3</v>
      </c>
      <c r="D16" s="4">
        <v>112.2</v>
      </c>
      <c r="E16" s="4">
        <v>-2.6</v>
      </c>
      <c r="F16" s="4">
        <v>108.5</v>
      </c>
      <c r="G16" s="4">
        <v>-7.1</v>
      </c>
      <c r="H16" s="4">
        <v>100.2</v>
      </c>
      <c r="I16" s="4">
        <v>8.1</v>
      </c>
      <c r="J16" s="4">
        <v>103.6</v>
      </c>
      <c r="K16" s="4">
        <v>13.3</v>
      </c>
      <c r="L16" s="4">
        <v>101.7</v>
      </c>
      <c r="M16" s="4">
        <v>10.5</v>
      </c>
      <c r="N16" s="4">
        <v>86.3</v>
      </c>
      <c r="O16" s="4">
        <v>-2</v>
      </c>
      <c r="P16" s="4">
        <v>86.1</v>
      </c>
      <c r="Q16" s="4">
        <v>-9.4</v>
      </c>
      <c r="R16" s="4">
        <v>96.6</v>
      </c>
      <c r="S16" s="4">
        <v>-11.8</v>
      </c>
      <c r="T16" s="4">
        <v>96.7</v>
      </c>
      <c r="U16" s="4">
        <v>-4.6</v>
      </c>
      <c r="V16" s="4">
        <v>75.9</v>
      </c>
      <c r="W16" s="4">
        <v>4.8</v>
      </c>
      <c r="X16" s="81"/>
      <c r="Y16" s="81"/>
      <c r="Z16" s="81"/>
      <c r="AA16" s="81"/>
      <c r="AB16" s="81"/>
      <c r="AC16" s="81"/>
      <c r="AD16" s="81"/>
      <c r="AE16" s="81"/>
      <c r="AF16" s="81"/>
      <c r="AG16" s="81"/>
      <c r="AH16" s="81"/>
      <c r="AI16" s="81"/>
      <c r="AJ16" s="81"/>
      <c r="AK16" s="81"/>
      <c r="AL16" s="81"/>
      <c r="AM16" s="81"/>
      <c r="AN16" s="81"/>
      <c r="AO16" s="81"/>
      <c r="AP16" s="81"/>
      <c r="AQ16" s="81"/>
      <c r="AR16" s="81"/>
      <c r="AS16" s="81"/>
    </row>
    <row r="17" spans="1:45" ht="21.75" customHeight="1">
      <c r="A17" s="93">
        <v>2012</v>
      </c>
      <c r="B17" s="4">
        <v>114</v>
      </c>
      <c r="C17" s="4">
        <v>1.4</v>
      </c>
      <c r="D17" s="4">
        <v>109.6</v>
      </c>
      <c r="E17" s="4">
        <v>-2.3</v>
      </c>
      <c r="F17" s="4">
        <v>100.5</v>
      </c>
      <c r="G17" s="4">
        <v>-7.4</v>
      </c>
      <c r="H17" s="4">
        <v>104</v>
      </c>
      <c r="I17" s="4">
        <v>3.8</v>
      </c>
      <c r="J17" s="4">
        <v>113.4</v>
      </c>
      <c r="K17" s="4">
        <v>9.5</v>
      </c>
      <c r="L17" s="4">
        <v>108.3</v>
      </c>
      <c r="M17" s="4">
        <v>6.5</v>
      </c>
      <c r="N17" s="4">
        <v>92.4</v>
      </c>
      <c r="O17" s="4">
        <v>7.1</v>
      </c>
      <c r="P17" s="4">
        <v>88.9</v>
      </c>
      <c r="Q17" s="4">
        <v>3.2</v>
      </c>
      <c r="R17" s="4">
        <v>88.2</v>
      </c>
      <c r="S17" s="4">
        <v>-8.7</v>
      </c>
      <c r="T17" s="4">
        <v>91.7</v>
      </c>
      <c r="U17" s="4">
        <v>-5.2</v>
      </c>
      <c r="V17" s="4">
        <v>79</v>
      </c>
      <c r="W17" s="4">
        <v>4.1</v>
      </c>
      <c r="X17" s="81"/>
      <c r="Y17" s="81"/>
      <c r="Z17" s="81"/>
      <c r="AA17" s="81"/>
      <c r="AB17" s="81"/>
      <c r="AC17" s="81"/>
      <c r="AD17" s="81"/>
      <c r="AE17" s="81"/>
      <c r="AF17" s="81"/>
      <c r="AG17" s="81"/>
      <c r="AH17" s="81"/>
      <c r="AI17" s="81"/>
      <c r="AJ17" s="81"/>
      <c r="AK17" s="81"/>
      <c r="AL17" s="81"/>
      <c r="AM17" s="81"/>
      <c r="AN17" s="81"/>
      <c r="AO17" s="81"/>
      <c r="AP17" s="81"/>
      <c r="AQ17" s="81"/>
      <c r="AR17" s="81"/>
      <c r="AS17" s="81"/>
    </row>
    <row r="18" spans="1:45" ht="21.75" customHeight="1">
      <c r="A18" s="93">
        <v>2013</v>
      </c>
      <c r="B18" s="4">
        <v>110.6</v>
      </c>
      <c r="C18" s="4">
        <v>-3</v>
      </c>
      <c r="D18" s="4">
        <v>108.6</v>
      </c>
      <c r="E18" s="4">
        <v>-0.9</v>
      </c>
      <c r="F18" s="4">
        <v>100.8</v>
      </c>
      <c r="G18" s="4">
        <v>0.3</v>
      </c>
      <c r="H18" s="4">
        <v>101.8</v>
      </c>
      <c r="I18" s="4">
        <v>-2.1</v>
      </c>
      <c r="J18" s="4">
        <v>109.7</v>
      </c>
      <c r="K18" s="4">
        <v>-3.3</v>
      </c>
      <c r="L18" s="4">
        <v>105.4</v>
      </c>
      <c r="M18" s="4">
        <v>-2.7</v>
      </c>
      <c r="N18" s="4">
        <v>99.2</v>
      </c>
      <c r="O18" s="4">
        <v>7.3</v>
      </c>
      <c r="P18" s="4">
        <v>97.5</v>
      </c>
      <c r="Q18" s="4">
        <v>9.6</v>
      </c>
      <c r="R18" s="4">
        <v>91.2</v>
      </c>
      <c r="S18" s="4">
        <v>3.4</v>
      </c>
      <c r="T18" s="4">
        <v>92.8</v>
      </c>
      <c r="U18" s="4">
        <v>1.3</v>
      </c>
      <c r="V18" s="4">
        <v>85.3</v>
      </c>
      <c r="W18" s="4">
        <v>8.1</v>
      </c>
      <c r="X18" s="81"/>
      <c r="Y18" s="81"/>
      <c r="Z18" s="81"/>
      <c r="AA18" s="81"/>
      <c r="AB18" s="81"/>
      <c r="AC18" s="81"/>
      <c r="AD18" s="81"/>
      <c r="AE18" s="81"/>
      <c r="AF18" s="81"/>
      <c r="AG18" s="81"/>
      <c r="AH18" s="81"/>
      <c r="AI18" s="81"/>
      <c r="AJ18" s="81"/>
      <c r="AK18" s="81"/>
      <c r="AL18" s="81"/>
      <c r="AM18" s="81"/>
      <c r="AN18" s="81"/>
      <c r="AO18" s="81"/>
      <c r="AP18" s="81"/>
      <c r="AQ18" s="81"/>
      <c r="AR18" s="81"/>
      <c r="AS18" s="81"/>
    </row>
    <row r="19" spans="1:45" ht="21.75" customHeight="1">
      <c r="A19" s="93">
        <v>2014</v>
      </c>
      <c r="B19" s="4">
        <v>113.3</v>
      </c>
      <c r="C19" s="4">
        <v>2.5</v>
      </c>
      <c r="D19" s="4">
        <v>110.2</v>
      </c>
      <c r="E19" s="4">
        <v>1.5</v>
      </c>
      <c r="F19" s="4">
        <v>107.5</v>
      </c>
      <c r="G19" s="4">
        <v>6.6</v>
      </c>
      <c r="H19" s="4">
        <v>102.8</v>
      </c>
      <c r="I19" s="4">
        <v>1</v>
      </c>
      <c r="J19" s="4">
        <v>105.5</v>
      </c>
      <c r="K19" s="4">
        <v>-3.8</v>
      </c>
      <c r="L19" s="4">
        <v>104.1</v>
      </c>
      <c r="M19" s="4">
        <v>-1.2</v>
      </c>
      <c r="N19" s="4">
        <v>96.8</v>
      </c>
      <c r="O19" s="4">
        <v>-2.4</v>
      </c>
      <c r="P19" s="4">
        <v>94.2</v>
      </c>
      <c r="Q19" s="4">
        <v>-3.3</v>
      </c>
      <c r="R19" s="4">
        <v>94.8</v>
      </c>
      <c r="S19" s="4">
        <v>4</v>
      </c>
      <c r="T19" s="4">
        <v>97.5</v>
      </c>
      <c r="U19" s="4">
        <v>5</v>
      </c>
      <c r="V19" s="4">
        <v>90.4</v>
      </c>
      <c r="W19" s="4">
        <v>6</v>
      </c>
      <c r="X19" s="81"/>
      <c r="Y19" s="81"/>
      <c r="Z19" s="81"/>
      <c r="AA19" s="81"/>
      <c r="AB19" s="81"/>
      <c r="AC19" s="81"/>
      <c r="AD19" s="81"/>
      <c r="AE19" s="81"/>
      <c r="AF19" s="81"/>
      <c r="AG19" s="81"/>
      <c r="AH19" s="81"/>
      <c r="AI19" s="81"/>
      <c r="AJ19" s="81"/>
      <c r="AK19" s="81"/>
      <c r="AL19" s="81"/>
      <c r="AM19" s="81"/>
      <c r="AN19" s="81"/>
      <c r="AO19" s="81"/>
      <c r="AP19" s="81"/>
      <c r="AQ19" s="81"/>
      <c r="AR19" s="81"/>
      <c r="AS19" s="81"/>
    </row>
    <row r="20" spans="1:45" ht="21.75" customHeight="1">
      <c r="A20" s="93">
        <v>2015</v>
      </c>
      <c r="B20" s="4">
        <v>109.9</v>
      </c>
      <c r="C20" s="4">
        <v>-3.1</v>
      </c>
      <c r="D20" s="4">
        <v>108.2</v>
      </c>
      <c r="E20" s="4">
        <v>-1.8</v>
      </c>
      <c r="F20" s="4">
        <v>103.8</v>
      </c>
      <c r="G20" s="4">
        <v>-3.4</v>
      </c>
      <c r="H20" s="4">
        <v>101.5</v>
      </c>
      <c r="I20" s="4">
        <v>-1.3</v>
      </c>
      <c r="J20" s="4">
        <v>105.8</v>
      </c>
      <c r="K20" s="4">
        <v>0.3</v>
      </c>
      <c r="L20" s="4">
        <v>103.6</v>
      </c>
      <c r="M20" s="54">
        <v>-0.5</v>
      </c>
      <c r="N20" s="4">
        <v>103.4</v>
      </c>
      <c r="O20" s="4">
        <v>6.7</v>
      </c>
      <c r="P20" s="4">
        <v>101.8</v>
      </c>
      <c r="Q20" s="4">
        <v>8.1</v>
      </c>
      <c r="R20" s="4">
        <v>94.5</v>
      </c>
      <c r="S20" s="4">
        <v>-0.3</v>
      </c>
      <c r="T20" s="4">
        <v>95.9</v>
      </c>
      <c r="U20" s="4">
        <v>-1.6</v>
      </c>
      <c r="V20" s="4">
        <v>94.5</v>
      </c>
      <c r="W20" s="4">
        <v>4.5</v>
      </c>
      <c r="X20" s="81"/>
      <c r="Y20" s="81"/>
      <c r="Z20" s="81"/>
      <c r="AA20" s="81"/>
      <c r="AB20" s="81"/>
      <c r="AC20" s="81"/>
      <c r="AD20" s="81"/>
      <c r="AE20" s="81"/>
      <c r="AF20" s="81"/>
      <c r="AG20" s="81"/>
      <c r="AH20" s="81"/>
      <c r="AI20" s="81"/>
      <c r="AJ20" s="81"/>
      <c r="AK20" s="81"/>
      <c r="AL20" s="81"/>
      <c r="AM20" s="81"/>
      <c r="AN20" s="81"/>
      <c r="AO20" s="81"/>
      <c r="AP20" s="81"/>
      <c r="AQ20" s="81"/>
      <c r="AR20" s="81"/>
      <c r="AS20" s="81"/>
    </row>
    <row r="21" spans="1:45" ht="21.75" customHeight="1">
      <c r="A21" s="93">
        <v>2016</v>
      </c>
      <c r="B21" s="4">
        <v>104.3</v>
      </c>
      <c r="C21" s="4">
        <v>-5.1</v>
      </c>
      <c r="D21" s="4">
        <v>105.2</v>
      </c>
      <c r="E21" s="4">
        <v>-2.8</v>
      </c>
      <c r="F21" s="4">
        <v>102.7</v>
      </c>
      <c r="G21" s="4">
        <v>-1</v>
      </c>
      <c r="H21" s="4">
        <v>99.1</v>
      </c>
      <c r="I21" s="4">
        <v>-2.3</v>
      </c>
      <c r="J21" s="4">
        <v>101.5</v>
      </c>
      <c r="K21" s="4">
        <v>-4.1</v>
      </c>
      <c r="L21" s="4">
        <v>100.4</v>
      </c>
      <c r="M21" s="4">
        <v>-3.2</v>
      </c>
      <c r="N21" s="4">
        <v>101.8</v>
      </c>
      <c r="O21" s="4">
        <v>-1.5</v>
      </c>
      <c r="P21" s="4">
        <v>102.7</v>
      </c>
      <c r="Q21" s="4">
        <v>0.9</v>
      </c>
      <c r="R21" s="4">
        <v>98.5</v>
      </c>
      <c r="S21" s="4">
        <v>4.2</v>
      </c>
      <c r="T21" s="4">
        <v>97.6</v>
      </c>
      <c r="U21" s="4">
        <v>1.8</v>
      </c>
      <c r="V21" s="4">
        <v>103.2</v>
      </c>
      <c r="W21" s="4">
        <v>9.2</v>
      </c>
      <c r="X21" s="81"/>
      <c r="Y21" s="81"/>
      <c r="Z21" s="81"/>
      <c r="AA21" s="81"/>
      <c r="AB21" s="81"/>
      <c r="AC21" s="81"/>
      <c r="AD21" s="81"/>
      <c r="AE21" s="81"/>
      <c r="AF21" s="81"/>
      <c r="AG21" s="81"/>
      <c r="AH21" s="81"/>
      <c r="AI21" s="81"/>
      <c r="AJ21" s="81"/>
      <c r="AK21" s="81"/>
      <c r="AL21" s="81"/>
      <c r="AM21" s="81"/>
      <c r="AN21" s="81"/>
      <c r="AO21" s="81"/>
      <c r="AP21" s="81"/>
      <c r="AQ21" s="81"/>
      <c r="AR21" s="81"/>
      <c r="AS21" s="81"/>
    </row>
    <row r="22" spans="1:45" ht="21.75" customHeight="1">
      <c r="A22" s="93">
        <v>2017</v>
      </c>
      <c r="B22" s="4">
        <v>104.7</v>
      </c>
      <c r="C22" s="4">
        <v>0.3</v>
      </c>
      <c r="D22" s="4">
        <v>104.6</v>
      </c>
      <c r="E22" s="4">
        <v>-0.6</v>
      </c>
      <c r="F22" s="4">
        <v>102.1</v>
      </c>
      <c r="G22" s="4">
        <v>-0.6</v>
      </c>
      <c r="H22" s="4">
        <v>100.1</v>
      </c>
      <c r="I22" s="4">
        <v>1</v>
      </c>
      <c r="J22" s="4">
        <v>102.5</v>
      </c>
      <c r="K22" s="4">
        <v>0.9</v>
      </c>
      <c r="L22" s="4">
        <v>101.3</v>
      </c>
      <c r="M22" s="4">
        <v>1</v>
      </c>
      <c r="N22" s="4">
        <v>102.9</v>
      </c>
      <c r="O22" s="4">
        <v>1</v>
      </c>
      <c r="P22" s="4">
        <v>102.8</v>
      </c>
      <c r="Q22" s="4">
        <v>0</v>
      </c>
      <c r="R22" s="4">
        <v>97.6</v>
      </c>
      <c r="S22" s="4">
        <v>-0.9</v>
      </c>
      <c r="T22" s="4">
        <v>97.7</v>
      </c>
      <c r="U22" s="4">
        <v>0</v>
      </c>
      <c r="V22" s="4">
        <v>99.6</v>
      </c>
      <c r="W22" s="4">
        <v>-3.5</v>
      </c>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ht="21.75" customHeight="1">
      <c r="A23" s="93">
        <v>2018</v>
      </c>
      <c r="B23" s="4">
        <v>100</v>
      </c>
      <c r="C23" s="4">
        <v>-4.5</v>
      </c>
      <c r="D23" s="4">
        <v>100</v>
      </c>
      <c r="E23" s="4">
        <v>-4.4</v>
      </c>
      <c r="F23" s="4">
        <v>100</v>
      </c>
      <c r="G23" s="4">
        <v>-2.1</v>
      </c>
      <c r="H23" s="4">
        <v>100</v>
      </c>
      <c r="I23" s="4">
        <v>-0.1</v>
      </c>
      <c r="J23" s="4">
        <v>100</v>
      </c>
      <c r="K23" s="4">
        <v>-2.4</v>
      </c>
      <c r="L23" s="4">
        <v>100</v>
      </c>
      <c r="M23" s="4">
        <v>-1.3</v>
      </c>
      <c r="N23" s="4">
        <v>100</v>
      </c>
      <c r="O23" s="4">
        <v>-2.8</v>
      </c>
      <c r="P23" s="4">
        <v>100</v>
      </c>
      <c r="Q23" s="4">
        <v>-2.7</v>
      </c>
      <c r="R23" s="4">
        <v>100</v>
      </c>
      <c r="S23" s="4">
        <v>2.5</v>
      </c>
      <c r="T23" s="4">
        <v>100</v>
      </c>
      <c r="U23" s="4">
        <v>2.4</v>
      </c>
      <c r="V23" s="4">
        <v>100</v>
      </c>
      <c r="W23" s="4">
        <v>0.4</v>
      </c>
      <c r="X23" s="81"/>
      <c r="Y23" s="81"/>
      <c r="Z23" s="81"/>
      <c r="AA23" s="81"/>
      <c r="AB23" s="81"/>
      <c r="AC23" s="81"/>
      <c r="AD23" s="81"/>
      <c r="AE23" s="81"/>
      <c r="AF23" s="81"/>
      <c r="AG23" s="81"/>
      <c r="AH23" s="81"/>
      <c r="AI23" s="81"/>
      <c r="AJ23" s="81"/>
      <c r="AK23" s="81"/>
      <c r="AL23" s="81"/>
      <c r="AM23" s="81"/>
      <c r="AN23" s="81"/>
      <c r="AO23" s="81"/>
      <c r="AP23" s="81"/>
      <c r="AQ23" s="81"/>
      <c r="AR23" s="81"/>
      <c r="AS23" s="81"/>
    </row>
    <row r="24" spans="1:45" ht="21.75" customHeight="1">
      <c r="A24" s="93">
        <v>2019</v>
      </c>
      <c r="B24" s="4">
        <v>96.8</v>
      </c>
      <c r="C24" s="4">
        <v>-3.2</v>
      </c>
      <c r="D24" s="4">
        <v>88.6</v>
      </c>
      <c r="E24" s="4">
        <v>-11.4</v>
      </c>
      <c r="F24" s="4">
        <v>95.2</v>
      </c>
      <c r="G24" s="4">
        <v>-4.8</v>
      </c>
      <c r="H24" s="4">
        <v>109.3</v>
      </c>
      <c r="I24" s="4">
        <v>9.3</v>
      </c>
      <c r="J24" s="4">
        <v>101.8</v>
      </c>
      <c r="K24" s="4">
        <v>1.8</v>
      </c>
      <c r="L24" s="4">
        <v>105</v>
      </c>
      <c r="M24" s="4">
        <v>5</v>
      </c>
      <c r="N24" s="4">
        <v>95.8</v>
      </c>
      <c r="O24" s="4">
        <v>-4.2</v>
      </c>
      <c r="P24" s="4">
        <v>87.6</v>
      </c>
      <c r="Q24" s="4">
        <v>-12.4</v>
      </c>
      <c r="R24" s="4">
        <v>98.3</v>
      </c>
      <c r="S24" s="4">
        <v>-1.7</v>
      </c>
      <c r="T24" s="4">
        <v>107.4</v>
      </c>
      <c r="U24" s="4">
        <v>7.4</v>
      </c>
      <c r="V24" s="4">
        <v>106.2</v>
      </c>
      <c r="W24" s="4">
        <v>6.2</v>
      </c>
      <c r="X24" s="81"/>
      <c r="Y24" s="81"/>
      <c r="Z24" s="81"/>
      <c r="AA24" s="81"/>
      <c r="AB24" s="81"/>
      <c r="AC24" s="81"/>
      <c r="AD24" s="81"/>
      <c r="AE24" s="81"/>
      <c r="AF24" s="81"/>
      <c r="AG24" s="81"/>
      <c r="AH24" s="81"/>
      <c r="AI24" s="81"/>
      <c r="AJ24" s="81"/>
      <c r="AK24" s="81"/>
      <c r="AL24" s="81"/>
      <c r="AM24" s="81"/>
      <c r="AN24" s="81"/>
      <c r="AO24" s="81"/>
      <c r="AP24" s="81"/>
      <c r="AQ24" s="81"/>
      <c r="AR24" s="81"/>
      <c r="AS24" s="81"/>
    </row>
    <row r="25" spans="1:45" ht="21.75" customHeight="1">
      <c r="A25" s="2">
        <v>2020</v>
      </c>
      <c r="B25" s="4">
        <v>75.7</v>
      </c>
      <c r="C25" s="4">
        <v>-21.9</v>
      </c>
      <c r="D25" s="4">
        <v>81.6</v>
      </c>
      <c r="E25" s="4">
        <v>-7.9</v>
      </c>
      <c r="F25" s="4">
        <v>90.2</v>
      </c>
      <c r="G25" s="4">
        <v>-5.2</v>
      </c>
      <c r="H25" s="4">
        <v>92.8</v>
      </c>
      <c r="I25" s="4">
        <v>-15.1</v>
      </c>
      <c r="J25" s="4">
        <v>83.9</v>
      </c>
      <c r="K25" s="4">
        <v>-17.6</v>
      </c>
      <c r="L25" s="4">
        <v>87.5</v>
      </c>
      <c r="M25" s="4">
        <v>-16.6</v>
      </c>
      <c r="N25" s="4">
        <v>87.3</v>
      </c>
      <c r="O25" s="4">
        <v>-8.8</v>
      </c>
      <c r="P25" s="4">
        <v>94.1</v>
      </c>
      <c r="Q25" s="4">
        <v>7.4</v>
      </c>
      <c r="R25" s="4">
        <v>119.2</v>
      </c>
      <c r="S25" s="4">
        <v>21.3</v>
      </c>
      <c r="T25" s="4">
        <v>110.6</v>
      </c>
      <c r="U25" s="4">
        <v>3</v>
      </c>
      <c r="V25" s="4">
        <v>106</v>
      </c>
      <c r="W25" s="4">
        <v>-0.3</v>
      </c>
      <c r="X25" s="81"/>
      <c r="Y25" s="81"/>
      <c r="Z25" s="81"/>
      <c r="AA25" s="81"/>
      <c r="AB25" s="81"/>
      <c r="AC25" s="81"/>
      <c r="AD25" s="81"/>
      <c r="AE25" s="81"/>
      <c r="AF25" s="81"/>
      <c r="AG25" s="81"/>
      <c r="AH25" s="81"/>
      <c r="AI25" s="81"/>
      <c r="AJ25" s="81"/>
      <c r="AK25" s="81"/>
      <c r="AL25" s="81"/>
      <c r="AM25" s="81"/>
      <c r="AN25" s="81"/>
      <c r="AO25" s="81"/>
      <c r="AP25" s="81"/>
      <c r="AQ25" s="81"/>
      <c r="AR25" s="81"/>
      <c r="AS25" s="81"/>
    </row>
    <row r="26" spans="1:45" ht="21.75" customHeight="1">
      <c r="A26" s="141" t="s">
        <v>280</v>
      </c>
      <c r="B26" s="53">
        <v>80.2</v>
      </c>
      <c r="C26" s="53">
        <v>5.9</v>
      </c>
      <c r="D26" s="53">
        <v>71.7</v>
      </c>
      <c r="E26" s="53">
        <v>-12</v>
      </c>
      <c r="F26" s="53">
        <v>85.2</v>
      </c>
      <c r="G26" s="53">
        <v>-5.6</v>
      </c>
      <c r="H26" s="53">
        <v>111.7</v>
      </c>
      <c r="I26" s="53">
        <v>20.4</v>
      </c>
      <c r="J26" s="53">
        <v>94.1</v>
      </c>
      <c r="K26" s="53">
        <v>12.3</v>
      </c>
      <c r="L26" s="53">
        <v>101.1</v>
      </c>
      <c r="M26" s="53">
        <v>15.5</v>
      </c>
      <c r="N26" s="53">
        <v>115</v>
      </c>
      <c r="O26" s="53">
        <v>31.7</v>
      </c>
      <c r="P26" s="53">
        <v>102.9</v>
      </c>
      <c r="Q26" s="53">
        <v>9.3</v>
      </c>
      <c r="R26" s="53">
        <v>106.2</v>
      </c>
      <c r="S26" s="53">
        <v>-10.9</v>
      </c>
      <c r="T26" s="53">
        <v>118.7</v>
      </c>
      <c r="U26" s="53">
        <v>7.3</v>
      </c>
      <c r="V26" s="53">
        <v>112.9</v>
      </c>
      <c r="W26" s="53">
        <v>6.6</v>
      </c>
      <c r="X26" s="81"/>
      <c r="Y26" s="81"/>
      <c r="Z26" s="81"/>
      <c r="AA26" s="81"/>
      <c r="AB26" s="81"/>
      <c r="AC26" s="81"/>
      <c r="AD26" s="81"/>
      <c r="AE26" s="81"/>
      <c r="AF26" s="81"/>
      <c r="AG26" s="81"/>
      <c r="AH26" s="81"/>
      <c r="AI26" s="81"/>
      <c r="AJ26" s="81"/>
      <c r="AK26" s="81"/>
      <c r="AL26" s="81"/>
      <c r="AM26" s="81"/>
      <c r="AN26" s="81"/>
      <c r="AO26" s="81"/>
      <c r="AP26" s="81"/>
      <c r="AQ26" s="81"/>
      <c r="AR26" s="81"/>
      <c r="AS26" s="81"/>
    </row>
    <row r="27" spans="1:34" ht="21.75" customHeight="1">
      <c r="A27" s="166" t="s">
        <v>277</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row>
    <row r="28" spans="1:23" ht="14.25">
      <c r="A28" s="166"/>
      <c r="B28" s="148"/>
      <c r="C28" s="148"/>
      <c r="D28" s="148"/>
      <c r="E28" s="148"/>
      <c r="F28" s="148"/>
      <c r="G28" s="148"/>
      <c r="H28" s="148"/>
      <c r="I28" s="148"/>
      <c r="J28" s="148"/>
      <c r="K28" s="148"/>
      <c r="L28" s="148"/>
      <c r="M28" s="148"/>
      <c r="N28" s="148"/>
      <c r="O28" s="148"/>
      <c r="P28" s="148"/>
      <c r="Q28" s="148"/>
      <c r="R28" s="148"/>
      <c r="S28" s="148"/>
      <c r="T28" s="148"/>
      <c r="U28" s="148"/>
      <c r="V28" s="148"/>
      <c r="W28" s="148"/>
    </row>
    <row r="29" spans="2:23" ht="12.75">
      <c r="B29" s="148"/>
      <c r="C29" s="148"/>
      <c r="D29" s="148"/>
      <c r="E29" s="148"/>
      <c r="F29" s="148"/>
      <c r="G29" s="148"/>
      <c r="H29" s="148"/>
      <c r="I29" s="148"/>
      <c r="J29" s="148"/>
      <c r="K29" s="148"/>
      <c r="L29" s="148"/>
      <c r="M29" s="148"/>
      <c r="N29" s="148"/>
      <c r="O29" s="148"/>
      <c r="P29" s="148"/>
      <c r="Q29" s="148"/>
      <c r="R29" s="148"/>
      <c r="S29" s="148"/>
      <c r="T29" s="148"/>
      <c r="U29" s="148"/>
      <c r="V29" s="148"/>
      <c r="W29" s="148"/>
    </row>
    <row r="30" ht="12.75">
      <c r="B30" s="148"/>
    </row>
    <row r="31" spans="1:2" ht="13.5">
      <c r="A31" s="17"/>
      <c r="B31" s="148"/>
    </row>
  </sheetData>
  <sheetProtection/>
  <mergeCells count="14">
    <mergeCell ref="V4:W4"/>
    <mergeCell ref="A1:M1"/>
    <mergeCell ref="L4:M4"/>
    <mergeCell ref="A4:A5"/>
    <mergeCell ref="B4:C4"/>
    <mergeCell ref="D4:E4"/>
    <mergeCell ref="F4:G4"/>
    <mergeCell ref="H4:I4"/>
    <mergeCell ref="J4:K4"/>
    <mergeCell ref="A2:M2"/>
    <mergeCell ref="N4:O4"/>
    <mergeCell ref="P4:Q4"/>
    <mergeCell ref="T4:U4"/>
    <mergeCell ref="R4:S4"/>
  </mergeCells>
  <hyperlinks>
    <hyperlink ref="B3" location="contents!A1" display="Back to Table of Contents"/>
  </hyperlinks>
  <printOptions/>
  <pageMargins left="0.37" right="0.21" top="0.24" bottom="0.511811023622047" header="0.17" footer="0.511811023622047"/>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2:X47"/>
  <sheetViews>
    <sheetView zoomScalePageLayoutView="0" workbookViewId="0" topLeftCell="A1">
      <selection activeCell="B8" sqref="B8"/>
    </sheetView>
  </sheetViews>
  <sheetFormatPr defaultColWidth="9.140625" defaultRowHeight="12.75"/>
  <cols>
    <col min="1" max="16" width="6.140625" style="159" customWidth="1"/>
    <col min="17" max="16384" width="9.140625" style="159" customWidth="1"/>
  </cols>
  <sheetData>
    <row r="1" s="155" customFormat="1" ht="9" customHeight="1"/>
    <row r="2" spans="2:13" s="156" customFormat="1" ht="18.75" customHeight="1">
      <c r="B2" s="300" t="s">
        <v>180</v>
      </c>
      <c r="C2" s="300"/>
      <c r="D2" s="300"/>
      <c r="E2" s="300"/>
      <c r="F2" s="300"/>
      <c r="G2" s="300"/>
      <c r="H2" s="300"/>
      <c r="I2" s="300"/>
      <c r="J2" s="300"/>
      <c r="K2" s="300"/>
      <c r="L2" s="300"/>
      <c r="M2" s="300"/>
    </row>
    <row r="3" spans="1:16" s="155" customFormat="1" ht="18.75" customHeight="1">
      <c r="A3" s="157"/>
      <c r="B3" s="301" t="s">
        <v>217</v>
      </c>
      <c r="C3" s="301"/>
      <c r="D3" s="301"/>
      <c r="E3" s="301"/>
      <c r="F3" s="301"/>
      <c r="G3" s="301"/>
      <c r="H3" s="301"/>
      <c r="I3" s="301"/>
      <c r="J3" s="301"/>
      <c r="K3" s="301"/>
      <c r="L3" s="301"/>
      <c r="M3" s="301"/>
      <c r="N3" s="157"/>
      <c r="O3" s="157"/>
      <c r="P3" s="157"/>
    </row>
    <row r="4" spans="1:16" s="155" customFormat="1" ht="20.25" customHeight="1">
      <c r="A4" s="157" t="s">
        <v>212</v>
      </c>
      <c r="B4" s="158" t="s">
        <v>241</v>
      </c>
      <c r="C4" s="157"/>
      <c r="D4" s="157"/>
      <c r="E4" s="157"/>
      <c r="F4" s="157"/>
      <c r="G4" s="157"/>
      <c r="H4" s="157"/>
      <c r="I4" s="157"/>
      <c r="J4" s="157"/>
      <c r="K4" s="157"/>
      <c r="L4" s="157"/>
      <c r="M4" s="157"/>
      <c r="N4" s="157"/>
      <c r="O4" s="157"/>
      <c r="P4" s="157"/>
    </row>
    <row r="5" spans="1:16" ht="20.25" customHeight="1">
      <c r="A5" s="157" t="s">
        <v>213</v>
      </c>
      <c r="B5" s="160" t="s">
        <v>242</v>
      </c>
      <c r="C5" s="157"/>
      <c r="D5" s="157"/>
      <c r="E5" s="157"/>
      <c r="F5" s="157"/>
      <c r="G5" s="157"/>
      <c r="H5" s="157"/>
      <c r="I5" s="157"/>
      <c r="J5" s="157"/>
      <c r="K5" s="157"/>
      <c r="L5" s="157"/>
      <c r="M5" s="157"/>
      <c r="N5" s="157"/>
      <c r="O5" s="157"/>
      <c r="P5" s="157"/>
    </row>
    <row r="6" spans="1:16" ht="20.25" customHeight="1">
      <c r="A6" s="157" t="s">
        <v>214</v>
      </c>
      <c r="B6" s="160" t="s">
        <v>243</v>
      </c>
      <c r="C6" s="157"/>
      <c r="D6" s="157"/>
      <c r="E6" s="157"/>
      <c r="F6" s="157"/>
      <c r="G6" s="157"/>
      <c r="H6" s="157"/>
      <c r="I6" s="157"/>
      <c r="J6" s="157"/>
      <c r="K6" s="157"/>
      <c r="L6" s="157"/>
      <c r="M6" s="157"/>
      <c r="N6" s="157"/>
      <c r="O6" s="157"/>
      <c r="P6" s="157"/>
    </row>
    <row r="7" spans="1:16" ht="20.25" customHeight="1">
      <c r="A7" s="157" t="s">
        <v>215</v>
      </c>
      <c r="B7" s="161" t="s">
        <v>287</v>
      </c>
      <c r="C7" s="157"/>
      <c r="D7" s="157"/>
      <c r="E7" s="157"/>
      <c r="F7" s="157"/>
      <c r="G7" s="157"/>
      <c r="H7" s="157"/>
      <c r="I7" s="157"/>
      <c r="J7" s="157"/>
      <c r="K7" s="157"/>
      <c r="L7" s="157"/>
      <c r="M7" s="157"/>
      <c r="N7" s="157"/>
      <c r="O7" s="157"/>
      <c r="P7" s="157"/>
    </row>
    <row r="8" spans="1:16" ht="20.25" customHeight="1">
      <c r="A8" s="157" t="s">
        <v>203</v>
      </c>
      <c r="B8" s="158" t="s">
        <v>244</v>
      </c>
      <c r="C8" s="157"/>
      <c r="D8" s="157"/>
      <c r="E8" s="157"/>
      <c r="F8" s="157"/>
      <c r="G8" s="157"/>
      <c r="H8" s="157"/>
      <c r="I8" s="157"/>
      <c r="J8" s="157"/>
      <c r="K8" s="157"/>
      <c r="L8" s="157"/>
      <c r="M8" s="157"/>
      <c r="N8" s="157"/>
      <c r="O8" s="157"/>
      <c r="P8" s="157"/>
    </row>
    <row r="9" spans="1:16" ht="20.25" customHeight="1">
      <c r="A9" s="157" t="s">
        <v>204</v>
      </c>
      <c r="B9" s="158" t="s">
        <v>245</v>
      </c>
      <c r="C9" s="157"/>
      <c r="D9" s="157"/>
      <c r="E9" s="157"/>
      <c r="F9" s="157"/>
      <c r="G9" s="157"/>
      <c r="H9" s="157"/>
      <c r="I9" s="157"/>
      <c r="J9" s="157"/>
      <c r="K9" s="157"/>
      <c r="L9" s="157"/>
      <c r="M9" s="157"/>
      <c r="N9" s="157"/>
      <c r="O9" s="157"/>
      <c r="P9" s="157"/>
    </row>
    <row r="10" spans="1:16" ht="20.25" customHeight="1">
      <c r="A10" s="157" t="s">
        <v>197</v>
      </c>
      <c r="B10" s="162" t="s">
        <v>246</v>
      </c>
      <c r="C10" s="157"/>
      <c r="D10" s="157"/>
      <c r="E10" s="157"/>
      <c r="F10" s="157"/>
      <c r="G10" s="157"/>
      <c r="H10" s="157"/>
      <c r="I10" s="157"/>
      <c r="J10" s="157"/>
      <c r="K10" s="157"/>
      <c r="L10" s="157"/>
      <c r="M10" s="157"/>
      <c r="N10" s="157"/>
      <c r="O10" s="157"/>
      <c r="P10" s="157"/>
    </row>
    <row r="11" spans="1:16" ht="20.25" customHeight="1">
      <c r="A11" s="157" t="s">
        <v>198</v>
      </c>
      <c r="B11" s="163" t="s">
        <v>247</v>
      </c>
      <c r="C11" s="157"/>
      <c r="D11" s="157"/>
      <c r="E11" s="157"/>
      <c r="F11" s="157"/>
      <c r="G11" s="157"/>
      <c r="H11" s="157"/>
      <c r="I11" s="157"/>
      <c r="J11" s="157"/>
      <c r="K11" s="157"/>
      <c r="L11" s="157"/>
      <c r="M11" s="157"/>
      <c r="N11" s="157"/>
      <c r="O11" s="157"/>
      <c r="P11" s="157"/>
    </row>
    <row r="12" spans="1:16" s="155" customFormat="1" ht="20.25" customHeight="1">
      <c r="A12" s="157" t="s">
        <v>199</v>
      </c>
      <c r="B12" s="158" t="s">
        <v>248</v>
      </c>
      <c r="C12" s="157"/>
      <c r="D12" s="157"/>
      <c r="E12" s="157"/>
      <c r="F12" s="157"/>
      <c r="G12" s="157"/>
      <c r="H12" s="157"/>
      <c r="I12" s="157"/>
      <c r="J12" s="157"/>
      <c r="K12" s="157"/>
      <c r="L12" s="157"/>
      <c r="M12" s="157"/>
      <c r="N12" s="157"/>
      <c r="O12" s="157"/>
      <c r="P12" s="157"/>
    </row>
    <row r="13" spans="1:16" s="155" customFormat="1" ht="20.25" customHeight="1">
      <c r="A13" s="157" t="s">
        <v>200</v>
      </c>
      <c r="B13" s="158" t="s">
        <v>249</v>
      </c>
      <c r="C13" s="157"/>
      <c r="D13" s="157"/>
      <c r="E13" s="157"/>
      <c r="F13" s="157"/>
      <c r="G13" s="157"/>
      <c r="H13" s="157"/>
      <c r="I13" s="157"/>
      <c r="J13" s="157"/>
      <c r="K13" s="157"/>
      <c r="L13" s="157"/>
      <c r="M13" s="157"/>
      <c r="N13" s="157"/>
      <c r="O13" s="157"/>
      <c r="P13" s="157"/>
    </row>
    <row r="14" spans="1:16" s="155" customFormat="1" ht="20.25" customHeight="1">
      <c r="A14" s="157" t="s">
        <v>201</v>
      </c>
      <c r="B14" s="158" t="s">
        <v>250</v>
      </c>
      <c r="C14" s="157"/>
      <c r="D14" s="157"/>
      <c r="E14" s="157"/>
      <c r="F14" s="157"/>
      <c r="G14" s="157"/>
      <c r="H14" s="157"/>
      <c r="I14" s="157"/>
      <c r="J14" s="157"/>
      <c r="K14" s="157"/>
      <c r="L14" s="157"/>
      <c r="M14" s="157"/>
      <c r="N14" s="157"/>
      <c r="O14" s="157"/>
      <c r="P14" s="157"/>
    </row>
    <row r="15" spans="1:16" s="155" customFormat="1" ht="18.75" customHeight="1">
      <c r="A15" s="157"/>
      <c r="B15" s="7"/>
      <c r="C15" s="157"/>
      <c r="D15" s="157"/>
      <c r="E15" s="157"/>
      <c r="F15" s="157"/>
      <c r="G15" s="157"/>
      <c r="H15" s="157"/>
      <c r="I15" s="157"/>
      <c r="J15" s="157"/>
      <c r="K15" s="157"/>
      <c r="L15" s="157"/>
      <c r="M15" s="157"/>
      <c r="N15" s="157"/>
      <c r="O15" s="157"/>
      <c r="P15" s="157"/>
    </row>
    <row r="16" spans="1:16" s="155" customFormat="1" ht="18.75" customHeight="1">
      <c r="A16" s="157"/>
      <c r="B16" s="302" t="s">
        <v>216</v>
      </c>
      <c r="C16" s="302"/>
      <c r="D16" s="302"/>
      <c r="E16" s="302"/>
      <c r="F16" s="302"/>
      <c r="G16" s="302"/>
      <c r="H16" s="302"/>
      <c r="I16" s="302"/>
      <c r="J16" s="302"/>
      <c r="K16" s="302"/>
      <c r="L16" s="302"/>
      <c r="M16" s="302"/>
      <c r="N16" s="157"/>
      <c r="O16" s="157"/>
      <c r="P16" s="157"/>
    </row>
    <row r="17" spans="1:16" ht="15.75">
      <c r="A17" s="157" t="s">
        <v>181</v>
      </c>
      <c r="B17" s="158" t="s">
        <v>251</v>
      </c>
      <c r="C17" s="157"/>
      <c r="D17" s="157"/>
      <c r="E17" s="157"/>
      <c r="F17" s="157"/>
      <c r="G17" s="157"/>
      <c r="H17" s="157"/>
      <c r="I17" s="157"/>
      <c r="J17" s="157"/>
      <c r="K17" s="157"/>
      <c r="L17" s="157"/>
      <c r="M17" s="157"/>
      <c r="N17" s="157"/>
      <c r="O17" s="157"/>
      <c r="P17" s="157"/>
    </row>
    <row r="18" spans="1:16" ht="15.75">
      <c r="A18" s="157" t="s">
        <v>182</v>
      </c>
      <c r="B18" s="163" t="s">
        <v>226</v>
      </c>
      <c r="C18" s="157"/>
      <c r="D18" s="157"/>
      <c r="E18" s="157"/>
      <c r="F18" s="157"/>
      <c r="G18" s="157"/>
      <c r="H18" s="157"/>
      <c r="I18" s="157"/>
      <c r="J18" s="157"/>
      <c r="K18" s="157"/>
      <c r="L18" s="157"/>
      <c r="M18" s="157"/>
      <c r="N18" s="157"/>
      <c r="O18" s="157"/>
      <c r="P18" s="157"/>
    </row>
    <row r="19" spans="1:16" ht="15.75">
      <c r="A19" s="157" t="s">
        <v>183</v>
      </c>
      <c r="B19" s="163" t="s">
        <v>227</v>
      </c>
      <c r="C19" s="157"/>
      <c r="D19" s="157"/>
      <c r="E19" s="157"/>
      <c r="F19" s="157"/>
      <c r="G19" s="157"/>
      <c r="H19" s="157"/>
      <c r="I19" s="157"/>
      <c r="J19" s="157"/>
      <c r="K19" s="157"/>
      <c r="L19" s="157"/>
      <c r="M19" s="157"/>
      <c r="N19" s="157"/>
      <c r="O19" s="157"/>
      <c r="P19" s="157"/>
    </row>
    <row r="20" spans="1:16" ht="15.75">
      <c r="A20" s="157" t="s">
        <v>202</v>
      </c>
      <c r="B20" s="163" t="s">
        <v>228</v>
      </c>
      <c r="C20" s="157"/>
      <c r="D20" s="157"/>
      <c r="E20" s="157"/>
      <c r="F20" s="157"/>
      <c r="G20" s="157"/>
      <c r="H20" s="157"/>
      <c r="I20" s="157"/>
      <c r="J20" s="157"/>
      <c r="K20" s="157"/>
      <c r="L20" s="157"/>
      <c r="M20" s="157"/>
      <c r="N20" s="157"/>
      <c r="O20" s="157"/>
      <c r="P20" s="157"/>
    </row>
    <row r="21" spans="1:24" ht="15.75">
      <c r="A21" s="157" t="s">
        <v>206</v>
      </c>
      <c r="B21" s="160" t="s">
        <v>229</v>
      </c>
      <c r="C21" s="157"/>
      <c r="D21" s="157"/>
      <c r="E21" s="157"/>
      <c r="F21" s="157"/>
      <c r="G21" s="157"/>
      <c r="H21" s="157"/>
      <c r="I21" s="157"/>
      <c r="J21" s="157"/>
      <c r="K21" s="157"/>
      <c r="L21" s="157"/>
      <c r="M21" s="157"/>
      <c r="N21" s="157"/>
      <c r="O21" s="157"/>
      <c r="P21" s="157"/>
      <c r="Q21" s="256"/>
      <c r="R21" s="256"/>
      <c r="S21" s="256"/>
      <c r="T21" s="256"/>
      <c r="U21" s="256"/>
      <c r="V21" s="256"/>
      <c r="W21" s="256"/>
      <c r="X21" s="256"/>
    </row>
    <row r="22" spans="1:16" ht="15.75">
      <c r="A22" s="157"/>
      <c r="C22" s="157"/>
      <c r="D22" s="157"/>
      <c r="E22" s="157"/>
      <c r="F22" s="157"/>
      <c r="G22" s="157"/>
      <c r="H22" s="157"/>
      <c r="I22" s="157"/>
      <c r="J22" s="157"/>
      <c r="K22" s="157"/>
      <c r="L22" s="157"/>
      <c r="M22" s="157"/>
      <c r="N22" s="157"/>
      <c r="O22" s="157"/>
      <c r="P22" s="157"/>
    </row>
    <row r="23" spans="1:17" s="155" customFormat="1" ht="18.75" customHeight="1">
      <c r="A23" s="157"/>
      <c r="B23" s="155" t="s">
        <v>205</v>
      </c>
      <c r="C23" s="157"/>
      <c r="D23" s="157"/>
      <c r="E23" s="157"/>
      <c r="F23" s="157"/>
      <c r="G23" s="157"/>
      <c r="H23" s="157"/>
      <c r="I23" s="157"/>
      <c r="J23" s="157"/>
      <c r="K23" s="157"/>
      <c r="L23" s="157"/>
      <c r="M23" s="157"/>
      <c r="N23" s="157"/>
      <c r="O23" s="157"/>
      <c r="P23" s="157"/>
      <c r="Q23" s="159"/>
    </row>
    <row r="24" spans="1:16" ht="15.75">
      <c r="A24" s="157" t="s">
        <v>184</v>
      </c>
      <c r="B24" s="158" t="s">
        <v>252</v>
      </c>
      <c r="C24" s="157"/>
      <c r="D24" s="157"/>
      <c r="E24" s="157"/>
      <c r="F24" s="157"/>
      <c r="G24" s="157"/>
      <c r="H24" s="157"/>
      <c r="I24" s="157"/>
      <c r="J24" s="157"/>
      <c r="K24" s="157"/>
      <c r="L24" s="157"/>
      <c r="M24" s="157"/>
      <c r="N24" s="157"/>
      <c r="O24" s="157"/>
      <c r="P24" s="157"/>
    </row>
    <row r="25" spans="1:16" ht="15.75">
      <c r="A25" s="157" t="s">
        <v>196</v>
      </c>
      <c r="B25" s="158" t="s">
        <v>253</v>
      </c>
      <c r="C25" s="157"/>
      <c r="D25" s="157"/>
      <c r="E25" s="157"/>
      <c r="F25" s="157"/>
      <c r="G25" s="157"/>
      <c r="H25" s="157"/>
      <c r="I25" s="157"/>
      <c r="J25" s="157"/>
      <c r="K25" s="157"/>
      <c r="L25" s="157"/>
      <c r="M25" s="157"/>
      <c r="N25" s="157"/>
      <c r="O25" s="157"/>
      <c r="P25" s="157"/>
    </row>
    <row r="26" spans="1:16" ht="15.75">
      <c r="A26" s="157" t="s">
        <v>185</v>
      </c>
      <c r="B26" s="158" t="s">
        <v>254</v>
      </c>
      <c r="C26" s="157"/>
      <c r="D26" s="157"/>
      <c r="E26" s="157"/>
      <c r="F26" s="157"/>
      <c r="G26" s="157"/>
      <c r="H26" s="157"/>
      <c r="I26" s="157"/>
      <c r="J26" s="157"/>
      <c r="K26" s="157"/>
      <c r="L26" s="157"/>
      <c r="M26" s="157"/>
      <c r="N26" s="157"/>
      <c r="O26" s="157"/>
      <c r="P26" s="157"/>
    </row>
    <row r="27" spans="1:16" ht="23.25" customHeight="1">
      <c r="A27" s="157" t="s">
        <v>186</v>
      </c>
      <c r="B27" s="158" t="s">
        <v>255</v>
      </c>
      <c r="C27" s="157"/>
      <c r="D27" s="157"/>
      <c r="E27" s="157"/>
      <c r="F27" s="157"/>
      <c r="G27" s="157"/>
      <c r="H27" s="157"/>
      <c r="I27" s="157"/>
      <c r="J27" s="157"/>
      <c r="K27" s="157"/>
      <c r="L27" s="157"/>
      <c r="M27" s="157"/>
      <c r="N27" s="157"/>
      <c r="O27" s="157"/>
      <c r="P27" s="157"/>
    </row>
    <row r="28" spans="1:16" ht="23.25" customHeight="1">
      <c r="A28" s="157"/>
      <c r="B28" s="163"/>
      <c r="C28" s="157"/>
      <c r="D28" s="157"/>
      <c r="E28" s="157"/>
      <c r="F28" s="157"/>
      <c r="G28" s="157"/>
      <c r="H28" s="157"/>
      <c r="I28" s="157"/>
      <c r="J28" s="157"/>
      <c r="K28" s="157"/>
      <c r="L28" s="157"/>
      <c r="M28" s="157"/>
      <c r="N28" s="157"/>
      <c r="O28" s="157"/>
      <c r="P28" s="157"/>
    </row>
    <row r="29" spans="1:16" s="164" customFormat="1" ht="16.5" customHeight="1">
      <c r="A29" s="157"/>
      <c r="B29" s="163"/>
      <c r="C29" s="157"/>
      <c r="D29" s="157"/>
      <c r="E29" s="157"/>
      <c r="F29" s="157"/>
      <c r="G29" s="157"/>
      <c r="H29" s="157"/>
      <c r="I29" s="157"/>
      <c r="J29" s="157"/>
      <c r="K29" s="157"/>
      <c r="L29" s="157"/>
      <c r="M29" s="157"/>
      <c r="N29" s="157"/>
      <c r="O29" s="157"/>
      <c r="P29" s="157"/>
    </row>
    <row r="30" spans="1:16" s="164" customFormat="1" ht="16.5" customHeight="1">
      <c r="A30" s="157"/>
      <c r="B30" s="165"/>
      <c r="C30" s="157"/>
      <c r="D30" s="157"/>
      <c r="E30" s="157"/>
      <c r="F30" s="157"/>
      <c r="G30" s="157"/>
      <c r="H30" s="157"/>
      <c r="I30" s="157"/>
      <c r="J30" s="157"/>
      <c r="K30" s="157"/>
      <c r="L30" s="157"/>
      <c r="M30" s="157"/>
      <c r="N30" s="157"/>
      <c r="O30" s="157"/>
      <c r="P30" s="157"/>
    </row>
    <row r="31" spans="1:16" s="164" customFormat="1" ht="16.5" customHeight="1">
      <c r="A31" s="157"/>
      <c r="B31" s="249"/>
      <c r="C31" s="157"/>
      <c r="D31" s="157"/>
      <c r="E31" s="157"/>
      <c r="F31" s="157"/>
      <c r="G31" s="157"/>
      <c r="H31" s="157"/>
      <c r="I31" s="157"/>
      <c r="J31" s="157"/>
      <c r="K31" s="157"/>
      <c r="L31" s="157"/>
      <c r="M31" s="157"/>
      <c r="N31" s="157"/>
      <c r="O31" s="157"/>
      <c r="P31" s="157"/>
    </row>
    <row r="32" spans="13:16" s="164" customFormat="1" ht="23.25" customHeight="1">
      <c r="M32" s="157"/>
      <c r="N32" s="157"/>
      <c r="O32" s="157"/>
      <c r="P32" s="157"/>
    </row>
    <row r="33" spans="13:16" s="164" customFormat="1" ht="23.25" customHeight="1">
      <c r="M33" s="157"/>
      <c r="N33" s="157"/>
      <c r="O33" s="157"/>
      <c r="P33" s="157"/>
    </row>
    <row r="34" spans="1:16" s="155" customFormat="1" ht="16.5" customHeight="1">
      <c r="A34" s="157"/>
      <c r="B34" s="156"/>
      <c r="C34" s="157"/>
      <c r="D34" s="157"/>
      <c r="E34" s="157"/>
      <c r="F34" s="157"/>
      <c r="G34" s="157"/>
      <c r="H34" s="157"/>
      <c r="I34" s="157"/>
      <c r="J34" s="157"/>
      <c r="K34" s="157"/>
      <c r="L34" s="157"/>
      <c r="M34" s="157"/>
      <c r="N34" s="157"/>
      <c r="O34" s="157"/>
      <c r="P34" s="157"/>
    </row>
    <row r="35" spans="1:16" ht="23.25" customHeight="1">
      <c r="A35" s="157"/>
      <c r="B35" s="157"/>
      <c r="C35" s="157"/>
      <c r="D35" s="157"/>
      <c r="E35" s="157"/>
      <c r="F35" s="157"/>
      <c r="G35" s="157"/>
      <c r="H35" s="157"/>
      <c r="I35" s="157"/>
      <c r="J35" s="157"/>
      <c r="K35" s="157"/>
      <c r="L35" s="157"/>
      <c r="M35" s="157"/>
      <c r="N35" s="157"/>
      <c r="O35" s="157"/>
      <c r="P35" s="157"/>
    </row>
    <row r="36" spans="1:16" ht="23.25" customHeight="1">
      <c r="A36" s="157"/>
      <c r="B36" s="157"/>
      <c r="C36" s="157"/>
      <c r="D36" s="157"/>
      <c r="E36" s="157"/>
      <c r="F36" s="157"/>
      <c r="G36" s="157"/>
      <c r="H36" s="157"/>
      <c r="I36" s="157"/>
      <c r="J36" s="157"/>
      <c r="K36" s="157"/>
      <c r="L36" s="157"/>
      <c r="M36" s="157"/>
      <c r="N36" s="157"/>
      <c r="O36" s="157"/>
      <c r="P36" s="157"/>
    </row>
    <row r="37" spans="1:16" ht="23.25" customHeight="1">
      <c r="A37" s="157"/>
      <c r="B37" s="157"/>
      <c r="C37" s="157"/>
      <c r="D37" s="157"/>
      <c r="E37" s="157"/>
      <c r="F37" s="157"/>
      <c r="G37" s="157"/>
      <c r="H37" s="157"/>
      <c r="I37" s="157"/>
      <c r="J37" s="157"/>
      <c r="K37" s="157"/>
      <c r="L37" s="157"/>
      <c r="M37" s="157"/>
      <c r="N37" s="157"/>
      <c r="O37" s="157"/>
      <c r="P37" s="157"/>
    </row>
    <row r="38" spans="1:16" ht="23.25" customHeight="1">
      <c r="A38" s="157"/>
      <c r="B38" s="157"/>
      <c r="C38" s="157"/>
      <c r="D38" s="157"/>
      <c r="E38" s="157"/>
      <c r="F38" s="157"/>
      <c r="G38" s="157"/>
      <c r="H38" s="157"/>
      <c r="I38" s="157"/>
      <c r="J38" s="157"/>
      <c r="K38" s="157"/>
      <c r="L38" s="157"/>
      <c r="M38" s="157"/>
      <c r="N38" s="157"/>
      <c r="O38" s="157"/>
      <c r="P38" s="157"/>
    </row>
    <row r="39" spans="1:16" ht="23.25" customHeight="1">
      <c r="A39" s="157"/>
      <c r="B39" s="157"/>
      <c r="C39" s="157"/>
      <c r="D39" s="157"/>
      <c r="E39" s="157"/>
      <c r="F39" s="157"/>
      <c r="G39" s="157"/>
      <c r="H39" s="157"/>
      <c r="I39" s="157"/>
      <c r="J39" s="157"/>
      <c r="K39" s="157"/>
      <c r="L39" s="157"/>
      <c r="M39" s="157"/>
      <c r="N39" s="157"/>
      <c r="O39" s="157"/>
      <c r="P39" s="157"/>
    </row>
    <row r="40" spans="1:16" ht="15.75">
      <c r="A40" s="157"/>
      <c r="B40" s="157"/>
      <c r="C40" s="157"/>
      <c r="D40" s="157"/>
      <c r="E40" s="157"/>
      <c r="F40" s="157"/>
      <c r="G40" s="157"/>
      <c r="H40" s="157"/>
      <c r="I40" s="157"/>
      <c r="J40" s="157"/>
      <c r="K40" s="157"/>
      <c r="L40" s="157"/>
      <c r="M40" s="157"/>
      <c r="N40" s="157"/>
      <c r="O40" s="157"/>
      <c r="P40" s="157"/>
    </row>
    <row r="41" spans="1:16" ht="15.75">
      <c r="A41" s="157"/>
      <c r="B41" s="157"/>
      <c r="C41" s="157"/>
      <c r="D41" s="157"/>
      <c r="E41" s="157"/>
      <c r="F41" s="157"/>
      <c r="G41" s="157"/>
      <c r="H41" s="157"/>
      <c r="I41" s="157"/>
      <c r="J41" s="157"/>
      <c r="K41" s="157"/>
      <c r="L41" s="157"/>
      <c r="M41" s="157"/>
      <c r="N41" s="157"/>
      <c r="O41" s="157"/>
      <c r="P41" s="157"/>
    </row>
    <row r="42" spans="1:16" ht="15.75">
      <c r="A42" s="157"/>
      <c r="B42" s="157"/>
      <c r="C42" s="157"/>
      <c r="D42" s="157"/>
      <c r="E42" s="157"/>
      <c r="F42" s="157"/>
      <c r="G42" s="157"/>
      <c r="H42" s="157"/>
      <c r="I42" s="157"/>
      <c r="J42" s="157"/>
      <c r="K42" s="157"/>
      <c r="L42" s="157"/>
      <c r="M42" s="157"/>
      <c r="N42" s="157"/>
      <c r="O42" s="157"/>
      <c r="P42" s="157"/>
    </row>
    <row r="43" spans="1:16" ht="15.75">
      <c r="A43" s="157"/>
      <c r="B43" s="157"/>
      <c r="C43" s="157"/>
      <c r="D43" s="157"/>
      <c r="E43" s="157"/>
      <c r="F43" s="157"/>
      <c r="G43" s="157"/>
      <c r="H43" s="157"/>
      <c r="I43" s="157"/>
      <c r="J43" s="157"/>
      <c r="K43" s="157"/>
      <c r="L43" s="157"/>
      <c r="M43" s="157"/>
      <c r="N43" s="157"/>
      <c r="O43" s="157"/>
      <c r="P43" s="157"/>
    </row>
    <row r="44" spans="1:16" ht="15.75">
      <c r="A44" s="157"/>
      <c r="B44" s="157"/>
      <c r="C44" s="157"/>
      <c r="D44" s="157"/>
      <c r="E44" s="157"/>
      <c r="F44" s="157"/>
      <c r="G44" s="157"/>
      <c r="H44" s="157"/>
      <c r="I44" s="157"/>
      <c r="J44" s="157"/>
      <c r="K44" s="157"/>
      <c r="L44" s="157"/>
      <c r="M44" s="157"/>
      <c r="N44" s="157"/>
      <c r="O44" s="157"/>
      <c r="P44" s="157"/>
    </row>
    <row r="45" spans="1:16" ht="15.75">
      <c r="A45" s="157"/>
      <c r="B45" s="157"/>
      <c r="C45" s="157"/>
      <c r="D45" s="157"/>
      <c r="E45" s="157"/>
      <c r="F45" s="157"/>
      <c r="G45" s="157"/>
      <c r="H45" s="157"/>
      <c r="I45" s="157"/>
      <c r="J45" s="157"/>
      <c r="K45" s="157"/>
      <c r="L45" s="157"/>
      <c r="M45" s="157"/>
      <c r="N45" s="157"/>
      <c r="O45" s="157"/>
      <c r="P45" s="157"/>
    </row>
    <row r="46" s="157" customFormat="1" ht="15.75"/>
    <row r="47" spans="1:16" ht="15.75">
      <c r="A47" s="157"/>
      <c r="B47" s="157"/>
      <c r="C47" s="157"/>
      <c r="D47" s="157"/>
      <c r="E47" s="157"/>
      <c r="F47" s="157"/>
      <c r="G47" s="157"/>
      <c r="H47" s="157"/>
      <c r="I47" s="157"/>
      <c r="J47" s="157"/>
      <c r="K47" s="157"/>
      <c r="L47" s="157"/>
      <c r="M47" s="157"/>
      <c r="N47" s="157"/>
      <c r="O47" s="157"/>
      <c r="P47" s="157"/>
    </row>
  </sheetData>
  <sheetProtection/>
  <mergeCells count="3">
    <mergeCell ref="B2:M2"/>
    <mergeCell ref="B3:M3"/>
    <mergeCell ref="B16:M16"/>
  </mergeCells>
  <hyperlinks>
    <hyperlink ref="Q21:X21" location="'B5'!A1" display="Growth rate (%) in Manufacturing Unit Labour Cost of selected countries, 2016"/>
    <hyperlink ref="B4" location="'A1'!A1" display="Total Economy-Productivity Trends, 1997 - 2017"/>
    <hyperlink ref="B17" location="'B1'!A1" display="Manufacturing sector-Productivity Trends , 1997 - 2017"/>
    <hyperlink ref="B24" location="'C1'!A1" display="EOE sector-Productivity Trends, 1997 - 2017"/>
    <hyperlink ref="B25" location="'C2'!A1" display="EOE Textile subsector-Productivity Trends , 1997 - 2017"/>
    <hyperlink ref="B26" location="'C3'!A1" display="EOE Non-textile subsector-Productivity Trends, 1997 - 2017"/>
    <hyperlink ref="B6" location="'A3'!A1" display="Productivity growth rates by industry group, 2007 - 2017"/>
    <hyperlink ref="B7" location="'A4'!A1" display="Economic Productivity based on Gross Output and Value added  by industry group, 2014 - 2016"/>
    <hyperlink ref="B10" location="'A7'!A1" display="Export and import price indices and terms of trade, 2007 - 2017"/>
    <hyperlink ref="B27" location="C.4!A1" display="Export and import of goods by the EPZ/EOE sector, 1997 - 2017"/>
    <hyperlink ref="B11" location="'A8'!A1" display="Evolution of market share in main partner countries by product group, 2014 - 2017"/>
    <hyperlink ref="B12" location="'A9'!A1" display="Budgetary central government debt and net international reserves, 1997 - 2017 (June)"/>
    <hyperlink ref="B18" location="'B2'!A1" display="Hourly labour cost in national currency for the Manufacturing sector, 2006 - 2016"/>
    <hyperlink ref="B19" location="'B3'!A1" display="Hourly labour cost in U.S dollar for the Manufacturing sector, 2006 - 2016"/>
    <hyperlink ref="B20" location="'B4'!A1" display="Hourly labour cost index in U.S dollar for the Manufacturing sector, 2006 - 2016"/>
    <hyperlink ref="B14" location="'A11'!A1" display="Index of Mauritian rupee relative to foreign currency, 2007 - 2017"/>
    <hyperlink ref="B5" location="'A2'!A1" display="Productivity Indices by industry group, 2007 - 2017"/>
    <hyperlink ref="B8" location="'A5'!A1" display="Gross value Added (GVA) per capita and per worker, 2007 - 2017"/>
    <hyperlink ref="B9" location="'A6'!A1" display="Exports and imports of goods and services, 1997 - 2017"/>
    <hyperlink ref="B13" location="'A10'!A1" display=" Exchange Rates - National currency units per U.S Dollar, 2007 - 2017"/>
    <hyperlink ref="B21" location="'B5'!A1" display="Growth rate (%) in Manufacturing Unit Labour Cost of selected countries, 2016"/>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AQ29"/>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L3" sqref="L3"/>
    </sheetView>
  </sheetViews>
  <sheetFormatPr defaultColWidth="9.140625" defaultRowHeight="12.75"/>
  <cols>
    <col min="1" max="2" width="10.00390625" style="0" customWidth="1"/>
    <col min="3" max="3" width="11.140625" style="0" customWidth="1"/>
    <col min="4" max="4" width="10.140625" style="0" customWidth="1"/>
    <col min="5" max="5" width="11.140625" style="0" customWidth="1"/>
    <col min="6" max="6" width="9.28125" style="0" customWidth="1"/>
    <col min="7" max="7" width="11.140625" style="0" customWidth="1"/>
    <col min="8" max="8" width="10.57421875" style="0" customWidth="1"/>
    <col min="9" max="9" width="11.140625" style="0" customWidth="1"/>
    <col min="10" max="10" width="11.28125" style="0" customWidth="1"/>
    <col min="11" max="11" width="11.140625" style="0" customWidth="1"/>
    <col min="12" max="12" width="11.7109375" style="0" customWidth="1"/>
    <col min="13" max="13" width="11.140625" style="0" customWidth="1"/>
    <col min="14" max="21" width="12.140625" style="0" customWidth="1"/>
  </cols>
  <sheetData>
    <row r="1" spans="1:13" ht="20.25" customHeight="1">
      <c r="A1" s="312"/>
      <c r="B1" s="312"/>
      <c r="C1" s="312"/>
      <c r="D1" s="312"/>
      <c r="E1" s="312"/>
      <c r="F1" s="312"/>
      <c r="G1" s="312"/>
      <c r="H1" s="312"/>
      <c r="I1" s="312"/>
      <c r="J1" s="312"/>
      <c r="K1" s="312"/>
      <c r="L1" s="313"/>
      <c r="M1" s="313"/>
    </row>
    <row r="2" spans="1:20" ht="23.25" customHeight="1">
      <c r="A2" s="310" t="s">
        <v>273</v>
      </c>
      <c r="B2" s="310"/>
      <c r="C2" s="310"/>
      <c r="D2" s="310"/>
      <c r="E2" s="310"/>
      <c r="F2" s="310"/>
      <c r="G2" s="310"/>
      <c r="H2" s="310"/>
      <c r="I2" s="310"/>
      <c r="J2" s="310"/>
      <c r="K2" s="310"/>
      <c r="L2" s="311"/>
      <c r="M2" s="311"/>
      <c r="N2" s="287" t="s">
        <v>257</v>
      </c>
      <c r="T2" s="80" t="s">
        <v>257</v>
      </c>
    </row>
    <row r="3" spans="1:20" ht="23.25" customHeight="1">
      <c r="A3" s="78"/>
      <c r="B3" s="245" t="s">
        <v>190</v>
      </c>
      <c r="C3" s="78"/>
      <c r="D3" s="78"/>
      <c r="E3" s="78"/>
      <c r="F3" s="78"/>
      <c r="G3" s="78"/>
      <c r="H3" s="78"/>
      <c r="I3" s="78"/>
      <c r="J3" s="78"/>
      <c r="K3" s="78"/>
      <c r="L3" s="79"/>
      <c r="M3" s="79"/>
      <c r="N3" s="79"/>
      <c r="O3" s="79"/>
      <c r="T3" s="80"/>
    </row>
    <row r="4" spans="1:21" ht="35.25" customHeight="1">
      <c r="A4" s="308" t="s">
        <v>27</v>
      </c>
      <c r="B4" s="307" t="s">
        <v>28</v>
      </c>
      <c r="C4" s="307"/>
      <c r="D4" s="307" t="s">
        <v>158</v>
      </c>
      <c r="E4" s="307"/>
      <c r="F4" s="307" t="s">
        <v>29</v>
      </c>
      <c r="G4" s="307"/>
      <c r="H4" s="303" t="s">
        <v>159</v>
      </c>
      <c r="I4" s="304"/>
      <c r="J4" s="307" t="s">
        <v>30</v>
      </c>
      <c r="K4" s="307"/>
      <c r="L4" s="307" t="s">
        <v>160</v>
      </c>
      <c r="M4" s="307"/>
      <c r="N4" s="390" t="s">
        <v>2</v>
      </c>
      <c r="O4" s="391"/>
      <c r="P4" s="303" t="s">
        <v>33</v>
      </c>
      <c r="Q4" s="304"/>
      <c r="R4" s="303" t="s">
        <v>34</v>
      </c>
      <c r="S4" s="304"/>
      <c r="T4" s="303" t="s">
        <v>163</v>
      </c>
      <c r="U4" s="304"/>
    </row>
    <row r="5" spans="1:21" ht="33.75" customHeight="1">
      <c r="A5" s="308"/>
      <c r="B5" s="11" t="s">
        <v>31</v>
      </c>
      <c r="C5" s="121" t="s">
        <v>32</v>
      </c>
      <c r="D5" s="11" t="s">
        <v>31</v>
      </c>
      <c r="E5" s="121" t="s">
        <v>32</v>
      </c>
      <c r="F5" s="11" t="s">
        <v>31</v>
      </c>
      <c r="G5" s="121" t="s">
        <v>32</v>
      </c>
      <c r="H5" s="11" t="s">
        <v>31</v>
      </c>
      <c r="I5" s="121" t="s">
        <v>32</v>
      </c>
      <c r="J5" s="11" t="s">
        <v>31</v>
      </c>
      <c r="K5" s="121" t="s">
        <v>32</v>
      </c>
      <c r="L5" s="11" t="s">
        <v>31</v>
      </c>
      <c r="M5" s="121" t="s">
        <v>32</v>
      </c>
      <c r="N5" s="11" t="s">
        <v>31</v>
      </c>
      <c r="O5" s="121" t="s">
        <v>32</v>
      </c>
      <c r="P5" s="11" t="s">
        <v>31</v>
      </c>
      <c r="Q5" s="121" t="s">
        <v>32</v>
      </c>
      <c r="R5" s="11" t="s">
        <v>31</v>
      </c>
      <c r="S5" s="121" t="s">
        <v>32</v>
      </c>
      <c r="T5" s="11" t="s">
        <v>31</v>
      </c>
      <c r="U5" s="121" t="s">
        <v>32</v>
      </c>
    </row>
    <row r="6" spans="1:43" ht="25.5" customHeight="1">
      <c r="A6" s="2">
        <v>2001</v>
      </c>
      <c r="B6" s="4">
        <v>135.7</v>
      </c>
      <c r="C6" s="4">
        <v>4.8</v>
      </c>
      <c r="D6" s="4">
        <v>219</v>
      </c>
      <c r="E6" s="4">
        <v>1</v>
      </c>
      <c r="F6" s="54">
        <v>141.8</v>
      </c>
      <c r="G6" s="54">
        <v>2.9</v>
      </c>
      <c r="H6" s="4">
        <v>62</v>
      </c>
      <c r="I6" s="4">
        <v>3.8</v>
      </c>
      <c r="J6" s="4">
        <v>95.7</v>
      </c>
      <c r="K6" s="4">
        <v>1.8</v>
      </c>
      <c r="L6" s="4">
        <v>74.7</v>
      </c>
      <c r="M6" s="4">
        <v>3.7</v>
      </c>
      <c r="N6" s="4">
        <v>40.9</v>
      </c>
      <c r="O6" s="4">
        <v>6.3</v>
      </c>
      <c r="P6" s="4">
        <v>66.1</v>
      </c>
      <c r="Q6" s="4">
        <v>2.4</v>
      </c>
      <c r="R6" s="54">
        <v>104.5</v>
      </c>
      <c r="S6" s="54">
        <v>-1.8</v>
      </c>
      <c r="T6" s="54">
        <v>64.8</v>
      </c>
      <c r="U6" s="54">
        <v>2</v>
      </c>
      <c r="V6" s="81"/>
      <c r="W6" s="81"/>
      <c r="X6" s="81"/>
      <c r="Y6" s="81"/>
      <c r="Z6" s="81"/>
      <c r="AA6" s="81"/>
      <c r="AB6" s="81"/>
      <c r="AC6" s="81"/>
      <c r="AD6" s="81"/>
      <c r="AE6" s="81"/>
      <c r="AF6" s="81"/>
      <c r="AG6" s="81"/>
      <c r="AH6" s="81"/>
      <c r="AI6" s="81"/>
      <c r="AJ6" s="81"/>
      <c r="AK6" s="81"/>
      <c r="AL6" s="81"/>
      <c r="AM6" s="81"/>
      <c r="AN6" s="81"/>
      <c r="AO6" s="81"/>
      <c r="AP6" s="81"/>
      <c r="AQ6" s="81"/>
    </row>
    <row r="7" spans="1:43" ht="25.5" customHeight="1">
      <c r="A7" s="2">
        <v>2002</v>
      </c>
      <c r="B7" s="4">
        <v>125</v>
      </c>
      <c r="C7" s="4">
        <v>-7.9</v>
      </c>
      <c r="D7" s="4">
        <v>206</v>
      </c>
      <c r="E7" s="4">
        <v>-5.9</v>
      </c>
      <c r="F7" s="54">
        <v>139.5</v>
      </c>
      <c r="G7" s="54">
        <v>-1.7</v>
      </c>
      <c r="H7" s="4">
        <v>60.7</v>
      </c>
      <c r="I7" s="4">
        <v>-2.1</v>
      </c>
      <c r="J7" s="4">
        <v>89.6</v>
      </c>
      <c r="K7" s="4">
        <v>-6.3</v>
      </c>
      <c r="L7" s="4">
        <v>70.3</v>
      </c>
      <c r="M7" s="4">
        <v>-5.9</v>
      </c>
      <c r="N7" s="4">
        <v>47.5</v>
      </c>
      <c r="O7" s="4">
        <v>15.9</v>
      </c>
      <c r="P7" s="4">
        <v>78.2</v>
      </c>
      <c r="Q7" s="4">
        <v>18.4</v>
      </c>
      <c r="R7" s="54">
        <v>111.6</v>
      </c>
      <c r="S7" s="54">
        <v>6.8</v>
      </c>
      <c r="T7" s="54">
        <v>67.7</v>
      </c>
      <c r="U7" s="54">
        <v>4.5</v>
      </c>
      <c r="V7" s="81"/>
      <c r="W7" s="81"/>
      <c r="X7" s="81"/>
      <c r="Y7" s="81"/>
      <c r="Z7" s="81"/>
      <c r="AA7" s="81"/>
      <c r="AB7" s="81"/>
      <c r="AC7" s="81"/>
      <c r="AD7" s="81"/>
      <c r="AE7" s="81"/>
      <c r="AF7" s="81"/>
      <c r="AG7" s="81"/>
      <c r="AH7" s="81"/>
      <c r="AI7" s="81"/>
      <c r="AJ7" s="81"/>
      <c r="AK7" s="81"/>
      <c r="AL7" s="81"/>
      <c r="AM7" s="81"/>
      <c r="AN7" s="81"/>
      <c r="AO7" s="81"/>
      <c r="AP7" s="81"/>
      <c r="AQ7" s="81"/>
    </row>
    <row r="8" spans="1:43" ht="25.5" customHeight="1">
      <c r="A8" s="2">
        <v>2003</v>
      </c>
      <c r="B8" s="4">
        <v>118.1</v>
      </c>
      <c r="C8" s="4">
        <v>-5.5</v>
      </c>
      <c r="D8" s="4">
        <v>189.8</v>
      </c>
      <c r="E8" s="4">
        <v>-7.9</v>
      </c>
      <c r="F8" s="54">
        <v>136.4</v>
      </c>
      <c r="G8" s="54">
        <v>-2.2</v>
      </c>
      <c r="H8" s="4">
        <v>62.3</v>
      </c>
      <c r="I8" s="4">
        <v>2.6</v>
      </c>
      <c r="J8" s="4">
        <v>86.6</v>
      </c>
      <c r="K8" s="4">
        <v>-3.4</v>
      </c>
      <c r="L8" s="4">
        <v>70.5</v>
      </c>
      <c r="M8" s="4">
        <v>0.3</v>
      </c>
      <c r="N8" s="4">
        <v>50.8</v>
      </c>
      <c r="O8" s="4">
        <v>6.9</v>
      </c>
      <c r="P8" s="4">
        <v>81.5</v>
      </c>
      <c r="Q8" s="4">
        <v>4.2</v>
      </c>
      <c r="R8" s="54">
        <v>115.5</v>
      </c>
      <c r="S8" s="54">
        <v>3.5</v>
      </c>
      <c r="T8" s="54">
        <v>71.9</v>
      </c>
      <c r="U8" s="54">
        <v>6.2</v>
      </c>
      <c r="V8" s="81"/>
      <c r="W8" s="81"/>
      <c r="X8" s="81"/>
      <c r="Y8" s="81"/>
      <c r="Z8" s="81"/>
      <c r="AA8" s="81"/>
      <c r="AB8" s="81"/>
      <c r="AC8" s="81"/>
      <c r="AD8" s="81"/>
      <c r="AE8" s="81"/>
      <c r="AF8" s="81"/>
      <c r="AG8" s="81"/>
      <c r="AH8" s="81"/>
      <c r="AI8" s="81"/>
      <c r="AJ8" s="81"/>
      <c r="AK8" s="81"/>
      <c r="AL8" s="81"/>
      <c r="AM8" s="81"/>
      <c r="AN8" s="81"/>
      <c r="AO8" s="81"/>
      <c r="AP8" s="81"/>
      <c r="AQ8" s="81"/>
    </row>
    <row r="9" spans="1:43" ht="25.5" customHeight="1">
      <c r="A9" s="2">
        <v>2004</v>
      </c>
      <c r="B9" s="4">
        <v>108.5</v>
      </c>
      <c r="C9" s="4">
        <v>-8.2</v>
      </c>
      <c r="D9" s="4">
        <v>165.6</v>
      </c>
      <c r="E9" s="4">
        <v>-12.8</v>
      </c>
      <c r="F9" s="54">
        <v>150.9</v>
      </c>
      <c r="G9" s="54">
        <v>10.6</v>
      </c>
      <c r="H9" s="4">
        <v>65.5</v>
      </c>
      <c r="I9" s="4">
        <v>5.2</v>
      </c>
      <c r="J9" s="4">
        <v>71.9</v>
      </c>
      <c r="K9" s="4">
        <v>-17</v>
      </c>
      <c r="L9" s="4">
        <v>68</v>
      </c>
      <c r="M9" s="4">
        <v>-3.5</v>
      </c>
      <c r="N9" s="4">
        <v>57.2</v>
      </c>
      <c r="O9" s="4">
        <v>12.6</v>
      </c>
      <c r="P9" s="4">
        <v>87.3</v>
      </c>
      <c r="Q9" s="4">
        <v>7</v>
      </c>
      <c r="R9" s="54">
        <v>139.1</v>
      </c>
      <c r="S9" s="54">
        <v>20.5</v>
      </c>
      <c r="T9" s="54">
        <v>91.2</v>
      </c>
      <c r="U9" s="54">
        <v>26.8</v>
      </c>
      <c r="V9" s="81"/>
      <c r="W9" s="81"/>
      <c r="X9" s="81"/>
      <c r="Y9" s="81"/>
      <c r="Z9" s="81"/>
      <c r="AA9" s="81"/>
      <c r="AB9" s="81"/>
      <c r="AC9" s="81"/>
      <c r="AD9" s="81"/>
      <c r="AE9" s="81"/>
      <c r="AF9" s="81"/>
      <c r="AG9" s="81"/>
      <c r="AH9" s="81"/>
      <c r="AI9" s="81"/>
      <c r="AJ9" s="81"/>
      <c r="AK9" s="81"/>
      <c r="AL9" s="81"/>
      <c r="AM9" s="81"/>
      <c r="AN9" s="81"/>
      <c r="AO9" s="81"/>
      <c r="AP9" s="81"/>
      <c r="AQ9" s="81"/>
    </row>
    <row r="10" spans="1:43" ht="25.5" customHeight="1">
      <c r="A10" s="2">
        <v>2005</v>
      </c>
      <c r="B10" s="4">
        <v>98.6</v>
      </c>
      <c r="C10" s="4">
        <v>-9.1</v>
      </c>
      <c r="D10" s="4">
        <v>146.8</v>
      </c>
      <c r="E10" s="4">
        <v>-11.3</v>
      </c>
      <c r="F10" s="54">
        <v>158.8</v>
      </c>
      <c r="G10" s="54">
        <v>5.2</v>
      </c>
      <c r="H10" s="4">
        <v>67.1</v>
      </c>
      <c r="I10" s="4">
        <v>2.5</v>
      </c>
      <c r="J10" s="4">
        <v>62.1</v>
      </c>
      <c r="K10" s="4">
        <v>-13.6</v>
      </c>
      <c r="L10" s="4">
        <v>64.9</v>
      </c>
      <c r="M10" s="4">
        <v>-4.6</v>
      </c>
      <c r="N10" s="4">
        <v>59.5</v>
      </c>
      <c r="O10" s="4">
        <v>4.1</v>
      </c>
      <c r="P10" s="4">
        <v>88.7</v>
      </c>
      <c r="Q10" s="4">
        <v>1.6</v>
      </c>
      <c r="R10" s="54">
        <v>161</v>
      </c>
      <c r="S10" s="54">
        <v>15.7</v>
      </c>
      <c r="T10" s="54">
        <v>108.1</v>
      </c>
      <c r="U10" s="54">
        <v>18.6</v>
      </c>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ht="25.5" customHeight="1">
      <c r="A11" s="2">
        <v>2006</v>
      </c>
      <c r="B11" s="4">
        <v>103.4</v>
      </c>
      <c r="C11" s="4">
        <v>4.9</v>
      </c>
      <c r="D11" s="4">
        <v>146.8</v>
      </c>
      <c r="E11" s="4">
        <v>0</v>
      </c>
      <c r="F11" s="54">
        <v>150.6</v>
      </c>
      <c r="G11" s="54">
        <v>-5.2</v>
      </c>
      <c r="H11" s="4">
        <v>70.5</v>
      </c>
      <c r="I11" s="4">
        <v>4.9</v>
      </c>
      <c r="J11" s="4">
        <v>68.7</v>
      </c>
      <c r="K11" s="4">
        <v>10.6</v>
      </c>
      <c r="L11" s="4">
        <v>69.6</v>
      </c>
      <c r="M11" s="4">
        <v>7.3</v>
      </c>
      <c r="N11" s="4">
        <v>63.9</v>
      </c>
      <c r="O11" s="4">
        <v>7.4</v>
      </c>
      <c r="P11" s="4">
        <v>90.8</v>
      </c>
      <c r="Q11" s="4">
        <v>2.4</v>
      </c>
      <c r="R11" s="54">
        <v>145.6</v>
      </c>
      <c r="S11" s="54">
        <v>-9.6</v>
      </c>
      <c r="T11" s="54">
        <v>102.6</v>
      </c>
      <c r="U11" s="54">
        <v>-5.1</v>
      </c>
      <c r="V11" s="81"/>
      <c r="W11" s="81"/>
      <c r="X11" s="81"/>
      <c r="Y11" s="81"/>
      <c r="Z11" s="81"/>
      <c r="AA11" s="81"/>
      <c r="AB11" s="81"/>
      <c r="AC11" s="81"/>
      <c r="AD11" s="81"/>
      <c r="AE11" s="81"/>
      <c r="AF11" s="81"/>
      <c r="AG11" s="81"/>
      <c r="AH11" s="81"/>
      <c r="AI11" s="81"/>
      <c r="AJ11" s="81"/>
      <c r="AK11" s="81"/>
      <c r="AL11" s="81"/>
      <c r="AM11" s="81"/>
      <c r="AN11" s="81"/>
      <c r="AO11" s="81"/>
      <c r="AP11" s="81"/>
      <c r="AQ11" s="81"/>
    </row>
    <row r="12" spans="1:43" ht="25.5" customHeight="1">
      <c r="A12" s="93">
        <v>2007</v>
      </c>
      <c r="B12" s="4">
        <v>115.7</v>
      </c>
      <c r="C12" s="4">
        <v>11.9</v>
      </c>
      <c r="D12" s="4">
        <v>150.9</v>
      </c>
      <c r="E12" s="4">
        <v>2.8</v>
      </c>
      <c r="F12" s="54">
        <v>173.1</v>
      </c>
      <c r="G12" s="54">
        <v>15</v>
      </c>
      <c r="H12" s="4">
        <v>76.7</v>
      </c>
      <c r="I12" s="4">
        <v>8.8</v>
      </c>
      <c r="J12" s="4">
        <v>66.8</v>
      </c>
      <c r="K12" s="4">
        <v>-2.7</v>
      </c>
      <c r="L12" s="4">
        <v>71.9</v>
      </c>
      <c r="M12" s="4">
        <v>3.2</v>
      </c>
      <c r="N12" s="4">
        <v>71.4</v>
      </c>
      <c r="O12" s="4">
        <v>11.7</v>
      </c>
      <c r="P12" s="4">
        <v>93.2</v>
      </c>
      <c r="Q12" s="4">
        <v>2.7</v>
      </c>
      <c r="R12" s="54">
        <v>149.6</v>
      </c>
      <c r="S12" s="54">
        <v>2.8</v>
      </c>
      <c r="T12" s="54">
        <v>114.7</v>
      </c>
      <c r="U12" s="54">
        <v>11.8</v>
      </c>
      <c r="V12" s="81"/>
      <c r="W12" s="81"/>
      <c r="X12" s="81"/>
      <c r="Y12" s="81"/>
      <c r="Z12" s="81"/>
      <c r="AA12" s="81"/>
      <c r="AB12" s="81"/>
      <c r="AC12" s="81"/>
      <c r="AD12" s="81"/>
      <c r="AE12" s="81"/>
      <c r="AF12" s="81"/>
      <c r="AG12" s="81"/>
      <c r="AH12" s="81"/>
      <c r="AI12" s="81"/>
      <c r="AJ12" s="81"/>
      <c r="AK12" s="81"/>
      <c r="AL12" s="81"/>
      <c r="AM12" s="81"/>
      <c r="AN12" s="81"/>
      <c r="AO12" s="81"/>
      <c r="AP12" s="81"/>
      <c r="AQ12" s="81"/>
    </row>
    <row r="13" spans="1:43" ht="25.5" customHeight="1">
      <c r="A13" s="93">
        <v>2008</v>
      </c>
      <c r="B13" s="4">
        <v>116.1</v>
      </c>
      <c r="C13" s="4">
        <v>0.3</v>
      </c>
      <c r="D13" s="4">
        <v>139.7</v>
      </c>
      <c r="E13" s="4">
        <v>-7.5</v>
      </c>
      <c r="F13" s="54">
        <v>173</v>
      </c>
      <c r="G13" s="54">
        <v>0</v>
      </c>
      <c r="H13" s="4">
        <v>83.1</v>
      </c>
      <c r="I13" s="4">
        <v>8.4</v>
      </c>
      <c r="J13" s="4">
        <v>67.1</v>
      </c>
      <c r="K13" s="4">
        <v>0.3</v>
      </c>
      <c r="L13" s="4">
        <v>76.1</v>
      </c>
      <c r="M13" s="4">
        <v>5.8</v>
      </c>
      <c r="N13" s="4">
        <v>79.6</v>
      </c>
      <c r="O13" s="4">
        <v>11.4</v>
      </c>
      <c r="P13" s="4">
        <v>95.8</v>
      </c>
      <c r="Q13" s="4">
        <v>2.8</v>
      </c>
      <c r="R13" s="54">
        <v>149.1</v>
      </c>
      <c r="S13" s="54">
        <v>-0.3</v>
      </c>
      <c r="T13" s="54">
        <v>123.9</v>
      </c>
      <c r="U13" s="54">
        <v>8</v>
      </c>
      <c r="V13" s="81"/>
      <c r="W13" s="81"/>
      <c r="X13" s="81"/>
      <c r="Y13" s="81"/>
      <c r="Z13" s="81"/>
      <c r="AA13" s="81"/>
      <c r="AB13" s="81"/>
      <c r="AC13" s="81"/>
      <c r="AD13" s="81"/>
      <c r="AE13" s="81"/>
      <c r="AF13" s="81"/>
      <c r="AG13" s="81"/>
      <c r="AH13" s="81"/>
      <c r="AI13" s="81"/>
      <c r="AJ13" s="81"/>
      <c r="AK13" s="81"/>
      <c r="AL13" s="81"/>
      <c r="AM13" s="81"/>
      <c r="AN13" s="81"/>
      <c r="AO13" s="81"/>
      <c r="AP13" s="81"/>
      <c r="AQ13" s="81"/>
    </row>
    <row r="14" spans="1:43" ht="25.5" customHeight="1">
      <c r="A14" s="93">
        <v>2009</v>
      </c>
      <c r="B14" s="4">
        <v>113</v>
      </c>
      <c r="C14" s="4">
        <v>-2.6</v>
      </c>
      <c r="D14" s="4">
        <v>125.3</v>
      </c>
      <c r="E14" s="4">
        <v>-10.3</v>
      </c>
      <c r="F14" s="54">
        <v>154.7</v>
      </c>
      <c r="G14" s="54">
        <v>-10.6</v>
      </c>
      <c r="H14" s="4">
        <v>90.2</v>
      </c>
      <c r="I14" s="4">
        <v>8.6</v>
      </c>
      <c r="J14" s="4">
        <v>73</v>
      </c>
      <c r="K14" s="4">
        <v>8.9</v>
      </c>
      <c r="L14" s="4">
        <v>83.1</v>
      </c>
      <c r="M14" s="4">
        <v>9.3</v>
      </c>
      <c r="N14" s="4">
        <v>92.4</v>
      </c>
      <c r="O14" s="4">
        <v>16.1</v>
      </c>
      <c r="P14" s="4">
        <v>102.5</v>
      </c>
      <c r="Q14" s="4">
        <v>6.9</v>
      </c>
      <c r="R14" s="54">
        <v>136.9</v>
      </c>
      <c r="S14" s="54">
        <v>-8.2</v>
      </c>
      <c r="T14" s="54">
        <v>123.5</v>
      </c>
      <c r="U14" s="54">
        <v>-0.3</v>
      </c>
      <c r="V14" s="81"/>
      <c r="W14" s="81"/>
      <c r="X14" s="81"/>
      <c r="Y14" s="81"/>
      <c r="Z14" s="81"/>
      <c r="AA14" s="81"/>
      <c r="AB14" s="81"/>
      <c r="AC14" s="81"/>
      <c r="AD14" s="81"/>
      <c r="AE14" s="81"/>
      <c r="AF14" s="81"/>
      <c r="AG14" s="81"/>
      <c r="AH14" s="81"/>
      <c r="AI14" s="81"/>
      <c r="AJ14" s="81"/>
      <c r="AK14" s="81"/>
      <c r="AL14" s="81"/>
      <c r="AM14" s="81"/>
      <c r="AN14" s="81"/>
      <c r="AO14" s="81"/>
      <c r="AP14" s="81"/>
      <c r="AQ14" s="81"/>
    </row>
    <row r="15" spans="1:43" ht="25.5" customHeight="1">
      <c r="A15" s="93">
        <v>2010</v>
      </c>
      <c r="B15" s="4">
        <v>116.5</v>
      </c>
      <c r="C15" s="4">
        <v>3.1</v>
      </c>
      <c r="D15" s="4">
        <v>119</v>
      </c>
      <c r="E15" s="4">
        <v>-5</v>
      </c>
      <c r="F15" s="54">
        <v>143.5</v>
      </c>
      <c r="G15" s="54">
        <v>-7.3</v>
      </c>
      <c r="H15" s="4">
        <v>97.9</v>
      </c>
      <c r="I15" s="4">
        <v>8.6</v>
      </c>
      <c r="J15" s="4">
        <v>81.2</v>
      </c>
      <c r="K15" s="4">
        <v>11.2</v>
      </c>
      <c r="L15" s="4">
        <v>91.9</v>
      </c>
      <c r="M15" s="4">
        <v>10.5</v>
      </c>
      <c r="N15" s="4">
        <v>103.2</v>
      </c>
      <c r="O15" s="4">
        <v>11.7</v>
      </c>
      <c r="P15" s="4">
        <v>105.4</v>
      </c>
      <c r="Q15" s="4">
        <v>2.9</v>
      </c>
      <c r="R15" s="54">
        <v>123.1</v>
      </c>
      <c r="S15" s="54">
        <v>-10.1</v>
      </c>
      <c r="T15" s="54">
        <v>120.6</v>
      </c>
      <c r="U15" s="54">
        <v>-2.4</v>
      </c>
      <c r="V15" s="81"/>
      <c r="W15" s="81"/>
      <c r="X15" s="81"/>
      <c r="Y15" s="81"/>
      <c r="Z15" s="81"/>
      <c r="AA15" s="81"/>
      <c r="AB15" s="81"/>
      <c r="AC15" s="81"/>
      <c r="AD15" s="81"/>
      <c r="AE15" s="81"/>
      <c r="AF15" s="81"/>
      <c r="AG15" s="81"/>
      <c r="AH15" s="81"/>
      <c r="AI15" s="81"/>
      <c r="AJ15" s="81"/>
      <c r="AK15" s="81"/>
      <c r="AL15" s="81"/>
      <c r="AM15" s="81"/>
      <c r="AN15" s="81"/>
      <c r="AO15" s="81"/>
      <c r="AP15" s="81"/>
      <c r="AQ15" s="81"/>
    </row>
    <row r="16" spans="1:43" ht="25.5" customHeight="1">
      <c r="A16" s="93">
        <v>2011</v>
      </c>
      <c r="B16" s="4">
        <v>121.4</v>
      </c>
      <c r="C16" s="4">
        <v>4.2</v>
      </c>
      <c r="D16" s="4">
        <v>114.8</v>
      </c>
      <c r="E16" s="4">
        <v>-3.6</v>
      </c>
      <c r="F16" s="54">
        <v>132.9</v>
      </c>
      <c r="G16" s="54">
        <v>-7.4</v>
      </c>
      <c r="H16" s="4">
        <v>105.8</v>
      </c>
      <c r="I16" s="4">
        <v>8</v>
      </c>
      <c r="J16" s="4">
        <v>91.4</v>
      </c>
      <c r="K16" s="4">
        <v>12.5</v>
      </c>
      <c r="L16" s="4">
        <v>99.6</v>
      </c>
      <c r="M16" s="4">
        <v>8.4</v>
      </c>
      <c r="N16" s="4">
        <v>97.3</v>
      </c>
      <c r="O16" s="4">
        <v>-5.7</v>
      </c>
      <c r="P16" s="4">
        <v>92</v>
      </c>
      <c r="Q16" s="4">
        <v>-12.7</v>
      </c>
      <c r="R16" s="54">
        <v>109.5</v>
      </c>
      <c r="S16" s="54">
        <v>-11.1</v>
      </c>
      <c r="T16" s="54">
        <v>115.8</v>
      </c>
      <c r="U16" s="54">
        <v>-4</v>
      </c>
      <c r="V16" s="81"/>
      <c r="W16" s="81"/>
      <c r="X16" s="81"/>
      <c r="Y16" s="81"/>
      <c r="Z16" s="81"/>
      <c r="AA16" s="81"/>
      <c r="AB16" s="81"/>
      <c r="AC16" s="81"/>
      <c r="AD16" s="81"/>
      <c r="AE16" s="81"/>
      <c r="AF16" s="81"/>
      <c r="AG16" s="81"/>
      <c r="AH16" s="81"/>
      <c r="AI16" s="81"/>
      <c r="AJ16" s="81"/>
      <c r="AK16" s="81"/>
      <c r="AL16" s="81"/>
      <c r="AM16" s="81"/>
      <c r="AN16" s="81"/>
      <c r="AO16" s="81"/>
      <c r="AP16" s="81"/>
      <c r="AQ16" s="81"/>
    </row>
    <row r="17" spans="1:43" ht="25.5" customHeight="1">
      <c r="A17" s="93">
        <v>2012</v>
      </c>
      <c r="B17" s="4">
        <v>121.1</v>
      </c>
      <c r="C17" s="4">
        <v>-0.3</v>
      </c>
      <c r="D17" s="4">
        <v>111.7</v>
      </c>
      <c r="E17" s="4">
        <v>-2.7</v>
      </c>
      <c r="F17" s="54">
        <v>121.4</v>
      </c>
      <c r="G17" s="54">
        <v>-8.7</v>
      </c>
      <c r="H17" s="4">
        <v>108.4</v>
      </c>
      <c r="I17" s="4">
        <v>2.5</v>
      </c>
      <c r="J17" s="4">
        <v>99.8</v>
      </c>
      <c r="K17" s="4">
        <v>9.2</v>
      </c>
      <c r="L17" s="4">
        <v>104.7</v>
      </c>
      <c r="M17" s="4">
        <v>5.2</v>
      </c>
      <c r="N17" s="4">
        <v>101.6</v>
      </c>
      <c r="O17" s="4">
        <v>4.4</v>
      </c>
      <c r="P17" s="4">
        <v>93.7</v>
      </c>
      <c r="Q17" s="4">
        <v>1.9</v>
      </c>
      <c r="R17" s="54">
        <v>100.2</v>
      </c>
      <c r="S17" s="54">
        <v>-8.4</v>
      </c>
      <c r="T17" s="54">
        <v>108.7</v>
      </c>
      <c r="U17" s="54">
        <v>-6.2</v>
      </c>
      <c r="V17" s="81"/>
      <c r="W17" s="81"/>
      <c r="X17" s="81"/>
      <c r="Y17" s="81"/>
      <c r="Z17" s="81"/>
      <c r="AA17" s="81"/>
      <c r="AB17" s="81"/>
      <c r="AC17" s="81"/>
      <c r="AD17" s="81"/>
      <c r="AE17" s="81"/>
      <c r="AF17" s="81"/>
      <c r="AG17" s="81"/>
      <c r="AH17" s="81"/>
      <c r="AI17" s="81"/>
      <c r="AJ17" s="81"/>
      <c r="AK17" s="81"/>
      <c r="AL17" s="81"/>
      <c r="AM17" s="81"/>
      <c r="AN17" s="81"/>
      <c r="AO17" s="81"/>
      <c r="AP17" s="81"/>
      <c r="AQ17" s="81"/>
    </row>
    <row r="18" spans="1:43" ht="25.5" customHeight="1">
      <c r="A18" s="93">
        <v>2013</v>
      </c>
      <c r="B18" s="4">
        <v>123.3</v>
      </c>
      <c r="C18" s="4">
        <v>1.8</v>
      </c>
      <c r="D18" s="4">
        <v>110.8</v>
      </c>
      <c r="E18" s="4">
        <v>-0.8</v>
      </c>
      <c r="F18" s="54">
        <v>112.7</v>
      </c>
      <c r="G18" s="54">
        <v>-7.2</v>
      </c>
      <c r="H18" s="4">
        <v>111.3</v>
      </c>
      <c r="I18" s="4">
        <v>2.6</v>
      </c>
      <c r="J18" s="4">
        <v>109.4</v>
      </c>
      <c r="K18" s="4">
        <v>9.7</v>
      </c>
      <c r="L18" s="4">
        <v>110.4</v>
      </c>
      <c r="M18" s="4">
        <v>5.5</v>
      </c>
      <c r="N18" s="4">
        <v>103.4</v>
      </c>
      <c r="O18" s="4">
        <v>1.8</v>
      </c>
      <c r="P18" s="4">
        <v>93</v>
      </c>
      <c r="Q18" s="4">
        <v>-0.8</v>
      </c>
      <c r="R18" s="54">
        <v>91.4</v>
      </c>
      <c r="S18" s="54">
        <v>-8.8</v>
      </c>
      <c r="T18" s="54">
        <v>101.7</v>
      </c>
      <c r="U18" s="54">
        <v>-6.4</v>
      </c>
      <c r="V18" s="81"/>
      <c r="W18" s="81"/>
      <c r="X18" s="81"/>
      <c r="Y18" s="81"/>
      <c r="Z18" s="81"/>
      <c r="AA18" s="81"/>
      <c r="AB18" s="81"/>
      <c r="AC18" s="81"/>
      <c r="AD18" s="81"/>
      <c r="AE18" s="81"/>
      <c r="AF18" s="81"/>
      <c r="AG18" s="81"/>
      <c r="AH18" s="81"/>
      <c r="AI18" s="81"/>
      <c r="AJ18" s="81"/>
      <c r="AK18" s="81"/>
      <c r="AL18" s="81"/>
      <c r="AM18" s="81"/>
      <c r="AN18" s="81"/>
      <c r="AO18" s="81"/>
      <c r="AP18" s="81"/>
      <c r="AQ18" s="81"/>
    </row>
    <row r="19" spans="1:43" ht="25.5" customHeight="1">
      <c r="A19" s="93">
        <v>2014</v>
      </c>
      <c r="B19" s="4">
        <v>129.7</v>
      </c>
      <c r="C19" s="4">
        <v>5.2</v>
      </c>
      <c r="D19" s="4">
        <v>112.9</v>
      </c>
      <c r="E19" s="4">
        <v>1.9</v>
      </c>
      <c r="F19" s="54">
        <v>115.7</v>
      </c>
      <c r="G19" s="54">
        <v>2.7</v>
      </c>
      <c r="H19" s="4">
        <v>114.8</v>
      </c>
      <c r="I19" s="4">
        <v>3.2</v>
      </c>
      <c r="J19" s="4">
        <v>112.1</v>
      </c>
      <c r="K19" s="4">
        <v>2.4</v>
      </c>
      <c r="L19" s="4">
        <v>113.4</v>
      </c>
      <c r="M19" s="4">
        <v>2.7</v>
      </c>
      <c r="N19" s="4">
        <v>94.5</v>
      </c>
      <c r="O19" s="4">
        <v>-8.6</v>
      </c>
      <c r="P19" s="4">
        <v>82.3</v>
      </c>
      <c r="Q19" s="4">
        <v>-11.4</v>
      </c>
      <c r="R19" s="54">
        <v>89.2</v>
      </c>
      <c r="S19" s="54">
        <v>-2.4</v>
      </c>
      <c r="T19" s="54">
        <v>102.5</v>
      </c>
      <c r="U19" s="54">
        <v>0.8</v>
      </c>
      <c r="V19" s="81"/>
      <c r="W19" s="81"/>
      <c r="X19" s="81"/>
      <c r="Y19" s="81"/>
      <c r="Z19" s="81"/>
      <c r="AA19" s="81"/>
      <c r="AB19" s="81"/>
      <c r="AC19" s="81"/>
      <c r="AD19" s="81"/>
      <c r="AE19" s="81"/>
      <c r="AF19" s="81"/>
      <c r="AG19" s="81"/>
      <c r="AH19" s="81"/>
      <c r="AI19" s="81"/>
      <c r="AJ19" s="81"/>
      <c r="AK19" s="81"/>
      <c r="AL19" s="81"/>
      <c r="AM19" s="81"/>
      <c r="AN19" s="81"/>
      <c r="AO19" s="81"/>
      <c r="AP19" s="81"/>
      <c r="AQ19" s="81"/>
    </row>
    <row r="20" spans="1:43" ht="25.5" customHeight="1">
      <c r="A20" s="93">
        <v>2015</v>
      </c>
      <c r="B20" s="4">
        <v>125.1</v>
      </c>
      <c r="C20" s="4">
        <v>-3.6</v>
      </c>
      <c r="D20" s="4">
        <v>110.2</v>
      </c>
      <c r="E20" s="4">
        <v>-2.4</v>
      </c>
      <c r="F20" s="54">
        <v>111.4</v>
      </c>
      <c r="G20" s="54">
        <v>-3.7</v>
      </c>
      <c r="H20" s="4">
        <v>113.5</v>
      </c>
      <c r="I20" s="4">
        <v>-1.2</v>
      </c>
      <c r="J20" s="4">
        <v>112.2</v>
      </c>
      <c r="K20" s="4">
        <v>0.1</v>
      </c>
      <c r="L20" s="4">
        <v>112.8</v>
      </c>
      <c r="M20" s="4">
        <v>-0.5</v>
      </c>
      <c r="N20" s="4">
        <v>101.5</v>
      </c>
      <c r="O20" s="4">
        <v>7.4</v>
      </c>
      <c r="P20" s="4">
        <v>89.5</v>
      </c>
      <c r="Q20" s="4">
        <v>8.7</v>
      </c>
      <c r="R20" s="54">
        <v>89.1</v>
      </c>
      <c r="S20" s="54">
        <v>-0.1</v>
      </c>
      <c r="T20" s="54">
        <v>101.1</v>
      </c>
      <c r="U20" s="54">
        <v>-1.3</v>
      </c>
      <c r="V20" s="81"/>
      <c r="W20" s="81"/>
      <c r="X20" s="81"/>
      <c r="Y20" s="81"/>
      <c r="Z20" s="81"/>
      <c r="AA20" s="81"/>
      <c r="AB20" s="81"/>
      <c r="AC20" s="81"/>
      <c r="AD20" s="81"/>
      <c r="AE20" s="81"/>
      <c r="AF20" s="81"/>
      <c r="AG20" s="81"/>
      <c r="AH20" s="81"/>
      <c r="AI20" s="81"/>
      <c r="AJ20" s="81"/>
      <c r="AK20" s="81"/>
      <c r="AL20" s="81"/>
      <c r="AM20" s="81"/>
      <c r="AN20" s="81"/>
      <c r="AO20" s="81"/>
      <c r="AP20" s="81"/>
      <c r="AQ20" s="81"/>
    </row>
    <row r="21" spans="1:43" ht="25.5" customHeight="1">
      <c r="A21" s="93">
        <v>2016</v>
      </c>
      <c r="B21" s="4">
        <v>115.8</v>
      </c>
      <c r="C21" s="4">
        <v>-7.4</v>
      </c>
      <c r="D21" s="4">
        <v>107.8</v>
      </c>
      <c r="E21" s="4">
        <v>-2.2</v>
      </c>
      <c r="F21" s="54">
        <v>108.1</v>
      </c>
      <c r="G21" s="54">
        <v>-3</v>
      </c>
      <c r="H21" s="4">
        <v>107.5</v>
      </c>
      <c r="I21" s="4">
        <v>-5.3</v>
      </c>
      <c r="J21" s="4">
        <v>107.2</v>
      </c>
      <c r="K21" s="4">
        <v>-4.5</v>
      </c>
      <c r="L21" s="4">
        <v>107.3</v>
      </c>
      <c r="M21" s="4">
        <v>-4.9</v>
      </c>
      <c r="N21" s="4">
        <v>99.4</v>
      </c>
      <c r="O21" s="4">
        <v>-2.1</v>
      </c>
      <c r="P21" s="4">
        <v>92.5</v>
      </c>
      <c r="Q21" s="4">
        <v>3.4</v>
      </c>
      <c r="R21" s="54">
        <v>93.3</v>
      </c>
      <c r="S21" s="54">
        <v>4.7</v>
      </c>
      <c r="T21" s="54">
        <v>100.3</v>
      </c>
      <c r="U21" s="54">
        <v>-0.8</v>
      </c>
      <c r="V21" s="81"/>
      <c r="W21" s="81"/>
      <c r="X21" s="81"/>
      <c r="Y21" s="81"/>
      <c r="Z21" s="81"/>
      <c r="AA21" s="81"/>
      <c r="AB21" s="81"/>
      <c r="AC21" s="81"/>
      <c r="AD21" s="81"/>
      <c r="AE21" s="81"/>
      <c r="AF21" s="81"/>
      <c r="AG21" s="81"/>
      <c r="AH21" s="81"/>
      <c r="AI21" s="81"/>
      <c r="AJ21" s="81"/>
      <c r="AK21" s="81"/>
      <c r="AL21" s="81"/>
      <c r="AM21" s="81"/>
      <c r="AN21" s="81"/>
      <c r="AO21" s="81"/>
      <c r="AP21" s="81"/>
      <c r="AQ21" s="81"/>
    </row>
    <row r="22" spans="1:43" ht="25.5" customHeight="1">
      <c r="A22" s="93">
        <v>2017</v>
      </c>
      <c r="B22" s="4">
        <v>114.1</v>
      </c>
      <c r="C22" s="4">
        <v>-1.5</v>
      </c>
      <c r="D22" s="4">
        <v>106.4</v>
      </c>
      <c r="E22" s="4">
        <v>-1.3</v>
      </c>
      <c r="F22" s="54">
        <v>105.4</v>
      </c>
      <c r="G22" s="54">
        <v>-2.5</v>
      </c>
      <c r="H22" s="4">
        <v>107.3</v>
      </c>
      <c r="I22" s="4">
        <v>-0.2</v>
      </c>
      <c r="J22" s="4">
        <v>108.3</v>
      </c>
      <c r="K22" s="4">
        <v>1</v>
      </c>
      <c r="L22" s="4">
        <v>107.8</v>
      </c>
      <c r="M22" s="4">
        <v>0.4</v>
      </c>
      <c r="N22" s="4">
        <v>101.1</v>
      </c>
      <c r="O22" s="4">
        <v>1.7</v>
      </c>
      <c r="P22" s="4">
        <v>94.3</v>
      </c>
      <c r="Q22" s="4">
        <v>1.9</v>
      </c>
      <c r="R22" s="54">
        <v>92.4</v>
      </c>
      <c r="S22" s="54">
        <v>-1</v>
      </c>
      <c r="T22" s="54">
        <v>99.1</v>
      </c>
      <c r="U22" s="54">
        <v>-1.2</v>
      </c>
      <c r="V22" s="81"/>
      <c r="W22" s="81"/>
      <c r="X22" s="81"/>
      <c r="Y22" s="81"/>
      <c r="Z22" s="81"/>
      <c r="AA22" s="81"/>
      <c r="AB22" s="81"/>
      <c r="AC22" s="81"/>
      <c r="AD22" s="81"/>
      <c r="AE22" s="81"/>
      <c r="AF22" s="81"/>
      <c r="AG22" s="81"/>
      <c r="AH22" s="81"/>
      <c r="AI22" s="81"/>
      <c r="AJ22" s="81"/>
      <c r="AK22" s="81"/>
      <c r="AL22" s="81"/>
      <c r="AM22" s="81"/>
      <c r="AN22" s="81"/>
      <c r="AO22" s="81"/>
      <c r="AP22" s="81"/>
      <c r="AQ22" s="81"/>
    </row>
    <row r="23" spans="1:43" ht="25.5" customHeight="1">
      <c r="A23" s="93">
        <v>2018</v>
      </c>
      <c r="B23" s="4">
        <v>100</v>
      </c>
      <c r="C23" s="4">
        <v>-12.4</v>
      </c>
      <c r="D23" s="4">
        <v>100</v>
      </c>
      <c r="E23" s="4">
        <v>-6</v>
      </c>
      <c r="F23" s="54">
        <v>100</v>
      </c>
      <c r="G23" s="54">
        <v>-5.1</v>
      </c>
      <c r="H23" s="4">
        <v>100</v>
      </c>
      <c r="I23" s="4">
        <v>-6.8</v>
      </c>
      <c r="J23" s="4">
        <v>100</v>
      </c>
      <c r="K23" s="4">
        <v>-7.6</v>
      </c>
      <c r="L23" s="4">
        <v>100</v>
      </c>
      <c r="M23" s="4">
        <v>-7.2</v>
      </c>
      <c r="N23" s="4">
        <v>100</v>
      </c>
      <c r="O23" s="4">
        <v>-1.1</v>
      </c>
      <c r="P23" s="4">
        <v>100</v>
      </c>
      <c r="Q23" s="4">
        <v>6.1</v>
      </c>
      <c r="R23" s="54">
        <v>100</v>
      </c>
      <c r="S23" s="54">
        <v>8.3</v>
      </c>
      <c r="T23" s="54">
        <v>100</v>
      </c>
      <c r="U23" s="54">
        <v>1</v>
      </c>
      <c r="V23" s="81"/>
      <c r="W23" s="81"/>
      <c r="X23" s="81"/>
      <c r="Y23" s="81"/>
      <c r="Z23" s="81"/>
      <c r="AA23" s="81"/>
      <c r="AB23" s="81"/>
      <c r="AC23" s="81"/>
      <c r="AD23" s="81"/>
      <c r="AE23" s="81"/>
      <c r="AF23" s="81"/>
      <c r="AG23" s="81"/>
      <c r="AH23" s="81"/>
      <c r="AI23" s="81"/>
      <c r="AJ23" s="81"/>
      <c r="AK23" s="81"/>
      <c r="AL23" s="81"/>
      <c r="AM23" s="81"/>
      <c r="AN23" s="81"/>
      <c r="AO23" s="81"/>
      <c r="AP23" s="81"/>
      <c r="AQ23" s="81"/>
    </row>
    <row r="24" spans="1:43" ht="25.5" customHeight="1">
      <c r="A24" s="93">
        <v>2019</v>
      </c>
      <c r="B24" s="4">
        <v>93.3</v>
      </c>
      <c r="C24" s="4">
        <v>-6.7</v>
      </c>
      <c r="D24" s="4">
        <v>84.9</v>
      </c>
      <c r="E24" s="4">
        <v>-15.1</v>
      </c>
      <c r="F24" s="54">
        <v>95.5</v>
      </c>
      <c r="G24" s="54">
        <v>-4.5</v>
      </c>
      <c r="H24" s="4">
        <v>109.9</v>
      </c>
      <c r="I24" s="4">
        <v>9.9</v>
      </c>
      <c r="J24" s="4">
        <v>97.7</v>
      </c>
      <c r="K24" s="4">
        <v>-2.3</v>
      </c>
      <c r="L24" s="4">
        <v>103.4</v>
      </c>
      <c r="M24" s="4">
        <v>3.4</v>
      </c>
      <c r="N24" s="4">
        <v>97.4</v>
      </c>
      <c r="O24" s="4">
        <v>-2.6</v>
      </c>
      <c r="P24" s="4">
        <v>88.6</v>
      </c>
      <c r="Q24" s="4">
        <v>-11.4</v>
      </c>
      <c r="R24" s="54">
        <v>102.4</v>
      </c>
      <c r="S24" s="54">
        <v>2.4</v>
      </c>
      <c r="T24" s="54">
        <v>112.5</v>
      </c>
      <c r="U24" s="54">
        <v>12.5</v>
      </c>
      <c r="V24" s="81"/>
      <c r="W24" s="81"/>
      <c r="X24" s="81"/>
      <c r="Y24" s="81"/>
      <c r="Z24" s="81"/>
      <c r="AA24" s="81"/>
      <c r="AB24" s="81"/>
      <c r="AC24" s="81"/>
      <c r="AD24" s="81"/>
      <c r="AE24" s="81"/>
      <c r="AF24" s="81"/>
      <c r="AG24" s="81"/>
      <c r="AH24" s="81"/>
      <c r="AI24" s="81"/>
      <c r="AJ24" s="81"/>
      <c r="AK24" s="81"/>
      <c r="AL24" s="81"/>
      <c r="AM24" s="81"/>
      <c r="AN24" s="81"/>
      <c r="AO24" s="81"/>
      <c r="AP24" s="81"/>
      <c r="AQ24" s="81"/>
    </row>
    <row r="25" spans="1:43" ht="25.5" customHeight="1">
      <c r="A25" s="93">
        <v>2020</v>
      </c>
      <c r="B25" s="4">
        <v>62.4</v>
      </c>
      <c r="C25" s="4">
        <v>-33.1</v>
      </c>
      <c r="D25" s="4">
        <v>73.6</v>
      </c>
      <c r="E25" s="4">
        <v>-13.3</v>
      </c>
      <c r="F25" s="54">
        <v>90.8</v>
      </c>
      <c r="G25" s="54">
        <v>-4.9</v>
      </c>
      <c r="H25" s="4">
        <v>84.8</v>
      </c>
      <c r="I25" s="4">
        <v>-22.9</v>
      </c>
      <c r="J25" s="4">
        <v>68.7</v>
      </c>
      <c r="K25" s="4">
        <v>-29.7</v>
      </c>
      <c r="L25" s="4">
        <v>75.8</v>
      </c>
      <c r="M25" s="4">
        <v>-26.7</v>
      </c>
      <c r="N25" s="4">
        <v>87.3</v>
      </c>
      <c r="O25" s="4">
        <v>-10.4</v>
      </c>
      <c r="P25" s="4">
        <v>102.9</v>
      </c>
      <c r="Q25" s="4">
        <v>16.1</v>
      </c>
      <c r="R25" s="54">
        <v>145.6</v>
      </c>
      <c r="S25" s="54">
        <v>42.3</v>
      </c>
      <c r="T25" s="54">
        <v>123.5</v>
      </c>
      <c r="U25" s="54">
        <v>9.8</v>
      </c>
      <c r="V25" s="81"/>
      <c r="W25" s="81"/>
      <c r="X25" s="81"/>
      <c r="Y25" s="81"/>
      <c r="Z25" s="81"/>
      <c r="AA25" s="81"/>
      <c r="AB25" s="81"/>
      <c r="AC25" s="81"/>
      <c r="AD25" s="81"/>
      <c r="AE25" s="81"/>
      <c r="AF25" s="81"/>
      <c r="AG25" s="81"/>
      <c r="AH25" s="81"/>
      <c r="AI25" s="81"/>
      <c r="AJ25" s="81"/>
      <c r="AK25" s="81"/>
      <c r="AL25" s="81"/>
      <c r="AM25" s="81"/>
      <c r="AN25" s="81"/>
      <c r="AO25" s="81"/>
      <c r="AP25" s="81"/>
      <c r="AQ25" s="81"/>
    </row>
    <row r="26" spans="1:43" ht="25.5" customHeight="1">
      <c r="A26" s="141" t="s">
        <v>280</v>
      </c>
      <c r="B26" s="53">
        <v>64.7</v>
      </c>
      <c r="C26" s="53">
        <v>3.8</v>
      </c>
      <c r="D26" s="53">
        <v>61.8</v>
      </c>
      <c r="E26" s="53">
        <v>-16</v>
      </c>
      <c r="F26" s="55">
        <v>86.1</v>
      </c>
      <c r="G26" s="55">
        <v>-5.2</v>
      </c>
      <c r="H26" s="53">
        <v>104.7</v>
      </c>
      <c r="I26" s="53">
        <v>23.5</v>
      </c>
      <c r="J26" s="53">
        <v>75.2</v>
      </c>
      <c r="K26" s="53">
        <v>9.5</v>
      </c>
      <c r="L26" s="53">
        <v>87.3</v>
      </c>
      <c r="M26" s="53">
        <v>15.2</v>
      </c>
      <c r="N26" s="53">
        <v>121.5</v>
      </c>
      <c r="O26" s="53">
        <v>39.3</v>
      </c>
      <c r="P26" s="53">
        <v>116.1</v>
      </c>
      <c r="Q26" s="53">
        <v>12.8</v>
      </c>
      <c r="R26" s="55">
        <v>133</v>
      </c>
      <c r="S26" s="55">
        <v>-8.7</v>
      </c>
      <c r="T26" s="55">
        <v>139.2</v>
      </c>
      <c r="U26" s="55">
        <v>12.8</v>
      </c>
      <c r="V26" s="81"/>
      <c r="W26" s="81"/>
      <c r="X26" s="81"/>
      <c r="Y26" s="81"/>
      <c r="Z26" s="81"/>
      <c r="AA26" s="81"/>
      <c r="AB26" s="81"/>
      <c r="AC26" s="81"/>
      <c r="AD26" s="81"/>
      <c r="AE26" s="81"/>
      <c r="AF26" s="81"/>
      <c r="AG26" s="81"/>
      <c r="AH26" s="81"/>
      <c r="AI26" s="81"/>
      <c r="AJ26" s="81"/>
      <c r="AK26" s="81"/>
      <c r="AL26" s="81"/>
      <c r="AM26" s="81"/>
      <c r="AN26" s="81"/>
      <c r="AO26" s="81"/>
      <c r="AP26" s="81"/>
      <c r="AQ26" s="81"/>
    </row>
    <row r="27" ht="25.5" customHeight="1">
      <c r="A27" s="166" t="s">
        <v>277</v>
      </c>
    </row>
    <row r="28" spans="1:21" ht="25.5" customHeight="1">
      <c r="A28" s="166"/>
      <c r="B28" s="148"/>
      <c r="C28" s="148"/>
      <c r="D28" s="148"/>
      <c r="E28" s="148"/>
      <c r="F28" s="148"/>
      <c r="G28" s="148"/>
      <c r="H28" s="148"/>
      <c r="I28" s="148"/>
      <c r="J28" s="148"/>
      <c r="K28" s="148"/>
      <c r="L28" s="148"/>
      <c r="M28" s="148"/>
      <c r="N28" s="148"/>
      <c r="O28" s="148"/>
      <c r="P28" s="148"/>
      <c r="Q28" s="148"/>
      <c r="R28" s="148"/>
      <c r="S28" s="148"/>
      <c r="T28" s="148"/>
      <c r="U28" s="148"/>
    </row>
    <row r="29" spans="2:21" ht="25.5" customHeight="1">
      <c r="B29" s="148"/>
      <c r="C29" s="148"/>
      <c r="D29" s="148"/>
      <c r="E29" s="148"/>
      <c r="F29" s="148"/>
      <c r="G29" s="148"/>
      <c r="H29" s="148"/>
      <c r="I29" s="148"/>
      <c r="J29" s="148"/>
      <c r="K29" s="148"/>
      <c r="L29" s="148"/>
      <c r="M29" s="148"/>
      <c r="N29" s="148"/>
      <c r="O29" s="148"/>
      <c r="P29" s="148"/>
      <c r="Q29" s="148"/>
      <c r="R29" s="148"/>
      <c r="S29" s="148"/>
      <c r="T29" s="148"/>
      <c r="U29" s="148"/>
    </row>
  </sheetData>
  <sheetProtection/>
  <mergeCells count="13">
    <mergeCell ref="F4:G4"/>
    <mergeCell ref="H4:I4"/>
    <mergeCell ref="J4:K4"/>
    <mergeCell ref="N4:O4"/>
    <mergeCell ref="P4:Q4"/>
    <mergeCell ref="R4:S4"/>
    <mergeCell ref="T4:U4"/>
    <mergeCell ref="A2:M2"/>
    <mergeCell ref="A1:M1"/>
    <mergeCell ref="L4:M4"/>
    <mergeCell ref="A4:A5"/>
    <mergeCell ref="B4:C4"/>
    <mergeCell ref="D4:E4"/>
  </mergeCells>
  <hyperlinks>
    <hyperlink ref="B3" location="contents!A1" display="Back to Table of Contents"/>
  </hyperlinks>
  <printOptions/>
  <pageMargins left="0.62992125984252" right="0.433070866141732" top="0.51" bottom="0.35" header="0.32" footer="0.18"/>
  <pageSetup fitToHeight="1" fitToWidth="1" horizontalDpi="600" verticalDpi="600" orientation="landscape" paperSize="9" scale="56" r:id="rId1"/>
</worksheet>
</file>

<file path=xl/worksheets/sheet21.xml><?xml version="1.0" encoding="utf-8"?>
<worksheet xmlns="http://schemas.openxmlformats.org/spreadsheetml/2006/main" xmlns:r="http://schemas.openxmlformats.org/officeDocument/2006/relationships">
  <sheetPr>
    <pageSetUpPr fitToPage="1"/>
  </sheetPr>
  <dimension ref="A1:AQ28"/>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L3" sqref="L3"/>
    </sheetView>
  </sheetViews>
  <sheetFormatPr defaultColWidth="9.140625" defaultRowHeight="12.75"/>
  <cols>
    <col min="1" max="1" width="9.8515625" style="0" customWidth="1"/>
    <col min="2" max="2" width="12.8515625" style="0" customWidth="1"/>
    <col min="3" max="3" width="11.421875" style="0" customWidth="1"/>
    <col min="4" max="4" width="12.8515625" style="0" customWidth="1"/>
    <col min="5" max="5" width="11.421875" style="0" customWidth="1"/>
    <col min="6" max="6" width="12.8515625" style="0" customWidth="1"/>
    <col min="7" max="7" width="11.421875" style="0" customWidth="1"/>
    <col min="8" max="8" width="12.8515625" style="0" customWidth="1"/>
    <col min="9" max="9" width="11.421875" style="0" customWidth="1"/>
    <col min="10" max="10" width="12.8515625" style="0" customWidth="1"/>
    <col min="11" max="11" width="11.421875" style="0" customWidth="1"/>
    <col min="12" max="12" width="12.8515625" style="0" customWidth="1"/>
    <col min="13" max="13" width="11.421875" style="0" customWidth="1"/>
    <col min="14" max="17" width="13.421875" style="0" customWidth="1"/>
    <col min="18" max="21" width="13.421875" style="266" customWidth="1"/>
  </cols>
  <sheetData>
    <row r="1" spans="1:13" ht="20.25" customHeight="1">
      <c r="A1" s="312"/>
      <c r="B1" s="312"/>
      <c r="C1" s="312"/>
      <c r="D1" s="312"/>
      <c r="E1" s="312"/>
      <c r="F1" s="312"/>
      <c r="G1" s="312"/>
      <c r="H1" s="312"/>
      <c r="I1" s="312"/>
      <c r="J1" s="312"/>
      <c r="K1" s="312"/>
      <c r="L1" s="312"/>
      <c r="M1" s="312"/>
    </row>
    <row r="2" spans="1:20" ht="24" customHeight="1">
      <c r="A2" s="310" t="s">
        <v>275</v>
      </c>
      <c r="B2" s="310"/>
      <c r="C2" s="310"/>
      <c r="D2" s="310"/>
      <c r="E2" s="310"/>
      <c r="F2" s="310"/>
      <c r="G2" s="310"/>
      <c r="H2" s="310"/>
      <c r="I2" s="310"/>
      <c r="J2" s="310"/>
      <c r="K2" s="310"/>
      <c r="L2" s="311"/>
      <c r="M2" s="311"/>
      <c r="T2" s="270" t="s">
        <v>257</v>
      </c>
    </row>
    <row r="3" spans="1:20" ht="24" customHeight="1">
      <c r="A3" s="78"/>
      <c r="B3" s="245" t="s">
        <v>190</v>
      </c>
      <c r="C3" s="78"/>
      <c r="D3" s="78"/>
      <c r="E3" s="78"/>
      <c r="F3" s="78"/>
      <c r="G3" s="270" t="s">
        <v>257</v>
      </c>
      <c r="H3" s="78"/>
      <c r="I3" s="78"/>
      <c r="J3" s="78"/>
      <c r="K3" s="78"/>
      <c r="L3" s="79"/>
      <c r="M3" s="79"/>
      <c r="T3" s="271"/>
    </row>
    <row r="4" spans="1:21" ht="29.25" customHeight="1">
      <c r="A4" s="308" t="s">
        <v>27</v>
      </c>
      <c r="B4" s="307" t="s">
        <v>28</v>
      </c>
      <c r="C4" s="307"/>
      <c r="D4" s="307" t="s">
        <v>158</v>
      </c>
      <c r="E4" s="307"/>
      <c r="F4" s="307" t="s">
        <v>29</v>
      </c>
      <c r="G4" s="307"/>
      <c r="H4" s="303" t="s">
        <v>159</v>
      </c>
      <c r="I4" s="304"/>
      <c r="J4" s="307" t="s">
        <v>30</v>
      </c>
      <c r="K4" s="307"/>
      <c r="L4" s="307" t="s">
        <v>160</v>
      </c>
      <c r="M4" s="307"/>
      <c r="N4" s="390" t="s">
        <v>2</v>
      </c>
      <c r="O4" s="391"/>
      <c r="P4" s="303" t="s">
        <v>33</v>
      </c>
      <c r="Q4" s="304"/>
      <c r="R4" s="392" t="s">
        <v>34</v>
      </c>
      <c r="S4" s="393"/>
      <c r="T4" s="392" t="s">
        <v>163</v>
      </c>
      <c r="U4" s="393"/>
    </row>
    <row r="5" spans="1:21" ht="33" customHeight="1">
      <c r="A5" s="308"/>
      <c r="B5" s="11" t="s">
        <v>31</v>
      </c>
      <c r="C5" s="121" t="s">
        <v>32</v>
      </c>
      <c r="D5" s="11" t="s">
        <v>31</v>
      </c>
      <c r="E5" s="121" t="s">
        <v>32</v>
      </c>
      <c r="F5" s="11" t="s">
        <v>31</v>
      </c>
      <c r="G5" s="121" t="s">
        <v>32</v>
      </c>
      <c r="H5" s="11" t="s">
        <v>31</v>
      </c>
      <c r="I5" s="121" t="s">
        <v>32</v>
      </c>
      <c r="J5" s="11" t="s">
        <v>31</v>
      </c>
      <c r="K5" s="121" t="s">
        <v>32</v>
      </c>
      <c r="L5" s="11" t="s">
        <v>31</v>
      </c>
      <c r="M5" s="121" t="s">
        <v>32</v>
      </c>
      <c r="N5" s="11" t="s">
        <v>31</v>
      </c>
      <c r="O5" s="121" t="s">
        <v>32</v>
      </c>
      <c r="P5" s="11" t="s">
        <v>31</v>
      </c>
      <c r="Q5" s="121" t="s">
        <v>32</v>
      </c>
      <c r="R5" s="267" t="s">
        <v>31</v>
      </c>
      <c r="S5" s="268" t="s">
        <v>32</v>
      </c>
      <c r="T5" s="267" t="s">
        <v>31</v>
      </c>
      <c r="U5" s="268" t="s">
        <v>32</v>
      </c>
    </row>
    <row r="6" spans="1:43" ht="27.75" customHeight="1">
      <c r="A6" s="2">
        <v>2001</v>
      </c>
      <c r="B6" s="4">
        <v>43.7</v>
      </c>
      <c r="C6" s="4">
        <v>5.1</v>
      </c>
      <c r="D6" s="4">
        <v>82.4</v>
      </c>
      <c r="E6" s="4">
        <v>4.1</v>
      </c>
      <c r="F6" s="54">
        <v>66.1</v>
      </c>
      <c r="G6" s="265">
        <v>7.2</v>
      </c>
      <c r="H6" s="4">
        <v>53.1</v>
      </c>
      <c r="I6" s="4">
        <v>0.9</v>
      </c>
      <c r="J6" s="4">
        <v>66.2</v>
      </c>
      <c r="K6" s="54">
        <v>-1.9</v>
      </c>
      <c r="L6" s="4">
        <v>56.3</v>
      </c>
      <c r="M6" s="54">
        <v>-2.2</v>
      </c>
      <c r="N6" s="4">
        <v>46.7</v>
      </c>
      <c r="O6" s="82">
        <v>19.7</v>
      </c>
      <c r="P6" s="4">
        <v>88.1</v>
      </c>
      <c r="Q6" s="82">
        <v>18.6</v>
      </c>
      <c r="R6" s="54">
        <v>151.1</v>
      </c>
      <c r="S6" s="269">
        <v>2</v>
      </c>
      <c r="T6" s="54">
        <v>80.2</v>
      </c>
      <c r="U6" s="269">
        <v>2.9</v>
      </c>
      <c r="V6" s="81"/>
      <c r="W6" s="81"/>
      <c r="X6" s="81"/>
      <c r="Y6" s="81"/>
      <c r="Z6" s="81"/>
      <c r="AA6" s="81"/>
      <c r="AB6" s="81"/>
      <c r="AC6" s="81"/>
      <c r="AD6" s="81"/>
      <c r="AE6" s="81"/>
      <c r="AF6" s="81"/>
      <c r="AG6" s="81"/>
      <c r="AH6" s="81"/>
      <c r="AI6" s="81"/>
      <c r="AJ6" s="81"/>
      <c r="AK6" s="81"/>
      <c r="AL6" s="81"/>
      <c r="AM6" s="81"/>
      <c r="AN6" s="81"/>
      <c r="AO6" s="81"/>
      <c r="AP6" s="81"/>
      <c r="AQ6" s="81"/>
    </row>
    <row r="7" spans="1:43" ht="27.75" customHeight="1">
      <c r="A7" s="2">
        <v>2002</v>
      </c>
      <c r="B7" s="4">
        <v>46.2</v>
      </c>
      <c r="C7" s="4">
        <v>5.8</v>
      </c>
      <c r="D7" s="4">
        <v>78.1</v>
      </c>
      <c r="E7" s="4">
        <v>-5.1</v>
      </c>
      <c r="F7" s="54">
        <v>67.8</v>
      </c>
      <c r="G7" s="265">
        <v>2.6</v>
      </c>
      <c r="H7" s="4">
        <v>59.2</v>
      </c>
      <c r="I7" s="4">
        <v>11.5</v>
      </c>
      <c r="J7" s="4">
        <v>68.2</v>
      </c>
      <c r="K7" s="54">
        <v>3.1</v>
      </c>
      <c r="L7" s="4">
        <v>63.7</v>
      </c>
      <c r="M7" s="54">
        <v>13.1</v>
      </c>
      <c r="N7" s="4">
        <v>35.4</v>
      </c>
      <c r="O7" s="82">
        <v>-24.3</v>
      </c>
      <c r="P7" s="4">
        <v>59.8</v>
      </c>
      <c r="Q7" s="82">
        <v>-32.1</v>
      </c>
      <c r="R7" s="54">
        <v>146.6</v>
      </c>
      <c r="S7" s="269">
        <v>-3</v>
      </c>
      <c r="T7" s="54">
        <v>86.7</v>
      </c>
      <c r="U7" s="269">
        <v>8.2</v>
      </c>
      <c r="V7" s="81"/>
      <c r="W7" s="81"/>
      <c r="X7" s="81"/>
      <c r="Y7" s="81"/>
      <c r="Z7" s="81"/>
      <c r="AA7" s="81"/>
      <c r="AB7" s="81"/>
      <c r="AC7" s="81"/>
      <c r="AD7" s="81"/>
      <c r="AE7" s="81"/>
      <c r="AF7" s="81"/>
      <c r="AG7" s="81"/>
      <c r="AH7" s="81"/>
      <c r="AI7" s="81"/>
      <c r="AJ7" s="81"/>
      <c r="AK7" s="81"/>
      <c r="AL7" s="81"/>
      <c r="AM7" s="81"/>
      <c r="AN7" s="81"/>
      <c r="AO7" s="81"/>
      <c r="AP7" s="81"/>
      <c r="AQ7" s="81"/>
    </row>
    <row r="8" spans="1:43" ht="27.75" customHeight="1">
      <c r="A8" s="2">
        <v>2003</v>
      </c>
      <c r="B8" s="4">
        <v>46.7</v>
      </c>
      <c r="C8" s="4">
        <v>0.9</v>
      </c>
      <c r="D8" s="4">
        <v>79.9</v>
      </c>
      <c r="E8" s="4">
        <v>2.3</v>
      </c>
      <c r="F8" s="54">
        <v>67</v>
      </c>
      <c r="G8" s="265">
        <v>-1.2</v>
      </c>
      <c r="H8" s="4">
        <v>58.4</v>
      </c>
      <c r="I8" s="4">
        <v>-1.4</v>
      </c>
      <c r="J8" s="4">
        <v>69.7</v>
      </c>
      <c r="K8" s="54">
        <v>2.1</v>
      </c>
      <c r="L8" s="4">
        <v>64.3</v>
      </c>
      <c r="M8" s="54">
        <v>1</v>
      </c>
      <c r="N8" s="4">
        <v>33.4</v>
      </c>
      <c r="O8" s="82">
        <v>-5.7</v>
      </c>
      <c r="P8" s="4">
        <v>57.2</v>
      </c>
      <c r="Q8" s="82">
        <v>-4.4</v>
      </c>
      <c r="R8" s="54">
        <v>143.5</v>
      </c>
      <c r="S8" s="269">
        <v>-2.1</v>
      </c>
      <c r="T8" s="54">
        <v>83.8</v>
      </c>
      <c r="U8" s="269">
        <v>-3.4</v>
      </c>
      <c r="V8" s="81"/>
      <c r="W8" s="81"/>
      <c r="X8" s="81"/>
      <c r="Y8" s="81"/>
      <c r="Z8" s="81"/>
      <c r="AA8" s="81"/>
      <c r="AB8" s="81"/>
      <c r="AC8" s="81"/>
      <c r="AD8" s="81"/>
      <c r="AE8" s="81"/>
      <c r="AF8" s="81"/>
      <c r="AG8" s="81"/>
      <c r="AH8" s="81"/>
      <c r="AI8" s="81"/>
      <c r="AJ8" s="81"/>
      <c r="AK8" s="81"/>
      <c r="AL8" s="81"/>
      <c r="AM8" s="81"/>
      <c r="AN8" s="81"/>
      <c r="AO8" s="81"/>
      <c r="AP8" s="81"/>
      <c r="AQ8" s="81"/>
    </row>
    <row r="9" spans="1:43" ht="27.75" customHeight="1">
      <c r="A9" s="2">
        <v>2004</v>
      </c>
      <c r="B9" s="4">
        <v>50.7</v>
      </c>
      <c r="C9" s="4">
        <v>8.7</v>
      </c>
      <c r="D9" s="4">
        <v>83.2</v>
      </c>
      <c r="E9" s="4">
        <v>4.1</v>
      </c>
      <c r="F9" s="54">
        <v>71</v>
      </c>
      <c r="G9" s="265">
        <v>6</v>
      </c>
      <c r="H9" s="4">
        <v>60.9</v>
      </c>
      <c r="I9" s="4">
        <v>4.4</v>
      </c>
      <c r="J9" s="4">
        <v>71.4</v>
      </c>
      <c r="K9" s="54">
        <v>2.5</v>
      </c>
      <c r="L9" s="4">
        <v>67.1</v>
      </c>
      <c r="M9" s="54">
        <v>4.3</v>
      </c>
      <c r="N9" s="4">
        <v>32</v>
      </c>
      <c r="O9" s="82">
        <v>-4.2</v>
      </c>
      <c r="P9" s="4">
        <v>52.5</v>
      </c>
      <c r="Q9" s="82">
        <v>-8.2</v>
      </c>
      <c r="R9" s="54">
        <v>140</v>
      </c>
      <c r="S9" s="269">
        <v>-2.4</v>
      </c>
      <c r="T9" s="54">
        <v>85.3</v>
      </c>
      <c r="U9" s="269">
        <v>1.9</v>
      </c>
      <c r="V9" s="81"/>
      <c r="W9" s="81"/>
      <c r="X9" s="81"/>
      <c r="Y9" s="81"/>
      <c r="Z9" s="81"/>
      <c r="AA9" s="81"/>
      <c r="AB9" s="81"/>
      <c r="AC9" s="81"/>
      <c r="AD9" s="81"/>
      <c r="AE9" s="81"/>
      <c r="AF9" s="81"/>
      <c r="AG9" s="81"/>
      <c r="AH9" s="81"/>
      <c r="AI9" s="81"/>
      <c r="AJ9" s="81"/>
      <c r="AK9" s="81"/>
      <c r="AL9" s="81"/>
      <c r="AM9" s="81"/>
      <c r="AN9" s="81"/>
      <c r="AO9" s="81"/>
      <c r="AP9" s="81"/>
      <c r="AQ9" s="81"/>
    </row>
    <row r="10" spans="1:43" ht="27.75" customHeight="1">
      <c r="A10" s="2">
        <v>2005</v>
      </c>
      <c r="B10" s="4">
        <v>54.6</v>
      </c>
      <c r="C10" s="4">
        <v>7.7</v>
      </c>
      <c r="D10" s="4">
        <v>88.7</v>
      </c>
      <c r="E10" s="4">
        <v>6.6</v>
      </c>
      <c r="F10" s="54">
        <v>74.5</v>
      </c>
      <c r="G10" s="265">
        <v>4.9</v>
      </c>
      <c r="H10" s="4">
        <v>61.6</v>
      </c>
      <c r="I10" s="4">
        <v>1</v>
      </c>
      <c r="J10" s="4">
        <v>73.3</v>
      </c>
      <c r="K10" s="54">
        <v>2.6</v>
      </c>
      <c r="L10" s="4">
        <v>68.8</v>
      </c>
      <c r="M10" s="54">
        <v>2.6</v>
      </c>
      <c r="N10" s="4">
        <v>33.4</v>
      </c>
      <c r="O10" s="82">
        <v>4.4</v>
      </c>
      <c r="P10" s="4">
        <v>54.2</v>
      </c>
      <c r="Q10" s="82">
        <v>3.3</v>
      </c>
      <c r="R10" s="54">
        <v>136.4</v>
      </c>
      <c r="S10" s="269">
        <v>-2.6</v>
      </c>
      <c r="T10" s="54">
        <v>84</v>
      </c>
      <c r="U10" s="269">
        <v>-1.6</v>
      </c>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ht="27.75" customHeight="1">
      <c r="A11" s="2">
        <v>2006</v>
      </c>
      <c r="B11" s="4">
        <v>66.1</v>
      </c>
      <c r="C11" s="4">
        <v>21.1</v>
      </c>
      <c r="D11" s="4">
        <v>85.1</v>
      </c>
      <c r="E11" s="4">
        <v>-4</v>
      </c>
      <c r="F11" s="54">
        <v>89.2</v>
      </c>
      <c r="G11" s="265">
        <v>19.7</v>
      </c>
      <c r="H11" s="4">
        <v>77.7</v>
      </c>
      <c r="I11" s="4">
        <v>26.2</v>
      </c>
      <c r="J11" s="4">
        <v>74.2</v>
      </c>
      <c r="K11" s="54">
        <v>1.2</v>
      </c>
      <c r="L11" s="4">
        <v>75.2</v>
      </c>
      <c r="M11" s="54">
        <v>9.2</v>
      </c>
      <c r="N11" s="4">
        <v>41.9</v>
      </c>
      <c r="O11" s="82">
        <v>25.5</v>
      </c>
      <c r="P11" s="4">
        <v>53.9</v>
      </c>
      <c r="Q11" s="82">
        <v>-0.6</v>
      </c>
      <c r="R11" s="54">
        <v>134.9</v>
      </c>
      <c r="S11" s="269">
        <v>-1.2</v>
      </c>
      <c r="T11" s="54">
        <v>104.8</v>
      </c>
      <c r="U11" s="269">
        <v>24.7</v>
      </c>
      <c r="V11" s="81"/>
      <c r="W11" s="81"/>
      <c r="X11" s="81"/>
      <c r="Y11" s="81"/>
      <c r="Z11" s="81"/>
      <c r="AA11" s="81"/>
      <c r="AB11" s="81"/>
      <c r="AC11" s="81"/>
      <c r="AD11" s="81"/>
      <c r="AE11" s="81"/>
      <c r="AF11" s="81"/>
      <c r="AG11" s="81"/>
      <c r="AH11" s="81"/>
      <c r="AI11" s="81"/>
      <c r="AJ11" s="81"/>
      <c r="AK11" s="81"/>
      <c r="AL11" s="81"/>
      <c r="AM11" s="81"/>
      <c r="AN11" s="81"/>
      <c r="AO11" s="81"/>
      <c r="AP11" s="81"/>
      <c r="AQ11" s="81"/>
    </row>
    <row r="12" spans="1:43" ht="27.75" customHeight="1">
      <c r="A12" s="93">
        <v>2007</v>
      </c>
      <c r="B12" s="4">
        <v>72</v>
      </c>
      <c r="C12" s="4">
        <v>8.8</v>
      </c>
      <c r="D12" s="4">
        <v>89.5</v>
      </c>
      <c r="E12" s="4">
        <v>5.1</v>
      </c>
      <c r="F12" s="265">
        <v>98.2</v>
      </c>
      <c r="G12" s="265">
        <v>10.1</v>
      </c>
      <c r="H12" s="4">
        <v>80.4</v>
      </c>
      <c r="I12" s="4">
        <v>3.5</v>
      </c>
      <c r="J12" s="54">
        <v>73.3</v>
      </c>
      <c r="K12" s="54">
        <v>-1.2</v>
      </c>
      <c r="L12" s="54">
        <v>75.5</v>
      </c>
      <c r="M12" s="54">
        <v>0.4</v>
      </c>
      <c r="N12" s="4">
        <v>50</v>
      </c>
      <c r="O12" s="82">
        <v>19.4</v>
      </c>
      <c r="P12" s="4">
        <v>62.2</v>
      </c>
      <c r="Q12" s="82">
        <v>15.3</v>
      </c>
      <c r="R12" s="54">
        <v>136.4</v>
      </c>
      <c r="S12" s="269">
        <v>1.2</v>
      </c>
      <c r="T12" s="54">
        <v>109.7</v>
      </c>
      <c r="U12" s="269">
        <v>4.8</v>
      </c>
      <c r="V12" s="81"/>
      <c r="W12" s="81"/>
      <c r="X12" s="81"/>
      <c r="Y12" s="81"/>
      <c r="Z12" s="81"/>
      <c r="AA12" s="81"/>
      <c r="AB12" s="81"/>
      <c r="AC12" s="81"/>
      <c r="AD12" s="81"/>
      <c r="AE12" s="81"/>
      <c r="AF12" s="81"/>
      <c r="AG12" s="81"/>
      <c r="AH12" s="81"/>
      <c r="AI12" s="81"/>
      <c r="AJ12" s="81"/>
      <c r="AK12" s="81"/>
      <c r="AL12" s="81"/>
      <c r="AM12" s="81"/>
      <c r="AN12" s="81"/>
      <c r="AO12" s="81"/>
      <c r="AP12" s="81"/>
      <c r="AQ12" s="81"/>
    </row>
    <row r="13" spans="1:43" ht="27.75" customHeight="1">
      <c r="A13" s="93">
        <v>2008</v>
      </c>
      <c r="B13" s="4">
        <v>76.6</v>
      </c>
      <c r="C13" s="4">
        <v>6.5</v>
      </c>
      <c r="D13" s="4">
        <v>98.6</v>
      </c>
      <c r="E13" s="4">
        <v>10.2</v>
      </c>
      <c r="F13" s="265">
        <v>90.1</v>
      </c>
      <c r="G13" s="265">
        <v>-8.2</v>
      </c>
      <c r="H13" s="4">
        <v>77.7</v>
      </c>
      <c r="I13" s="4">
        <v>-3.4</v>
      </c>
      <c r="J13" s="54">
        <v>85</v>
      </c>
      <c r="K13" s="54">
        <v>16</v>
      </c>
      <c r="L13" s="54">
        <v>82.7</v>
      </c>
      <c r="M13" s="54">
        <v>9.5</v>
      </c>
      <c r="N13" s="4">
        <v>53.8</v>
      </c>
      <c r="O13" s="4">
        <v>7.5</v>
      </c>
      <c r="P13" s="4">
        <v>69.2</v>
      </c>
      <c r="Q13" s="4">
        <v>11.3</v>
      </c>
      <c r="R13" s="54">
        <v>117.6</v>
      </c>
      <c r="S13" s="54">
        <v>-13.8</v>
      </c>
      <c r="T13" s="54">
        <v>91.4</v>
      </c>
      <c r="U13" s="54">
        <v>-16.7</v>
      </c>
      <c r="V13" s="81"/>
      <c r="W13" s="81"/>
      <c r="X13" s="81"/>
      <c r="Y13" s="81"/>
      <c r="Z13" s="81"/>
      <c r="AA13" s="81"/>
      <c r="AB13" s="81"/>
      <c r="AC13" s="81"/>
      <c r="AD13" s="81"/>
      <c r="AE13" s="81"/>
      <c r="AF13" s="81"/>
      <c r="AG13" s="81"/>
      <c r="AH13" s="81"/>
      <c r="AI13" s="81"/>
      <c r="AJ13" s="81"/>
      <c r="AK13" s="81"/>
      <c r="AL13" s="81"/>
      <c r="AM13" s="81"/>
      <c r="AN13" s="81"/>
      <c r="AO13" s="81"/>
      <c r="AP13" s="81"/>
      <c r="AQ13" s="81"/>
    </row>
    <row r="14" spans="1:43" ht="27.75" customHeight="1">
      <c r="A14" s="93">
        <v>2009</v>
      </c>
      <c r="B14" s="4">
        <v>80.3</v>
      </c>
      <c r="C14" s="4">
        <v>4.9</v>
      </c>
      <c r="D14" s="4">
        <v>95.3</v>
      </c>
      <c r="E14" s="4">
        <v>-3.3</v>
      </c>
      <c r="F14" s="265">
        <v>90.2</v>
      </c>
      <c r="G14" s="265">
        <v>0.1</v>
      </c>
      <c r="H14" s="4">
        <v>84.3</v>
      </c>
      <c r="I14" s="4">
        <v>8.5</v>
      </c>
      <c r="J14" s="54">
        <v>89.1</v>
      </c>
      <c r="K14" s="54">
        <v>4.8</v>
      </c>
      <c r="L14" s="54">
        <v>87.5</v>
      </c>
      <c r="M14" s="54">
        <v>5.9</v>
      </c>
      <c r="N14" s="4">
        <v>54.8</v>
      </c>
      <c r="O14" s="4">
        <v>1.8</v>
      </c>
      <c r="P14" s="4">
        <v>65</v>
      </c>
      <c r="Q14" s="4">
        <v>-6.1</v>
      </c>
      <c r="R14" s="54">
        <v>112.3</v>
      </c>
      <c r="S14" s="54">
        <v>-4.6</v>
      </c>
      <c r="T14" s="54">
        <v>94.6</v>
      </c>
      <c r="U14" s="54">
        <v>3.5</v>
      </c>
      <c r="V14" s="81"/>
      <c r="W14" s="81"/>
      <c r="X14" s="81"/>
      <c r="Y14" s="81"/>
      <c r="Z14" s="81"/>
      <c r="AA14" s="81"/>
      <c r="AB14" s="81"/>
      <c r="AC14" s="81"/>
      <c r="AD14" s="81"/>
      <c r="AE14" s="81"/>
      <c r="AF14" s="81"/>
      <c r="AG14" s="81"/>
      <c r="AH14" s="81"/>
      <c r="AI14" s="81"/>
      <c r="AJ14" s="81"/>
      <c r="AK14" s="81"/>
      <c r="AL14" s="81"/>
      <c r="AM14" s="81"/>
      <c r="AN14" s="81"/>
      <c r="AO14" s="81"/>
      <c r="AP14" s="81"/>
      <c r="AQ14" s="81"/>
    </row>
    <row r="15" spans="1:43" ht="27.75" customHeight="1">
      <c r="A15" s="93">
        <v>2010</v>
      </c>
      <c r="B15" s="4">
        <v>91.2</v>
      </c>
      <c r="C15" s="4">
        <v>13.5</v>
      </c>
      <c r="D15" s="4">
        <v>105</v>
      </c>
      <c r="E15" s="4">
        <v>10.1</v>
      </c>
      <c r="F15" s="265">
        <v>78.7</v>
      </c>
      <c r="G15" s="265">
        <v>-12.7</v>
      </c>
      <c r="H15" s="4">
        <v>86.9</v>
      </c>
      <c r="I15" s="4">
        <v>3.1</v>
      </c>
      <c r="J15" s="54">
        <v>115.9</v>
      </c>
      <c r="K15" s="54">
        <v>30.1</v>
      </c>
      <c r="L15" s="54">
        <v>105</v>
      </c>
      <c r="M15" s="54">
        <v>20</v>
      </c>
      <c r="N15" s="4">
        <v>50.4</v>
      </c>
      <c r="O15" s="4">
        <v>-7.9</v>
      </c>
      <c r="P15" s="4">
        <v>58</v>
      </c>
      <c r="Q15" s="4">
        <v>-10.7</v>
      </c>
      <c r="R15" s="54">
        <v>86.3</v>
      </c>
      <c r="S15" s="54">
        <v>-23.1</v>
      </c>
      <c r="T15" s="54">
        <v>75</v>
      </c>
      <c r="U15" s="54">
        <v>-20.7</v>
      </c>
      <c r="V15" s="81"/>
      <c r="W15" s="81"/>
      <c r="X15" s="81"/>
      <c r="Y15" s="81"/>
      <c r="Z15" s="81"/>
      <c r="AA15" s="81"/>
      <c r="AB15" s="81"/>
      <c r="AC15" s="81"/>
      <c r="AD15" s="81"/>
      <c r="AE15" s="81"/>
      <c r="AF15" s="81"/>
      <c r="AG15" s="81"/>
      <c r="AH15" s="81"/>
      <c r="AI15" s="81"/>
      <c r="AJ15" s="81"/>
      <c r="AK15" s="81"/>
      <c r="AL15" s="81"/>
      <c r="AM15" s="81"/>
      <c r="AN15" s="81"/>
      <c r="AO15" s="81"/>
      <c r="AP15" s="81"/>
      <c r="AQ15" s="81"/>
    </row>
    <row r="16" spans="1:43" ht="27.75" customHeight="1">
      <c r="A16" s="93">
        <v>2011</v>
      </c>
      <c r="B16" s="4">
        <v>98.3</v>
      </c>
      <c r="C16" s="4">
        <v>7.8</v>
      </c>
      <c r="D16" s="4">
        <v>105.3</v>
      </c>
      <c r="E16" s="4">
        <v>0.3</v>
      </c>
      <c r="F16" s="54">
        <v>73.7</v>
      </c>
      <c r="G16" s="54">
        <v>-6.3</v>
      </c>
      <c r="H16" s="4">
        <v>93.3</v>
      </c>
      <c r="I16" s="4">
        <v>7.4</v>
      </c>
      <c r="J16" s="4">
        <v>133.3</v>
      </c>
      <c r="K16" s="4">
        <v>15.1</v>
      </c>
      <c r="L16" s="4">
        <v>116.3</v>
      </c>
      <c r="M16" s="4">
        <v>10.8</v>
      </c>
      <c r="N16" s="4">
        <v>59.8</v>
      </c>
      <c r="O16" s="4">
        <v>18.7</v>
      </c>
      <c r="P16" s="4">
        <v>64.1</v>
      </c>
      <c r="Q16" s="4">
        <v>10.5</v>
      </c>
      <c r="R16" s="54">
        <v>75</v>
      </c>
      <c r="S16" s="54">
        <v>-13.1</v>
      </c>
      <c r="T16" s="54">
        <v>70</v>
      </c>
      <c r="U16" s="54">
        <v>-6.6</v>
      </c>
      <c r="V16" s="81"/>
      <c r="W16" s="81"/>
      <c r="X16" s="81"/>
      <c r="Y16" s="81"/>
      <c r="Z16" s="81"/>
      <c r="AA16" s="81"/>
      <c r="AB16" s="81"/>
      <c r="AC16" s="81"/>
      <c r="AD16" s="81"/>
      <c r="AE16" s="81"/>
      <c r="AF16" s="81"/>
      <c r="AG16" s="81"/>
      <c r="AH16" s="81"/>
      <c r="AI16" s="81"/>
      <c r="AJ16" s="81"/>
      <c r="AK16" s="81"/>
      <c r="AL16" s="81"/>
      <c r="AM16" s="81"/>
      <c r="AN16" s="81"/>
      <c r="AO16" s="81"/>
      <c r="AP16" s="81"/>
      <c r="AQ16" s="81"/>
    </row>
    <row r="17" spans="1:43" ht="27.75" customHeight="1">
      <c r="A17" s="93">
        <v>2012</v>
      </c>
      <c r="B17" s="4">
        <v>103.2</v>
      </c>
      <c r="C17" s="4">
        <v>5</v>
      </c>
      <c r="D17" s="4">
        <v>103.9</v>
      </c>
      <c r="E17" s="4">
        <v>-1.3</v>
      </c>
      <c r="F17" s="54">
        <v>70.6</v>
      </c>
      <c r="G17" s="54">
        <v>-4.2</v>
      </c>
      <c r="H17" s="4">
        <v>99.3</v>
      </c>
      <c r="I17" s="4">
        <v>6.4</v>
      </c>
      <c r="J17" s="4">
        <v>146.1</v>
      </c>
      <c r="K17" s="4">
        <v>9.6</v>
      </c>
      <c r="L17" s="4">
        <v>124.9</v>
      </c>
      <c r="M17" s="4">
        <v>7.4</v>
      </c>
      <c r="N17" s="4">
        <v>70.8</v>
      </c>
      <c r="O17" s="4">
        <v>18.3</v>
      </c>
      <c r="P17" s="4">
        <v>71.3</v>
      </c>
      <c r="Q17" s="4">
        <v>11.1</v>
      </c>
      <c r="R17" s="54">
        <v>68.4</v>
      </c>
      <c r="S17" s="54">
        <v>-8.7</v>
      </c>
      <c r="T17" s="54">
        <v>68</v>
      </c>
      <c r="U17" s="54">
        <v>-2.9</v>
      </c>
      <c r="V17" s="81"/>
      <c r="W17" s="81"/>
      <c r="X17" s="81"/>
      <c r="Y17" s="81"/>
      <c r="Z17" s="81"/>
      <c r="AA17" s="81"/>
      <c r="AB17" s="81"/>
      <c r="AC17" s="81"/>
      <c r="AD17" s="81"/>
      <c r="AE17" s="81"/>
      <c r="AF17" s="81"/>
      <c r="AG17" s="81"/>
      <c r="AH17" s="81"/>
      <c r="AI17" s="81"/>
      <c r="AJ17" s="81"/>
      <c r="AK17" s="81"/>
      <c r="AL17" s="81"/>
      <c r="AM17" s="81"/>
      <c r="AN17" s="81"/>
      <c r="AO17" s="81"/>
      <c r="AP17" s="81"/>
      <c r="AQ17" s="81"/>
    </row>
    <row r="18" spans="1:43" ht="27.75" customHeight="1">
      <c r="A18" s="93">
        <v>2013</v>
      </c>
      <c r="B18" s="4">
        <v>89.5</v>
      </c>
      <c r="C18" s="4">
        <v>-13.2</v>
      </c>
      <c r="D18" s="4">
        <v>102.6</v>
      </c>
      <c r="E18" s="4">
        <v>-1.3</v>
      </c>
      <c r="F18" s="54">
        <v>83.9</v>
      </c>
      <c r="G18" s="54">
        <v>18.8</v>
      </c>
      <c r="H18" s="4">
        <v>87.3</v>
      </c>
      <c r="I18" s="4">
        <v>-12.1</v>
      </c>
      <c r="J18" s="4">
        <v>106.7</v>
      </c>
      <c r="K18" s="4">
        <v>-27</v>
      </c>
      <c r="L18" s="4">
        <v>97.3</v>
      </c>
      <c r="M18" s="4">
        <v>-22.1</v>
      </c>
      <c r="N18" s="4">
        <v>89.7</v>
      </c>
      <c r="O18" s="4">
        <v>26.8</v>
      </c>
      <c r="P18" s="4">
        <v>102.8</v>
      </c>
      <c r="Q18" s="4">
        <v>44.3</v>
      </c>
      <c r="R18" s="54">
        <v>93.7</v>
      </c>
      <c r="S18" s="54">
        <v>36.9</v>
      </c>
      <c r="T18" s="54">
        <v>81.8</v>
      </c>
      <c r="U18" s="54">
        <v>20.3</v>
      </c>
      <c r="V18" s="81"/>
      <c r="W18" s="81"/>
      <c r="X18" s="81"/>
      <c r="Y18" s="81"/>
      <c r="Z18" s="81"/>
      <c r="AA18" s="81"/>
      <c r="AB18" s="81"/>
      <c r="AC18" s="81"/>
      <c r="AD18" s="81"/>
      <c r="AE18" s="81"/>
      <c r="AF18" s="81"/>
      <c r="AG18" s="81"/>
      <c r="AH18" s="81"/>
      <c r="AI18" s="81"/>
      <c r="AJ18" s="81"/>
      <c r="AK18" s="81"/>
      <c r="AL18" s="81"/>
      <c r="AM18" s="81"/>
      <c r="AN18" s="81"/>
      <c r="AO18" s="81"/>
      <c r="AP18" s="81"/>
      <c r="AQ18" s="81"/>
    </row>
    <row r="19" spans="1:43" ht="27.75" customHeight="1">
      <c r="A19" s="93">
        <v>2014</v>
      </c>
      <c r="B19" s="4">
        <v>86.5</v>
      </c>
      <c r="C19" s="4">
        <v>-3.4</v>
      </c>
      <c r="D19" s="4">
        <v>102.9</v>
      </c>
      <c r="E19" s="4">
        <v>0.3</v>
      </c>
      <c r="F19" s="54">
        <v>95.7</v>
      </c>
      <c r="G19" s="54">
        <v>14.1</v>
      </c>
      <c r="H19" s="4">
        <v>84.1</v>
      </c>
      <c r="I19" s="4">
        <v>-3.6</v>
      </c>
      <c r="J19" s="4">
        <v>90.4</v>
      </c>
      <c r="K19" s="4">
        <v>-15.3</v>
      </c>
      <c r="L19" s="4">
        <v>87.1</v>
      </c>
      <c r="M19" s="4">
        <v>-10.5</v>
      </c>
      <c r="N19" s="4">
        <v>103.8</v>
      </c>
      <c r="O19" s="4">
        <v>15.6</v>
      </c>
      <c r="P19" s="4">
        <v>123.4</v>
      </c>
      <c r="Q19" s="4">
        <v>20</v>
      </c>
      <c r="R19" s="54">
        <v>110.6</v>
      </c>
      <c r="S19" s="54">
        <v>18.1</v>
      </c>
      <c r="T19" s="54">
        <v>93</v>
      </c>
      <c r="U19" s="54">
        <v>13.8</v>
      </c>
      <c r="V19" s="81"/>
      <c r="W19" s="81"/>
      <c r="X19" s="81"/>
      <c r="Y19" s="81"/>
      <c r="Z19" s="81"/>
      <c r="AA19" s="81"/>
      <c r="AB19" s="81"/>
      <c r="AC19" s="81"/>
      <c r="AD19" s="81"/>
      <c r="AE19" s="81"/>
      <c r="AF19" s="81"/>
      <c r="AG19" s="81"/>
      <c r="AH19" s="81"/>
      <c r="AI19" s="81"/>
      <c r="AJ19" s="81"/>
      <c r="AK19" s="81"/>
      <c r="AL19" s="81"/>
      <c r="AM19" s="81"/>
      <c r="AN19" s="81"/>
      <c r="AO19" s="81"/>
      <c r="AP19" s="81"/>
      <c r="AQ19" s="81"/>
    </row>
    <row r="20" spans="1:43" ht="27.75" customHeight="1">
      <c r="A20" s="93">
        <v>2015</v>
      </c>
      <c r="B20" s="4">
        <v>84.8</v>
      </c>
      <c r="C20" s="4">
        <v>-2</v>
      </c>
      <c r="D20" s="4">
        <v>102.8</v>
      </c>
      <c r="E20" s="4">
        <v>-0.1</v>
      </c>
      <c r="F20" s="54">
        <v>93</v>
      </c>
      <c r="G20" s="54">
        <v>-2.9</v>
      </c>
      <c r="H20" s="4">
        <v>82.4</v>
      </c>
      <c r="I20" s="4">
        <v>-2</v>
      </c>
      <c r="J20" s="4">
        <v>91.2</v>
      </c>
      <c r="K20" s="4">
        <v>0.9</v>
      </c>
      <c r="L20" s="4">
        <v>86.4</v>
      </c>
      <c r="M20" s="4">
        <v>-0.8</v>
      </c>
      <c r="N20" s="4">
        <v>108.8</v>
      </c>
      <c r="O20" s="4">
        <v>4.8</v>
      </c>
      <c r="P20" s="4">
        <v>132</v>
      </c>
      <c r="Q20" s="4">
        <v>6.9</v>
      </c>
      <c r="R20" s="54">
        <v>109.7</v>
      </c>
      <c r="S20" s="54">
        <v>-0.9</v>
      </c>
      <c r="T20" s="54">
        <v>90.4</v>
      </c>
      <c r="U20" s="54">
        <v>-2.8</v>
      </c>
      <c r="V20" s="81"/>
      <c r="W20" s="81"/>
      <c r="X20" s="81"/>
      <c r="Y20" s="81"/>
      <c r="Z20" s="81"/>
      <c r="AA20" s="81"/>
      <c r="AB20" s="81"/>
      <c r="AC20" s="81"/>
      <c r="AD20" s="81"/>
      <c r="AE20" s="81"/>
      <c r="AF20" s="81"/>
      <c r="AG20" s="81"/>
      <c r="AH20" s="81"/>
      <c r="AI20" s="81"/>
      <c r="AJ20" s="81"/>
      <c r="AK20" s="81"/>
      <c r="AL20" s="81"/>
      <c r="AM20" s="81"/>
      <c r="AN20" s="81"/>
      <c r="AO20" s="81"/>
      <c r="AP20" s="81"/>
      <c r="AQ20" s="81"/>
    </row>
    <row r="21" spans="1:43" ht="27.75" customHeight="1">
      <c r="A21" s="93">
        <v>2016</v>
      </c>
      <c r="B21" s="4">
        <v>85.1</v>
      </c>
      <c r="C21" s="4">
        <v>0.4</v>
      </c>
      <c r="D21" s="4">
        <v>98.2</v>
      </c>
      <c r="E21" s="4">
        <v>-4.5</v>
      </c>
      <c r="F21" s="54">
        <v>95.1</v>
      </c>
      <c r="G21" s="54">
        <v>2.3</v>
      </c>
      <c r="H21" s="4">
        <v>86.7</v>
      </c>
      <c r="I21" s="4">
        <v>5.2</v>
      </c>
      <c r="J21" s="4">
        <v>89.5</v>
      </c>
      <c r="K21" s="4">
        <v>-1.8</v>
      </c>
      <c r="L21" s="4">
        <v>88.2</v>
      </c>
      <c r="M21" s="4">
        <v>2.1</v>
      </c>
      <c r="N21" s="4">
        <v>109.2</v>
      </c>
      <c r="O21" s="4">
        <v>0.3</v>
      </c>
      <c r="P21" s="4">
        <v>125.8</v>
      </c>
      <c r="Q21" s="4">
        <v>-4.6</v>
      </c>
      <c r="R21" s="54">
        <v>111.7</v>
      </c>
      <c r="S21" s="54">
        <v>1.8</v>
      </c>
      <c r="T21" s="54">
        <v>96.9</v>
      </c>
      <c r="U21" s="54">
        <v>7.1</v>
      </c>
      <c r="V21" s="81"/>
      <c r="W21" s="81"/>
      <c r="X21" s="81"/>
      <c r="Y21" s="81"/>
      <c r="Z21" s="81"/>
      <c r="AA21" s="81"/>
      <c r="AB21" s="81"/>
      <c r="AC21" s="81"/>
      <c r="AD21" s="81"/>
      <c r="AE21" s="81"/>
      <c r="AF21" s="81"/>
      <c r="AG21" s="81"/>
      <c r="AH21" s="81"/>
      <c r="AI21" s="81"/>
      <c r="AJ21" s="81"/>
      <c r="AK21" s="81"/>
      <c r="AL21" s="81"/>
      <c r="AM21" s="81"/>
      <c r="AN21" s="81"/>
      <c r="AO21" s="81"/>
      <c r="AP21" s="81"/>
      <c r="AQ21" s="81"/>
    </row>
    <row r="22" spans="1:43" ht="27.75" customHeight="1">
      <c r="A22" s="93">
        <v>2017</v>
      </c>
      <c r="B22" s="4">
        <v>88.9</v>
      </c>
      <c r="C22" s="4">
        <v>4.4</v>
      </c>
      <c r="D22" s="4">
        <v>99.6</v>
      </c>
      <c r="E22" s="4">
        <v>1.4</v>
      </c>
      <c r="F22" s="54">
        <v>97.5</v>
      </c>
      <c r="G22" s="54">
        <v>2.6</v>
      </c>
      <c r="H22" s="4">
        <v>89.3</v>
      </c>
      <c r="I22" s="4">
        <v>2.9</v>
      </c>
      <c r="J22" s="4">
        <v>91.1</v>
      </c>
      <c r="K22" s="4">
        <v>1.8</v>
      </c>
      <c r="L22" s="4">
        <v>90.3</v>
      </c>
      <c r="M22" s="4">
        <v>2.3</v>
      </c>
      <c r="N22" s="4">
        <v>108</v>
      </c>
      <c r="O22" s="4">
        <v>-1</v>
      </c>
      <c r="P22" s="4">
        <v>121</v>
      </c>
      <c r="Q22" s="4">
        <v>-3.8</v>
      </c>
      <c r="R22" s="54">
        <v>109.7</v>
      </c>
      <c r="S22" s="54">
        <v>-1.7</v>
      </c>
      <c r="T22" s="54">
        <v>98</v>
      </c>
      <c r="U22" s="54">
        <v>1.1</v>
      </c>
      <c r="V22" s="81"/>
      <c r="W22" s="81"/>
      <c r="X22" s="81"/>
      <c r="Y22" s="81"/>
      <c r="Z22" s="81"/>
      <c r="AA22" s="81"/>
      <c r="AB22" s="81"/>
      <c r="AC22" s="81"/>
      <c r="AD22" s="81"/>
      <c r="AE22" s="81"/>
      <c r="AF22" s="81"/>
      <c r="AG22" s="81"/>
      <c r="AH22" s="81"/>
      <c r="AI22" s="81"/>
      <c r="AJ22" s="81"/>
      <c r="AK22" s="81"/>
      <c r="AL22" s="81"/>
      <c r="AM22" s="81"/>
      <c r="AN22" s="81"/>
      <c r="AO22" s="81"/>
      <c r="AP22" s="81"/>
      <c r="AQ22" s="81"/>
    </row>
    <row r="23" spans="1:43" ht="27.75" customHeight="1">
      <c r="A23" s="93">
        <v>2018</v>
      </c>
      <c r="B23" s="4">
        <v>100</v>
      </c>
      <c r="C23" s="4">
        <v>12.5</v>
      </c>
      <c r="D23" s="4">
        <v>100</v>
      </c>
      <c r="E23" s="4">
        <v>0.5</v>
      </c>
      <c r="F23" s="54">
        <v>100</v>
      </c>
      <c r="G23" s="54">
        <v>2.5</v>
      </c>
      <c r="H23" s="4">
        <v>100</v>
      </c>
      <c r="I23" s="4">
        <v>12</v>
      </c>
      <c r="J23" s="4">
        <v>100</v>
      </c>
      <c r="K23" s="4">
        <v>9.7</v>
      </c>
      <c r="L23" s="4">
        <v>100</v>
      </c>
      <c r="M23" s="4">
        <v>10.8</v>
      </c>
      <c r="N23" s="4">
        <v>100</v>
      </c>
      <c r="O23" s="4">
        <v>-7.4</v>
      </c>
      <c r="P23" s="4">
        <v>100</v>
      </c>
      <c r="Q23" s="4">
        <v>-17.4</v>
      </c>
      <c r="R23" s="54">
        <v>100</v>
      </c>
      <c r="S23" s="54">
        <v>-8.9</v>
      </c>
      <c r="T23" s="54">
        <v>100</v>
      </c>
      <c r="U23" s="54">
        <v>2.1</v>
      </c>
      <c r="V23" s="81"/>
      <c r="W23" s="81"/>
      <c r="X23" s="81"/>
      <c r="Y23" s="81"/>
      <c r="Z23" s="81"/>
      <c r="AA23" s="81"/>
      <c r="AB23" s="81"/>
      <c r="AC23" s="81"/>
      <c r="AD23" s="81"/>
      <c r="AE23" s="81"/>
      <c r="AF23" s="81"/>
      <c r="AG23" s="81"/>
      <c r="AH23" s="81"/>
      <c r="AI23" s="81"/>
      <c r="AJ23" s="81"/>
      <c r="AK23" s="81"/>
      <c r="AL23" s="81"/>
      <c r="AM23" s="81"/>
      <c r="AN23" s="81"/>
      <c r="AO23" s="81"/>
      <c r="AP23" s="81"/>
      <c r="AQ23" s="81"/>
    </row>
    <row r="24" spans="1:43" ht="27.75" customHeight="1">
      <c r="A24" s="93">
        <v>2019</v>
      </c>
      <c r="B24" s="4">
        <v>102.8</v>
      </c>
      <c r="C24" s="4">
        <v>2.8</v>
      </c>
      <c r="D24" s="4">
        <v>98.7</v>
      </c>
      <c r="E24" s="4">
        <v>-1.3</v>
      </c>
      <c r="F24" s="54">
        <v>94.7</v>
      </c>
      <c r="G24" s="54">
        <v>-5.3</v>
      </c>
      <c r="H24" s="4">
        <v>104.2</v>
      </c>
      <c r="I24" s="4">
        <v>4.2</v>
      </c>
      <c r="J24" s="4">
        <v>108.5</v>
      </c>
      <c r="K24" s="4">
        <v>8.5</v>
      </c>
      <c r="L24" s="4">
        <v>106.9</v>
      </c>
      <c r="M24" s="4">
        <v>6.9</v>
      </c>
      <c r="N24" s="4">
        <v>91</v>
      </c>
      <c r="O24" s="4">
        <v>-9</v>
      </c>
      <c r="P24" s="4">
        <v>87.3</v>
      </c>
      <c r="Q24" s="4">
        <v>-12.7</v>
      </c>
      <c r="R24" s="54">
        <v>92.1</v>
      </c>
      <c r="S24" s="54">
        <v>-7.9</v>
      </c>
      <c r="T24" s="54">
        <v>96</v>
      </c>
      <c r="U24" s="54">
        <v>-4</v>
      </c>
      <c r="V24" s="81"/>
      <c r="W24" s="81"/>
      <c r="X24" s="81"/>
      <c r="Y24" s="81"/>
      <c r="Z24" s="81"/>
      <c r="AA24" s="81"/>
      <c r="AB24" s="81"/>
      <c r="AC24" s="81"/>
      <c r="AD24" s="81"/>
      <c r="AE24" s="81"/>
      <c r="AF24" s="81"/>
      <c r="AG24" s="81"/>
      <c r="AH24" s="81"/>
      <c r="AI24" s="81"/>
      <c r="AJ24" s="81"/>
      <c r="AK24" s="81"/>
      <c r="AL24" s="81"/>
      <c r="AM24" s="81"/>
      <c r="AN24" s="81"/>
      <c r="AO24" s="81"/>
      <c r="AP24" s="81"/>
      <c r="AQ24" s="81"/>
    </row>
    <row r="25" spans="1:43" ht="27.75" customHeight="1">
      <c r="A25" s="93">
        <v>2020</v>
      </c>
      <c r="B25" s="4">
        <v>97.8</v>
      </c>
      <c r="C25" s="4">
        <v>-4.9</v>
      </c>
      <c r="D25" s="4">
        <v>103.4</v>
      </c>
      <c r="E25" s="4">
        <v>4.8</v>
      </c>
      <c r="F25" s="54">
        <v>89.4</v>
      </c>
      <c r="G25" s="54">
        <v>-5.7</v>
      </c>
      <c r="H25" s="4">
        <v>94.5</v>
      </c>
      <c r="I25" s="4">
        <v>-9.3</v>
      </c>
      <c r="J25" s="4">
        <v>109.4</v>
      </c>
      <c r="K25" s="4">
        <v>0.8</v>
      </c>
      <c r="L25" s="4">
        <v>103.5</v>
      </c>
      <c r="M25" s="4">
        <v>-3.2</v>
      </c>
      <c r="N25" s="4">
        <v>84.4</v>
      </c>
      <c r="O25" s="4">
        <v>-7.2</v>
      </c>
      <c r="P25" s="4">
        <v>89.3</v>
      </c>
      <c r="Q25" s="4">
        <v>2.2</v>
      </c>
      <c r="R25" s="54">
        <v>91.4</v>
      </c>
      <c r="S25" s="54">
        <v>-0.8</v>
      </c>
      <c r="T25" s="54">
        <v>86.4</v>
      </c>
      <c r="U25" s="54">
        <v>-10</v>
      </c>
      <c r="V25" s="81"/>
      <c r="W25" s="81"/>
      <c r="X25" s="81"/>
      <c r="Y25" s="81"/>
      <c r="Z25" s="81"/>
      <c r="AA25" s="81"/>
      <c r="AB25" s="81"/>
      <c r="AC25" s="81"/>
      <c r="AD25" s="81"/>
      <c r="AE25" s="81"/>
      <c r="AF25" s="81"/>
      <c r="AG25" s="81"/>
      <c r="AH25" s="81"/>
      <c r="AI25" s="81"/>
      <c r="AJ25" s="81"/>
      <c r="AK25" s="81"/>
      <c r="AL25" s="81"/>
      <c r="AM25" s="81"/>
      <c r="AN25" s="81"/>
      <c r="AO25" s="81"/>
      <c r="AP25" s="81"/>
      <c r="AQ25" s="81"/>
    </row>
    <row r="26" spans="1:43" ht="27.75" customHeight="1">
      <c r="A26" s="141" t="s">
        <v>280</v>
      </c>
      <c r="B26" s="53">
        <v>105.9</v>
      </c>
      <c r="C26" s="53">
        <v>8.3</v>
      </c>
      <c r="D26" s="53">
        <v>98.9</v>
      </c>
      <c r="E26" s="53">
        <v>-4.4</v>
      </c>
      <c r="F26" s="55">
        <v>83.9</v>
      </c>
      <c r="G26" s="55">
        <v>-6.2</v>
      </c>
      <c r="H26" s="53">
        <v>107.1</v>
      </c>
      <c r="I26" s="53">
        <v>13.3</v>
      </c>
      <c r="J26" s="53">
        <v>126.3</v>
      </c>
      <c r="K26" s="53">
        <v>15.4</v>
      </c>
      <c r="L26" s="53">
        <v>118.5</v>
      </c>
      <c r="M26" s="53">
        <v>14.4</v>
      </c>
      <c r="N26" s="53">
        <v>100.5</v>
      </c>
      <c r="O26" s="53">
        <v>19.1</v>
      </c>
      <c r="P26" s="53">
        <v>93.8</v>
      </c>
      <c r="Q26" s="53">
        <v>5.1</v>
      </c>
      <c r="R26" s="55">
        <v>79.2</v>
      </c>
      <c r="S26" s="55">
        <v>-13.4</v>
      </c>
      <c r="T26" s="55">
        <v>84.8</v>
      </c>
      <c r="U26" s="55">
        <v>-1.8</v>
      </c>
      <c r="V26" s="81"/>
      <c r="W26" s="81"/>
      <c r="X26" s="81"/>
      <c r="Y26" s="81"/>
      <c r="Z26" s="81"/>
      <c r="AA26" s="81"/>
      <c r="AB26" s="81"/>
      <c r="AC26" s="81"/>
      <c r="AD26" s="81"/>
      <c r="AE26" s="81"/>
      <c r="AF26" s="81"/>
      <c r="AG26" s="81"/>
      <c r="AH26" s="81"/>
      <c r="AI26" s="81"/>
      <c r="AJ26" s="81"/>
      <c r="AK26" s="81"/>
      <c r="AL26" s="81"/>
      <c r="AM26" s="81"/>
      <c r="AN26" s="81"/>
      <c r="AO26" s="81"/>
      <c r="AP26" s="81"/>
      <c r="AQ26" s="81"/>
    </row>
    <row r="27" spans="1:21" ht="27.75" customHeight="1">
      <c r="A27" s="166" t="s">
        <v>277</v>
      </c>
      <c r="B27" s="148"/>
      <c r="C27" s="148"/>
      <c r="D27" s="148"/>
      <c r="E27" s="148"/>
      <c r="F27" s="148"/>
      <c r="G27" s="148"/>
      <c r="H27" s="148"/>
      <c r="I27" s="148"/>
      <c r="J27" s="148"/>
      <c r="K27" s="148"/>
      <c r="L27" s="148"/>
      <c r="M27" s="148"/>
      <c r="N27" s="148"/>
      <c r="O27" s="148"/>
      <c r="P27" s="148"/>
      <c r="Q27" s="148"/>
      <c r="R27" s="148"/>
      <c r="S27" s="148"/>
      <c r="T27" s="148"/>
      <c r="U27" s="148"/>
    </row>
    <row r="28" spans="2:21" ht="12.75">
      <c r="B28" s="148"/>
      <c r="C28" s="148"/>
      <c r="D28" s="148"/>
      <c r="E28" s="148"/>
      <c r="F28" s="148"/>
      <c r="G28" s="148"/>
      <c r="H28" s="148"/>
      <c r="I28" s="148"/>
      <c r="J28" s="148"/>
      <c r="K28" s="148"/>
      <c r="L28" s="148"/>
      <c r="M28" s="148"/>
      <c r="N28" s="148"/>
      <c r="O28" s="148"/>
      <c r="P28" s="148"/>
      <c r="Q28" s="148"/>
      <c r="R28" s="148"/>
      <c r="S28" s="148"/>
      <c r="T28" s="148"/>
      <c r="U28" s="148"/>
    </row>
  </sheetData>
  <sheetProtection/>
  <mergeCells count="13">
    <mergeCell ref="F4:G4"/>
    <mergeCell ref="H4:I4"/>
    <mergeCell ref="J4:K4"/>
    <mergeCell ref="N4:O4"/>
    <mergeCell ref="P4:Q4"/>
    <mergeCell ref="R4:S4"/>
    <mergeCell ref="T4:U4"/>
    <mergeCell ref="A2:M2"/>
    <mergeCell ref="A1:M1"/>
    <mergeCell ref="L4:M4"/>
    <mergeCell ref="A4:A5"/>
    <mergeCell ref="B4:C4"/>
    <mergeCell ref="D4:E4"/>
  </mergeCells>
  <hyperlinks>
    <hyperlink ref="B3" location="contents!A1" display="Back to Table of Contents"/>
  </hyperlinks>
  <printOptions/>
  <pageMargins left="0.35" right="0.21" top="0.511811023622047" bottom="0.511811023622047" header="0.511811023622047" footer="0.511811023622047"/>
  <pageSetup fitToHeight="1" fitToWidth="1" horizontalDpi="600" verticalDpi="600" orientation="landscape" paperSize="9" scale="53" r:id="rId1"/>
</worksheet>
</file>

<file path=xl/worksheets/sheet22.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pane xSplit="1" ySplit="6" topLeftCell="B7" activePane="bottomRight" state="frozen"/>
      <selection pane="topLeft" activeCell="J1" sqref="I1:J27"/>
      <selection pane="topRight" activeCell="J1" sqref="I1:J27"/>
      <selection pane="bottomLeft" activeCell="J1" sqref="I1:J27"/>
      <selection pane="bottomRight" activeCell="F1" sqref="F1"/>
    </sheetView>
  </sheetViews>
  <sheetFormatPr defaultColWidth="7.8515625" defaultRowHeight="12.75"/>
  <cols>
    <col min="1" max="1" width="15.7109375" style="20" customWidth="1"/>
    <col min="2" max="7" width="19.7109375" style="20" customWidth="1"/>
    <col min="8" max="8" width="7.8515625" style="20" customWidth="1"/>
    <col min="9" max="9" width="10.421875" style="20" bestFit="1" customWidth="1"/>
    <col min="10" max="10" width="9.140625" style="20" bestFit="1" customWidth="1"/>
    <col min="11" max="11" width="12.57421875" style="20" customWidth="1"/>
    <col min="12" max="16384" width="7.8515625" style="20" customWidth="1"/>
  </cols>
  <sheetData>
    <row r="1" ht="15" customHeight="1">
      <c r="A1" s="19" t="s">
        <v>276</v>
      </c>
    </row>
    <row r="2" spans="1:7" ht="18.75" customHeight="1">
      <c r="A2" s="245" t="s">
        <v>190</v>
      </c>
      <c r="G2" s="19"/>
    </row>
    <row r="3" spans="1:7" ht="15" customHeight="1">
      <c r="A3" s="333" t="s">
        <v>27</v>
      </c>
      <c r="B3" s="43" t="s">
        <v>83</v>
      </c>
      <c r="C3" s="43" t="s">
        <v>84</v>
      </c>
      <c r="D3" s="43" t="s">
        <v>85</v>
      </c>
      <c r="E3" s="43" t="s">
        <v>53</v>
      </c>
      <c r="F3" s="43" t="s">
        <v>54</v>
      </c>
      <c r="G3" s="43" t="s">
        <v>54</v>
      </c>
    </row>
    <row r="4" spans="1:7" ht="15" customHeight="1">
      <c r="A4" s="334"/>
      <c r="B4" s="44" t="s">
        <v>86</v>
      </c>
      <c r="C4" s="44" t="s">
        <v>87</v>
      </c>
      <c r="D4" s="44" t="s">
        <v>167</v>
      </c>
      <c r="E4" s="44" t="s">
        <v>86</v>
      </c>
      <c r="F4" s="44" t="s">
        <v>59</v>
      </c>
      <c r="G4" s="44" t="s">
        <v>59</v>
      </c>
    </row>
    <row r="5" spans="1:7" ht="15" customHeight="1">
      <c r="A5" s="334"/>
      <c r="B5" s="44" t="s">
        <v>65</v>
      </c>
      <c r="C5" s="44" t="s">
        <v>65</v>
      </c>
      <c r="D5" s="44" t="s">
        <v>65</v>
      </c>
      <c r="E5" s="44" t="s">
        <v>65</v>
      </c>
      <c r="F5" s="44" t="s">
        <v>64</v>
      </c>
      <c r="G5" s="44" t="s">
        <v>166</v>
      </c>
    </row>
    <row r="6" spans="1:7" ht="15" customHeight="1">
      <c r="A6" s="394"/>
      <c r="B6" s="45" t="s">
        <v>67</v>
      </c>
      <c r="C6" s="45" t="s">
        <v>68</v>
      </c>
      <c r="D6" s="46" t="s">
        <v>69</v>
      </c>
      <c r="E6" s="45" t="s">
        <v>70</v>
      </c>
      <c r="F6" s="45" t="s">
        <v>71</v>
      </c>
      <c r="G6" s="45" t="s">
        <v>72</v>
      </c>
    </row>
    <row r="7" spans="1:11" ht="19.5" customHeight="1">
      <c r="A7" s="73">
        <v>2001</v>
      </c>
      <c r="B7" s="186">
        <v>33695</v>
      </c>
      <c r="C7" s="186">
        <v>17140</v>
      </c>
      <c r="D7" s="186">
        <v>13440.7</v>
      </c>
      <c r="E7" s="186">
        <v>16555</v>
      </c>
      <c r="F7" s="47">
        <v>49.1</v>
      </c>
      <c r="G7" s="47">
        <v>123.2</v>
      </c>
      <c r="J7" s="151"/>
      <c r="K7" s="151"/>
    </row>
    <row r="8" spans="1:11" ht="19.5" customHeight="1">
      <c r="A8" s="73">
        <v>2002</v>
      </c>
      <c r="B8" s="186">
        <v>32683</v>
      </c>
      <c r="C8" s="186">
        <v>16909</v>
      </c>
      <c r="D8" s="186">
        <v>13321.9</v>
      </c>
      <c r="E8" s="186">
        <v>15774</v>
      </c>
      <c r="F8" s="47">
        <v>48.3</v>
      </c>
      <c r="G8" s="47">
        <v>121.2</v>
      </c>
      <c r="J8" s="151"/>
      <c r="K8" s="151"/>
    </row>
    <row r="9" spans="1:11" ht="19.5" customHeight="1">
      <c r="A9" s="73">
        <v>2003</v>
      </c>
      <c r="B9" s="186">
        <v>31444</v>
      </c>
      <c r="C9" s="186">
        <v>15579</v>
      </c>
      <c r="D9" s="186">
        <v>13079</v>
      </c>
      <c r="E9" s="186">
        <v>15865</v>
      </c>
      <c r="F9" s="47">
        <v>50.5</v>
      </c>
      <c r="G9" s="47">
        <v>121.3</v>
      </c>
      <c r="J9" s="151"/>
      <c r="K9" s="151"/>
    </row>
    <row r="10" spans="1:11" ht="19.5" customHeight="1">
      <c r="A10" s="73">
        <v>2004</v>
      </c>
      <c r="B10" s="186">
        <v>32046</v>
      </c>
      <c r="C10" s="186">
        <v>17195</v>
      </c>
      <c r="D10" s="186">
        <v>13233</v>
      </c>
      <c r="E10" s="186">
        <v>14851</v>
      </c>
      <c r="F10" s="47">
        <v>46.3</v>
      </c>
      <c r="G10" s="47">
        <v>112.2</v>
      </c>
      <c r="J10" s="151"/>
      <c r="K10" s="151"/>
    </row>
    <row r="11" spans="1:11" ht="19.5" customHeight="1">
      <c r="A11" s="73">
        <v>2005</v>
      </c>
      <c r="B11" s="186">
        <v>28954</v>
      </c>
      <c r="C11" s="186">
        <v>15518</v>
      </c>
      <c r="D11" s="186">
        <v>13004</v>
      </c>
      <c r="E11" s="186">
        <v>13436</v>
      </c>
      <c r="F11" s="47">
        <v>46.4</v>
      </c>
      <c r="G11" s="47">
        <v>103.3</v>
      </c>
      <c r="J11" s="151"/>
      <c r="K11" s="151"/>
    </row>
    <row r="12" spans="1:11" ht="19.5" customHeight="1">
      <c r="A12" s="73">
        <v>2006</v>
      </c>
      <c r="B12" s="186">
        <v>33610</v>
      </c>
      <c r="C12" s="186">
        <v>19026</v>
      </c>
      <c r="D12" s="186">
        <v>15004</v>
      </c>
      <c r="E12" s="186">
        <f aca="true" t="shared" si="0" ref="E12:E18">B12-C12</f>
        <v>14584</v>
      </c>
      <c r="F12" s="47">
        <v>43.4</v>
      </c>
      <c r="G12" s="47">
        <v>97.2</v>
      </c>
      <c r="J12" s="151"/>
      <c r="K12" s="151"/>
    </row>
    <row r="13" spans="1:11" ht="19.5" customHeight="1">
      <c r="A13" s="73">
        <v>2007</v>
      </c>
      <c r="B13" s="186">
        <v>37840</v>
      </c>
      <c r="C13" s="186">
        <v>21036</v>
      </c>
      <c r="D13" s="186">
        <v>17555.459607840003</v>
      </c>
      <c r="E13" s="186">
        <f t="shared" si="0"/>
        <v>16804</v>
      </c>
      <c r="F13" s="47">
        <v>44.4</v>
      </c>
      <c r="G13" s="47">
        <v>95.7</v>
      </c>
      <c r="J13" s="151"/>
      <c r="K13" s="151"/>
    </row>
    <row r="14" spans="1:11" ht="19.5" customHeight="1">
      <c r="A14" s="73">
        <v>2008</v>
      </c>
      <c r="B14" s="186">
        <v>35080</v>
      </c>
      <c r="C14" s="186">
        <v>20172</v>
      </c>
      <c r="D14" s="186">
        <v>17593.01073594118</v>
      </c>
      <c r="E14" s="186">
        <f t="shared" si="0"/>
        <v>14908</v>
      </c>
      <c r="F14" s="47">
        <v>42.5</v>
      </c>
      <c r="G14" s="47">
        <v>84.7</v>
      </c>
      <c r="J14" s="151"/>
      <c r="K14" s="151"/>
    </row>
    <row r="15" spans="1:11" s="17" customFormat="1" ht="19.5" customHeight="1">
      <c r="A15" s="73">
        <v>2009</v>
      </c>
      <c r="B15" s="186">
        <v>35972</v>
      </c>
      <c r="C15" s="186">
        <v>17332</v>
      </c>
      <c r="D15" s="186">
        <v>17224.75383521646</v>
      </c>
      <c r="E15" s="186">
        <f t="shared" si="0"/>
        <v>18640</v>
      </c>
      <c r="F15" s="47">
        <v>51.8</v>
      </c>
      <c r="G15" s="47">
        <v>108.2</v>
      </c>
      <c r="J15" s="151"/>
      <c r="K15" s="151"/>
    </row>
    <row r="16" spans="1:11" s="17" customFormat="1" ht="19.5" customHeight="1">
      <c r="A16" s="73">
        <v>2010</v>
      </c>
      <c r="B16" s="186">
        <v>41622</v>
      </c>
      <c r="C16" s="186">
        <v>23007</v>
      </c>
      <c r="D16" s="186">
        <v>17359.236100784914</v>
      </c>
      <c r="E16" s="186">
        <f t="shared" si="0"/>
        <v>18615</v>
      </c>
      <c r="F16" s="47">
        <v>44.7</v>
      </c>
      <c r="G16" s="47">
        <v>107.2</v>
      </c>
      <c r="J16" s="151"/>
      <c r="K16" s="151"/>
    </row>
    <row r="17" spans="1:11" s="17" customFormat="1" ht="19.5" customHeight="1">
      <c r="A17" s="73">
        <v>2011</v>
      </c>
      <c r="B17" s="186">
        <v>43100</v>
      </c>
      <c r="C17" s="186">
        <v>27025</v>
      </c>
      <c r="D17" s="186">
        <v>18088</v>
      </c>
      <c r="E17" s="186">
        <f t="shared" si="0"/>
        <v>16075</v>
      </c>
      <c r="F17" s="47">
        <v>37.3</v>
      </c>
      <c r="G17" s="47">
        <v>88.9</v>
      </c>
      <c r="J17" s="151"/>
      <c r="K17" s="151"/>
    </row>
    <row r="18" spans="1:11" s="17" customFormat="1" ht="19.5" customHeight="1">
      <c r="A18" s="73">
        <v>2012</v>
      </c>
      <c r="B18" s="186">
        <v>45606</v>
      </c>
      <c r="C18" s="186">
        <v>26665</v>
      </c>
      <c r="D18" s="186">
        <v>19157</v>
      </c>
      <c r="E18" s="186">
        <f t="shared" si="0"/>
        <v>18941</v>
      </c>
      <c r="F18" s="47">
        <v>41.5</v>
      </c>
      <c r="G18" s="47">
        <v>98.9</v>
      </c>
      <c r="J18" s="151"/>
      <c r="K18" s="151"/>
    </row>
    <row r="19" spans="1:11" s="17" customFormat="1" ht="19.5" customHeight="1">
      <c r="A19" s="73">
        <v>2013</v>
      </c>
      <c r="B19" s="186">
        <v>46778</v>
      </c>
      <c r="C19" s="186">
        <v>29340</v>
      </c>
      <c r="D19" s="186">
        <v>20328</v>
      </c>
      <c r="E19" s="186">
        <f>B19-C19</f>
        <v>17438</v>
      </c>
      <c r="F19" s="47">
        <v>37.3</v>
      </c>
      <c r="G19" s="47">
        <v>85.8</v>
      </c>
      <c r="J19" s="151"/>
      <c r="K19" s="151"/>
    </row>
    <row r="20" spans="1:11" s="17" customFormat="1" ht="19.5" customHeight="1">
      <c r="A20" s="73">
        <v>2014</v>
      </c>
      <c r="B20" s="186">
        <v>49069</v>
      </c>
      <c r="C20" s="186">
        <v>28596</v>
      </c>
      <c r="D20" s="186">
        <v>21264.03347473397</v>
      </c>
      <c r="E20" s="186">
        <v>20473</v>
      </c>
      <c r="F20" s="47">
        <v>41.7</v>
      </c>
      <c r="G20" s="47">
        <v>96.3</v>
      </c>
      <c r="I20" s="294"/>
      <c r="J20" s="151"/>
      <c r="K20" s="151"/>
    </row>
    <row r="21" spans="1:11" s="17" customFormat="1" ht="19.5" customHeight="1">
      <c r="A21" s="73">
        <v>2015</v>
      </c>
      <c r="B21" s="186">
        <v>48487</v>
      </c>
      <c r="C21" s="186">
        <v>27312</v>
      </c>
      <c r="D21" s="186">
        <v>22117.609034266286</v>
      </c>
      <c r="E21" s="186">
        <v>21175</v>
      </c>
      <c r="F21" s="47">
        <v>43.7</v>
      </c>
      <c r="G21" s="47">
        <v>95.7</v>
      </c>
      <c r="I21" s="294"/>
      <c r="J21" s="151"/>
      <c r="K21" s="151"/>
    </row>
    <row r="22" spans="1:11" s="17" customFormat="1" ht="19.5" customHeight="1">
      <c r="A22" s="73">
        <v>2016</v>
      </c>
      <c r="B22" s="186">
        <v>44422</v>
      </c>
      <c r="C22" s="186">
        <v>25638</v>
      </c>
      <c r="D22" s="186">
        <v>21802.68869867321</v>
      </c>
      <c r="E22" s="186">
        <v>18784</v>
      </c>
      <c r="F22" s="47">
        <v>42.3</v>
      </c>
      <c r="G22" s="47">
        <v>86.2</v>
      </c>
      <c r="I22" s="294"/>
      <c r="J22" s="151"/>
      <c r="K22" s="151"/>
    </row>
    <row r="23" spans="1:11" s="17" customFormat="1" ht="19.5" customHeight="1">
      <c r="A23" s="73">
        <v>2017</v>
      </c>
      <c r="B23" s="186">
        <v>43027</v>
      </c>
      <c r="C23" s="186">
        <v>27094</v>
      </c>
      <c r="D23" s="186">
        <v>22105.37287227775</v>
      </c>
      <c r="E23" s="186">
        <v>15933</v>
      </c>
      <c r="F23" s="47">
        <v>37</v>
      </c>
      <c r="G23" s="47">
        <v>72.1</v>
      </c>
      <c r="I23" s="294"/>
      <c r="J23" s="151"/>
      <c r="K23" s="151"/>
    </row>
    <row r="24" spans="1:11" s="17" customFormat="1" ht="19.5" customHeight="1">
      <c r="A24" s="73">
        <v>2018</v>
      </c>
      <c r="B24" s="186">
        <v>43311</v>
      </c>
      <c r="C24" s="186">
        <v>25929</v>
      </c>
      <c r="D24" s="186">
        <v>22406.1181637384</v>
      </c>
      <c r="E24" s="186">
        <v>17382</v>
      </c>
      <c r="F24" s="47">
        <v>40.1</v>
      </c>
      <c r="G24" s="47">
        <v>77.6</v>
      </c>
      <c r="I24" s="294"/>
      <c r="J24" s="151"/>
      <c r="K24" s="151"/>
    </row>
    <row r="25" spans="1:11" s="17" customFormat="1" ht="19.5" customHeight="1">
      <c r="A25" s="73">
        <v>2019</v>
      </c>
      <c r="B25" s="186">
        <v>42319</v>
      </c>
      <c r="C25" s="186">
        <v>24645</v>
      </c>
      <c r="D25" s="186">
        <v>18710.5022875392</v>
      </c>
      <c r="E25" s="186">
        <v>17674</v>
      </c>
      <c r="F25" s="47">
        <v>41.8</v>
      </c>
      <c r="G25" s="47">
        <v>94.5</v>
      </c>
      <c r="I25" s="294"/>
      <c r="J25" s="151"/>
      <c r="K25" s="151"/>
    </row>
    <row r="26" spans="1:11" s="17" customFormat="1" ht="19.5" customHeight="1">
      <c r="A26" s="73">
        <v>2020</v>
      </c>
      <c r="B26" s="186">
        <v>37289</v>
      </c>
      <c r="C26" s="186">
        <v>19629</v>
      </c>
      <c r="D26" s="186">
        <v>16039.4581270659</v>
      </c>
      <c r="E26" s="186">
        <v>17660</v>
      </c>
      <c r="F26" s="47">
        <v>47.4</v>
      </c>
      <c r="G26" s="47">
        <v>110.1</v>
      </c>
      <c r="I26" s="294"/>
      <c r="J26" s="151"/>
      <c r="K26" s="151"/>
    </row>
    <row r="27" spans="1:11" s="17" customFormat="1" ht="19.5" customHeight="1">
      <c r="A27" s="76" t="s">
        <v>284</v>
      </c>
      <c r="B27" s="187">
        <v>42657</v>
      </c>
      <c r="C27" s="187">
        <v>25673</v>
      </c>
      <c r="D27" s="187">
        <v>18429.877983609404</v>
      </c>
      <c r="E27" s="187">
        <v>16984</v>
      </c>
      <c r="F27" s="87">
        <v>39.8</v>
      </c>
      <c r="G27" s="87">
        <v>92.2</v>
      </c>
      <c r="I27" s="294"/>
      <c r="J27" s="151"/>
      <c r="K27" s="151"/>
    </row>
    <row r="28" spans="1:3" ht="15.75">
      <c r="A28" s="15" t="s">
        <v>285</v>
      </c>
      <c r="B28" s="28"/>
      <c r="C28" s="27"/>
    </row>
    <row r="29" spans="1:3" ht="15.75">
      <c r="A29" s="15"/>
      <c r="C29" s="15"/>
    </row>
    <row r="30" ht="15">
      <c r="D30" s="86"/>
    </row>
    <row r="31" ht="15">
      <c r="D31" s="86"/>
    </row>
    <row r="32" ht="15">
      <c r="D32" s="86"/>
    </row>
    <row r="33" ht="15">
      <c r="D33" s="86"/>
    </row>
    <row r="34" ht="15">
      <c r="D34" s="86"/>
    </row>
    <row r="35" ht="15">
      <c r="D35" s="86"/>
    </row>
  </sheetData>
  <sheetProtection/>
  <mergeCells count="1">
    <mergeCell ref="A3:A6"/>
  </mergeCells>
  <hyperlinks>
    <hyperlink ref="A2" location="contents!A1" display="Back to Table of Contents"/>
  </hyperlinks>
  <printOptions/>
  <pageMargins left="0.52" right="0.33" top="0.5" bottom="0.45" header="0.28" footer="0.5"/>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AO2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P1" sqref="P1"/>
    </sheetView>
  </sheetViews>
  <sheetFormatPr defaultColWidth="9.140625" defaultRowHeight="12.75"/>
  <cols>
    <col min="1" max="2" width="10.28125" style="0" customWidth="1"/>
    <col min="3" max="4" width="9.7109375" style="0" customWidth="1"/>
    <col min="5" max="5" width="9.28125" style="0" customWidth="1"/>
    <col min="6" max="8" width="9.7109375" style="0" customWidth="1"/>
    <col min="9" max="9" width="10.7109375" style="0" customWidth="1"/>
    <col min="10" max="10" width="9.7109375" style="0" customWidth="1"/>
    <col min="11" max="11" width="10.7109375" style="0" customWidth="1"/>
    <col min="12" max="13" width="12.140625" style="0" customWidth="1"/>
    <col min="14" max="22" width="11.421875" style="0" customWidth="1"/>
  </cols>
  <sheetData>
    <row r="1" spans="1:13" ht="19.5" customHeight="1">
      <c r="A1" s="309"/>
      <c r="B1" s="309"/>
      <c r="C1" s="309"/>
      <c r="D1" s="309"/>
      <c r="E1" s="309"/>
      <c r="F1" s="309"/>
      <c r="G1" s="309"/>
      <c r="H1" s="309"/>
      <c r="I1" s="309"/>
      <c r="J1" s="309"/>
      <c r="K1" s="309"/>
      <c r="L1" s="309"/>
      <c r="M1" s="309"/>
    </row>
    <row r="2" spans="1:13" ht="20.25" customHeight="1">
      <c r="A2" s="312" t="s">
        <v>219</v>
      </c>
      <c r="B2" s="312"/>
      <c r="C2" s="312"/>
      <c r="D2" s="312"/>
      <c r="E2" s="312"/>
      <c r="F2" s="312"/>
      <c r="G2" s="312"/>
      <c r="H2" s="312"/>
      <c r="I2" s="312"/>
      <c r="J2" s="312"/>
      <c r="K2" s="312"/>
      <c r="L2" s="313"/>
      <c r="M2" s="313"/>
    </row>
    <row r="3" spans="1:13" ht="24" customHeight="1">
      <c r="A3" s="310" t="s">
        <v>256</v>
      </c>
      <c r="B3" s="310"/>
      <c r="C3" s="310"/>
      <c r="D3" s="310"/>
      <c r="E3" s="310"/>
      <c r="F3" s="310"/>
      <c r="G3" s="310"/>
      <c r="H3" s="310"/>
      <c r="I3" s="310"/>
      <c r="J3" s="310"/>
      <c r="K3" s="310"/>
      <c r="L3" s="311"/>
      <c r="M3" s="311"/>
    </row>
    <row r="4" spans="1:13" ht="15" customHeight="1">
      <c r="A4" s="78"/>
      <c r="B4" s="245" t="s">
        <v>190</v>
      </c>
      <c r="C4" s="78"/>
      <c r="D4" s="78"/>
      <c r="E4" s="78"/>
      <c r="F4" s="78"/>
      <c r="G4" s="78"/>
      <c r="H4" s="78"/>
      <c r="I4" s="78"/>
      <c r="J4" s="78"/>
      <c r="K4" s="78"/>
      <c r="L4" s="79"/>
      <c r="M4" s="80" t="s">
        <v>257</v>
      </c>
    </row>
    <row r="5" spans="1:21" ht="30" customHeight="1">
      <c r="A5" s="308" t="s">
        <v>27</v>
      </c>
      <c r="B5" s="307" t="s">
        <v>28</v>
      </c>
      <c r="C5" s="307"/>
      <c r="D5" s="307" t="s">
        <v>158</v>
      </c>
      <c r="E5" s="307"/>
      <c r="F5" s="307" t="s">
        <v>29</v>
      </c>
      <c r="G5" s="307"/>
      <c r="H5" s="307" t="s">
        <v>159</v>
      </c>
      <c r="I5" s="307"/>
      <c r="J5" s="307" t="s">
        <v>30</v>
      </c>
      <c r="K5" s="307"/>
      <c r="L5" s="307" t="s">
        <v>160</v>
      </c>
      <c r="M5" s="307"/>
      <c r="N5" s="305" t="s">
        <v>162</v>
      </c>
      <c r="O5" s="306"/>
      <c r="P5" s="303" t="s">
        <v>33</v>
      </c>
      <c r="Q5" s="304"/>
      <c r="R5" s="303" t="s">
        <v>34</v>
      </c>
      <c r="S5" s="304"/>
      <c r="T5" s="303" t="s">
        <v>161</v>
      </c>
      <c r="U5" s="304"/>
    </row>
    <row r="6" spans="1:21" ht="34.5" customHeight="1">
      <c r="A6" s="308"/>
      <c r="B6" s="11" t="s">
        <v>31</v>
      </c>
      <c r="C6" s="121" t="s">
        <v>32</v>
      </c>
      <c r="D6" s="11" t="s">
        <v>31</v>
      </c>
      <c r="E6" s="121" t="s">
        <v>32</v>
      </c>
      <c r="F6" s="11" t="s">
        <v>31</v>
      </c>
      <c r="G6" s="121" t="s">
        <v>32</v>
      </c>
      <c r="H6" s="11" t="s">
        <v>31</v>
      </c>
      <c r="I6" s="121" t="s">
        <v>32</v>
      </c>
      <c r="J6" s="11" t="s">
        <v>31</v>
      </c>
      <c r="K6" s="121" t="s">
        <v>32</v>
      </c>
      <c r="L6" s="11" t="s">
        <v>31</v>
      </c>
      <c r="M6" s="121" t="s">
        <v>32</v>
      </c>
      <c r="N6" s="11" t="s">
        <v>31</v>
      </c>
      <c r="O6" s="121" t="s">
        <v>32</v>
      </c>
      <c r="P6" s="11" t="s">
        <v>31</v>
      </c>
      <c r="Q6" s="121" t="s">
        <v>32</v>
      </c>
      <c r="R6" s="11" t="s">
        <v>31</v>
      </c>
      <c r="S6" s="121" t="s">
        <v>32</v>
      </c>
      <c r="T6" s="11" t="s">
        <v>31</v>
      </c>
      <c r="U6" s="121" t="s">
        <v>32</v>
      </c>
    </row>
    <row r="7" spans="1:41" ht="18.75" customHeight="1">
      <c r="A7" s="2">
        <v>2001</v>
      </c>
      <c r="B7" s="4">
        <v>51.3</v>
      </c>
      <c r="C7" s="4">
        <v>4.6</v>
      </c>
      <c r="D7" s="4">
        <v>85</v>
      </c>
      <c r="E7" s="4">
        <v>0.5</v>
      </c>
      <c r="F7" s="4">
        <v>49.1</v>
      </c>
      <c r="G7" s="4">
        <v>5.3</v>
      </c>
      <c r="H7" s="4">
        <v>60.3</v>
      </c>
      <c r="I7" s="4">
        <v>4.1</v>
      </c>
      <c r="J7" s="4">
        <v>104.4</v>
      </c>
      <c r="K7" s="4">
        <v>-0.6</v>
      </c>
      <c r="L7" s="4">
        <v>80.5</v>
      </c>
      <c r="M7" s="4">
        <v>2.7</v>
      </c>
      <c r="N7" s="4">
        <v>32.5</v>
      </c>
      <c r="O7" s="4">
        <v>7.9</v>
      </c>
      <c r="P7" s="4">
        <v>53.9</v>
      </c>
      <c r="Q7" s="4">
        <v>3.6</v>
      </c>
      <c r="R7" s="4">
        <v>95.8</v>
      </c>
      <c r="S7" s="4">
        <v>0.6</v>
      </c>
      <c r="T7" s="4">
        <v>57.8</v>
      </c>
      <c r="U7" s="4">
        <v>4.8</v>
      </c>
      <c r="V7" s="148"/>
      <c r="W7" s="148"/>
      <c r="X7" s="148"/>
      <c r="Y7" s="148"/>
      <c r="Z7" s="148"/>
      <c r="AA7" s="148"/>
      <c r="AB7" s="148"/>
      <c r="AC7" s="148"/>
      <c r="AD7" s="148"/>
      <c r="AE7" s="148"/>
      <c r="AF7" s="148"/>
      <c r="AG7" s="148"/>
      <c r="AH7" s="148"/>
      <c r="AI7" s="148"/>
      <c r="AJ7" s="148"/>
      <c r="AK7" s="148"/>
      <c r="AL7" s="148"/>
      <c r="AM7" s="148"/>
      <c r="AN7" s="148"/>
      <c r="AO7" s="148"/>
    </row>
    <row r="8" spans="1:41" ht="18.75" customHeight="1">
      <c r="A8" s="2">
        <v>2002</v>
      </c>
      <c r="B8" s="4">
        <v>52.1</v>
      </c>
      <c r="C8" s="4">
        <v>1.6</v>
      </c>
      <c r="D8" s="4">
        <v>85.2</v>
      </c>
      <c r="E8" s="4">
        <v>0.2</v>
      </c>
      <c r="F8" s="4">
        <v>51.5</v>
      </c>
      <c r="G8" s="4">
        <v>4.8</v>
      </c>
      <c r="H8" s="4">
        <v>61.1</v>
      </c>
      <c r="I8" s="4">
        <v>1.4</v>
      </c>
      <c r="J8" s="4">
        <v>101.2</v>
      </c>
      <c r="K8" s="4">
        <v>-3</v>
      </c>
      <c r="L8" s="4">
        <v>79.9</v>
      </c>
      <c r="M8" s="4">
        <v>-0.8</v>
      </c>
      <c r="N8" s="4">
        <v>34.8</v>
      </c>
      <c r="O8" s="4">
        <v>7.1</v>
      </c>
      <c r="P8" s="4">
        <v>56.9</v>
      </c>
      <c r="Q8" s="4">
        <v>5.6</v>
      </c>
      <c r="R8" s="4">
        <v>98.8</v>
      </c>
      <c r="S8" s="4">
        <v>3.1</v>
      </c>
      <c r="T8" s="4">
        <v>60.4</v>
      </c>
      <c r="U8" s="4">
        <v>4.5</v>
      </c>
      <c r="V8" s="148"/>
      <c r="W8" s="148"/>
      <c r="X8" s="148"/>
      <c r="Y8" s="148"/>
      <c r="Z8" s="148"/>
      <c r="AA8" s="148"/>
      <c r="AB8" s="148"/>
      <c r="AC8" s="148"/>
      <c r="AD8" s="148"/>
      <c r="AE8" s="148"/>
      <c r="AF8" s="148"/>
      <c r="AG8" s="148"/>
      <c r="AH8" s="148"/>
      <c r="AI8" s="148"/>
      <c r="AJ8" s="148"/>
      <c r="AK8" s="148"/>
      <c r="AL8" s="148"/>
      <c r="AM8" s="148"/>
      <c r="AN8" s="148"/>
      <c r="AO8" s="148"/>
    </row>
    <row r="9" spans="1:41" ht="18.75" customHeight="1">
      <c r="A9" s="2">
        <v>2003</v>
      </c>
      <c r="B9" s="4">
        <v>55.4</v>
      </c>
      <c r="C9" s="4">
        <v>6.3</v>
      </c>
      <c r="D9" s="4">
        <v>85.5</v>
      </c>
      <c r="E9" s="4">
        <v>0.4</v>
      </c>
      <c r="F9" s="4">
        <v>54.4</v>
      </c>
      <c r="G9" s="4">
        <v>5.6</v>
      </c>
      <c r="H9" s="4">
        <v>64.7</v>
      </c>
      <c r="I9" s="4">
        <v>5.9</v>
      </c>
      <c r="J9" s="4">
        <v>101.9</v>
      </c>
      <c r="K9" s="4">
        <v>0.6</v>
      </c>
      <c r="L9" s="4">
        <v>82.8</v>
      </c>
      <c r="M9" s="4">
        <v>3.7</v>
      </c>
      <c r="N9" s="4">
        <v>37.9</v>
      </c>
      <c r="O9" s="4">
        <v>9</v>
      </c>
      <c r="P9" s="4">
        <v>58.6</v>
      </c>
      <c r="Q9" s="4">
        <v>3</v>
      </c>
      <c r="R9" s="4">
        <v>98.2</v>
      </c>
      <c r="S9" s="4">
        <v>-0.6</v>
      </c>
      <c r="T9" s="4">
        <v>63.6</v>
      </c>
      <c r="U9" s="4">
        <v>5.2</v>
      </c>
      <c r="V9" s="148"/>
      <c r="W9" s="148"/>
      <c r="X9" s="148"/>
      <c r="Y9" s="148"/>
      <c r="Z9" s="148"/>
      <c r="AA9" s="148"/>
      <c r="AB9" s="148"/>
      <c r="AC9" s="148"/>
      <c r="AD9" s="148"/>
      <c r="AE9" s="148"/>
      <c r="AF9" s="148"/>
      <c r="AG9" s="148"/>
      <c r="AH9" s="148"/>
      <c r="AI9" s="148"/>
      <c r="AJ9" s="148"/>
      <c r="AK9" s="148"/>
      <c r="AL9" s="148"/>
      <c r="AM9" s="148"/>
      <c r="AN9" s="148"/>
      <c r="AO9" s="148"/>
    </row>
    <row r="10" spans="1:41" ht="18.75" customHeight="1">
      <c r="A10" s="2">
        <v>2004</v>
      </c>
      <c r="B10" s="54">
        <v>57.7</v>
      </c>
      <c r="C10" s="4">
        <v>4.3</v>
      </c>
      <c r="D10" s="4">
        <v>86</v>
      </c>
      <c r="E10" s="4">
        <v>0.5</v>
      </c>
      <c r="F10" s="54">
        <v>57.2</v>
      </c>
      <c r="G10" s="4">
        <v>5.2</v>
      </c>
      <c r="H10" s="54">
        <v>67.2</v>
      </c>
      <c r="I10" s="4">
        <v>3.7</v>
      </c>
      <c r="J10" s="54">
        <v>101</v>
      </c>
      <c r="K10" s="4">
        <v>-0.8</v>
      </c>
      <c r="L10" s="54">
        <v>84.3</v>
      </c>
      <c r="M10" s="4">
        <v>1.8</v>
      </c>
      <c r="N10" s="4">
        <v>41.1</v>
      </c>
      <c r="O10" s="4">
        <v>8.2</v>
      </c>
      <c r="P10" s="4">
        <v>61.1</v>
      </c>
      <c r="Q10" s="4">
        <v>4.3</v>
      </c>
      <c r="R10" s="4">
        <v>99</v>
      </c>
      <c r="S10" s="4">
        <v>0.8</v>
      </c>
      <c r="T10" s="4">
        <v>66.5</v>
      </c>
      <c r="U10" s="4">
        <v>4.6</v>
      </c>
      <c r="V10" s="148"/>
      <c r="W10" s="148"/>
      <c r="X10" s="148"/>
      <c r="Y10" s="148"/>
      <c r="Z10" s="148"/>
      <c r="AA10" s="148"/>
      <c r="AB10" s="148"/>
      <c r="AC10" s="148"/>
      <c r="AD10" s="148"/>
      <c r="AE10" s="148"/>
      <c r="AF10" s="148"/>
      <c r="AG10" s="148"/>
      <c r="AH10" s="148"/>
      <c r="AI10" s="148"/>
      <c r="AJ10" s="148"/>
      <c r="AK10" s="148"/>
      <c r="AL10" s="148"/>
      <c r="AM10" s="148"/>
      <c r="AN10" s="148"/>
      <c r="AO10" s="148"/>
    </row>
    <row r="11" spans="1:41" ht="20.25" customHeight="1">
      <c r="A11" s="2">
        <v>2005</v>
      </c>
      <c r="B11" s="54">
        <v>59.3</v>
      </c>
      <c r="C11" s="4">
        <v>2.7</v>
      </c>
      <c r="D11" s="4">
        <v>86.3</v>
      </c>
      <c r="E11" s="4">
        <v>0.4</v>
      </c>
      <c r="F11" s="54">
        <v>59.6</v>
      </c>
      <c r="G11" s="4">
        <v>4.3</v>
      </c>
      <c r="H11" s="54">
        <v>68.7</v>
      </c>
      <c r="I11" s="4">
        <v>2.3</v>
      </c>
      <c r="J11" s="54">
        <v>99.5</v>
      </c>
      <c r="K11" s="4">
        <v>-1.5</v>
      </c>
      <c r="L11" s="54">
        <v>84.8</v>
      </c>
      <c r="M11" s="4">
        <v>0.6</v>
      </c>
      <c r="N11" s="4">
        <v>42.9</v>
      </c>
      <c r="O11" s="4">
        <v>4.4</v>
      </c>
      <c r="P11" s="4">
        <v>62.4</v>
      </c>
      <c r="Q11" s="4">
        <v>2.1</v>
      </c>
      <c r="R11" s="4">
        <v>100.5</v>
      </c>
      <c r="S11" s="4">
        <v>1.5</v>
      </c>
      <c r="T11" s="4">
        <v>69.1</v>
      </c>
      <c r="U11" s="4">
        <v>3.9</v>
      </c>
      <c r="V11" s="148"/>
      <c r="W11" s="148"/>
      <c r="X11" s="148"/>
      <c r="Y11" s="148"/>
      <c r="Z11" s="148"/>
      <c r="AA11" s="148"/>
      <c r="AB11" s="148"/>
      <c r="AC11" s="148"/>
      <c r="AD11" s="148"/>
      <c r="AE11" s="148"/>
      <c r="AF11" s="148"/>
      <c r="AG11" s="148"/>
      <c r="AH11" s="148"/>
      <c r="AI11" s="148"/>
      <c r="AJ11" s="148"/>
      <c r="AK11" s="148"/>
      <c r="AL11" s="148"/>
      <c r="AM11" s="148"/>
      <c r="AN11" s="148"/>
      <c r="AO11" s="148"/>
    </row>
    <row r="12" spans="1:41" ht="18.75" customHeight="1">
      <c r="A12" s="2">
        <v>2006</v>
      </c>
      <c r="B12" s="54">
        <v>62.6</v>
      </c>
      <c r="C12" s="4">
        <v>5.6</v>
      </c>
      <c r="D12" s="4">
        <v>87.4</v>
      </c>
      <c r="E12" s="4">
        <v>1.3</v>
      </c>
      <c r="F12" s="54">
        <v>62.8</v>
      </c>
      <c r="G12" s="4">
        <v>5.4</v>
      </c>
      <c r="H12" s="54">
        <v>71.6</v>
      </c>
      <c r="I12" s="4">
        <v>4.3</v>
      </c>
      <c r="J12" s="54">
        <v>99.7</v>
      </c>
      <c r="K12" s="54">
        <v>0.2</v>
      </c>
      <c r="L12" s="54">
        <v>86.9</v>
      </c>
      <c r="M12" s="4">
        <v>2.5</v>
      </c>
      <c r="N12" s="4">
        <v>46.3</v>
      </c>
      <c r="O12" s="4">
        <v>7.9</v>
      </c>
      <c r="P12" s="4">
        <v>64.6</v>
      </c>
      <c r="Q12" s="4">
        <v>3.5</v>
      </c>
      <c r="R12" s="4">
        <v>100.3</v>
      </c>
      <c r="S12" s="4">
        <v>-0.2</v>
      </c>
      <c r="T12" s="4">
        <v>71.8</v>
      </c>
      <c r="U12" s="4">
        <v>4</v>
      </c>
      <c r="V12" s="148"/>
      <c r="W12" s="148"/>
      <c r="X12" s="148"/>
      <c r="Y12" s="148"/>
      <c r="Z12" s="148"/>
      <c r="AA12" s="148"/>
      <c r="AB12" s="148"/>
      <c r="AC12" s="148"/>
      <c r="AD12" s="148"/>
      <c r="AE12" s="148"/>
      <c r="AF12" s="148"/>
      <c r="AG12" s="148"/>
      <c r="AH12" s="148"/>
      <c r="AI12" s="148"/>
      <c r="AJ12" s="148"/>
      <c r="AK12" s="148"/>
      <c r="AL12" s="148"/>
      <c r="AM12" s="148"/>
      <c r="AN12" s="148"/>
      <c r="AO12" s="148"/>
    </row>
    <row r="13" spans="1:41" ht="18.75" customHeight="1">
      <c r="A13" s="2">
        <v>2007</v>
      </c>
      <c r="B13" s="54">
        <v>66.1</v>
      </c>
      <c r="C13" s="4">
        <v>5.6</v>
      </c>
      <c r="D13" s="4">
        <v>88</v>
      </c>
      <c r="E13" s="4">
        <v>0.7</v>
      </c>
      <c r="F13" s="54">
        <v>66.3</v>
      </c>
      <c r="G13" s="4">
        <v>5.5</v>
      </c>
      <c r="H13" s="54">
        <v>75.1</v>
      </c>
      <c r="I13" s="4">
        <v>4.9</v>
      </c>
      <c r="J13" s="54">
        <v>99.8</v>
      </c>
      <c r="K13" s="54">
        <v>0.1</v>
      </c>
      <c r="L13" s="54">
        <v>88.7</v>
      </c>
      <c r="M13" s="4">
        <v>2.1</v>
      </c>
      <c r="N13" s="4">
        <v>55.9</v>
      </c>
      <c r="O13" s="4">
        <v>20.8</v>
      </c>
      <c r="P13" s="4">
        <v>74.4</v>
      </c>
      <c r="Q13" s="4">
        <v>15.2</v>
      </c>
      <c r="R13" s="4">
        <v>100.2</v>
      </c>
      <c r="S13" s="4">
        <v>-0.1</v>
      </c>
      <c r="T13" s="4">
        <v>75.3</v>
      </c>
      <c r="U13" s="4">
        <v>4.8</v>
      </c>
      <c r="V13" s="148"/>
      <c r="W13" s="148"/>
      <c r="X13" s="148"/>
      <c r="Y13" s="148"/>
      <c r="Z13" s="148"/>
      <c r="AA13" s="148"/>
      <c r="AB13" s="148"/>
      <c r="AC13" s="148"/>
      <c r="AD13" s="148"/>
      <c r="AE13" s="148"/>
      <c r="AF13" s="148"/>
      <c r="AG13" s="148"/>
      <c r="AH13" s="148"/>
      <c r="AI13" s="148"/>
      <c r="AJ13" s="148"/>
      <c r="AK13" s="148"/>
      <c r="AL13" s="148"/>
      <c r="AM13" s="148"/>
      <c r="AN13" s="148"/>
      <c r="AO13" s="148"/>
    </row>
    <row r="14" spans="1:41" ht="18.75" customHeight="1">
      <c r="A14" s="2">
        <v>2008</v>
      </c>
      <c r="B14" s="54">
        <v>69.6</v>
      </c>
      <c r="C14" s="4">
        <v>5.3</v>
      </c>
      <c r="D14" s="4">
        <v>90.3</v>
      </c>
      <c r="E14" s="4">
        <v>2.6</v>
      </c>
      <c r="F14" s="54">
        <v>69.7</v>
      </c>
      <c r="G14" s="4">
        <v>5.2</v>
      </c>
      <c r="H14" s="54">
        <v>77.1</v>
      </c>
      <c r="I14" s="4">
        <v>2.6</v>
      </c>
      <c r="J14" s="54">
        <v>99.9</v>
      </c>
      <c r="K14" s="4">
        <v>0.1</v>
      </c>
      <c r="L14" s="54">
        <v>89.8</v>
      </c>
      <c r="M14" s="4">
        <v>1.2</v>
      </c>
      <c r="N14" s="4">
        <v>60.9</v>
      </c>
      <c r="O14" s="4">
        <v>9</v>
      </c>
      <c r="P14" s="4">
        <v>79</v>
      </c>
      <c r="Q14" s="4">
        <v>6.2</v>
      </c>
      <c r="R14" s="4">
        <v>100.1</v>
      </c>
      <c r="S14" s="4">
        <v>-0.1</v>
      </c>
      <c r="T14" s="4">
        <v>77.1</v>
      </c>
      <c r="U14" s="4">
        <v>2.5</v>
      </c>
      <c r="V14" s="148"/>
      <c r="W14" s="148"/>
      <c r="X14" s="148"/>
      <c r="Y14" s="148"/>
      <c r="Z14" s="148"/>
      <c r="AA14" s="148"/>
      <c r="AB14" s="148"/>
      <c r="AC14" s="148"/>
      <c r="AD14" s="148"/>
      <c r="AE14" s="148"/>
      <c r="AF14" s="148"/>
      <c r="AG14" s="148"/>
      <c r="AH14" s="148"/>
      <c r="AI14" s="148"/>
      <c r="AJ14" s="148"/>
      <c r="AK14" s="148"/>
      <c r="AL14" s="148"/>
      <c r="AM14" s="148"/>
      <c r="AN14" s="148"/>
      <c r="AO14" s="148"/>
    </row>
    <row r="15" spans="1:41" ht="18.75" customHeight="1">
      <c r="A15" s="2">
        <v>2009</v>
      </c>
      <c r="B15" s="54">
        <v>72</v>
      </c>
      <c r="C15" s="4">
        <v>3.4</v>
      </c>
      <c r="D15" s="4">
        <v>91.1</v>
      </c>
      <c r="E15" s="4">
        <v>0.8</v>
      </c>
      <c r="F15" s="54">
        <v>73.6</v>
      </c>
      <c r="G15" s="4">
        <v>5.7</v>
      </c>
      <c r="H15" s="54">
        <v>79.1</v>
      </c>
      <c r="I15" s="4">
        <v>2.6</v>
      </c>
      <c r="J15" s="54">
        <v>97.8</v>
      </c>
      <c r="K15" s="4">
        <v>-2.1</v>
      </c>
      <c r="L15" s="54">
        <v>89.5</v>
      </c>
      <c r="M15" s="4">
        <v>-0.3</v>
      </c>
      <c r="N15" s="4">
        <v>63.8</v>
      </c>
      <c r="O15" s="4">
        <v>4.7</v>
      </c>
      <c r="P15" s="4">
        <v>80.6</v>
      </c>
      <c r="Q15" s="4">
        <v>2.1</v>
      </c>
      <c r="R15" s="4">
        <v>102.3</v>
      </c>
      <c r="S15" s="4">
        <v>2.2</v>
      </c>
      <c r="T15" s="4">
        <v>80.9</v>
      </c>
      <c r="U15" s="4">
        <v>4.8</v>
      </c>
      <c r="V15" s="148"/>
      <c r="W15" s="148"/>
      <c r="X15" s="148"/>
      <c r="Y15" s="148"/>
      <c r="Z15" s="148"/>
      <c r="AA15" s="148"/>
      <c r="AB15" s="148"/>
      <c r="AC15" s="148"/>
      <c r="AD15" s="148"/>
      <c r="AE15" s="148"/>
      <c r="AF15" s="148"/>
      <c r="AG15" s="148"/>
      <c r="AH15" s="148"/>
      <c r="AI15" s="148"/>
      <c r="AJ15" s="148"/>
      <c r="AK15" s="148"/>
      <c r="AL15" s="148"/>
      <c r="AM15" s="148"/>
      <c r="AN15" s="148"/>
      <c r="AO15" s="148"/>
    </row>
    <row r="16" spans="1:41" ht="18.75" customHeight="1">
      <c r="A16" s="2">
        <v>2010</v>
      </c>
      <c r="B16" s="54">
        <v>75.3</v>
      </c>
      <c r="C16" s="4">
        <v>4.5</v>
      </c>
      <c r="D16" s="4">
        <v>92.8</v>
      </c>
      <c r="E16" s="4">
        <v>1.9</v>
      </c>
      <c r="F16" s="54">
        <v>77.4</v>
      </c>
      <c r="G16" s="4">
        <v>5.1</v>
      </c>
      <c r="H16" s="54">
        <v>81.1</v>
      </c>
      <c r="I16" s="4">
        <v>2.6</v>
      </c>
      <c r="J16" s="54">
        <v>97.2</v>
      </c>
      <c r="K16" s="4">
        <v>-0.6</v>
      </c>
      <c r="L16" s="54">
        <v>90.1</v>
      </c>
      <c r="M16" s="4">
        <v>0.7</v>
      </c>
      <c r="N16" s="4">
        <v>66.5</v>
      </c>
      <c r="O16" s="4">
        <v>4.4</v>
      </c>
      <c r="P16" s="4">
        <v>82</v>
      </c>
      <c r="Q16" s="4">
        <v>1.8</v>
      </c>
      <c r="R16" s="4">
        <v>102.8</v>
      </c>
      <c r="S16" s="4">
        <v>0.6</v>
      </c>
      <c r="T16" s="4">
        <v>83.4</v>
      </c>
      <c r="U16" s="4">
        <v>3.2</v>
      </c>
      <c r="V16" s="148"/>
      <c r="W16" s="148"/>
      <c r="X16" s="148"/>
      <c r="Y16" s="148"/>
      <c r="Z16" s="148"/>
      <c r="AA16" s="148"/>
      <c r="AB16" s="148"/>
      <c r="AC16" s="148"/>
      <c r="AD16" s="148"/>
      <c r="AE16" s="148"/>
      <c r="AF16" s="148"/>
      <c r="AG16" s="148"/>
      <c r="AH16" s="148"/>
      <c r="AI16" s="148"/>
      <c r="AJ16" s="148"/>
      <c r="AK16" s="148"/>
      <c r="AL16" s="148"/>
      <c r="AM16" s="148"/>
      <c r="AN16" s="148"/>
      <c r="AO16" s="148"/>
    </row>
    <row r="17" spans="1:41" ht="18.75" customHeight="1">
      <c r="A17" s="2">
        <v>2011</v>
      </c>
      <c r="B17" s="54">
        <v>78.2</v>
      </c>
      <c r="C17" s="4">
        <v>3.9</v>
      </c>
      <c r="D17" s="4">
        <v>92.3</v>
      </c>
      <c r="E17" s="4">
        <v>-0.5</v>
      </c>
      <c r="F17" s="54">
        <v>81.1</v>
      </c>
      <c r="G17" s="4">
        <v>4.8</v>
      </c>
      <c r="H17" s="54">
        <v>84.7</v>
      </c>
      <c r="I17" s="4">
        <v>4.5</v>
      </c>
      <c r="J17" s="54">
        <v>96.4</v>
      </c>
      <c r="K17" s="4">
        <v>-0.9</v>
      </c>
      <c r="L17" s="54">
        <v>91.4</v>
      </c>
      <c r="M17" s="4">
        <v>1.4</v>
      </c>
      <c r="N17" s="4">
        <v>72</v>
      </c>
      <c r="O17" s="4">
        <v>8.2</v>
      </c>
      <c r="P17" s="4">
        <v>85</v>
      </c>
      <c r="Q17" s="4">
        <v>3.6</v>
      </c>
      <c r="R17" s="4">
        <v>103.7</v>
      </c>
      <c r="S17" s="4">
        <v>0.9</v>
      </c>
      <c r="T17" s="4">
        <v>87.9</v>
      </c>
      <c r="U17" s="4">
        <v>5.4</v>
      </c>
      <c r="V17" s="148"/>
      <c r="W17" s="148"/>
      <c r="X17" s="148"/>
      <c r="Y17" s="148"/>
      <c r="Z17" s="148"/>
      <c r="AA17" s="148"/>
      <c r="AB17" s="148"/>
      <c r="AC17" s="148"/>
      <c r="AD17" s="148"/>
      <c r="AE17" s="148"/>
      <c r="AF17" s="148"/>
      <c r="AG17" s="148"/>
      <c r="AH17" s="148"/>
      <c r="AI17" s="148"/>
      <c r="AJ17" s="148"/>
      <c r="AK17" s="148"/>
      <c r="AL17" s="148"/>
      <c r="AM17" s="148"/>
      <c r="AN17" s="148"/>
      <c r="AO17" s="148"/>
    </row>
    <row r="18" spans="1:41" ht="18.75" customHeight="1">
      <c r="A18" s="2">
        <v>2012</v>
      </c>
      <c r="B18" s="54">
        <v>81</v>
      </c>
      <c r="C18" s="4">
        <v>3.6</v>
      </c>
      <c r="D18" s="4">
        <v>93.5</v>
      </c>
      <c r="E18" s="4">
        <v>1.3</v>
      </c>
      <c r="F18" s="54">
        <v>84.6</v>
      </c>
      <c r="G18" s="4">
        <v>4.3</v>
      </c>
      <c r="H18" s="54">
        <v>86.7</v>
      </c>
      <c r="I18" s="4">
        <v>2.3</v>
      </c>
      <c r="J18" s="54">
        <v>95.7</v>
      </c>
      <c r="K18" s="4">
        <v>-0.7</v>
      </c>
      <c r="L18" s="54">
        <v>91.8</v>
      </c>
      <c r="M18" s="4">
        <v>0.5</v>
      </c>
      <c r="N18" s="4">
        <v>76.4</v>
      </c>
      <c r="O18" s="4">
        <v>6.1</v>
      </c>
      <c r="P18" s="4">
        <v>88.2</v>
      </c>
      <c r="Q18" s="4">
        <v>3.7</v>
      </c>
      <c r="R18" s="4">
        <v>104.5</v>
      </c>
      <c r="S18" s="4">
        <v>0.7</v>
      </c>
      <c r="T18" s="4">
        <v>90.5</v>
      </c>
      <c r="U18" s="4">
        <v>3</v>
      </c>
      <c r="V18" s="148"/>
      <c r="W18" s="148"/>
      <c r="X18" s="148"/>
      <c r="Y18" s="148"/>
      <c r="Z18" s="148"/>
      <c r="AA18" s="148"/>
      <c r="AB18" s="148"/>
      <c r="AC18" s="148"/>
      <c r="AD18" s="148"/>
      <c r="AE18" s="148"/>
      <c r="AF18" s="148"/>
      <c r="AG18" s="148"/>
      <c r="AH18" s="148"/>
      <c r="AI18" s="148"/>
      <c r="AJ18" s="148"/>
      <c r="AK18" s="148"/>
      <c r="AL18" s="148"/>
      <c r="AM18" s="148"/>
      <c r="AN18" s="148"/>
      <c r="AO18" s="148"/>
    </row>
    <row r="19" spans="1:41" ht="18.75" customHeight="1">
      <c r="A19" s="2">
        <v>2013</v>
      </c>
      <c r="B19" s="54">
        <v>83.8</v>
      </c>
      <c r="C19" s="4">
        <v>3.4</v>
      </c>
      <c r="D19" s="4">
        <v>96.3</v>
      </c>
      <c r="E19" s="4">
        <v>3</v>
      </c>
      <c r="F19" s="54">
        <v>87.7</v>
      </c>
      <c r="G19" s="4">
        <v>3.7</v>
      </c>
      <c r="H19" s="54">
        <v>87</v>
      </c>
      <c r="I19" s="4">
        <v>0.3</v>
      </c>
      <c r="J19" s="54">
        <v>95.4</v>
      </c>
      <c r="K19" s="4">
        <v>-0.3</v>
      </c>
      <c r="L19" s="54">
        <v>91.7</v>
      </c>
      <c r="M19" s="4">
        <v>-0.1</v>
      </c>
      <c r="N19" s="4">
        <v>81.2</v>
      </c>
      <c r="O19" s="4">
        <v>6.3</v>
      </c>
      <c r="P19" s="4">
        <v>93.4</v>
      </c>
      <c r="Q19" s="4">
        <v>5.9</v>
      </c>
      <c r="R19" s="4">
        <v>104.8</v>
      </c>
      <c r="S19" s="4">
        <v>0.3</v>
      </c>
      <c r="T19" s="4">
        <v>91.1</v>
      </c>
      <c r="U19" s="4">
        <v>0.6</v>
      </c>
      <c r="V19" s="148"/>
      <c r="W19" s="148"/>
      <c r="X19" s="148"/>
      <c r="Y19" s="148"/>
      <c r="Z19" s="148"/>
      <c r="AA19" s="148"/>
      <c r="AB19" s="148"/>
      <c r="AC19" s="148"/>
      <c r="AD19" s="148"/>
      <c r="AE19" s="148"/>
      <c r="AF19" s="148"/>
      <c r="AG19" s="148"/>
      <c r="AH19" s="148"/>
      <c r="AI19" s="148"/>
      <c r="AJ19" s="148"/>
      <c r="AK19" s="148"/>
      <c r="AL19" s="148"/>
      <c r="AM19" s="148"/>
      <c r="AN19" s="148"/>
      <c r="AO19" s="148"/>
    </row>
    <row r="20" spans="1:41" ht="18.75" customHeight="1">
      <c r="A20" s="2">
        <v>2014</v>
      </c>
      <c r="B20" s="54">
        <v>86.8</v>
      </c>
      <c r="C20" s="4">
        <v>3.7</v>
      </c>
      <c r="D20" s="4">
        <v>97.6</v>
      </c>
      <c r="E20" s="4">
        <v>1.3</v>
      </c>
      <c r="F20" s="54">
        <v>90.2</v>
      </c>
      <c r="G20" s="4">
        <v>2.8</v>
      </c>
      <c r="H20" s="54">
        <v>89</v>
      </c>
      <c r="I20" s="4">
        <v>2.4</v>
      </c>
      <c r="J20" s="54">
        <v>96.2</v>
      </c>
      <c r="K20" s="4">
        <v>0.8</v>
      </c>
      <c r="L20" s="54">
        <v>93.2</v>
      </c>
      <c r="M20" s="4">
        <v>1.6</v>
      </c>
      <c r="N20" s="4">
        <v>81.8</v>
      </c>
      <c r="O20" s="4">
        <v>0.8</v>
      </c>
      <c r="P20" s="4">
        <v>91.9</v>
      </c>
      <c r="Q20" s="4">
        <v>-1.6</v>
      </c>
      <c r="R20" s="4">
        <v>103.9</v>
      </c>
      <c r="S20" s="4">
        <v>-0.8</v>
      </c>
      <c r="T20" s="4">
        <v>92.5</v>
      </c>
      <c r="U20" s="4">
        <v>1.5</v>
      </c>
      <c r="V20" s="148"/>
      <c r="W20" s="148"/>
      <c r="X20" s="148"/>
      <c r="Y20" s="148"/>
      <c r="Z20" s="148"/>
      <c r="AA20" s="148"/>
      <c r="AB20" s="148"/>
      <c r="AC20" s="148"/>
      <c r="AD20" s="148"/>
      <c r="AE20" s="148"/>
      <c r="AF20" s="148"/>
      <c r="AG20" s="148"/>
      <c r="AH20" s="148"/>
      <c r="AI20" s="148"/>
      <c r="AJ20" s="148"/>
      <c r="AK20" s="148"/>
      <c r="AL20" s="148"/>
      <c r="AM20" s="148"/>
      <c r="AN20" s="148"/>
      <c r="AO20" s="148"/>
    </row>
    <row r="21" spans="1:41" ht="18.75" customHeight="1">
      <c r="A21" s="2">
        <v>2015</v>
      </c>
      <c r="B21" s="54">
        <v>89.7</v>
      </c>
      <c r="C21" s="4">
        <v>3.2</v>
      </c>
      <c r="D21" s="4">
        <v>98.9</v>
      </c>
      <c r="E21" s="4">
        <v>1.3</v>
      </c>
      <c r="F21" s="54">
        <v>92.2</v>
      </c>
      <c r="G21" s="4">
        <v>2.2</v>
      </c>
      <c r="H21" s="54">
        <v>90.7</v>
      </c>
      <c r="I21" s="4">
        <v>1.9</v>
      </c>
      <c r="J21" s="54">
        <v>97.2</v>
      </c>
      <c r="K21" s="4">
        <v>1</v>
      </c>
      <c r="L21" s="54">
        <v>94.5</v>
      </c>
      <c r="M21" s="4">
        <v>1.4</v>
      </c>
      <c r="N21" s="4">
        <v>85.1</v>
      </c>
      <c r="O21" s="4">
        <v>4</v>
      </c>
      <c r="P21" s="4">
        <v>93.8</v>
      </c>
      <c r="Q21" s="4">
        <v>2</v>
      </c>
      <c r="R21" s="4">
        <v>102.9</v>
      </c>
      <c r="S21" s="4">
        <v>-1</v>
      </c>
      <c r="T21" s="4">
        <v>93.3</v>
      </c>
      <c r="U21" s="4">
        <v>0.9</v>
      </c>
      <c r="V21" s="148"/>
      <c r="W21" s="148"/>
      <c r="X21" s="148"/>
      <c r="Y21" s="148"/>
      <c r="Z21" s="148"/>
      <c r="AA21" s="148"/>
      <c r="AB21" s="148"/>
      <c r="AC21" s="148"/>
      <c r="AD21" s="148"/>
      <c r="AE21" s="148"/>
      <c r="AF21" s="148"/>
      <c r="AG21" s="148"/>
      <c r="AH21" s="148"/>
      <c r="AI21" s="148"/>
      <c r="AJ21" s="148"/>
      <c r="AK21" s="148"/>
      <c r="AL21" s="148"/>
      <c r="AM21" s="148"/>
      <c r="AN21" s="148"/>
      <c r="AO21" s="148"/>
    </row>
    <row r="22" spans="1:41" ht="18.75" customHeight="1">
      <c r="A22" s="2">
        <v>2016</v>
      </c>
      <c r="B22" s="54">
        <v>92.9</v>
      </c>
      <c r="C22" s="4">
        <v>3.6</v>
      </c>
      <c r="D22" s="4">
        <v>99</v>
      </c>
      <c r="E22" s="4">
        <v>0.1</v>
      </c>
      <c r="F22" s="54">
        <v>94.5</v>
      </c>
      <c r="G22" s="4">
        <v>2.4</v>
      </c>
      <c r="H22" s="54">
        <v>93.9</v>
      </c>
      <c r="I22" s="4">
        <v>3.5</v>
      </c>
      <c r="J22" s="54">
        <v>98.3</v>
      </c>
      <c r="K22" s="4">
        <v>1.2</v>
      </c>
      <c r="L22" s="54">
        <v>96.5</v>
      </c>
      <c r="M22" s="4">
        <v>2.1</v>
      </c>
      <c r="N22" s="4">
        <v>91</v>
      </c>
      <c r="O22" s="4">
        <v>6.9</v>
      </c>
      <c r="P22" s="4">
        <v>96.9</v>
      </c>
      <c r="Q22" s="4">
        <v>3.3</v>
      </c>
      <c r="R22" s="4">
        <v>101.7</v>
      </c>
      <c r="S22" s="4">
        <v>-1.2</v>
      </c>
      <c r="T22" s="4">
        <v>95.4</v>
      </c>
      <c r="U22" s="4">
        <v>2.3</v>
      </c>
      <c r="V22" s="148"/>
      <c r="W22" s="148"/>
      <c r="X22" s="148"/>
      <c r="Y22" s="148"/>
      <c r="Z22" s="148"/>
      <c r="AA22" s="148"/>
      <c r="AB22" s="148"/>
      <c r="AC22" s="148"/>
      <c r="AD22" s="148"/>
      <c r="AE22" s="148"/>
      <c r="AF22" s="148"/>
      <c r="AG22" s="148"/>
      <c r="AH22" s="148"/>
      <c r="AI22" s="148"/>
      <c r="AJ22" s="148"/>
      <c r="AK22" s="148"/>
      <c r="AL22" s="148"/>
      <c r="AM22" s="148"/>
      <c r="AN22" s="148"/>
      <c r="AO22" s="148"/>
    </row>
    <row r="23" spans="1:41" ht="18.75" customHeight="1">
      <c r="A23" s="2">
        <v>2017</v>
      </c>
      <c r="B23" s="54">
        <v>96.3</v>
      </c>
      <c r="C23" s="4">
        <v>3.7</v>
      </c>
      <c r="D23" s="4">
        <v>100.1</v>
      </c>
      <c r="E23" s="4">
        <v>1.1</v>
      </c>
      <c r="F23" s="54">
        <v>96.9</v>
      </c>
      <c r="G23" s="4">
        <v>2.6</v>
      </c>
      <c r="H23" s="54">
        <v>96.2</v>
      </c>
      <c r="I23" s="4">
        <v>2.5</v>
      </c>
      <c r="J23" s="54">
        <v>99.4</v>
      </c>
      <c r="K23" s="4">
        <v>1.1</v>
      </c>
      <c r="L23" s="54">
        <v>98.1</v>
      </c>
      <c r="M23" s="4">
        <v>1.7</v>
      </c>
      <c r="N23" s="4">
        <v>94.6</v>
      </c>
      <c r="O23" s="4">
        <v>4</v>
      </c>
      <c r="P23" s="4">
        <v>98.3</v>
      </c>
      <c r="Q23" s="4">
        <v>1.4</v>
      </c>
      <c r="R23" s="4">
        <v>100.6</v>
      </c>
      <c r="S23" s="4">
        <v>-1</v>
      </c>
      <c r="T23" s="4">
        <v>96.8</v>
      </c>
      <c r="U23" s="4">
        <v>1.5</v>
      </c>
      <c r="V23" s="148"/>
      <c r="W23" s="148"/>
      <c r="X23" s="148"/>
      <c r="Y23" s="148"/>
      <c r="Z23" s="148"/>
      <c r="AA23" s="148"/>
      <c r="AB23" s="148"/>
      <c r="AC23" s="148"/>
      <c r="AD23" s="148"/>
      <c r="AE23" s="148"/>
      <c r="AF23" s="148"/>
      <c r="AG23" s="148"/>
      <c r="AH23" s="148"/>
      <c r="AI23" s="148"/>
      <c r="AJ23" s="148"/>
      <c r="AK23" s="148"/>
      <c r="AL23" s="148"/>
      <c r="AM23" s="148"/>
      <c r="AN23" s="148"/>
      <c r="AO23" s="148"/>
    </row>
    <row r="24" spans="1:41" ht="18.75" customHeight="1">
      <c r="A24" s="2">
        <v>2018</v>
      </c>
      <c r="B24" s="54">
        <v>100</v>
      </c>
      <c r="C24" s="4">
        <v>3.8</v>
      </c>
      <c r="D24" s="2">
        <v>100</v>
      </c>
      <c r="E24" s="4">
        <v>-0.1</v>
      </c>
      <c r="F24" s="54">
        <v>100</v>
      </c>
      <c r="G24" s="4">
        <v>3.2</v>
      </c>
      <c r="H24" s="54">
        <v>100</v>
      </c>
      <c r="I24" s="4">
        <v>3.9</v>
      </c>
      <c r="J24" s="54">
        <v>100</v>
      </c>
      <c r="K24" s="4">
        <v>0.6</v>
      </c>
      <c r="L24" s="54">
        <v>100</v>
      </c>
      <c r="M24" s="4">
        <v>1.9</v>
      </c>
      <c r="N24" s="4">
        <v>100</v>
      </c>
      <c r="O24" s="4">
        <v>5.7</v>
      </c>
      <c r="P24" s="4">
        <v>100</v>
      </c>
      <c r="Q24" s="4">
        <v>1.7</v>
      </c>
      <c r="R24" s="4">
        <v>100</v>
      </c>
      <c r="S24" s="4">
        <v>-0.6</v>
      </c>
      <c r="T24" s="4">
        <v>100</v>
      </c>
      <c r="U24" s="4">
        <v>3.3</v>
      </c>
      <c r="V24" s="148"/>
      <c r="W24" s="148"/>
      <c r="X24" s="148"/>
      <c r="Y24" s="148"/>
      <c r="Z24" s="148"/>
      <c r="AA24" s="148"/>
      <c r="AB24" s="148"/>
      <c r="AC24" s="148"/>
      <c r="AD24" s="148"/>
      <c r="AE24" s="148"/>
      <c r="AF24" s="148"/>
      <c r="AG24" s="148"/>
      <c r="AH24" s="148"/>
      <c r="AI24" s="148"/>
      <c r="AJ24" s="148"/>
      <c r="AK24" s="148"/>
      <c r="AL24" s="148"/>
      <c r="AM24" s="148"/>
      <c r="AN24" s="148"/>
      <c r="AO24" s="148"/>
    </row>
    <row r="25" spans="1:41" ht="18.75" customHeight="1">
      <c r="A25" s="2">
        <v>2019</v>
      </c>
      <c r="B25" s="54">
        <v>102.9</v>
      </c>
      <c r="C25" s="4">
        <v>2.9</v>
      </c>
      <c r="D25" s="4">
        <v>101.6</v>
      </c>
      <c r="E25" s="4">
        <v>1.6</v>
      </c>
      <c r="F25" s="54">
        <v>103.4</v>
      </c>
      <c r="G25" s="4">
        <v>3.4</v>
      </c>
      <c r="H25" s="54">
        <v>101.4</v>
      </c>
      <c r="I25" s="4">
        <v>1.4</v>
      </c>
      <c r="J25" s="54">
        <v>99.6</v>
      </c>
      <c r="K25" s="4">
        <v>-0.4</v>
      </c>
      <c r="L25" s="54">
        <v>100.3</v>
      </c>
      <c r="M25" s="4">
        <v>0.3</v>
      </c>
      <c r="N25" s="4">
        <v>101.2</v>
      </c>
      <c r="O25" s="4">
        <v>1.2</v>
      </c>
      <c r="P25" s="4">
        <v>99.9</v>
      </c>
      <c r="Q25" s="4">
        <v>-0.1</v>
      </c>
      <c r="R25" s="4">
        <v>100.4</v>
      </c>
      <c r="S25" s="4">
        <v>0.4</v>
      </c>
      <c r="T25" s="4">
        <v>101.8</v>
      </c>
      <c r="U25" s="4">
        <v>1.8</v>
      </c>
      <c r="V25" s="148"/>
      <c r="W25" s="148"/>
      <c r="X25" s="148"/>
      <c r="Y25" s="148"/>
      <c r="Z25" s="148"/>
      <c r="AA25" s="148"/>
      <c r="AB25" s="148"/>
      <c r="AC25" s="148"/>
      <c r="AD25" s="148"/>
      <c r="AE25" s="148"/>
      <c r="AF25" s="148"/>
      <c r="AG25" s="148"/>
      <c r="AH25" s="148"/>
      <c r="AI25" s="148"/>
      <c r="AJ25" s="148"/>
      <c r="AK25" s="148"/>
      <c r="AL25" s="148"/>
      <c r="AM25" s="148"/>
      <c r="AN25" s="148"/>
      <c r="AO25" s="148"/>
    </row>
    <row r="26" spans="1:41" ht="18.75" customHeight="1">
      <c r="A26" s="2">
        <v>2020</v>
      </c>
      <c r="B26" s="54">
        <v>88.1</v>
      </c>
      <c r="C26" s="4">
        <v>-14.4</v>
      </c>
      <c r="D26" s="4">
        <v>95.9</v>
      </c>
      <c r="E26" s="4">
        <v>-5.5</v>
      </c>
      <c r="F26" s="54">
        <v>104.2</v>
      </c>
      <c r="G26" s="4">
        <v>0.8</v>
      </c>
      <c r="H26" s="54">
        <v>91.9</v>
      </c>
      <c r="I26" s="4">
        <v>-9.4</v>
      </c>
      <c r="J26" s="54">
        <v>84.6</v>
      </c>
      <c r="K26" s="4">
        <v>-15.1</v>
      </c>
      <c r="L26" s="54">
        <v>87.5</v>
      </c>
      <c r="M26" s="4">
        <v>-12.7</v>
      </c>
      <c r="N26" s="4">
        <v>100.1</v>
      </c>
      <c r="O26" s="4">
        <v>-1.1</v>
      </c>
      <c r="P26" s="4">
        <v>109</v>
      </c>
      <c r="Q26" s="4">
        <v>9.1</v>
      </c>
      <c r="R26" s="4">
        <v>118.3</v>
      </c>
      <c r="S26" s="4">
        <v>17.8</v>
      </c>
      <c r="T26" s="4">
        <v>108.7</v>
      </c>
      <c r="U26" s="4">
        <v>6.8</v>
      </c>
      <c r="V26" s="148"/>
      <c r="W26" s="148"/>
      <c r="X26" s="148"/>
      <c r="Y26" s="148"/>
      <c r="Z26" s="148"/>
      <c r="AA26" s="148"/>
      <c r="AB26" s="148"/>
      <c r="AC26" s="148"/>
      <c r="AD26" s="148"/>
      <c r="AE26" s="148"/>
      <c r="AF26" s="148"/>
      <c r="AG26" s="148"/>
      <c r="AH26" s="148"/>
      <c r="AI26" s="148"/>
      <c r="AJ26" s="148"/>
      <c r="AK26" s="148"/>
      <c r="AL26" s="148"/>
      <c r="AM26" s="148"/>
      <c r="AN26" s="148"/>
      <c r="AO26" s="148"/>
    </row>
    <row r="27" spans="1:41" ht="18.75" customHeight="1">
      <c r="A27" s="2" t="s">
        <v>278</v>
      </c>
      <c r="B27" s="55">
        <v>91.8</v>
      </c>
      <c r="C27" s="53">
        <v>4.2</v>
      </c>
      <c r="D27" s="53">
        <v>89.8</v>
      </c>
      <c r="E27" s="53">
        <v>-6.4</v>
      </c>
      <c r="F27" s="55">
        <v>103.6</v>
      </c>
      <c r="G27" s="53">
        <v>-0.6</v>
      </c>
      <c r="H27" s="55">
        <v>102.3</v>
      </c>
      <c r="I27" s="53">
        <v>11.4</v>
      </c>
      <c r="J27" s="55">
        <v>88.6</v>
      </c>
      <c r="K27" s="53">
        <v>4.8</v>
      </c>
      <c r="L27" s="55">
        <v>94.1</v>
      </c>
      <c r="M27" s="53">
        <v>7.5</v>
      </c>
      <c r="N27" s="53">
        <v>116.1</v>
      </c>
      <c r="O27" s="53">
        <v>16</v>
      </c>
      <c r="P27" s="53">
        <v>113.5</v>
      </c>
      <c r="Q27" s="53">
        <v>4.1</v>
      </c>
      <c r="R27" s="53">
        <v>112.8</v>
      </c>
      <c r="S27" s="53">
        <v>-4.6</v>
      </c>
      <c r="T27" s="53">
        <v>115.4</v>
      </c>
      <c r="U27" s="53">
        <v>6.2</v>
      </c>
      <c r="V27" s="148"/>
      <c r="W27" s="148"/>
      <c r="X27" s="148"/>
      <c r="Y27" s="148"/>
      <c r="Z27" s="148"/>
      <c r="AA27" s="148"/>
      <c r="AB27" s="148"/>
      <c r="AC27" s="148"/>
      <c r="AD27" s="148"/>
      <c r="AE27" s="148"/>
      <c r="AF27" s="148"/>
      <c r="AG27" s="148"/>
      <c r="AH27" s="148"/>
      <c r="AI27" s="148"/>
      <c r="AJ27" s="148"/>
      <c r="AK27" s="148"/>
      <c r="AL27" s="148"/>
      <c r="AM27" s="148"/>
      <c r="AN27" s="148"/>
      <c r="AO27" s="148"/>
    </row>
    <row r="28" ht="18" customHeight="1">
      <c r="A28" s="166" t="s">
        <v>277</v>
      </c>
    </row>
    <row r="29" spans="2:21" ht="18" customHeight="1">
      <c r="B29" s="148"/>
      <c r="C29" s="148"/>
      <c r="D29" s="148"/>
      <c r="E29" s="148"/>
      <c r="F29" s="148"/>
      <c r="G29" s="148"/>
      <c r="H29" s="148"/>
      <c r="I29" s="148"/>
      <c r="J29" s="148"/>
      <c r="K29" s="148"/>
      <c r="L29" s="148"/>
      <c r="M29" s="148"/>
      <c r="N29" s="148"/>
      <c r="O29" s="148"/>
      <c r="P29" s="148"/>
      <c r="Q29" s="148"/>
      <c r="R29" s="148"/>
      <c r="S29" s="148"/>
      <c r="T29" s="148"/>
      <c r="U29" s="148"/>
    </row>
    <row r="30" ht="18" customHeight="1"/>
    <row r="31" ht="18" customHeight="1"/>
  </sheetData>
  <sheetProtection/>
  <mergeCells count="14">
    <mergeCell ref="J5:K5"/>
    <mergeCell ref="A1:M1"/>
    <mergeCell ref="A3:M3"/>
    <mergeCell ref="A2:M2"/>
    <mergeCell ref="T5:U5"/>
    <mergeCell ref="R5:S5"/>
    <mergeCell ref="N5:O5"/>
    <mergeCell ref="P5:Q5"/>
    <mergeCell ref="L5:M5"/>
    <mergeCell ref="A5:A6"/>
    <mergeCell ref="B5:C5"/>
    <mergeCell ref="D5:E5"/>
    <mergeCell ref="F5:G5"/>
    <mergeCell ref="H5:I5"/>
  </mergeCells>
  <hyperlinks>
    <hyperlink ref="B4" location="contents!A1" display="Back to Table of Contents"/>
  </hyperlinks>
  <printOptions/>
  <pageMargins left="0.5" right="0.2" top="0.4" bottom="0.3" header="0.33" footer="0.21"/>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EY2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9" sqref="A29"/>
    </sheetView>
  </sheetViews>
  <sheetFormatPr defaultColWidth="9.140625" defaultRowHeight="12.75"/>
  <cols>
    <col min="1" max="1" width="35.421875" style="16" customWidth="1"/>
    <col min="2" max="78" width="9.00390625" style="16" customWidth="1"/>
    <col min="79" max="16384" width="9.140625" style="16" customWidth="1"/>
  </cols>
  <sheetData>
    <row r="1" spans="1:78" ht="18.75" customHeight="1">
      <c r="A1" s="7" t="s">
        <v>258</v>
      </c>
      <c r="B1" s="215"/>
      <c r="C1" s="215"/>
      <c r="E1" s="215"/>
      <c r="F1" s="215"/>
      <c r="G1" s="247" t="s">
        <v>259</v>
      </c>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row>
    <row r="2" ht="15.75" customHeight="1">
      <c r="A2" s="245" t="s">
        <v>190</v>
      </c>
    </row>
    <row r="3" spans="63:77" ht="13.5" thickBot="1">
      <c r="BK3" s="83"/>
      <c r="BL3" s="83"/>
      <c r="BM3" s="83"/>
      <c r="BN3" s="83"/>
      <c r="BV3" s="83" t="s">
        <v>261</v>
      </c>
      <c r="BW3" s="83"/>
      <c r="BX3" s="83"/>
      <c r="BY3" s="83"/>
    </row>
    <row r="4" spans="1:78" s="20" customFormat="1" ht="18.75" customHeight="1">
      <c r="A4" s="314" t="s">
        <v>36</v>
      </c>
      <c r="B4" s="320" t="s">
        <v>172</v>
      </c>
      <c r="C4" s="321"/>
      <c r="D4" s="321"/>
      <c r="E4" s="321"/>
      <c r="F4" s="321"/>
      <c r="G4" s="321"/>
      <c r="H4" s="321"/>
      <c r="I4" s="321"/>
      <c r="J4" s="321"/>
      <c r="K4" s="321"/>
      <c r="L4" s="322"/>
      <c r="M4" s="321" t="s">
        <v>164</v>
      </c>
      <c r="N4" s="321"/>
      <c r="O4" s="321"/>
      <c r="P4" s="321"/>
      <c r="Q4" s="321"/>
      <c r="R4" s="321"/>
      <c r="S4" s="321"/>
      <c r="T4" s="321"/>
      <c r="U4" s="321"/>
      <c r="V4" s="321"/>
      <c r="W4" s="321"/>
      <c r="X4" s="324" t="s">
        <v>48</v>
      </c>
      <c r="Y4" s="321"/>
      <c r="Z4" s="321"/>
      <c r="AA4" s="321"/>
      <c r="AB4" s="321"/>
      <c r="AC4" s="321"/>
      <c r="AD4" s="321"/>
      <c r="AE4" s="321"/>
      <c r="AF4" s="321"/>
      <c r="AG4" s="321"/>
      <c r="AH4" s="322"/>
      <c r="AI4" s="325" t="s">
        <v>159</v>
      </c>
      <c r="AJ4" s="326"/>
      <c r="AK4" s="326"/>
      <c r="AL4" s="326"/>
      <c r="AM4" s="326"/>
      <c r="AN4" s="326"/>
      <c r="AO4" s="326"/>
      <c r="AP4" s="326"/>
      <c r="AQ4" s="326"/>
      <c r="AR4" s="326"/>
      <c r="AS4" s="332"/>
      <c r="AT4" s="326" t="s">
        <v>30</v>
      </c>
      <c r="AU4" s="326"/>
      <c r="AV4" s="326"/>
      <c r="AW4" s="326"/>
      <c r="AX4" s="326"/>
      <c r="AY4" s="326"/>
      <c r="AZ4" s="326"/>
      <c r="BA4" s="326"/>
      <c r="BB4" s="326"/>
      <c r="BC4" s="326"/>
      <c r="BD4" s="326"/>
      <c r="BE4" s="325" t="s">
        <v>165</v>
      </c>
      <c r="BF4" s="326"/>
      <c r="BG4" s="326"/>
      <c r="BH4" s="326"/>
      <c r="BI4" s="326"/>
      <c r="BJ4" s="326"/>
      <c r="BK4" s="326"/>
      <c r="BL4" s="326"/>
      <c r="BM4" s="326"/>
      <c r="BN4" s="326"/>
      <c r="BO4" s="327"/>
      <c r="BP4" s="325" t="s">
        <v>192</v>
      </c>
      <c r="BQ4" s="326"/>
      <c r="BR4" s="326"/>
      <c r="BS4" s="326"/>
      <c r="BT4" s="326"/>
      <c r="BU4" s="326"/>
      <c r="BV4" s="326"/>
      <c r="BW4" s="326"/>
      <c r="BX4" s="326"/>
      <c r="BY4" s="326"/>
      <c r="BZ4" s="327"/>
    </row>
    <row r="5" spans="1:78" s="19" customFormat="1" ht="18.75" customHeight="1">
      <c r="A5" s="315"/>
      <c r="B5" s="317" t="s">
        <v>31</v>
      </c>
      <c r="C5" s="318"/>
      <c r="D5" s="318"/>
      <c r="E5" s="318"/>
      <c r="F5" s="318"/>
      <c r="G5" s="318"/>
      <c r="H5" s="318"/>
      <c r="I5" s="318"/>
      <c r="J5" s="318"/>
      <c r="K5" s="318"/>
      <c r="L5" s="319"/>
      <c r="M5" s="318" t="s">
        <v>31</v>
      </c>
      <c r="N5" s="318"/>
      <c r="O5" s="318"/>
      <c r="P5" s="318"/>
      <c r="Q5" s="318"/>
      <c r="R5" s="318"/>
      <c r="S5" s="318"/>
      <c r="T5" s="318"/>
      <c r="U5" s="318"/>
      <c r="V5" s="318"/>
      <c r="W5" s="318"/>
      <c r="X5" s="323" t="s">
        <v>31</v>
      </c>
      <c r="Y5" s="318"/>
      <c r="Z5" s="318"/>
      <c r="AA5" s="318"/>
      <c r="AB5" s="318"/>
      <c r="AC5" s="318"/>
      <c r="AD5" s="318"/>
      <c r="AE5" s="318"/>
      <c r="AF5" s="318"/>
      <c r="AG5" s="318"/>
      <c r="AH5" s="319"/>
      <c r="AI5" s="328" t="s">
        <v>31</v>
      </c>
      <c r="AJ5" s="329"/>
      <c r="AK5" s="329"/>
      <c r="AL5" s="329"/>
      <c r="AM5" s="329"/>
      <c r="AN5" s="329"/>
      <c r="AO5" s="329"/>
      <c r="AP5" s="329"/>
      <c r="AQ5" s="329"/>
      <c r="AR5" s="329"/>
      <c r="AS5" s="331"/>
      <c r="AT5" s="329" t="s">
        <v>31</v>
      </c>
      <c r="AU5" s="329"/>
      <c r="AV5" s="329"/>
      <c r="AW5" s="329"/>
      <c r="AX5" s="329"/>
      <c r="AY5" s="329"/>
      <c r="AZ5" s="329"/>
      <c r="BA5" s="329"/>
      <c r="BB5" s="329"/>
      <c r="BC5" s="329"/>
      <c r="BD5" s="329"/>
      <c r="BE5" s="328" t="s">
        <v>31</v>
      </c>
      <c r="BF5" s="329"/>
      <c r="BG5" s="329"/>
      <c r="BH5" s="329"/>
      <c r="BI5" s="329"/>
      <c r="BJ5" s="329"/>
      <c r="BK5" s="329"/>
      <c r="BL5" s="329"/>
      <c r="BM5" s="329"/>
      <c r="BN5" s="329"/>
      <c r="BO5" s="330"/>
      <c r="BP5" s="328" t="s">
        <v>31</v>
      </c>
      <c r="BQ5" s="329"/>
      <c r="BR5" s="329"/>
      <c r="BS5" s="329"/>
      <c r="BT5" s="329"/>
      <c r="BU5" s="329"/>
      <c r="BV5" s="329"/>
      <c r="BW5" s="329"/>
      <c r="BX5" s="329"/>
      <c r="BY5" s="329"/>
      <c r="BZ5" s="330"/>
    </row>
    <row r="6" spans="1:78" s="19" customFormat="1" ht="18.75" customHeight="1">
      <c r="A6" s="316"/>
      <c r="B6" s="234">
        <v>2011</v>
      </c>
      <c r="C6" s="103">
        <v>2012</v>
      </c>
      <c r="D6" s="103">
        <v>2013</v>
      </c>
      <c r="E6" s="102">
        <v>2014</v>
      </c>
      <c r="F6" s="103">
        <v>2015</v>
      </c>
      <c r="G6" s="102">
        <v>2016</v>
      </c>
      <c r="H6" s="103">
        <v>2017</v>
      </c>
      <c r="I6" s="102">
        <v>2018</v>
      </c>
      <c r="J6" s="103">
        <v>2019</v>
      </c>
      <c r="K6" s="103">
        <v>2020</v>
      </c>
      <c r="L6" s="238" t="s">
        <v>279</v>
      </c>
      <c r="M6" s="234">
        <v>2011</v>
      </c>
      <c r="N6" s="103">
        <v>2012</v>
      </c>
      <c r="O6" s="103">
        <v>2013</v>
      </c>
      <c r="P6" s="102">
        <v>2014</v>
      </c>
      <c r="Q6" s="103">
        <v>2015</v>
      </c>
      <c r="R6" s="102">
        <v>2016</v>
      </c>
      <c r="S6" s="103">
        <v>2017</v>
      </c>
      <c r="T6" s="102">
        <v>2018</v>
      </c>
      <c r="U6" s="103">
        <v>2019</v>
      </c>
      <c r="V6" s="103">
        <v>2020</v>
      </c>
      <c r="W6" s="238" t="s">
        <v>279</v>
      </c>
      <c r="X6" s="234">
        <v>2011</v>
      </c>
      <c r="Y6" s="103">
        <v>2012</v>
      </c>
      <c r="Z6" s="103">
        <v>2013</v>
      </c>
      <c r="AA6" s="102">
        <v>2014</v>
      </c>
      <c r="AB6" s="103">
        <v>2015</v>
      </c>
      <c r="AC6" s="102">
        <v>2016</v>
      </c>
      <c r="AD6" s="103">
        <v>2017</v>
      </c>
      <c r="AE6" s="102">
        <v>2018</v>
      </c>
      <c r="AF6" s="103">
        <v>2019</v>
      </c>
      <c r="AG6" s="103">
        <v>2020</v>
      </c>
      <c r="AH6" s="238" t="s">
        <v>279</v>
      </c>
      <c r="AI6" s="234">
        <v>2011</v>
      </c>
      <c r="AJ6" s="103">
        <v>2012</v>
      </c>
      <c r="AK6" s="103">
        <v>2013</v>
      </c>
      <c r="AL6" s="102">
        <v>2014</v>
      </c>
      <c r="AM6" s="103">
        <v>2015</v>
      </c>
      <c r="AN6" s="102">
        <v>2016</v>
      </c>
      <c r="AO6" s="103">
        <v>2017</v>
      </c>
      <c r="AP6" s="102">
        <v>2018</v>
      </c>
      <c r="AQ6" s="103">
        <v>2019</v>
      </c>
      <c r="AR6" s="103">
        <v>2020</v>
      </c>
      <c r="AS6" s="238" t="s">
        <v>279</v>
      </c>
      <c r="AT6" s="234">
        <v>2011</v>
      </c>
      <c r="AU6" s="103">
        <v>2012</v>
      </c>
      <c r="AV6" s="103">
        <v>2013</v>
      </c>
      <c r="AW6" s="102">
        <v>2014</v>
      </c>
      <c r="AX6" s="103">
        <v>2015</v>
      </c>
      <c r="AY6" s="102">
        <v>2016</v>
      </c>
      <c r="AZ6" s="103">
        <v>2017</v>
      </c>
      <c r="BA6" s="102">
        <v>2018</v>
      </c>
      <c r="BB6" s="103">
        <v>2019</v>
      </c>
      <c r="BC6" s="103">
        <v>2020</v>
      </c>
      <c r="BD6" s="238" t="s">
        <v>279</v>
      </c>
      <c r="BE6" s="234">
        <v>2011</v>
      </c>
      <c r="BF6" s="103">
        <v>2012</v>
      </c>
      <c r="BG6" s="103">
        <v>2013</v>
      </c>
      <c r="BH6" s="102">
        <v>2014</v>
      </c>
      <c r="BI6" s="103">
        <v>2015</v>
      </c>
      <c r="BJ6" s="102">
        <v>2016</v>
      </c>
      <c r="BK6" s="103">
        <v>2017</v>
      </c>
      <c r="BL6" s="102">
        <v>2018</v>
      </c>
      <c r="BM6" s="103">
        <v>2019</v>
      </c>
      <c r="BN6" s="103">
        <v>2020</v>
      </c>
      <c r="BO6" s="238" t="s">
        <v>279</v>
      </c>
      <c r="BP6" s="234">
        <v>2011</v>
      </c>
      <c r="BQ6" s="103">
        <v>2012</v>
      </c>
      <c r="BR6" s="103">
        <v>2013</v>
      </c>
      <c r="BS6" s="102">
        <v>2014</v>
      </c>
      <c r="BT6" s="103">
        <v>2015</v>
      </c>
      <c r="BU6" s="102">
        <v>2016</v>
      </c>
      <c r="BV6" s="103">
        <v>2017</v>
      </c>
      <c r="BW6" s="102">
        <v>2018</v>
      </c>
      <c r="BX6" s="103">
        <v>2019</v>
      </c>
      <c r="BY6" s="103">
        <v>2020</v>
      </c>
      <c r="BZ6" s="238" t="s">
        <v>279</v>
      </c>
    </row>
    <row r="7" spans="1:155" s="20" customFormat="1" ht="27.75" customHeight="1">
      <c r="A7" s="239" t="s">
        <v>137</v>
      </c>
      <c r="B7" s="95">
        <v>92.7</v>
      </c>
      <c r="C7" s="95">
        <v>93.7</v>
      </c>
      <c r="D7" s="95">
        <v>94.2</v>
      </c>
      <c r="E7" s="95">
        <v>97.6</v>
      </c>
      <c r="F7" s="95">
        <v>97.9</v>
      </c>
      <c r="G7" s="95">
        <v>101.5</v>
      </c>
      <c r="H7" s="95">
        <v>101.3</v>
      </c>
      <c r="I7" s="95">
        <v>100</v>
      </c>
      <c r="J7" s="95">
        <v>104.2</v>
      </c>
      <c r="K7" s="95">
        <v>102.2</v>
      </c>
      <c r="L7" s="96">
        <v>109.6</v>
      </c>
      <c r="M7" s="145">
        <v>97.6</v>
      </c>
      <c r="N7" s="95">
        <v>95.9</v>
      </c>
      <c r="O7" s="95">
        <v>98.3</v>
      </c>
      <c r="P7" s="95">
        <v>100.7</v>
      </c>
      <c r="Q7" s="95">
        <v>101.2</v>
      </c>
      <c r="R7" s="95">
        <v>100.7</v>
      </c>
      <c r="S7" s="95">
        <v>100.5</v>
      </c>
      <c r="T7" s="95">
        <v>100</v>
      </c>
      <c r="U7" s="95">
        <v>98.3</v>
      </c>
      <c r="V7" s="95">
        <v>86.3</v>
      </c>
      <c r="W7" s="95">
        <v>71.5</v>
      </c>
      <c r="X7" s="235">
        <v>87.6</v>
      </c>
      <c r="Y7" s="95">
        <v>89.5</v>
      </c>
      <c r="Z7" s="95">
        <v>100.3</v>
      </c>
      <c r="AA7" s="95">
        <v>103.2</v>
      </c>
      <c r="AB7" s="95">
        <v>103.2</v>
      </c>
      <c r="AC7" s="95">
        <v>102.5</v>
      </c>
      <c r="AD7" s="95">
        <v>101.3</v>
      </c>
      <c r="AE7" s="95">
        <v>100</v>
      </c>
      <c r="AF7" s="95">
        <v>99.3</v>
      </c>
      <c r="AG7" s="95">
        <v>96.9</v>
      </c>
      <c r="AH7" s="96">
        <v>95.5</v>
      </c>
      <c r="AI7" s="235">
        <v>95</v>
      </c>
      <c r="AJ7" s="95">
        <v>97.7</v>
      </c>
      <c r="AK7" s="95">
        <v>95.8</v>
      </c>
      <c r="AL7" s="95">
        <v>96.9</v>
      </c>
      <c r="AM7" s="95">
        <v>96.7</v>
      </c>
      <c r="AN7" s="95">
        <v>100.7</v>
      </c>
      <c r="AO7" s="95">
        <v>100.8</v>
      </c>
      <c r="AP7" s="95">
        <v>100</v>
      </c>
      <c r="AQ7" s="95">
        <v>106</v>
      </c>
      <c r="AR7" s="95">
        <v>118.4</v>
      </c>
      <c r="AS7" s="96">
        <v>153.3</v>
      </c>
      <c r="AT7" s="146">
        <v>105.7</v>
      </c>
      <c r="AU7" s="104">
        <v>104.7</v>
      </c>
      <c r="AV7" s="104">
        <v>93.9</v>
      </c>
      <c r="AW7" s="104">
        <v>94.6</v>
      </c>
      <c r="AX7" s="104">
        <v>94.8</v>
      </c>
      <c r="AY7" s="104">
        <v>99</v>
      </c>
      <c r="AZ7" s="104">
        <v>100</v>
      </c>
      <c r="BA7" s="104">
        <v>100</v>
      </c>
      <c r="BB7" s="104">
        <v>105</v>
      </c>
      <c r="BC7" s="104">
        <v>105.5</v>
      </c>
      <c r="BD7" s="104">
        <v>114.8</v>
      </c>
      <c r="BE7" s="226">
        <v>101.7</v>
      </c>
      <c r="BF7" s="104">
        <v>102</v>
      </c>
      <c r="BG7" s="104">
        <v>94.7</v>
      </c>
      <c r="BH7" s="104">
        <v>95.6</v>
      </c>
      <c r="BI7" s="104">
        <v>95.6</v>
      </c>
      <c r="BJ7" s="104">
        <v>99.7</v>
      </c>
      <c r="BK7" s="104">
        <v>100.4</v>
      </c>
      <c r="BL7" s="104">
        <v>100</v>
      </c>
      <c r="BM7" s="104">
        <v>105.4</v>
      </c>
      <c r="BN7" s="104">
        <v>110.7</v>
      </c>
      <c r="BO7" s="240">
        <v>128.6</v>
      </c>
      <c r="BP7" s="226">
        <v>66.9</v>
      </c>
      <c r="BQ7" s="104">
        <v>73.7</v>
      </c>
      <c r="BR7" s="104">
        <v>78.9</v>
      </c>
      <c r="BS7" s="104">
        <v>82.1</v>
      </c>
      <c r="BT7" s="104">
        <v>89.7</v>
      </c>
      <c r="BU7" s="104">
        <v>89.2</v>
      </c>
      <c r="BV7" s="104">
        <v>100.9</v>
      </c>
      <c r="BW7" s="104">
        <v>100</v>
      </c>
      <c r="BX7" s="104">
        <v>106.2</v>
      </c>
      <c r="BY7" s="104">
        <v>109.3</v>
      </c>
      <c r="BZ7" s="240">
        <v>108.9</v>
      </c>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row>
    <row r="8" spans="1:155" s="20" customFormat="1" ht="27.75" customHeight="1">
      <c r="A8" s="241" t="s">
        <v>37</v>
      </c>
      <c r="B8" s="95">
        <v>93.6</v>
      </c>
      <c r="C8" s="95">
        <v>85.9</v>
      </c>
      <c r="D8" s="95">
        <v>82</v>
      </c>
      <c r="E8" s="95">
        <v>81.9</v>
      </c>
      <c r="F8" s="95">
        <v>81.7</v>
      </c>
      <c r="G8" s="95">
        <v>83.5</v>
      </c>
      <c r="H8" s="95">
        <v>90.6</v>
      </c>
      <c r="I8" s="95">
        <v>100</v>
      </c>
      <c r="J8" s="95">
        <v>103.3</v>
      </c>
      <c r="K8" s="95">
        <v>86.2</v>
      </c>
      <c r="L8" s="96">
        <v>105</v>
      </c>
      <c r="M8" s="145">
        <v>81.8</v>
      </c>
      <c r="N8" s="95">
        <v>90.9</v>
      </c>
      <c r="O8" s="95">
        <v>95.5</v>
      </c>
      <c r="P8" s="95">
        <v>100</v>
      </c>
      <c r="Q8" s="95">
        <v>100</v>
      </c>
      <c r="R8" s="95">
        <v>100</v>
      </c>
      <c r="S8" s="95">
        <v>100</v>
      </c>
      <c r="T8" s="95">
        <v>100</v>
      </c>
      <c r="U8" s="95">
        <v>104.5</v>
      </c>
      <c r="V8" s="95">
        <v>90.9</v>
      </c>
      <c r="W8" s="95">
        <v>68.2</v>
      </c>
      <c r="X8" s="235">
        <v>155.9</v>
      </c>
      <c r="Y8" s="95">
        <v>181.7</v>
      </c>
      <c r="Z8" s="95">
        <v>206.7</v>
      </c>
      <c r="AA8" s="95">
        <v>188.6</v>
      </c>
      <c r="AB8" s="95">
        <v>167.7</v>
      </c>
      <c r="AC8" s="95">
        <v>145</v>
      </c>
      <c r="AD8" s="95">
        <v>121</v>
      </c>
      <c r="AE8" s="95">
        <v>100</v>
      </c>
      <c r="AF8" s="95">
        <v>80.7</v>
      </c>
      <c r="AG8" s="95">
        <v>62.9</v>
      </c>
      <c r="AH8" s="96">
        <v>47.2</v>
      </c>
      <c r="AI8" s="235">
        <v>114.4</v>
      </c>
      <c r="AJ8" s="95">
        <v>94.5</v>
      </c>
      <c r="AK8" s="95">
        <v>85.9</v>
      </c>
      <c r="AL8" s="95">
        <v>81.9</v>
      </c>
      <c r="AM8" s="95">
        <v>81.7</v>
      </c>
      <c r="AN8" s="95">
        <v>83.5</v>
      </c>
      <c r="AO8" s="95">
        <v>90.6</v>
      </c>
      <c r="AP8" s="95">
        <v>100</v>
      </c>
      <c r="AQ8" s="95">
        <v>98.8</v>
      </c>
      <c r="AR8" s="95">
        <v>94.8</v>
      </c>
      <c r="AS8" s="96">
        <v>154</v>
      </c>
      <c r="AT8" s="146">
        <v>60</v>
      </c>
      <c r="AU8" s="104">
        <v>47.3</v>
      </c>
      <c r="AV8" s="104">
        <v>39.7</v>
      </c>
      <c r="AW8" s="104">
        <v>43.4</v>
      </c>
      <c r="AX8" s="104">
        <v>48.7</v>
      </c>
      <c r="AY8" s="104">
        <v>57.6</v>
      </c>
      <c r="AZ8" s="104">
        <v>74.9</v>
      </c>
      <c r="BA8" s="104">
        <v>100</v>
      </c>
      <c r="BB8" s="104">
        <v>128</v>
      </c>
      <c r="BC8" s="104">
        <v>136.9</v>
      </c>
      <c r="BD8" s="104">
        <v>222.7</v>
      </c>
      <c r="BE8" s="226">
        <v>76.4</v>
      </c>
      <c r="BF8" s="104">
        <v>61.9</v>
      </c>
      <c r="BG8" s="104">
        <v>52.7</v>
      </c>
      <c r="BH8" s="104">
        <v>53.5</v>
      </c>
      <c r="BI8" s="104">
        <v>58.1</v>
      </c>
      <c r="BJ8" s="104">
        <v>65.8</v>
      </c>
      <c r="BK8" s="104">
        <v>80.5</v>
      </c>
      <c r="BL8" s="104">
        <v>100</v>
      </c>
      <c r="BM8" s="104">
        <v>114.5</v>
      </c>
      <c r="BN8" s="104">
        <v>116.3</v>
      </c>
      <c r="BO8" s="240">
        <v>189</v>
      </c>
      <c r="BP8" s="226">
        <v>70.7</v>
      </c>
      <c r="BQ8" s="104">
        <v>72.3</v>
      </c>
      <c r="BR8" s="104">
        <v>75.7</v>
      </c>
      <c r="BS8" s="104">
        <v>78.8</v>
      </c>
      <c r="BT8" s="104">
        <v>81.1</v>
      </c>
      <c r="BU8" s="104">
        <v>84.6</v>
      </c>
      <c r="BV8" s="104">
        <v>91</v>
      </c>
      <c r="BW8" s="104">
        <v>100</v>
      </c>
      <c r="BX8" s="104">
        <v>120</v>
      </c>
      <c r="BY8" s="104">
        <v>126</v>
      </c>
      <c r="BZ8" s="240">
        <v>133.6</v>
      </c>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row>
    <row r="9" spans="1:155" s="20" customFormat="1" ht="27.75" customHeight="1">
      <c r="A9" s="241" t="s">
        <v>38</v>
      </c>
      <c r="B9" s="95">
        <v>90.1</v>
      </c>
      <c r="C9" s="95">
        <v>92</v>
      </c>
      <c r="D9" s="95">
        <v>96.3</v>
      </c>
      <c r="E9" s="95">
        <v>98</v>
      </c>
      <c r="F9" s="95">
        <v>98</v>
      </c>
      <c r="G9" s="95">
        <v>98.3</v>
      </c>
      <c r="H9" s="95">
        <v>99.8</v>
      </c>
      <c r="I9" s="95">
        <v>100</v>
      </c>
      <c r="J9" s="95">
        <v>100.6</v>
      </c>
      <c r="K9" s="95">
        <v>83.5</v>
      </c>
      <c r="L9" s="96">
        <v>89.2</v>
      </c>
      <c r="M9" s="145">
        <v>102.2</v>
      </c>
      <c r="N9" s="95">
        <v>101.4</v>
      </c>
      <c r="O9" s="95">
        <v>104.3</v>
      </c>
      <c r="P9" s="95">
        <v>104.3</v>
      </c>
      <c r="Q9" s="95">
        <v>103.7</v>
      </c>
      <c r="R9" s="95">
        <v>101.3</v>
      </c>
      <c r="S9" s="95">
        <v>100.2</v>
      </c>
      <c r="T9" s="95">
        <v>100</v>
      </c>
      <c r="U9" s="95">
        <v>98.9</v>
      </c>
      <c r="V9" s="95">
        <v>92.8</v>
      </c>
      <c r="W9" s="95">
        <v>87.3</v>
      </c>
      <c r="X9" s="226">
        <v>120.4</v>
      </c>
      <c r="Y9" s="104">
        <v>117.2</v>
      </c>
      <c r="Z9" s="104">
        <v>114.1</v>
      </c>
      <c r="AA9" s="104">
        <v>114</v>
      </c>
      <c r="AB9" s="104">
        <v>108.9</v>
      </c>
      <c r="AC9" s="104">
        <v>104.9</v>
      </c>
      <c r="AD9" s="104">
        <v>101.6</v>
      </c>
      <c r="AE9" s="104">
        <v>100</v>
      </c>
      <c r="AF9" s="104">
        <v>97.7</v>
      </c>
      <c r="AG9" s="104">
        <v>93</v>
      </c>
      <c r="AH9" s="105">
        <v>88.9</v>
      </c>
      <c r="AI9" s="226">
        <v>88.2</v>
      </c>
      <c r="AJ9" s="104">
        <v>90.7</v>
      </c>
      <c r="AK9" s="104">
        <v>92.3</v>
      </c>
      <c r="AL9" s="104">
        <v>93.9</v>
      </c>
      <c r="AM9" s="104">
        <v>94.5</v>
      </c>
      <c r="AN9" s="104">
        <v>97</v>
      </c>
      <c r="AO9" s="104">
        <v>99.5</v>
      </c>
      <c r="AP9" s="104">
        <v>100</v>
      </c>
      <c r="AQ9" s="104">
        <v>101.7</v>
      </c>
      <c r="AR9" s="104">
        <v>90</v>
      </c>
      <c r="AS9" s="105">
        <v>102.2</v>
      </c>
      <c r="AT9" s="146">
        <v>74.8</v>
      </c>
      <c r="AU9" s="104">
        <v>78.4</v>
      </c>
      <c r="AV9" s="104">
        <v>84.4</v>
      </c>
      <c r="AW9" s="104">
        <v>85.9</v>
      </c>
      <c r="AX9" s="104">
        <v>90</v>
      </c>
      <c r="AY9" s="104">
        <v>93.7</v>
      </c>
      <c r="AZ9" s="104">
        <v>98.1</v>
      </c>
      <c r="BA9" s="104">
        <v>100</v>
      </c>
      <c r="BB9" s="104">
        <v>102.9</v>
      </c>
      <c r="BC9" s="104">
        <v>89.8</v>
      </c>
      <c r="BD9" s="104">
        <v>100.3</v>
      </c>
      <c r="BE9" s="226">
        <v>79.7</v>
      </c>
      <c r="BF9" s="104">
        <v>83</v>
      </c>
      <c r="BG9" s="104">
        <v>87.3</v>
      </c>
      <c r="BH9" s="104">
        <v>88.7</v>
      </c>
      <c r="BI9" s="104">
        <v>91.6</v>
      </c>
      <c r="BJ9" s="104">
        <v>94.9</v>
      </c>
      <c r="BK9" s="104">
        <v>98.7</v>
      </c>
      <c r="BL9" s="104">
        <v>100</v>
      </c>
      <c r="BM9" s="104">
        <v>102.5</v>
      </c>
      <c r="BN9" s="104">
        <v>89.8</v>
      </c>
      <c r="BO9" s="240">
        <v>101</v>
      </c>
      <c r="BP9" s="226">
        <v>64.4</v>
      </c>
      <c r="BQ9" s="104">
        <v>70.6</v>
      </c>
      <c r="BR9" s="104">
        <v>76.1</v>
      </c>
      <c r="BS9" s="104">
        <v>82.3</v>
      </c>
      <c r="BT9" s="104">
        <v>86.2</v>
      </c>
      <c r="BU9" s="104">
        <v>95</v>
      </c>
      <c r="BV9" s="104">
        <v>96.6</v>
      </c>
      <c r="BW9" s="104">
        <v>100</v>
      </c>
      <c r="BX9" s="104">
        <v>105.1</v>
      </c>
      <c r="BY9" s="104">
        <v>111.7</v>
      </c>
      <c r="BZ9" s="240">
        <v>116.8</v>
      </c>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row>
    <row r="10" spans="1:155" s="22" customFormat="1" ht="27.75" customHeight="1">
      <c r="A10" s="242" t="s">
        <v>118</v>
      </c>
      <c r="B10" s="99">
        <v>112.4</v>
      </c>
      <c r="C10" s="99">
        <v>114</v>
      </c>
      <c r="D10" s="99">
        <v>110.6</v>
      </c>
      <c r="E10" s="99">
        <v>113.3</v>
      </c>
      <c r="F10" s="99">
        <v>109.9</v>
      </c>
      <c r="G10" s="99">
        <v>104.3</v>
      </c>
      <c r="H10" s="99">
        <v>104.7</v>
      </c>
      <c r="I10" s="99">
        <v>100</v>
      </c>
      <c r="J10" s="99">
        <v>96.8</v>
      </c>
      <c r="K10" s="99">
        <v>75.7</v>
      </c>
      <c r="L10" s="100">
        <v>80.2</v>
      </c>
      <c r="M10" s="232">
        <v>112.2</v>
      </c>
      <c r="N10" s="99">
        <v>109.6</v>
      </c>
      <c r="O10" s="99">
        <v>108.6</v>
      </c>
      <c r="P10" s="99">
        <v>110.2</v>
      </c>
      <c r="Q10" s="99">
        <v>108.2</v>
      </c>
      <c r="R10" s="99">
        <v>105.2</v>
      </c>
      <c r="S10" s="99">
        <v>104.6</v>
      </c>
      <c r="T10" s="99">
        <v>100</v>
      </c>
      <c r="U10" s="99">
        <v>88.6</v>
      </c>
      <c r="V10" s="99">
        <v>81.6</v>
      </c>
      <c r="W10" s="99">
        <v>71.7</v>
      </c>
      <c r="X10" s="227">
        <v>108.5</v>
      </c>
      <c r="Y10" s="107">
        <v>100.5</v>
      </c>
      <c r="Z10" s="107">
        <v>100.8</v>
      </c>
      <c r="AA10" s="107">
        <v>107.5</v>
      </c>
      <c r="AB10" s="107">
        <v>103.8</v>
      </c>
      <c r="AC10" s="107">
        <v>102.7</v>
      </c>
      <c r="AD10" s="107">
        <v>102.1</v>
      </c>
      <c r="AE10" s="107">
        <v>100</v>
      </c>
      <c r="AF10" s="107">
        <v>95.2</v>
      </c>
      <c r="AG10" s="107">
        <v>90.2</v>
      </c>
      <c r="AH10" s="108">
        <v>85.2</v>
      </c>
      <c r="AI10" s="227">
        <v>100.2</v>
      </c>
      <c r="AJ10" s="107">
        <v>104</v>
      </c>
      <c r="AK10" s="107">
        <v>101.8</v>
      </c>
      <c r="AL10" s="107">
        <v>102.8</v>
      </c>
      <c r="AM10" s="107">
        <v>101.5</v>
      </c>
      <c r="AN10" s="107">
        <v>99.1</v>
      </c>
      <c r="AO10" s="107">
        <v>100.1</v>
      </c>
      <c r="AP10" s="107">
        <v>100</v>
      </c>
      <c r="AQ10" s="107">
        <v>109.3</v>
      </c>
      <c r="AR10" s="107">
        <v>92.8</v>
      </c>
      <c r="AS10" s="108">
        <v>111.7</v>
      </c>
      <c r="AT10" s="147">
        <v>103.6</v>
      </c>
      <c r="AU10" s="107">
        <v>113.4</v>
      </c>
      <c r="AV10" s="107">
        <v>109.7</v>
      </c>
      <c r="AW10" s="107">
        <v>105.5</v>
      </c>
      <c r="AX10" s="107">
        <v>105.8</v>
      </c>
      <c r="AY10" s="107">
        <v>101.5</v>
      </c>
      <c r="AZ10" s="107">
        <v>102.5</v>
      </c>
      <c r="BA10" s="107">
        <v>100</v>
      </c>
      <c r="BB10" s="107">
        <v>101.8</v>
      </c>
      <c r="BC10" s="107">
        <v>83.9</v>
      </c>
      <c r="BD10" s="107">
        <v>94.1</v>
      </c>
      <c r="BE10" s="227">
        <v>101.7</v>
      </c>
      <c r="BF10" s="107">
        <v>108.3</v>
      </c>
      <c r="BG10" s="107">
        <v>105.4</v>
      </c>
      <c r="BH10" s="107">
        <v>104.1</v>
      </c>
      <c r="BI10" s="107">
        <v>103.6</v>
      </c>
      <c r="BJ10" s="107">
        <v>100.4</v>
      </c>
      <c r="BK10" s="107">
        <v>101.3</v>
      </c>
      <c r="BL10" s="107">
        <v>100</v>
      </c>
      <c r="BM10" s="107">
        <v>105</v>
      </c>
      <c r="BN10" s="107">
        <v>87.5</v>
      </c>
      <c r="BO10" s="243">
        <v>101.1</v>
      </c>
      <c r="BP10" s="227">
        <v>60.6</v>
      </c>
      <c r="BQ10" s="107">
        <v>67.5</v>
      </c>
      <c r="BR10" s="107">
        <v>75.5</v>
      </c>
      <c r="BS10" s="107">
        <v>82.6</v>
      </c>
      <c r="BT10" s="107">
        <v>87.4</v>
      </c>
      <c r="BU10" s="107">
        <v>96.4</v>
      </c>
      <c r="BV10" s="107">
        <v>96.5</v>
      </c>
      <c r="BW10" s="107">
        <v>100</v>
      </c>
      <c r="BX10" s="107">
        <v>106.8</v>
      </c>
      <c r="BY10" s="107">
        <v>109.2</v>
      </c>
      <c r="BZ10" s="243">
        <v>121</v>
      </c>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row>
    <row r="11" spans="1:155" s="20" customFormat="1" ht="27.75" customHeight="1">
      <c r="A11" s="241" t="s">
        <v>138</v>
      </c>
      <c r="B11" s="95">
        <v>76.8</v>
      </c>
      <c r="C11" s="95">
        <v>80.2</v>
      </c>
      <c r="D11" s="95">
        <v>83.8</v>
      </c>
      <c r="E11" s="95">
        <v>87.1</v>
      </c>
      <c r="F11" s="95">
        <v>90.4</v>
      </c>
      <c r="G11" s="95">
        <v>94.2</v>
      </c>
      <c r="H11" s="95">
        <v>97.3</v>
      </c>
      <c r="I11" s="95">
        <v>100</v>
      </c>
      <c r="J11" s="95">
        <v>104.6</v>
      </c>
      <c r="K11" s="95">
        <v>90.2</v>
      </c>
      <c r="L11" s="96">
        <v>91.9</v>
      </c>
      <c r="M11" s="145">
        <v>104.5</v>
      </c>
      <c r="N11" s="95">
        <v>104.5</v>
      </c>
      <c r="O11" s="95">
        <v>104.5</v>
      </c>
      <c r="P11" s="95">
        <v>100</v>
      </c>
      <c r="Q11" s="95">
        <v>100</v>
      </c>
      <c r="R11" s="95">
        <v>100</v>
      </c>
      <c r="S11" s="95">
        <v>100</v>
      </c>
      <c r="T11" s="95">
        <v>100</v>
      </c>
      <c r="U11" s="95">
        <v>109.1</v>
      </c>
      <c r="V11" s="95">
        <v>118.2</v>
      </c>
      <c r="W11" s="95">
        <v>118.2</v>
      </c>
      <c r="X11" s="226">
        <v>78.8</v>
      </c>
      <c r="Y11" s="104">
        <v>84.1</v>
      </c>
      <c r="Z11" s="104">
        <v>87.1</v>
      </c>
      <c r="AA11" s="104">
        <v>88.7</v>
      </c>
      <c r="AB11" s="104">
        <v>90.9</v>
      </c>
      <c r="AC11" s="104">
        <v>94.4</v>
      </c>
      <c r="AD11" s="104">
        <v>98.7</v>
      </c>
      <c r="AE11" s="104">
        <v>100</v>
      </c>
      <c r="AF11" s="104">
        <v>101.3</v>
      </c>
      <c r="AG11" s="104">
        <v>101.5</v>
      </c>
      <c r="AH11" s="105">
        <v>100.2</v>
      </c>
      <c r="AI11" s="226">
        <v>73.4</v>
      </c>
      <c r="AJ11" s="104">
        <v>76.7</v>
      </c>
      <c r="AK11" s="104">
        <v>80.1</v>
      </c>
      <c r="AL11" s="104">
        <v>87.1</v>
      </c>
      <c r="AM11" s="104">
        <v>90.4</v>
      </c>
      <c r="AN11" s="104">
        <v>94.2</v>
      </c>
      <c r="AO11" s="104">
        <v>97.3</v>
      </c>
      <c r="AP11" s="104">
        <v>100</v>
      </c>
      <c r="AQ11" s="104">
        <v>95.9</v>
      </c>
      <c r="AR11" s="104">
        <v>76.3</v>
      </c>
      <c r="AS11" s="105">
        <v>77.8</v>
      </c>
      <c r="AT11" s="146">
        <v>97.4</v>
      </c>
      <c r="AU11" s="104">
        <v>95.4</v>
      </c>
      <c r="AV11" s="104">
        <v>96.2</v>
      </c>
      <c r="AW11" s="104">
        <v>98.3</v>
      </c>
      <c r="AX11" s="104">
        <v>99.5</v>
      </c>
      <c r="AY11" s="104">
        <v>99.8</v>
      </c>
      <c r="AZ11" s="104">
        <v>98.6</v>
      </c>
      <c r="BA11" s="104">
        <v>100</v>
      </c>
      <c r="BB11" s="104">
        <v>103.2</v>
      </c>
      <c r="BC11" s="104">
        <v>88.9</v>
      </c>
      <c r="BD11" s="104">
        <v>91.8</v>
      </c>
      <c r="BE11" s="226">
        <v>90.2</v>
      </c>
      <c r="BF11" s="104">
        <v>89.2</v>
      </c>
      <c r="BG11" s="104">
        <v>90.6</v>
      </c>
      <c r="BH11" s="104">
        <v>94.8</v>
      </c>
      <c r="BI11" s="104">
        <v>96.7</v>
      </c>
      <c r="BJ11" s="104">
        <v>98.2</v>
      </c>
      <c r="BK11" s="104">
        <v>98.3</v>
      </c>
      <c r="BL11" s="104">
        <v>100</v>
      </c>
      <c r="BM11" s="104">
        <v>101</v>
      </c>
      <c r="BN11" s="104">
        <v>84.9</v>
      </c>
      <c r="BO11" s="240">
        <v>87.3</v>
      </c>
      <c r="BP11" s="226">
        <v>64.9</v>
      </c>
      <c r="BQ11" s="104">
        <v>66.4</v>
      </c>
      <c r="BR11" s="104">
        <v>70.1</v>
      </c>
      <c r="BS11" s="104">
        <v>83.1</v>
      </c>
      <c r="BT11" s="104">
        <v>96.7</v>
      </c>
      <c r="BU11" s="104">
        <v>106</v>
      </c>
      <c r="BV11" s="104">
        <v>102.2</v>
      </c>
      <c r="BW11" s="104">
        <v>100</v>
      </c>
      <c r="BX11" s="104">
        <v>105</v>
      </c>
      <c r="BY11" s="104">
        <v>108.2</v>
      </c>
      <c r="BZ11" s="240">
        <v>103.7</v>
      </c>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row>
    <row r="12" spans="1:155" s="20" customFormat="1" ht="27.75" customHeight="1">
      <c r="A12" s="241" t="s">
        <v>143</v>
      </c>
      <c r="B12" s="95">
        <v>82.1</v>
      </c>
      <c r="C12" s="95">
        <v>83.9</v>
      </c>
      <c r="D12" s="95">
        <v>86</v>
      </c>
      <c r="E12" s="95">
        <v>88.6</v>
      </c>
      <c r="F12" s="95">
        <v>91.2</v>
      </c>
      <c r="G12" s="95">
        <v>93.1</v>
      </c>
      <c r="H12" s="95">
        <v>95.7</v>
      </c>
      <c r="I12" s="95">
        <v>100</v>
      </c>
      <c r="J12" s="95">
        <v>101.6</v>
      </c>
      <c r="K12" s="95">
        <v>97.7</v>
      </c>
      <c r="L12" s="96">
        <v>103</v>
      </c>
      <c r="M12" s="145">
        <v>87.9</v>
      </c>
      <c r="N12" s="95">
        <v>97</v>
      </c>
      <c r="O12" s="95">
        <v>97</v>
      </c>
      <c r="P12" s="95">
        <v>97</v>
      </c>
      <c r="Q12" s="95">
        <v>100</v>
      </c>
      <c r="R12" s="95">
        <v>100</v>
      </c>
      <c r="S12" s="95">
        <v>100</v>
      </c>
      <c r="T12" s="95">
        <v>100</v>
      </c>
      <c r="U12" s="95">
        <v>90.9</v>
      </c>
      <c r="V12" s="95">
        <v>84.8</v>
      </c>
      <c r="W12" s="95">
        <v>84.8</v>
      </c>
      <c r="X12" s="226">
        <v>29.3</v>
      </c>
      <c r="Y12" s="104">
        <v>35.2</v>
      </c>
      <c r="Z12" s="104">
        <v>42</v>
      </c>
      <c r="AA12" s="104">
        <v>52.1</v>
      </c>
      <c r="AB12" s="104">
        <v>68.2</v>
      </c>
      <c r="AC12" s="104">
        <v>80.5</v>
      </c>
      <c r="AD12" s="104">
        <v>92.2</v>
      </c>
      <c r="AE12" s="104">
        <v>100</v>
      </c>
      <c r="AF12" s="104">
        <v>106.2</v>
      </c>
      <c r="AG12" s="104">
        <v>110.1</v>
      </c>
      <c r="AH12" s="105">
        <v>114.2</v>
      </c>
      <c r="AI12" s="226">
        <v>93.5</v>
      </c>
      <c r="AJ12" s="104">
        <v>86.6</v>
      </c>
      <c r="AK12" s="104">
        <v>88.7</v>
      </c>
      <c r="AL12" s="104">
        <v>91.3</v>
      </c>
      <c r="AM12" s="104">
        <v>91.2</v>
      </c>
      <c r="AN12" s="104">
        <v>93.1</v>
      </c>
      <c r="AO12" s="104">
        <v>95.7</v>
      </c>
      <c r="AP12" s="104">
        <v>100</v>
      </c>
      <c r="AQ12" s="104">
        <v>111.7</v>
      </c>
      <c r="AR12" s="104">
        <v>115.1</v>
      </c>
      <c r="AS12" s="105">
        <v>121.4</v>
      </c>
      <c r="AT12" s="146">
        <v>280.1</v>
      </c>
      <c r="AU12" s="104">
        <v>238.4</v>
      </c>
      <c r="AV12" s="104">
        <v>205</v>
      </c>
      <c r="AW12" s="104">
        <v>170</v>
      </c>
      <c r="AX12" s="104">
        <v>133.8</v>
      </c>
      <c r="AY12" s="104">
        <v>115.6</v>
      </c>
      <c r="AZ12" s="104">
        <v>103.7</v>
      </c>
      <c r="BA12" s="104">
        <v>100</v>
      </c>
      <c r="BB12" s="104">
        <v>95.7</v>
      </c>
      <c r="BC12" s="104">
        <v>88.7</v>
      </c>
      <c r="BD12" s="104">
        <v>90.2</v>
      </c>
      <c r="BE12" s="226">
        <v>123.3</v>
      </c>
      <c r="BF12" s="104">
        <v>124.6</v>
      </c>
      <c r="BG12" s="104">
        <v>117.7</v>
      </c>
      <c r="BH12" s="104">
        <v>106</v>
      </c>
      <c r="BI12" s="104">
        <v>100.8</v>
      </c>
      <c r="BJ12" s="104">
        <v>98.8</v>
      </c>
      <c r="BK12" s="104">
        <v>97.9</v>
      </c>
      <c r="BL12" s="104">
        <v>100</v>
      </c>
      <c r="BM12" s="104">
        <v>106.4</v>
      </c>
      <c r="BN12" s="104">
        <v>105.7</v>
      </c>
      <c r="BO12" s="240">
        <v>110.1</v>
      </c>
      <c r="BP12" s="226">
        <v>66.7</v>
      </c>
      <c r="BQ12" s="104">
        <v>68.1</v>
      </c>
      <c r="BR12" s="104">
        <v>77.2</v>
      </c>
      <c r="BS12" s="104">
        <v>85.3</v>
      </c>
      <c r="BT12" s="104">
        <v>88.2</v>
      </c>
      <c r="BU12" s="104">
        <v>87.6</v>
      </c>
      <c r="BV12" s="104">
        <v>100.2</v>
      </c>
      <c r="BW12" s="104">
        <v>100</v>
      </c>
      <c r="BX12" s="104">
        <v>102.3</v>
      </c>
      <c r="BY12" s="104">
        <v>102.7</v>
      </c>
      <c r="BZ12" s="240">
        <v>80.3</v>
      </c>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row>
    <row r="13" spans="1:155" s="20" customFormat="1" ht="27.75" customHeight="1">
      <c r="A13" s="241" t="s">
        <v>39</v>
      </c>
      <c r="B13" s="95">
        <v>101.6</v>
      </c>
      <c r="C13" s="95">
        <v>98.6</v>
      </c>
      <c r="D13" s="95">
        <v>90.5</v>
      </c>
      <c r="E13" s="95">
        <v>84.1</v>
      </c>
      <c r="F13" s="95">
        <v>81.1</v>
      </c>
      <c r="G13" s="95">
        <v>82.4</v>
      </c>
      <c r="H13" s="95">
        <v>89.9</v>
      </c>
      <c r="I13" s="95">
        <v>100</v>
      </c>
      <c r="J13" s="95">
        <v>106</v>
      </c>
      <c r="K13" s="95">
        <v>76.3</v>
      </c>
      <c r="L13" s="96">
        <v>93.6</v>
      </c>
      <c r="M13" s="145">
        <v>106</v>
      </c>
      <c r="N13" s="95">
        <v>106.5</v>
      </c>
      <c r="O13" s="95">
        <v>106.2</v>
      </c>
      <c r="P13" s="95">
        <v>101.2</v>
      </c>
      <c r="Q13" s="95">
        <v>100</v>
      </c>
      <c r="R13" s="95">
        <v>98.5</v>
      </c>
      <c r="S13" s="95">
        <v>99.8</v>
      </c>
      <c r="T13" s="95">
        <v>100</v>
      </c>
      <c r="U13" s="95">
        <v>109.5</v>
      </c>
      <c r="V13" s="95">
        <v>103</v>
      </c>
      <c r="W13" s="95">
        <v>104.2</v>
      </c>
      <c r="X13" s="226">
        <v>71.9</v>
      </c>
      <c r="Y13" s="104">
        <v>79.8</v>
      </c>
      <c r="Z13" s="104">
        <v>83.4</v>
      </c>
      <c r="AA13" s="104">
        <v>88.1</v>
      </c>
      <c r="AB13" s="104">
        <v>91</v>
      </c>
      <c r="AC13" s="104">
        <v>89.9</v>
      </c>
      <c r="AD13" s="104">
        <v>89.4</v>
      </c>
      <c r="AE13" s="104">
        <v>100</v>
      </c>
      <c r="AF13" s="104">
        <v>109.9</v>
      </c>
      <c r="AG13" s="104">
        <v>114.9</v>
      </c>
      <c r="AH13" s="105">
        <v>122.9</v>
      </c>
      <c r="AI13" s="226">
        <v>95.9</v>
      </c>
      <c r="AJ13" s="104">
        <v>92.6</v>
      </c>
      <c r="AK13" s="104">
        <v>85.2</v>
      </c>
      <c r="AL13" s="104">
        <v>83</v>
      </c>
      <c r="AM13" s="104">
        <v>81.1</v>
      </c>
      <c r="AN13" s="104">
        <v>83.6</v>
      </c>
      <c r="AO13" s="104">
        <v>90.1</v>
      </c>
      <c r="AP13" s="104">
        <v>100</v>
      </c>
      <c r="AQ13" s="104">
        <v>96.8</v>
      </c>
      <c r="AR13" s="104">
        <v>74.1</v>
      </c>
      <c r="AS13" s="105">
        <v>89.8</v>
      </c>
      <c r="AT13" s="146">
        <v>141.3</v>
      </c>
      <c r="AU13" s="104">
        <v>123.5</v>
      </c>
      <c r="AV13" s="104">
        <v>108.5</v>
      </c>
      <c r="AW13" s="104">
        <v>95.5</v>
      </c>
      <c r="AX13" s="104">
        <v>89.1</v>
      </c>
      <c r="AY13" s="104">
        <v>91.6</v>
      </c>
      <c r="AZ13" s="104">
        <v>100.5</v>
      </c>
      <c r="BA13" s="104">
        <v>100</v>
      </c>
      <c r="BB13" s="104">
        <v>96.4</v>
      </c>
      <c r="BC13" s="104">
        <v>66.4</v>
      </c>
      <c r="BD13" s="104">
        <v>76.1</v>
      </c>
      <c r="BE13" s="226">
        <v>116.3</v>
      </c>
      <c r="BF13" s="104">
        <v>106.4</v>
      </c>
      <c r="BG13" s="104">
        <v>95.9</v>
      </c>
      <c r="BH13" s="104">
        <v>89.1</v>
      </c>
      <c r="BI13" s="104">
        <v>85.1</v>
      </c>
      <c r="BJ13" s="104">
        <v>87.7</v>
      </c>
      <c r="BK13" s="104">
        <v>95.5</v>
      </c>
      <c r="BL13" s="104">
        <v>100</v>
      </c>
      <c r="BM13" s="104">
        <v>96.6</v>
      </c>
      <c r="BN13" s="104">
        <v>70</v>
      </c>
      <c r="BO13" s="240">
        <v>82.2</v>
      </c>
      <c r="BP13" s="226">
        <v>70.5</v>
      </c>
      <c r="BQ13" s="104">
        <v>75.1</v>
      </c>
      <c r="BR13" s="104">
        <v>77.2</v>
      </c>
      <c r="BS13" s="104">
        <v>81.7</v>
      </c>
      <c r="BT13" s="104">
        <v>82.4</v>
      </c>
      <c r="BU13" s="104">
        <v>91</v>
      </c>
      <c r="BV13" s="104">
        <v>93.5</v>
      </c>
      <c r="BW13" s="104">
        <v>100</v>
      </c>
      <c r="BX13" s="104">
        <v>99.5</v>
      </c>
      <c r="BY13" s="104">
        <v>113.6</v>
      </c>
      <c r="BZ13" s="240">
        <v>111.5</v>
      </c>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row>
    <row r="14" spans="1:155" s="20" customFormat="1" ht="27.75" customHeight="1">
      <c r="A14" s="241" t="s">
        <v>131</v>
      </c>
      <c r="B14" s="95">
        <v>81.2</v>
      </c>
      <c r="C14" s="95">
        <v>84</v>
      </c>
      <c r="D14" s="95">
        <v>86.4</v>
      </c>
      <c r="E14" s="95">
        <v>88.8</v>
      </c>
      <c r="F14" s="95">
        <v>91.2</v>
      </c>
      <c r="G14" s="95">
        <v>93.9</v>
      </c>
      <c r="H14" s="95">
        <v>96.6</v>
      </c>
      <c r="I14" s="95">
        <v>100</v>
      </c>
      <c r="J14" s="95">
        <v>103.5</v>
      </c>
      <c r="K14" s="95">
        <v>90.6</v>
      </c>
      <c r="L14" s="96">
        <v>94.3</v>
      </c>
      <c r="M14" s="145">
        <v>87.4</v>
      </c>
      <c r="N14" s="95">
        <v>89.3</v>
      </c>
      <c r="O14" s="95">
        <v>91.9</v>
      </c>
      <c r="P14" s="95">
        <v>94.7</v>
      </c>
      <c r="Q14" s="95">
        <v>96.8</v>
      </c>
      <c r="R14" s="95">
        <v>97.8</v>
      </c>
      <c r="S14" s="95">
        <v>100</v>
      </c>
      <c r="T14" s="95">
        <v>100</v>
      </c>
      <c r="U14" s="95">
        <v>100.1</v>
      </c>
      <c r="V14" s="95">
        <v>92.6</v>
      </c>
      <c r="W14" s="95">
        <v>92.7</v>
      </c>
      <c r="X14" s="235">
        <v>82.9</v>
      </c>
      <c r="Y14" s="95">
        <v>91</v>
      </c>
      <c r="Z14" s="95">
        <v>94.3</v>
      </c>
      <c r="AA14" s="95">
        <v>95.8</v>
      </c>
      <c r="AB14" s="95">
        <v>96.5</v>
      </c>
      <c r="AC14" s="95">
        <v>97.3</v>
      </c>
      <c r="AD14" s="95">
        <v>98.8</v>
      </c>
      <c r="AE14" s="95">
        <v>100</v>
      </c>
      <c r="AF14" s="95">
        <v>101.8</v>
      </c>
      <c r="AG14" s="95">
        <v>100.7</v>
      </c>
      <c r="AH14" s="96">
        <v>102.6</v>
      </c>
      <c r="AI14" s="235">
        <v>92.9</v>
      </c>
      <c r="AJ14" s="95">
        <v>94.1</v>
      </c>
      <c r="AK14" s="95">
        <v>94</v>
      </c>
      <c r="AL14" s="95">
        <v>93.8</v>
      </c>
      <c r="AM14" s="95">
        <v>94.2</v>
      </c>
      <c r="AN14" s="95">
        <v>96</v>
      </c>
      <c r="AO14" s="95">
        <v>96.6</v>
      </c>
      <c r="AP14" s="95">
        <v>100</v>
      </c>
      <c r="AQ14" s="95">
        <v>103.4</v>
      </c>
      <c r="AR14" s="95">
        <v>97.8</v>
      </c>
      <c r="AS14" s="96">
        <v>101.7</v>
      </c>
      <c r="AT14" s="146">
        <v>97.9</v>
      </c>
      <c r="AU14" s="104">
        <v>92.4</v>
      </c>
      <c r="AV14" s="104">
        <v>91.6</v>
      </c>
      <c r="AW14" s="104">
        <v>92.7</v>
      </c>
      <c r="AX14" s="104">
        <v>94.5</v>
      </c>
      <c r="AY14" s="104">
        <v>96.4</v>
      </c>
      <c r="AZ14" s="104">
        <v>97.8</v>
      </c>
      <c r="BA14" s="104">
        <v>100</v>
      </c>
      <c r="BB14" s="104">
        <v>101.7</v>
      </c>
      <c r="BC14" s="104">
        <v>90</v>
      </c>
      <c r="BD14" s="104">
        <v>91.9</v>
      </c>
      <c r="BE14" s="226">
        <v>96.4</v>
      </c>
      <c r="BF14" s="104">
        <v>92.9</v>
      </c>
      <c r="BG14" s="104">
        <v>92.3</v>
      </c>
      <c r="BH14" s="104">
        <v>93</v>
      </c>
      <c r="BI14" s="104">
        <v>94.4</v>
      </c>
      <c r="BJ14" s="104">
        <v>96.3</v>
      </c>
      <c r="BK14" s="104">
        <v>97.4</v>
      </c>
      <c r="BL14" s="104">
        <v>100</v>
      </c>
      <c r="BM14" s="104">
        <v>102.2</v>
      </c>
      <c r="BN14" s="104">
        <v>92.1</v>
      </c>
      <c r="BO14" s="240">
        <v>94.6</v>
      </c>
      <c r="BP14" s="226">
        <v>80.1</v>
      </c>
      <c r="BQ14" s="104">
        <v>83</v>
      </c>
      <c r="BR14" s="104">
        <v>87.3</v>
      </c>
      <c r="BS14" s="104">
        <v>90.9</v>
      </c>
      <c r="BT14" s="104">
        <v>94.8</v>
      </c>
      <c r="BU14" s="104">
        <v>95.1</v>
      </c>
      <c r="BV14" s="104">
        <v>97.9</v>
      </c>
      <c r="BW14" s="104">
        <v>100</v>
      </c>
      <c r="BX14" s="104">
        <v>103.7</v>
      </c>
      <c r="BY14" s="104">
        <v>110.5</v>
      </c>
      <c r="BZ14" s="240">
        <v>119.5</v>
      </c>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row>
    <row r="15" spans="1:155" s="20" customFormat="1" ht="27.75" customHeight="1">
      <c r="A15" s="241" t="s">
        <v>139</v>
      </c>
      <c r="B15" s="95">
        <v>80.3</v>
      </c>
      <c r="C15" s="95">
        <v>82.4</v>
      </c>
      <c r="D15" s="95">
        <v>84.4</v>
      </c>
      <c r="E15" s="95">
        <v>86.7</v>
      </c>
      <c r="F15" s="95">
        <v>89.7</v>
      </c>
      <c r="G15" s="95">
        <v>93.1</v>
      </c>
      <c r="H15" s="95">
        <v>96.6</v>
      </c>
      <c r="I15" s="95">
        <v>100</v>
      </c>
      <c r="J15" s="95">
        <v>103.4</v>
      </c>
      <c r="K15" s="95">
        <v>75.5</v>
      </c>
      <c r="L15" s="96">
        <v>77.5</v>
      </c>
      <c r="M15" s="145">
        <v>82</v>
      </c>
      <c r="N15" s="95">
        <v>82.7</v>
      </c>
      <c r="O15" s="95">
        <v>90.9</v>
      </c>
      <c r="P15" s="95">
        <v>92.4</v>
      </c>
      <c r="Q15" s="95">
        <v>97.2</v>
      </c>
      <c r="R15" s="95">
        <v>97.7</v>
      </c>
      <c r="S15" s="95">
        <v>100</v>
      </c>
      <c r="T15" s="95">
        <v>100</v>
      </c>
      <c r="U15" s="95">
        <v>100.5</v>
      </c>
      <c r="V15" s="95">
        <v>94.4</v>
      </c>
      <c r="W15" s="95">
        <v>94.4</v>
      </c>
      <c r="X15" s="235">
        <v>103.7</v>
      </c>
      <c r="Y15" s="95">
        <v>101.4</v>
      </c>
      <c r="Z15" s="95">
        <v>98.7</v>
      </c>
      <c r="AA15" s="95">
        <v>96.8</v>
      </c>
      <c r="AB15" s="95">
        <v>94.4</v>
      </c>
      <c r="AC15" s="95">
        <v>92.8</v>
      </c>
      <c r="AD15" s="95">
        <v>91.9</v>
      </c>
      <c r="AE15" s="95">
        <v>100</v>
      </c>
      <c r="AF15" s="95">
        <v>108.6</v>
      </c>
      <c r="AG15" s="95">
        <v>115.3</v>
      </c>
      <c r="AH15" s="96">
        <v>122.9</v>
      </c>
      <c r="AI15" s="235">
        <v>98</v>
      </c>
      <c r="AJ15" s="95">
        <v>99.6</v>
      </c>
      <c r="AK15" s="95">
        <v>92.9</v>
      </c>
      <c r="AL15" s="95">
        <v>93.9</v>
      </c>
      <c r="AM15" s="95">
        <v>92.3</v>
      </c>
      <c r="AN15" s="95">
        <v>95.3</v>
      </c>
      <c r="AO15" s="95">
        <v>96.6</v>
      </c>
      <c r="AP15" s="95">
        <v>100</v>
      </c>
      <c r="AQ15" s="95">
        <v>102.9</v>
      </c>
      <c r="AR15" s="95">
        <v>79.9</v>
      </c>
      <c r="AS15" s="96">
        <v>82.1</v>
      </c>
      <c r="AT15" s="146">
        <v>77.4</v>
      </c>
      <c r="AU15" s="104">
        <v>81.3</v>
      </c>
      <c r="AV15" s="104">
        <v>85.5</v>
      </c>
      <c r="AW15" s="104">
        <v>89.6</v>
      </c>
      <c r="AX15" s="104">
        <v>95.1</v>
      </c>
      <c r="AY15" s="104">
        <v>100.4</v>
      </c>
      <c r="AZ15" s="104">
        <v>105.1</v>
      </c>
      <c r="BA15" s="104">
        <v>100</v>
      </c>
      <c r="BB15" s="104">
        <v>95.2</v>
      </c>
      <c r="BC15" s="104">
        <v>65.4</v>
      </c>
      <c r="BD15" s="104">
        <v>63.1</v>
      </c>
      <c r="BE15" s="226">
        <v>86.3</v>
      </c>
      <c r="BF15" s="104">
        <v>89.6</v>
      </c>
      <c r="BG15" s="104">
        <v>89.1</v>
      </c>
      <c r="BH15" s="104">
        <v>91.1</v>
      </c>
      <c r="BI15" s="104">
        <v>94</v>
      </c>
      <c r="BJ15" s="104">
        <v>98.5</v>
      </c>
      <c r="BK15" s="104">
        <v>101.9</v>
      </c>
      <c r="BL15" s="104">
        <v>100</v>
      </c>
      <c r="BM15" s="104">
        <v>97.8</v>
      </c>
      <c r="BN15" s="104">
        <v>70.1</v>
      </c>
      <c r="BO15" s="240">
        <v>68.9</v>
      </c>
      <c r="BP15" s="226">
        <v>62.8</v>
      </c>
      <c r="BQ15" s="104">
        <v>67.4</v>
      </c>
      <c r="BR15" s="104">
        <v>72.2</v>
      </c>
      <c r="BS15" s="104">
        <v>80</v>
      </c>
      <c r="BT15" s="104">
        <v>82.2</v>
      </c>
      <c r="BU15" s="104">
        <v>86.8</v>
      </c>
      <c r="BV15" s="104">
        <v>93.2</v>
      </c>
      <c r="BW15" s="104">
        <v>100</v>
      </c>
      <c r="BX15" s="104">
        <v>106.8</v>
      </c>
      <c r="BY15" s="104">
        <v>113.8</v>
      </c>
      <c r="BZ15" s="240">
        <v>92.7</v>
      </c>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row>
    <row r="16" spans="1:155" s="20" customFormat="1" ht="27.75" customHeight="1">
      <c r="A16" s="241" t="s">
        <v>132</v>
      </c>
      <c r="B16" s="95">
        <v>70.8</v>
      </c>
      <c r="C16" s="95">
        <v>70.9</v>
      </c>
      <c r="D16" s="95">
        <v>72.9</v>
      </c>
      <c r="E16" s="95">
        <v>77.4</v>
      </c>
      <c r="F16" s="95">
        <v>84.1</v>
      </c>
      <c r="G16" s="95">
        <v>91.9</v>
      </c>
      <c r="H16" s="95">
        <v>96.1</v>
      </c>
      <c r="I16" s="95">
        <v>100</v>
      </c>
      <c r="J16" s="95">
        <v>98.9</v>
      </c>
      <c r="K16" s="95">
        <v>34</v>
      </c>
      <c r="L16" s="96">
        <v>29.9</v>
      </c>
      <c r="M16" s="145">
        <v>87.5</v>
      </c>
      <c r="N16" s="95">
        <v>88.9</v>
      </c>
      <c r="O16" s="95">
        <v>91.8</v>
      </c>
      <c r="P16" s="95">
        <v>93.8</v>
      </c>
      <c r="Q16" s="95">
        <v>95.9</v>
      </c>
      <c r="R16" s="95">
        <v>98.1</v>
      </c>
      <c r="S16" s="95">
        <v>100</v>
      </c>
      <c r="T16" s="95">
        <v>100</v>
      </c>
      <c r="U16" s="95">
        <v>105.8</v>
      </c>
      <c r="V16" s="95">
        <v>96.4</v>
      </c>
      <c r="W16" s="95">
        <v>86.5</v>
      </c>
      <c r="X16" s="235">
        <v>94.5</v>
      </c>
      <c r="Y16" s="95">
        <v>97.8</v>
      </c>
      <c r="Z16" s="95">
        <v>99.7</v>
      </c>
      <c r="AA16" s="95">
        <v>99.8</v>
      </c>
      <c r="AB16" s="95">
        <v>99.5</v>
      </c>
      <c r="AC16" s="95">
        <v>99.1</v>
      </c>
      <c r="AD16" s="95">
        <v>100.5</v>
      </c>
      <c r="AE16" s="95">
        <v>100</v>
      </c>
      <c r="AF16" s="95">
        <v>99.6</v>
      </c>
      <c r="AG16" s="95">
        <v>98</v>
      </c>
      <c r="AH16" s="96">
        <v>96.9</v>
      </c>
      <c r="AI16" s="235">
        <v>80.9</v>
      </c>
      <c r="AJ16" s="95">
        <v>79.7</v>
      </c>
      <c r="AK16" s="95">
        <v>79.4</v>
      </c>
      <c r="AL16" s="95">
        <v>82.5</v>
      </c>
      <c r="AM16" s="95">
        <v>87.7</v>
      </c>
      <c r="AN16" s="95">
        <v>93.7</v>
      </c>
      <c r="AO16" s="95">
        <v>96.1</v>
      </c>
      <c r="AP16" s="95">
        <v>100</v>
      </c>
      <c r="AQ16" s="95">
        <v>93.5</v>
      </c>
      <c r="AR16" s="95">
        <v>35.3</v>
      </c>
      <c r="AS16" s="96">
        <v>34.5</v>
      </c>
      <c r="AT16" s="146">
        <v>74.9</v>
      </c>
      <c r="AU16" s="104">
        <v>72.5</v>
      </c>
      <c r="AV16" s="104">
        <v>73.1</v>
      </c>
      <c r="AW16" s="104">
        <v>77.5</v>
      </c>
      <c r="AX16" s="104">
        <v>84.5</v>
      </c>
      <c r="AY16" s="104">
        <v>92.7</v>
      </c>
      <c r="AZ16" s="104">
        <v>95.6</v>
      </c>
      <c r="BA16" s="104">
        <v>100</v>
      </c>
      <c r="BB16" s="104">
        <v>99.3</v>
      </c>
      <c r="BC16" s="104">
        <v>34.7</v>
      </c>
      <c r="BD16" s="104">
        <v>30.8</v>
      </c>
      <c r="BE16" s="226">
        <v>76.6</v>
      </c>
      <c r="BF16" s="104">
        <v>74.6</v>
      </c>
      <c r="BG16" s="104">
        <v>75</v>
      </c>
      <c r="BH16" s="104">
        <v>79.2</v>
      </c>
      <c r="BI16" s="104">
        <v>85.6</v>
      </c>
      <c r="BJ16" s="104">
        <v>93</v>
      </c>
      <c r="BK16" s="104">
        <v>95.8</v>
      </c>
      <c r="BL16" s="104">
        <v>100</v>
      </c>
      <c r="BM16" s="104">
        <v>97.3</v>
      </c>
      <c r="BN16" s="104">
        <v>35.1</v>
      </c>
      <c r="BO16" s="240">
        <v>33.4</v>
      </c>
      <c r="BP16" s="226">
        <v>71.5</v>
      </c>
      <c r="BQ16" s="104">
        <v>73.4</v>
      </c>
      <c r="BR16" s="104">
        <v>75.9</v>
      </c>
      <c r="BS16" s="104">
        <v>81</v>
      </c>
      <c r="BT16" s="104">
        <v>89.6</v>
      </c>
      <c r="BU16" s="104">
        <v>92.7</v>
      </c>
      <c r="BV16" s="104">
        <v>97.1</v>
      </c>
      <c r="BW16" s="104">
        <v>100</v>
      </c>
      <c r="BX16" s="104">
        <v>97.8</v>
      </c>
      <c r="BY16" s="104">
        <v>100.8</v>
      </c>
      <c r="BZ16" s="240">
        <v>98.6</v>
      </c>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row>
    <row r="17" spans="1:155" s="20" customFormat="1" ht="27.75" customHeight="1">
      <c r="A17" s="241" t="s">
        <v>133</v>
      </c>
      <c r="B17" s="95">
        <v>64</v>
      </c>
      <c r="C17" s="95">
        <v>69.6</v>
      </c>
      <c r="D17" s="95">
        <v>74.6</v>
      </c>
      <c r="E17" s="95">
        <v>79.4</v>
      </c>
      <c r="F17" s="95">
        <v>84.8</v>
      </c>
      <c r="G17" s="95">
        <v>89.8</v>
      </c>
      <c r="H17" s="95">
        <v>94.8</v>
      </c>
      <c r="I17" s="95">
        <v>100</v>
      </c>
      <c r="J17" s="95">
        <v>105.6</v>
      </c>
      <c r="K17" s="95">
        <v>111.9</v>
      </c>
      <c r="L17" s="96">
        <v>119.9</v>
      </c>
      <c r="M17" s="145">
        <v>85.2</v>
      </c>
      <c r="N17" s="95">
        <v>89.8</v>
      </c>
      <c r="O17" s="95">
        <v>93.2</v>
      </c>
      <c r="P17" s="95">
        <v>94.9</v>
      </c>
      <c r="Q17" s="95">
        <v>97.2</v>
      </c>
      <c r="R17" s="95">
        <v>98.9</v>
      </c>
      <c r="S17" s="95">
        <v>100</v>
      </c>
      <c r="T17" s="95">
        <v>100</v>
      </c>
      <c r="U17" s="95">
        <v>103.4</v>
      </c>
      <c r="V17" s="95">
        <v>104</v>
      </c>
      <c r="W17" s="95">
        <v>104.5</v>
      </c>
      <c r="X17" s="235">
        <v>93.1</v>
      </c>
      <c r="Y17" s="95">
        <v>94.1</v>
      </c>
      <c r="Z17" s="95">
        <v>95.4</v>
      </c>
      <c r="AA17" s="95">
        <v>96</v>
      </c>
      <c r="AB17" s="95">
        <v>96.7</v>
      </c>
      <c r="AC17" s="95">
        <v>97.1</v>
      </c>
      <c r="AD17" s="95">
        <v>96.9</v>
      </c>
      <c r="AE17" s="95">
        <v>100</v>
      </c>
      <c r="AF17" s="95">
        <v>103.6</v>
      </c>
      <c r="AG17" s="95">
        <v>105.5</v>
      </c>
      <c r="AH17" s="96">
        <v>106.8</v>
      </c>
      <c r="AI17" s="235">
        <v>75</v>
      </c>
      <c r="AJ17" s="95">
        <v>77.6</v>
      </c>
      <c r="AK17" s="95">
        <v>80</v>
      </c>
      <c r="AL17" s="95">
        <v>83.6</v>
      </c>
      <c r="AM17" s="95">
        <v>87.3</v>
      </c>
      <c r="AN17" s="95">
        <v>90.9</v>
      </c>
      <c r="AO17" s="95">
        <v>94.8</v>
      </c>
      <c r="AP17" s="95">
        <v>100</v>
      </c>
      <c r="AQ17" s="95">
        <v>102.1</v>
      </c>
      <c r="AR17" s="95">
        <v>107.6</v>
      </c>
      <c r="AS17" s="96">
        <v>114.7</v>
      </c>
      <c r="AT17" s="146">
        <v>68.7</v>
      </c>
      <c r="AU17" s="104">
        <v>74</v>
      </c>
      <c r="AV17" s="104">
        <v>78.2</v>
      </c>
      <c r="AW17" s="104">
        <v>82.7</v>
      </c>
      <c r="AX17" s="104">
        <v>87.7</v>
      </c>
      <c r="AY17" s="104">
        <v>92.5</v>
      </c>
      <c r="AZ17" s="104">
        <v>97.8</v>
      </c>
      <c r="BA17" s="104">
        <v>100</v>
      </c>
      <c r="BB17" s="104">
        <v>101.9</v>
      </c>
      <c r="BC17" s="104">
        <v>106.1</v>
      </c>
      <c r="BD17" s="104">
        <v>112.2</v>
      </c>
      <c r="BE17" s="226">
        <v>71</v>
      </c>
      <c r="BF17" s="104">
        <v>75.4</v>
      </c>
      <c r="BG17" s="104">
        <v>79</v>
      </c>
      <c r="BH17" s="104">
        <v>83</v>
      </c>
      <c r="BI17" s="104">
        <v>87.6</v>
      </c>
      <c r="BJ17" s="104">
        <v>91.9</v>
      </c>
      <c r="BK17" s="104">
        <v>96.7</v>
      </c>
      <c r="BL17" s="104">
        <v>100</v>
      </c>
      <c r="BM17" s="104">
        <v>102</v>
      </c>
      <c r="BN17" s="104">
        <v>106.6</v>
      </c>
      <c r="BO17" s="240">
        <v>113.1</v>
      </c>
      <c r="BP17" s="226">
        <v>69.8</v>
      </c>
      <c r="BQ17" s="104">
        <v>74.3</v>
      </c>
      <c r="BR17" s="104">
        <v>77.7</v>
      </c>
      <c r="BS17" s="104">
        <v>81.5</v>
      </c>
      <c r="BT17" s="104">
        <v>90</v>
      </c>
      <c r="BU17" s="104">
        <v>96</v>
      </c>
      <c r="BV17" s="104">
        <v>105.9</v>
      </c>
      <c r="BW17" s="104">
        <v>100</v>
      </c>
      <c r="BX17" s="104">
        <v>102.6</v>
      </c>
      <c r="BY17" s="104">
        <v>116.5</v>
      </c>
      <c r="BZ17" s="240">
        <v>113.9</v>
      </c>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row>
    <row r="18" spans="1:155" s="20" customFormat="1" ht="27.75" customHeight="1">
      <c r="A18" s="241" t="s">
        <v>134</v>
      </c>
      <c r="B18" s="95">
        <v>67.3</v>
      </c>
      <c r="C18" s="95">
        <v>71.1</v>
      </c>
      <c r="D18" s="95">
        <v>75</v>
      </c>
      <c r="E18" s="95">
        <v>79.3</v>
      </c>
      <c r="F18" s="95">
        <v>83.5</v>
      </c>
      <c r="G18" s="95">
        <v>88.4</v>
      </c>
      <c r="H18" s="95">
        <v>93.3</v>
      </c>
      <c r="I18" s="95">
        <v>100</v>
      </c>
      <c r="J18" s="95">
        <v>103.8</v>
      </c>
      <c r="K18" s="95">
        <v>107.9</v>
      </c>
      <c r="L18" s="96">
        <v>112.9</v>
      </c>
      <c r="M18" s="145">
        <v>90.4</v>
      </c>
      <c r="N18" s="95">
        <v>93.3</v>
      </c>
      <c r="O18" s="95">
        <v>97</v>
      </c>
      <c r="P18" s="95">
        <v>100</v>
      </c>
      <c r="Q18" s="95">
        <v>100</v>
      </c>
      <c r="R18" s="95">
        <v>100</v>
      </c>
      <c r="S18" s="95">
        <v>100</v>
      </c>
      <c r="T18" s="95">
        <v>100</v>
      </c>
      <c r="U18" s="95">
        <v>103</v>
      </c>
      <c r="V18" s="95">
        <v>106.7</v>
      </c>
      <c r="W18" s="95">
        <v>103.7</v>
      </c>
      <c r="X18" s="235">
        <v>73.8</v>
      </c>
      <c r="Y18" s="95">
        <v>77.8</v>
      </c>
      <c r="Z18" s="95">
        <v>81.2</v>
      </c>
      <c r="AA18" s="95">
        <v>87.2</v>
      </c>
      <c r="AB18" s="95">
        <v>93</v>
      </c>
      <c r="AC18" s="95">
        <v>98.2</v>
      </c>
      <c r="AD18" s="95">
        <v>101</v>
      </c>
      <c r="AE18" s="95">
        <v>100</v>
      </c>
      <c r="AF18" s="95">
        <v>100.1</v>
      </c>
      <c r="AG18" s="95">
        <v>97.7</v>
      </c>
      <c r="AH18" s="96">
        <v>95.9</v>
      </c>
      <c r="AI18" s="235">
        <v>74.5</v>
      </c>
      <c r="AJ18" s="95">
        <v>76.2</v>
      </c>
      <c r="AK18" s="95">
        <v>77.3</v>
      </c>
      <c r="AL18" s="95">
        <v>79.3</v>
      </c>
      <c r="AM18" s="95">
        <v>83.5</v>
      </c>
      <c r="AN18" s="95">
        <v>88.4</v>
      </c>
      <c r="AO18" s="95">
        <v>93.3</v>
      </c>
      <c r="AP18" s="95">
        <v>100</v>
      </c>
      <c r="AQ18" s="95">
        <v>100.8</v>
      </c>
      <c r="AR18" s="95">
        <v>101.2</v>
      </c>
      <c r="AS18" s="96">
        <v>108.9</v>
      </c>
      <c r="AT18" s="146">
        <v>91.1</v>
      </c>
      <c r="AU18" s="104">
        <v>91.4</v>
      </c>
      <c r="AV18" s="104">
        <v>92.3</v>
      </c>
      <c r="AW18" s="104">
        <v>90.9</v>
      </c>
      <c r="AX18" s="104">
        <v>89.8</v>
      </c>
      <c r="AY18" s="104">
        <v>90</v>
      </c>
      <c r="AZ18" s="104">
        <v>92.4</v>
      </c>
      <c r="BA18" s="104">
        <v>100</v>
      </c>
      <c r="BB18" s="104">
        <v>103.6</v>
      </c>
      <c r="BC18" s="104">
        <v>110.5</v>
      </c>
      <c r="BD18" s="104">
        <v>117.8</v>
      </c>
      <c r="BE18" s="226">
        <v>84.4</v>
      </c>
      <c r="BF18" s="104">
        <v>85.3</v>
      </c>
      <c r="BG18" s="104">
        <v>86.3</v>
      </c>
      <c r="BH18" s="104">
        <v>86.3</v>
      </c>
      <c r="BI18" s="104">
        <v>87.4</v>
      </c>
      <c r="BJ18" s="104">
        <v>89.4</v>
      </c>
      <c r="BK18" s="104">
        <v>92.7</v>
      </c>
      <c r="BL18" s="104">
        <v>100</v>
      </c>
      <c r="BM18" s="104">
        <v>102.5</v>
      </c>
      <c r="BN18" s="104">
        <v>106.5</v>
      </c>
      <c r="BO18" s="240">
        <v>113.9</v>
      </c>
      <c r="BP18" s="226">
        <v>70.4</v>
      </c>
      <c r="BQ18" s="104">
        <v>73.4</v>
      </c>
      <c r="BR18" s="104">
        <v>78.6</v>
      </c>
      <c r="BS18" s="104">
        <v>81.6</v>
      </c>
      <c r="BT18" s="104">
        <v>84.7</v>
      </c>
      <c r="BU18" s="104">
        <v>85.5</v>
      </c>
      <c r="BV18" s="104">
        <v>89.5</v>
      </c>
      <c r="BW18" s="104">
        <v>100</v>
      </c>
      <c r="BX18" s="104">
        <v>105.4</v>
      </c>
      <c r="BY18" s="104">
        <v>106.9</v>
      </c>
      <c r="BZ18" s="240">
        <v>110</v>
      </c>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row>
    <row r="19" spans="1:155" s="20" customFormat="1" ht="27.75" customHeight="1">
      <c r="A19" s="241" t="s">
        <v>140</v>
      </c>
      <c r="B19" s="95">
        <v>65.5</v>
      </c>
      <c r="C19" s="95">
        <v>70.8</v>
      </c>
      <c r="D19" s="95">
        <v>76</v>
      </c>
      <c r="E19" s="95">
        <v>81.4</v>
      </c>
      <c r="F19" s="95">
        <v>86.4</v>
      </c>
      <c r="G19" s="95">
        <v>91.1</v>
      </c>
      <c r="H19" s="95">
        <v>95.9</v>
      </c>
      <c r="I19" s="95">
        <v>100</v>
      </c>
      <c r="J19" s="95">
        <v>104.7</v>
      </c>
      <c r="K19" s="95">
        <v>89.2</v>
      </c>
      <c r="L19" s="96">
        <v>92.4</v>
      </c>
      <c r="M19" s="145">
        <v>60</v>
      </c>
      <c r="N19" s="95">
        <v>73.3</v>
      </c>
      <c r="O19" s="95">
        <v>86.7</v>
      </c>
      <c r="P19" s="95">
        <v>93.3</v>
      </c>
      <c r="Q19" s="95">
        <v>93.3</v>
      </c>
      <c r="R19" s="95">
        <v>93.3</v>
      </c>
      <c r="S19" s="95">
        <v>100</v>
      </c>
      <c r="T19" s="95">
        <v>100</v>
      </c>
      <c r="U19" s="95">
        <v>100</v>
      </c>
      <c r="V19" s="95">
        <v>93.3</v>
      </c>
      <c r="W19" s="95">
        <v>73.3</v>
      </c>
      <c r="X19" s="226">
        <v>68.8</v>
      </c>
      <c r="Y19" s="104">
        <v>69.3</v>
      </c>
      <c r="Z19" s="104">
        <v>69.6</v>
      </c>
      <c r="AA19" s="104">
        <v>71.4</v>
      </c>
      <c r="AB19" s="104">
        <v>74.1</v>
      </c>
      <c r="AC19" s="104">
        <v>77.5</v>
      </c>
      <c r="AD19" s="104">
        <v>85.2</v>
      </c>
      <c r="AE19" s="104">
        <v>100</v>
      </c>
      <c r="AF19" s="104">
        <v>112.6</v>
      </c>
      <c r="AG19" s="104">
        <v>121.3</v>
      </c>
      <c r="AH19" s="105">
        <v>138</v>
      </c>
      <c r="AI19" s="226">
        <v>109.2</v>
      </c>
      <c r="AJ19" s="104">
        <v>96.5</v>
      </c>
      <c r="AK19" s="104">
        <v>87.6</v>
      </c>
      <c r="AL19" s="104">
        <v>87.2</v>
      </c>
      <c r="AM19" s="104">
        <v>92.6</v>
      </c>
      <c r="AN19" s="104">
        <v>97.6</v>
      </c>
      <c r="AO19" s="104">
        <v>95.9</v>
      </c>
      <c r="AP19" s="104">
        <v>100</v>
      </c>
      <c r="AQ19" s="104">
        <v>104.7</v>
      </c>
      <c r="AR19" s="104">
        <v>95.6</v>
      </c>
      <c r="AS19" s="105">
        <v>126</v>
      </c>
      <c r="AT19" s="146">
        <v>95.3</v>
      </c>
      <c r="AU19" s="104">
        <v>102.1</v>
      </c>
      <c r="AV19" s="104">
        <v>109.1</v>
      </c>
      <c r="AW19" s="104">
        <v>114</v>
      </c>
      <c r="AX19" s="104">
        <v>116.6</v>
      </c>
      <c r="AY19" s="104">
        <v>117.6</v>
      </c>
      <c r="AZ19" s="104">
        <v>112.5</v>
      </c>
      <c r="BA19" s="104">
        <v>100</v>
      </c>
      <c r="BB19" s="104">
        <v>93</v>
      </c>
      <c r="BC19" s="104">
        <v>73.6</v>
      </c>
      <c r="BD19" s="104">
        <v>67</v>
      </c>
      <c r="BE19" s="226">
        <v>97.4</v>
      </c>
      <c r="BF19" s="104">
        <v>101.2</v>
      </c>
      <c r="BG19" s="104">
        <v>105.2</v>
      </c>
      <c r="BH19" s="104">
        <v>108.1</v>
      </c>
      <c r="BI19" s="104">
        <v>110.5</v>
      </c>
      <c r="BJ19" s="104">
        <v>111.9</v>
      </c>
      <c r="BK19" s="104">
        <v>107</v>
      </c>
      <c r="BL19" s="104">
        <v>100</v>
      </c>
      <c r="BM19" s="104">
        <v>96.8</v>
      </c>
      <c r="BN19" s="104">
        <v>80</v>
      </c>
      <c r="BO19" s="240">
        <v>80.1</v>
      </c>
      <c r="BP19" s="226">
        <v>78.2</v>
      </c>
      <c r="BQ19" s="104">
        <v>83.8</v>
      </c>
      <c r="BR19" s="104">
        <v>87.8</v>
      </c>
      <c r="BS19" s="104">
        <v>90</v>
      </c>
      <c r="BT19" s="104">
        <v>92.9</v>
      </c>
      <c r="BU19" s="104">
        <v>98.2</v>
      </c>
      <c r="BV19" s="104">
        <v>96.8</v>
      </c>
      <c r="BW19" s="104">
        <v>100</v>
      </c>
      <c r="BX19" s="104">
        <v>107.5</v>
      </c>
      <c r="BY19" s="104">
        <v>113.6</v>
      </c>
      <c r="BZ19" s="240">
        <v>115.8</v>
      </c>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row>
    <row r="20" spans="1:155" s="20" customFormat="1" ht="27.75" customHeight="1">
      <c r="A20" s="241" t="s">
        <v>144</v>
      </c>
      <c r="B20" s="95">
        <v>67.2</v>
      </c>
      <c r="C20" s="95">
        <v>72.1</v>
      </c>
      <c r="D20" s="95">
        <v>77.1</v>
      </c>
      <c r="E20" s="95">
        <v>81.3</v>
      </c>
      <c r="F20" s="95">
        <v>85.5</v>
      </c>
      <c r="G20" s="95">
        <v>90.4</v>
      </c>
      <c r="H20" s="95">
        <v>95.1</v>
      </c>
      <c r="I20" s="95">
        <v>100</v>
      </c>
      <c r="J20" s="95">
        <v>105.1</v>
      </c>
      <c r="K20" s="95">
        <v>90</v>
      </c>
      <c r="L20" s="96">
        <v>94.6</v>
      </c>
      <c r="M20" s="145">
        <v>67.5</v>
      </c>
      <c r="N20" s="95">
        <v>75.4</v>
      </c>
      <c r="O20" s="95">
        <v>84.1</v>
      </c>
      <c r="P20" s="95">
        <v>87.3</v>
      </c>
      <c r="Q20" s="95">
        <v>91.3</v>
      </c>
      <c r="R20" s="95">
        <v>96</v>
      </c>
      <c r="S20" s="95">
        <v>100</v>
      </c>
      <c r="T20" s="95">
        <v>100</v>
      </c>
      <c r="U20" s="95">
        <v>103.2</v>
      </c>
      <c r="V20" s="95">
        <v>98.4</v>
      </c>
      <c r="W20" s="95">
        <v>98.4</v>
      </c>
      <c r="X20" s="235">
        <v>46.7</v>
      </c>
      <c r="Y20" s="95">
        <v>55.3</v>
      </c>
      <c r="Z20" s="95">
        <v>65.1</v>
      </c>
      <c r="AA20" s="95">
        <v>79.3</v>
      </c>
      <c r="AB20" s="95">
        <v>97.8</v>
      </c>
      <c r="AC20" s="95">
        <v>100.5</v>
      </c>
      <c r="AD20" s="95">
        <v>100.1</v>
      </c>
      <c r="AE20" s="95">
        <v>100</v>
      </c>
      <c r="AF20" s="95">
        <v>99.4</v>
      </c>
      <c r="AG20" s="95">
        <v>87.1</v>
      </c>
      <c r="AH20" s="96">
        <v>81.3</v>
      </c>
      <c r="AI20" s="235">
        <v>99.6</v>
      </c>
      <c r="AJ20" s="95">
        <v>95.7</v>
      </c>
      <c r="AK20" s="95">
        <v>91.6</v>
      </c>
      <c r="AL20" s="95">
        <v>93.2</v>
      </c>
      <c r="AM20" s="95">
        <v>93.7</v>
      </c>
      <c r="AN20" s="95">
        <v>94.1</v>
      </c>
      <c r="AO20" s="95">
        <v>95.1</v>
      </c>
      <c r="AP20" s="95">
        <v>100</v>
      </c>
      <c r="AQ20" s="95">
        <v>101.9</v>
      </c>
      <c r="AR20" s="95">
        <v>91.4</v>
      </c>
      <c r="AS20" s="96">
        <v>96.2</v>
      </c>
      <c r="AT20" s="146">
        <v>143.8</v>
      </c>
      <c r="AU20" s="104">
        <v>130.3</v>
      </c>
      <c r="AV20" s="104">
        <v>118.4</v>
      </c>
      <c r="AW20" s="104">
        <v>102.5</v>
      </c>
      <c r="AX20" s="104">
        <v>87.4</v>
      </c>
      <c r="AY20" s="104">
        <v>89.9</v>
      </c>
      <c r="AZ20" s="104">
        <v>95.1</v>
      </c>
      <c r="BA20" s="104">
        <v>100</v>
      </c>
      <c r="BB20" s="104">
        <v>105.8</v>
      </c>
      <c r="BC20" s="104">
        <v>103.3</v>
      </c>
      <c r="BD20" s="104">
        <v>116.4</v>
      </c>
      <c r="BE20" s="226">
        <v>122.1</v>
      </c>
      <c r="BF20" s="104">
        <v>114.2</v>
      </c>
      <c r="BG20" s="104">
        <v>106.3</v>
      </c>
      <c r="BH20" s="104">
        <v>98.6</v>
      </c>
      <c r="BI20" s="104">
        <v>89.8</v>
      </c>
      <c r="BJ20" s="104">
        <v>91.6</v>
      </c>
      <c r="BK20" s="104">
        <v>95.1</v>
      </c>
      <c r="BL20" s="104">
        <v>100</v>
      </c>
      <c r="BM20" s="104">
        <v>104.1</v>
      </c>
      <c r="BN20" s="104">
        <v>97.8</v>
      </c>
      <c r="BO20" s="240">
        <v>106.8</v>
      </c>
      <c r="BP20" s="226">
        <v>73.9</v>
      </c>
      <c r="BQ20" s="104">
        <v>77.9</v>
      </c>
      <c r="BR20" s="104">
        <v>87.4</v>
      </c>
      <c r="BS20" s="104">
        <v>89.4</v>
      </c>
      <c r="BT20" s="104">
        <v>93.8</v>
      </c>
      <c r="BU20" s="104">
        <v>95.3</v>
      </c>
      <c r="BV20" s="104">
        <v>96.8</v>
      </c>
      <c r="BW20" s="104">
        <v>100</v>
      </c>
      <c r="BX20" s="104">
        <v>101.4</v>
      </c>
      <c r="BY20" s="104">
        <v>109.3</v>
      </c>
      <c r="BZ20" s="240">
        <v>106.4</v>
      </c>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row>
    <row r="21" spans="1:155" s="20" customFormat="1" ht="27.75" customHeight="1">
      <c r="A21" s="241" t="s">
        <v>135</v>
      </c>
      <c r="B21" s="95">
        <v>62.7</v>
      </c>
      <c r="C21" s="95">
        <v>67.8</v>
      </c>
      <c r="D21" s="95">
        <v>73.3</v>
      </c>
      <c r="E21" s="95">
        <v>79.1</v>
      </c>
      <c r="F21" s="95">
        <v>84.4</v>
      </c>
      <c r="G21" s="95">
        <v>89.4</v>
      </c>
      <c r="H21" s="95">
        <v>94.6</v>
      </c>
      <c r="I21" s="95">
        <v>100</v>
      </c>
      <c r="J21" s="95">
        <v>105.2</v>
      </c>
      <c r="K21" s="95">
        <v>84.3</v>
      </c>
      <c r="L21" s="96">
        <v>86.8</v>
      </c>
      <c r="M21" s="145">
        <v>93.7</v>
      </c>
      <c r="N21" s="95">
        <v>94.5</v>
      </c>
      <c r="O21" s="95">
        <v>96.8</v>
      </c>
      <c r="P21" s="95">
        <v>100.4</v>
      </c>
      <c r="Q21" s="95">
        <v>99.6</v>
      </c>
      <c r="R21" s="95">
        <v>99.6</v>
      </c>
      <c r="S21" s="95">
        <v>100</v>
      </c>
      <c r="T21" s="95">
        <v>100</v>
      </c>
      <c r="U21" s="95">
        <v>100.8</v>
      </c>
      <c r="V21" s="95">
        <v>91.7</v>
      </c>
      <c r="W21" s="95">
        <v>84.6</v>
      </c>
      <c r="X21" s="235">
        <v>22.9</v>
      </c>
      <c r="Y21" s="95">
        <v>26.7</v>
      </c>
      <c r="Z21" s="95">
        <v>31.1</v>
      </c>
      <c r="AA21" s="95">
        <v>45.1</v>
      </c>
      <c r="AB21" s="95">
        <v>55.6</v>
      </c>
      <c r="AC21" s="95">
        <v>71</v>
      </c>
      <c r="AD21" s="95">
        <v>85.7</v>
      </c>
      <c r="AE21" s="95">
        <v>100</v>
      </c>
      <c r="AF21" s="95">
        <v>113</v>
      </c>
      <c r="AG21" s="95">
        <v>108.5</v>
      </c>
      <c r="AH21" s="96">
        <v>111.1</v>
      </c>
      <c r="AI21" s="235">
        <v>66.9</v>
      </c>
      <c r="AJ21" s="95">
        <v>71.8</v>
      </c>
      <c r="AK21" s="95">
        <v>75.7</v>
      </c>
      <c r="AL21" s="95">
        <v>78.8</v>
      </c>
      <c r="AM21" s="95">
        <v>84.8</v>
      </c>
      <c r="AN21" s="95">
        <v>89.8</v>
      </c>
      <c r="AO21" s="95">
        <v>94.6</v>
      </c>
      <c r="AP21" s="95">
        <v>100</v>
      </c>
      <c r="AQ21" s="95">
        <v>104.4</v>
      </c>
      <c r="AR21" s="95">
        <v>91.9</v>
      </c>
      <c r="AS21" s="96">
        <v>102.6</v>
      </c>
      <c r="AT21" s="146">
        <v>274.1</v>
      </c>
      <c r="AU21" s="104">
        <v>254.3</v>
      </c>
      <c r="AV21" s="104">
        <v>236.1</v>
      </c>
      <c r="AW21" s="104">
        <v>175.6</v>
      </c>
      <c r="AX21" s="104">
        <v>151.8</v>
      </c>
      <c r="AY21" s="104">
        <v>125.9</v>
      </c>
      <c r="AZ21" s="104">
        <v>110.4</v>
      </c>
      <c r="BA21" s="104">
        <v>100</v>
      </c>
      <c r="BB21" s="104">
        <v>93.1</v>
      </c>
      <c r="BC21" s="104">
        <v>77.7</v>
      </c>
      <c r="BD21" s="104">
        <v>78.1</v>
      </c>
      <c r="BE21" s="226">
        <v>124.2</v>
      </c>
      <c r="BF21" s="104">
        <v>126.1</v>
      </c>
      <c r="BG21" s="104">
        <v>128.1</v>
      </c>
      <c r="BH21" s="104">
        <v>117.3</v>
      </c>
      <c r="BI21" s="104">
        <v>114.6</v>
      </c>
      <c r="BJ21" s="104">
        <v>107.8</v>
      </c>
      <c r="BK21" s="104">
        <v>103.1</v>
      </c>
      <c r="BL21" s="104">
        <v>100</v>
      </c>
      <c r="BM21" s="104">
        <v>97.6</v>
      </c>
      <c r="BN21" s="104">
        <v>83.2</v>
      </c>
      <c r="BO21" s="240">
        <v>87.1</v>
      </c>
      <c r="BP21" s="226">
        <v>64.5</v>
      </c>
      <c r="BQ21" s="104">
        <v>66.7</v>
      </c>
      <c r="BR21" s="104">
        <v>70.8</v>
      </c>
      <c r="BS21" s="104">
        <v>75.9</v>
      </c>
      <c r="BT21" s="104">
        <v>80.7</v>
      </c>
      <c r="BU21" s="104">
        <v>82.8</v>
      </c>
      <c r="BV21" s="104">
        <v>89.3</v>
      </c>
      <c r="BW21" s="104">
        <v>100</v>
      </c>
      <c r="BX21" s="104">
        <v>105.2</v>
      </c>
      <c r="BY21" s="104">
        <v>135.2</v>
      </c>
      <c r="BZ21" s="240">
        <v>108.3</v>
      </c>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row>
    <row r="22" spans="1:155" s="19" customFormat="1" ht="27.75" customHeight="1">
      <c r="A22" s="241" t="s">
        <v>120</v>
      </c>
      <c r="B22" s="95">
        <v>86</v>
      </c>
      <c r="C22" s="95">
        <v>88.2</v>
      </c>
      <c r="D22" s="95">
        <v>89</v>
      </c>
      <c r="E22" s="95">
        <v>93.6</v>
      </c>
      <c r="F22" s="95">
        <v>95.6</v>
      </c>
      <c r="G22" s="95">
        <v>97.4</v>
      </c>
      <c r="H22" s="95">
        <v>98.2</v>
      </c>
      <c r="I22" s="95">
        <v>100</v>
      </c>
      <c r="J22" s="95">
        <v>101.2</v>
      </c>
      <c r="K22" s="95">
        <v>99.2</v>
      </c>
      <c r="L22" s="96">
        <v>100.2</v>
      </c>
      <c r="M22" s="145">
        <v>95</v>
      </c>
      <c r="N22" s="95">
        <v>94.1</v>
      </c>
      <c r="O22" s="95">
        <v>96</v>
      </c>
      <c r="P22" s="95">
        <v>98.1</v>
      </c>
      <c r="Q22" s="95">
        <v>98.6</v>
      </c>
      <c r="R22" s="95">
        <v>97.9</v>
      </c>
      <c r="S22" s="95">
        <v>100</v>
      </c>
      <c r="T22" s="95">
        <v>100</v>
      </c>
      <c r="U22" s="95">
        <v>104.7</v>
      </c>
      <c r="V22" s="95">
        <v>105.7</v>
      </c>
      <c r="W22" s="95">
        <v>100.5</v>
      </c>
      <c r="X22" s="235">
        <v>77.2</v>
      </c>
      <c r="Y22" s="95">
        <v>81.6</v>
      </c>
      <c r="Z22" s="95">
        <v>85.5</v>
      </c>
      <c r="AA22" s="95">
        <v>91.2</v>
      </c>
      <c r="AB22" s="95">
        <v>93</v>
      </c>
      <c r="AC22" s="95">
        <v>97.3</v>
      </c>
      <c r="AD22" s="95">
        <v>99.4</v>
      </c>
      <c r="AE22" s="95">
        <v>100</v>
      </c>
      <c r="AF22" s="95">
        <v>101.1</v>
      </c>
      <c r="AG22" s="95">
        <v>100.2</v>
      </c>
      <c r="AH22" s="96">
        <v>98.3</v>
      </c>
      <c r="AI22" s="235">
        <v>90.5</v>
      </c>
      <c r="AJ22" s="95">
        <v>93.7</v>
      </c>
      <c r="AK22" s="95">
        <v>92.7</v>
      </c>
      <c r="AL22" s="95">
        <v>95.4</v>
      </c>
      <c r="AM22" s="95">
        <v>97</v>
      </c>
      <c r="AN22" s="95">
        <v>99.6</v>
      </c>
      <c r="AO22" s="95">
        <v>98.2</v>
      </c>
      <c r="AP22" s="95">
        <v>100</v>
      </c>
      <c r="AQ22" s="95">
        <v>96.7</v>
      </c>
      <c r="AR22" s="95">
        <v>93.9</v>
      </c>
      <c r="AS22" s="96">
        <v>99.7</v>
      </c>
      <c r="AT22" s="146">
        <v>111.4</v>
      </c>
      <c r="AU22" s="104">
        <v>108.1</v>
      </c>
      <c r="AV22" s="104">
        <v>104</v>
      </c>
      <c r="AW22" s="104">
        <v>102.6</v>
      </c>
      <c r="AX22" s="104">
        <v>102.8</v>
      </c>
      <c r="AY22" s="104">
        <v>100.1</v>
      </c>
      <c r="AZ22" s="104">
        <v>98.7</v>
      </c>
      <c r="BA22" s="104">
        <v>100</v>
      </c>
      <c r="BB22" s="104">
        <v>100.1</v>
      </c>
      <c r="BC22" s="104">
        <v>99</v>
      </c>
      <c r="BD22" s="104">
        <v>102</v>
      </c>
      <c r="BE22" s="226">
        <v>94.4</v>
      </c>
      <c r="BF22" s="104">
        <v>96.7</v>
      </c>
      <c r="BG22" s="104">
        <v>94.9</v>
      </c>
      <c r="BH22" s="104">
        <v>96.8</v>
      </c>
      <c r="BI22" s="104">
        <v>98.2</v>
      </c>
      <c r="BJ22" s="104">
        <v>99.7</v>
      </c>
      <c r="BK22" s="104">
        <v>98.3</v>
      </c>
      <c r="BL22" s="104">
        <v>100</v>
      </c>
      <c r="BM22" s="104">
        <v>97.4</v>
      </c>
      <c r="BN22" s="104">
        <v>94.9</v>
      </c>
      <c r="BO22" s="240">
        <v>100.2</v>
      </c>
      <c r="BP22" s="226">
        <v>66</v>
      </c>
      <c r="BQ22" s="104">
        <v>68.2</v>
      </c>
      <c r="BR22" s="104">
        <v>81.4</v>
      </c>
      <c r="BS22" s="104">
        <v>82.2</v>
      </c>
      <c r="BT22" s="104">
        <v>87</v>
      </c>
      <c r="BU22" s="104">
        <v>91.9</v>
      </c>
      <c r="BV22" s="104">
        <v>94.8</v>
      </c>
      <c r="BW22" s="104">
        <v>100</v>
      </c>
      <c r="BX22" s="104">
        <v>96.9</v>
      </c>
      <c r="BY22" s="104">
        <v>99.7</v>
      </c>
      <c r="BZ22" s="240">
        <v>101.9</v>
      </c>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row>
    <row r="23" spans="1:155" s="20" customFormat="1" ht="27.75" customHeight="1">
      <c r="A23" s="244" t="s">
        <v>44</v>
      </c>
      <c r="B23" s="95">
        <v>85.1</v>
      </c>
      <c r="C23" s="95">
        <v>88.7</v>
      </c>
      <c r="D23" s="95">
        <v>90.1</v>
      </c>
      <c r="E23" s="95">
        <v>92.5</v>
      </c>
      <c r="F23" s="95">
        <v>95.4</v>
      </c>
      <c r="G23" s="95">
        <v>96</v>
      </c>
      <c r="H23" s="95">
        <v>97.7</v>
      </c>
      <c r="I23" s="95">
        <v>100</v>
      </c>
      <c r="J23" s="95">
        <v>101.1</v>
      </c>
      <c r="K23" s="95">
        <v>96.9</v>
      </c>
      <c r="L23" s="96">
        <v>96.5</v>
      </c>
      <c r="M23" s="145">
        <v>95.6</v>
      </c>
      <c r="N23" s="95">
        <v>96.9</v>
      </c>
      <c r="O23" s="95">
        <v>97.8</v>
      </c>
      <c r="P23" s="95">
        <v>97.8</v>
      </c>
      <c r="Q23" s="95">
        <v>99.4</v>
      </c>
      <c r="R23" s="95">
        <v>100</v>
      </c>
      <c r="S23" s="95">
        <v>100</v>
      </c>
      <c r="T23" s="95">
        <v>100</v>
      </c>
      <c r="U23" s="95">
        <v>99.4</v>
      </c>
      <c r="V23" s="95">
        <v>97.5</v>
      </c>
      <c r="W23" s="95">
        <v>92.2</v>
      </c>
      <c r="X23" s="235">
        <v>78.9</v>
      </c>
      <c r="Y23" s="95">
        <v>84.6</v>
      </c>
      <c r="Z23" s="95">
        <v>91.2</v>
      </c>
      <c r="AA23" s="95">
        <v>94.4</v>
      </c>
      <c r="AB23" s="95">
        <v>98.3</v>
      </c>
      <c r="AC23" s="95">
        <v>99</v>
      </c>
      <c r="AD23" s="95">
        <v>99.4</v>
      </c>
      <c r="AE23" s="95">
        <v>100</v>
      </c>
      <c r="AF23" s="95">
        <v>102.9</v>
      </c>
      <c r="AG23" s="95">
        <v>101.4</v>
      </c>
      <c r="AH23" s="96">
        <v>101</v>
      </c>
      <c r="AI23" s="235">
        <v>89</v>
      </c>
      <c r="AJ23" s="95">
        <v>91.6</v>
      </c>
      <c r="AK23" s="95">
        <v>92.1</v>
      </c>
      <c r="AL23" s="95">
        <v>94.5</v>
      </c>
      <c r="AM23" s="95">
        <v>96</v>
      </c>
      <c r="AN23" s="95">
        <v>96</v>
      </c>
      <c r="AO23" s="95">
        <v>97.7</v>
      </c>
      <c r="AP23" s="95">
        <v>100</v>
      </c>
      <c r="AQ23" s="95">
        <v>101.7</v>
      </c>
      <c r="AR23" s="95">
        <v>99.4</v>
      </c>
      <c r="AS23" s="96">
        <v>104.6</v>
      </c>
      <c r="AT23" s="146">
        <v>107.9</v>
      </c>
      <c r="AU23" s="104">
        <v>104.9</v>
      </c>
      <c r="AV23" s="104">
        <v>98.8</v>
      </c>
      <c r="AW23" s="104">
        <v>98</v>
      </c>
      <c r="AX23" s="104">
        <v>97</v>
      </c>
      <c r="AY23" s="104">
        <v>96.9</v>
      </c>
      <c r="AZ23" s="104">
        <v>98.3</v>
      </c>
      <c r="BA23" s="104">
        <v>100</v>
      </c>
      <c r="BB23" s="104">
        <v>98.2</v>
      </c>
      <c r="BC23" s="104">
        <v>95.6</v>
      </c>
      <c r="BD23" s="104">
        <v>95.5</v>
      </c>
      <c r="BE23" s="226">
        <v>93</v>
      </c>
      <c r="BF23" s="104">
        <v>94.3</v>
      </c>
      <c r="BG23" s="104">
        <v>93.4</v>
      </c>
      <c r="BH23" s="104">
        <v>95.3</v>
      </c>
      <c r="BI23" s="104">
        <v>96.2</v>
      </c>
      <c r="BJ23" s="104">
        <v>96.2</v>
      </c>
      <c r="BK23" s="104">
        <v>97.9</v>
      </c>
      <c r="BL23" s="104">
        <v>100</v>
      </c>
      <c r="BM23" s="104">
        <v>100.9</v>
      </c>
      <c r="BN23" s="104">
        <v>98.6</v>
      </c>
      <c r="BO23" s="240">
        <v>102.6</v>
      </c>
      <c r="BP23" s="226">
        <v>69.4</v>
      </c>
      <c r="BQ23" s="104">
        <v>71</v>
      </c>
      <c r="BR23" s="104">
        <v>82.5</v>
      </c>
      <c r="BS23" s="104">
        <v>87.7</v>
      </c>
      <c r="BT23" s="104">
        <v>88.9</v>
      </c>
      <c r="BU23" s="104">
        <v>93.6</v>
      </c>
      <c r="BV23" s="104">
        <v>99</v>
      </c>
      <c r="BW23" s="104">
        <v>100</v>
      </c>
      <c r="BX23" s="104">
        <v>100.7</v>
      </c>
      <c r="BY23" s="104">
        <v>104.4</v>
      </c>
      <c r="BZ23" s="240">
        <v>104.7</v>
      </c>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row>
    <row r="24" spans="1:155" s="20" customFormat="1" ht="27.75" customHeight="1">
      <c r="A24" s="244" t="s">
        <v>136</v>
      </c>
      <c r="B24" s="95">
        <v>72.6</v>
      </c>
      <c r="C24" s="95">
        <v>77.2</v>
      </c>
      <c r="D24" s="95">
        <v>81.3</v>
      </c>
      <c r="E24" s="95">
        <v>86.8</v>
      </c>
      <c r="F24" s="95">
        <v>89.9</v>
      </c>
      <c r="G24" s="95">
        <v>91.9</v>
      </c>
      <c r="H24" s="95">
        <v>96.1</v>
      </c>
      <c r="I24" s="95">
        <v>100</v>
      </c>
      <c r="J24" s="95">
        <v>103.2</v>
      </c>
      <c r="K24" s="95">
        <v>102.5</v>
      </c>
      <c r="L24" s="96">
        <v>107.8</v>
      </c>
      <c r="M24" s="145">
        <v>94.4</v>
      </c>
      <c r="N24" s="95">
        <v>94.9</v>
      </c>
      <c r="O24" s="95">
        <v>94.4</v>
      </c>
      <c r="P24" s="95">
        <v>93.9</v>
      </c>
      <c r="Q24" s="95">
        <v>97</v>
      </c>
      <c r="R24" s="95">
        <v>98</v>
      </c>
      <c r="S24" s="95">
        <v>100</v>
      </c>
      <c r="T24" s="95">
        <v>100</v>
      </c>
      <c r="U24" s="95">
        <v>102</v>
      </c>
      <c r="V24" s="95">
        <v>101</v>
      </c>
      <c r="W24" s="95">
        <v>95.5</v>
      </c>
      <c r="X24" s="235">
        <v>69.4</v>
      </c>
      <c r="Y24" s="95">
        <v>77.6</v>
      </c>
      <c r="Z24" s="95">
        <v>83.9</v>
      </c>
      <c r="AA24" s="95">
        <v>88.5</v>
      </c>
      <c r="AB24" s="95">
        <v>91.6</v>
      </c>
      <c r="AC24" s="95">
        <v>93.1</v>
      </c>
      <c r="AD24" s="95">
        <v>93.4</v>
      </c>
      <c r="AE24" s="95">
        <v>100</v>
      </c>
      <c r="AF24" s="95">
        <v>114.9</v>
      </c>
      <c r="AG24" s="95">
        <v>122.1</v>
      </c>
      <c r="AH24" s="96">
        <v>131.4</v>
      </c>
      <c r="AI24" s="235">
        <v>76.9</v>
      </c>
      <c r="AJ24" s="95">
        <v>81.3</v>
      </c>
      <c r="AK24" s="95">
        <v>86.1</v>
      </c>
      <c r="AL24" s="95">
        <v>92.4</v>
      </c>
      <c r="AM24" s="95">
        <v>92.8</v>
      </c>
      <c r="AN24" s="95">
        <v>93.8</v>
      </c>
      <c r="AO24" s="95">
        <v>96.1</v>
      </c>
      <c r="AP24" s="95">
        <v>100</v>
      </c>
      <c r="AQ24" s="95">
        <v>101.2</v>
      </c>
      <c r="AR24" s="95">
        <v>101.5</v>
      </c>
      <c r="AS24" s="96">
        <v>112.9</v>
      </c>
      <c r="AT24" s="146">
        <v>104.6</v>
      </c>
      <c r="AU24" s="104">
        <v>99.4</v>
      </c>
      <c r="AV24" s="104">
        <v>96.9</v>
      </c>
      <c r="AW24" s="104">
        <v>98.1</v>
      </c>
      <c r="AX24" s="104">
        <v>98.2</v>
      </c>
      <c r="AY24" s="104">
        <v>98.7</v>
      </c>
      <c r="AZ24" s="104">
        <v>102.9</v>
      </c>
      <c r="BA24" s="104">
        <v>100</v>
      </c>
      <c r="BB24" s="104">
        <v>89.8</v>
      </c>
      <c r="BC24" s="104">
        <v>83.9</v>
      </c>
      <c r="BD24" s="104">
        <v>82</v>
      </c>
      <c r="BE24" s="226">
        <v>85.8</v>
      </c>
      <c r="BF24" s="104">
        <v>87.6</v>
      </c>
      <c r="BG24" s="104">
        <v>89.8</v>
      </c>
      <c r="BH24" s="104">
        <v>94.5</v>
      </c>
      <c r="BI24" s="104">
        <v>94.7</v>
      </c>
      <c r="BJ24" s="104">
        <v>95.6</v>
      </c>
      <c r="BK24" s="104">
        <v>98.6</v>
      </c>
      <c r="BL24" s="104">
        <v>100</v>
      </c>
      <c r="BM24" s="104">
        <v>96.3</v>
      </c>
      <c r="BN24" s="104">
        <v>93.8</v>
      </c>
      <c r="BO24" s="240">
        <v>98.7</v>
      </c>
      <c r="BP24" s="226">
        <v>65.8</v>
      </c>
      <c r="BQ24" s="104">
        <v>68.6</v>
      </c>
      <c r="BR24" s="104">
        <v>81.3</v>
      </c>
      <c r="BS24" s="104">
        <v>88.7</v>
      </c>
      <c r="BT24" s="104">
        <v>90.9</v>
      </c>
      <c r="BU24" s="104">
        <v>105.5</v>
      </c>
      <c r="BV24" s="104">
        <v>99.2</v>
      </c>
      <c r="BW24" s="104">
        <v>100</v>
      </c>
      <c r="BX24" s="104">
        <v>98.2</v>
      </c>
      <c r="BY24" s="104">
        <v>101.4</v>
      </c>
      <c r="BZ24" s="240">
        <v>108.2</v>
      </c>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row>
    <row r="25" spans="1:155" s="20" customFormat="1" ht="27.75" customHeight="1">
      <c r="A25" s="244" t="s">
        <v>145</v>
      </c>
      <c r="B25" s="95">
        <v>67.7</v>
      </c>
      <c r="C25" s="95">
        <v>72.9</v>
      </c>
      <c r="D25" s="95">
        <v>78.5</v>
      </c>
      <c r="E25" s="95">
        <v>83.9</v>
      </c>
      <c r="F25" s="95">
        <v>87.9</v>
      </c>
      <c r="G25" s="95">
        <v>92</v>
      </c>
      <c r="H25" s="95">
        <v>96.2</v>
      </c>
      <c r="I25" s="95">
        <v>100</v>
      </c>
      <c r="J25" s="95">
        <v>104.2</v>
      </c>
      <c r="K25" s="95">
        <v>72</v>
      </c>
      <c r="L25" s="96">
        <v>69.1</v>
      </c>
      <c r="M25" s="145">
        <v>61.8</v>
      </c>
      <c r="N25" s="95">
        <v>72.4</v>
      </c>
      <c r="O25" s="95">
        <v>79.7</v>
      </c>
      <c r="P25" s="95">
        <v>86.2</v>
      </c>
      <c r="Q25" s="95">
        <v>94.3</v>
      </c>
      <c r="R25" s="95">
        <v>99.2</v>
      </c>
      <c r="S25" s="95">
        <v>100</v>
      </c>
      <c r="T25" s="95">
        <v>100</v>
      </c>
      <c r="U25" s="95">
        <v>99.2</v>
      </c>
      <c r="V25" s="95">
        <v>95.1</v>
      </c>
      <c r="W25" s="95">
        <v>78.9</v>
      </c>
      <c r="X25" s="235">
        <v>61.8</v>
      </c>
      <c r="Y25" s="95">
        <v>71.9</v>
      </c>
      <c r="Z25" s="95">
        <v>81.6</v>
      </c>
      <c r="AA25" s="95">
        <v>86.6</v>
      </c>
      <c r="AB25" s="95">
        <v>88.3</v>
      </c>
      <c r="AC25" s="95">
        <v>90.5</v>
      </c>
      <c r="AD25" s="95">
        <v>91.5</v>
      </c>
      <c r="AE25" s="95">
        <v>100</v>
      </c>
      <c r="AF25" s="95">
        <v>123</v>
      </c>
      <c r="AG25" s="95">
        <v>122.7</v>
      </c>
      <c r="AH25" s="96">
        <v>120.7</v>
      </c>
      <c r="AI25" s="235">
        <v>109.5</v>
      </c>
      <c r="AJ25" s="95">
        <v>100.7</v>
      </c>
      <c r="AK25" s="95">
        <v>98.5</v>
      </c>
      <c r="AL25" s="95">
        <v>97.3</v>
      </c>
      <c r="AM25" s="95">
        <v>93.2</v>
      </c>
      <c r="AN25" s="95">
        <v>92.7</v>
      </c>
      <c r="AO25" s="95">
        <v>96.2</v>
      </c>
      <c r="AP25" s="95">
        <v>100</v>
      </c>
      <c r="AQ25" s="95">
        <v>105.1</v>
      </c>
      <c r="AR25" s="95">
        <v>75.7</v>
      </c>
      <c r="AS25" s="96">
        <v>87.6</v>
      </c>
      <c r="AT25" s="146">
        <v>109.4</v>
      </c>
      <c r="AU25" s="104">
        <v>101.4</v>
      </c>
      <c r="AV25" s="104">
        <v>96.2</v>
      </c>
      <c r="AW25" s="104">
        <v>96.9</v>
      </c>
      <c r="AX25" s="104">
        <v>99.5</v>
      </c>
      <c r="AY25" s="104">
        <v>101.6</v>
      </c>
      <c r="AZ25" s="104">
        <v>105.2</v>
      </c>
      <c r="BA25" s="104">
        <v>100</v>
      </c>
      <c r="BB25" s="104">
        <v>84.7</v>
      </c>
      <c r="BC25" s="104">
        <v>58.7</v>
      </c>
      <c r="BD25" s="104">
        <v>57.2</v>
      </c>
      <c r="BE25" s="226">
        <v>109.5</v>
      </c>
      <c r="BF25" s="104">
        <v>101.2</v>
      </c>
      <c r="BG25" s="104">
        <v>96.9</v>
      </c>
      <c r="BH25" s="104">
        <v>97</v>
      </c>
      <c r="BI25" s="104">
        <v>97.7</v>
      </c>
      <c r="BJ25" s="104">
        <v>99.1</v>
      </c>
      <c r="BK25" s="104">
        <v>102.7</v>
      </c>
      <c r="BL25" s="104">
        <v>100</v>
      </c>
      <c r="BM25" s="104">
        <v>89.3</v>
      </c>
      <c r="BN25" s="104">
        <v>62.5</v>
      </c>
      <c r="BO25" s="240">
        <v>63.3</v>
      </c>
      <c r="BP25" s="226">
        <v>82.5</v>
      </c>
      <c r="BQ25" s="104">
        <v>87.9</v>
      </c>
      <c r="BR25" s="104">
        <v>94.2</v>
      </c>
      <c r="BS25" s="104">
        <v>95.9</v>
      </c>
      <c r="BT25" s="104">
        <v>100.8</v>
      </c>
      <c r="BU25" s="104">
        <v>101.9</v>
      </c>
      <c r="BV25" s="104">
        <v>102.2</v>
      </c>
      <c r="BW25" s="104">
        <v>100</v>
      </c>
      <c r="BX25" s="104">
        <v>112.1</v>
      </c>
      <c r="BY25" s="104">
        <v>117.2</v>
      </c>
      <c r="BZ25" s="240">
        <v>116</v>
      </c>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row>
    <row r="26" spans="1:155" s="20" customFormat="1" ht="27.75" customHeight="1" thickBot="1">
      <c r="A26" s="244" t="s">
        <v>141</v>
      </c>
      <c r="B26" s="95">
        <v>78.3</v>
      </c>
      <c r="C26" s="95">
        <v>81.8</v>
      </c>
      <c r="D26" s="95">
        <v>85.3</v>
      </c>
      <c r="E26" s="95">
        <v>88.2</v>
      </c>
      <c r="F26" s="95">
        <v>90.9</v>
      </c>
      <c r="G26" s="95">
        <v>93.7</v>
      </c>
      <c r="H26" s="95">
        <v>96.6</v>
      </c>
      <c r="I26" s="95">
        <v>100</v>
      </c>
      <c r="J26" s="95">
        <v>103.3</v>
      </c>
      <c r="K26" s="95">
        <v>74.9</v>
      </c>
      <c r="L26" s="96">
        <v>77.3</v>
      </c>
      <c r="M26" s="145">
        <v>90.5</v>
      </c>
      <c r="N26" s="95">
        <v>93</v>
      </c>
      <c r="O26" s="95">
        <v>95.1</v>
      </c>
      <c r="P26" s="95">
        <v>96.3</v>
      </c>
      <c r="Q26" s="95">
        <v>97.6</v>
      </c>
      <c r="R26" s="95">
        <v>97.6</v>
      </c>
      <c r="S26" s="95">
        <v>100.3</v>
      </c>
      <c r="T26" s="95">
        <v>100</v>
      </c>
      <c r="U26" s="95">
        <v>101.5</v>
      </c>
      <c r="V26" s="95">
        <v>96</v>
      </c>
      <c r="W26" s="95">
        <v>64.3</v>
      </c>
      <c r="X26" s="235">
        <v>102.3</v>
      </c>
      <c r="Y26" s="95">
        <v>103</v>
      </c>
      <c r="Z26" s="95">
        <v>103.3</v>
      </c>
      <c r="AA26" s="95">
        <v>102.8</v>
      </c>
      <c r="AB26" s="95">
        <v>101.9</v>
      </c>
      <c r="AC26" s="95">
        <v>101.2</v>
      </c>
      <c r="AD26" s="95">
        <v>100.3</v>
      </c>
      <c r="AE26" s="95">
        <v>100</v>
      </c>
      <c r="AF26" s="95">
        <v>98.7</v>
      </c>
      <c r="AG26" s="95">
        <v>96.8</v>
      </c>
      <c r="AH26" s="96">
        <v>94.9</v>
      </c>
      <c r="AI26" s="235">
        <v>86.5</v>
      </c>
      <c r="AJ26" s="95">
        <v>88</v>
      </c>
      <c r="AK26" s="95">
        <v>89.7</v>
      </c>
      <c r="AL26" s="95">
        <v>91.6</v>
      </c>
      <c r="AM26" s="95">
        <v>93.2</v>
      </c>
      <c r="AN26" s="95">
        <v>96.1</v>
      </c>
      <c r="AO26" s="95">
        <v>96.3</v>
      </c>
      <c r="AP26" s="95">
        <v>100</v>
      </c>
      <c r="AQ26" s="95">
        <v>101.7</v>
      </c>
      <c r="AR26" s="95">
        <v>78</v>
      </c>
      <c r="AS26" s="96">
        <v>120.1</v>
      </c>
      <c r="AT26" s="146">
        <v>76.5</v>
      </c>
      <c r="AU26" s="104">
        <v>79.4</v>
      </c>
      <c r="AV26" s="104">
        <v>82.6</v>
      </c>
      <c r="AW26" s="104">
        <v>85.8</v>
      </c>
      <c r="AX26" s="104">
        <v>89.2</v>
      </c>
      <c r="AY26" s="104">
        <v>92.6</v>
      </c>
      <c r="AZ26" s="104">
        <v>96.4</v>
      </c>
      <c r="BA26" s="104">
        <v>100</v>
      </c>
      <c r="BB26" s="104">
        <v>104.6</v>
      </c>
      <c r="BC26" s="104">
        <v>77.3</v>
      </c>
      <c r="BD26" s="104">
        <v>81.4</v>
      </c>
      <c r="BE26" s="226">
        <v>81.9</v>
      </c>
      <c r="BF26" s="104">
        <v>84.1</v>
      </c>
      <c r="BG26" s="104">
        <v>86.5</v>
      </c>
      <c r="BH26" s="104">
        <v>88.3</v>
      </c>
      <c r="BI26" s="104">
        <v>90.9</v>
      </c>
      <c r="BJ26" s="104">
        <v>94.1</v>
      </c>
      <c r="BK26" s="104">
        <v>96.4</v>
      </c>
      <c r="BL26" s="104">
        <v>100</v>
      </c>
      <c r="BM26" s="104">
        <v>103.3</v>
      </c>
      <c r="BN26" s="104">
        <v>77.6</v>
      </c>
      <c r="BO26" s="240">
        <v>95.1</v>
      </c>
      <c r="BP26" s="226">
        <v>69.5</v>
      </c>
      <c r="BQ26" s="104">
        <v>74</v>
      </c>
      <c r="BR26" s="104">
        <v>77</v>
      </c>
      <c r="BS26" s="104">
        <v>81.6</v>
      </c>
      <c r="BT26" s="104">
        <v>85.1</v>
      </c>
      <c r="BU26" s="104">
        <v>92.8</v>
      </c>
      <c r="BV26" s="104">
        <v>98.2</v>
      </c>
      <c r="BW26" s="104">
        <v>100</v>
      </c>
      <c r="BX26" s="104">
        <v>102.5</v>
      </c>
      <c r="BY26" s="104">
        <v>115.7</v>
      </c>
      <c r="BZ26" s="240">
        <v>102.8</v>
      </c>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row>
    <row r="27" spans="1:155" s="20" customFormat="1" ht="27.75" customHeight="1" thickBot="1">
      <c r="A27" s="222" t="s">
        <v>49</v>
      </c>
      <c r="B27" s="228">
        <v>78.2</v>
      </c>
      <c r="C27" s="228">
        <v>81</v>
      </c>
      <c r="D27" s="228">
        <v>83.8</v>
      </c>
      <c r="E27" s="228">
        <v>86.8</v>
      </c>
      <c r="F27" s="228">
        <v>89.7</v>
      </c>
      <c r="G27" s="228">
        <v>92.9</v>
      </c>
      <c r="H27" s="228">
        <v>96.3</v>
      </c>
      <c r="I27" s="228">
        <v>100</v>
      </c>
      <c r="J27" s="228">
        <v>102.9</v>
      </c>
      <c r="K27" s="228">
        <v>88.1</v>
      </c>
      <c r="L27" s="229">
        <v>91.8</v>
      </c>
      <c r="M27" s="233">
        <v>92.3</v>
      </c>
      <c r="N27" s="228">
        <v>93.5</v>
      </c>
      <c r="O27" s="228">
        <v>96.3</v>
      </c>
      <c r="P27" s="228">
        <v>97.6</v>
      </c>
      <c r="Q27" s="228">
        <v>98.9</v>
      </c>
      <c r="R27" s="228">
        <v>99</v>
      </c>
      <c r="S27" s="228">
        <v>100.1</v>
      </c>
      <c r="T27" s="228">
        <v>100</v>
      </c>
      <c r="U27" s="228">
        <v>101.6</v>
      </c>
      <c r="V27" s="228">
        <v>95.9</v>
      </c>
      <c r="W27" s="228">
        <v>89.8</v>
      </c>
      <c r="X27" s="236">
        <v>81.1</v>
      </c>
      <c r="Y27" s="228">
        <v>84.6</v>
      </c>
      <c r="Z27" s="228">
        <v>87.7</v>
      </c>
      <c r="AA27" s="228">
        <v>90.2</v>
      </c>
      <c r="AB27" s="228">
        <v>92.2</v>
      </c>
      <c r="AC27" s="228">
        <v>94.5</v>
      </c>
      <c r="AD27" s="228">
        <v>96.9</v>
      </c>
      <c r="AE27" s="228">
        <v>100</v>
      </c>
      <c r="AF27" s="228">
        <v>103.4</v>
      </c>
      <c r="AG27" s="228">
        <v>104.2</v>
      </c>
      <c r="AH27" s="229">
        <v>103.6</v>
      </c>
      <c r="AI27" s="236">
        <v>84.7</v>
      </c>
      <c r="AJ27" s="228">
        <v>86.7</v>
      </c>
      <c r="AK27" s="228">
        <v>87</v>
      </c>
      <c r="AL27" s="228">
        <v>89</v>
      </c>
      <c r="AM27" s="228">
        <v>90.7</v>
      </c>
      <c r="AN27" s="228">
        <v>93.9</v>
      </c>
      <c r="AO27" s="228">
        <v>96.2</v>
      </c>
      <c r="AP27" s="228">
        <v>100</v>
      </c>
      <c r="AQ27" s="228">
        <v>101.4</v>
      </c>
      <c r="AR27" s="228">
        <v>91.9</v>
      </c>
      <c r="AS27" s="229">
        <v>102.3</v>
      </c>
      <c r="AT27" s="237">
        <v>96.4</v>
      </c>
      <c r="AU27" s="230">
        <v>95.7</v>
      </c>
      <c r="AV27" s="230">
        <v>95.4</v>
      </c>
      <c r="AW27" s="230">
        <v>96.2</v>
      </c>
      <c r="AX27" s="230">
        <v>97.2</v>
      </c>
      <c r="AY27" s="230">
        <v>98.3</v>
      </c>
      <c r="AZ27" s="230">
        <v>99.4</v>
      </c>
      <c r="BA27" s="230">
        <v>100</v>
      </c>
      <c r="BB27" s="230">
        <v>99.6</v>
      </c>
      <c r="BC27" s="230">
        <v>84.6</v>
      </c>
      <c r="BD27" s="230">
        <v>88.6</v>
      </c>
      <c r="BE27" s="231">
        <v>91.4</v>
      </c>
      <c r="BF27" s="230">
        <v>91.8</v>
      </c>
      <c r="BG27" s="230">
        <v>91.7</v>
      </c>
      <c r="BH27" s="230">
        <v>93.2</v>
      </c>
      <c r="BI27" s="230">
        <v>94.5</v>
      </c>
      <c r="BJ27" s="230">
        <v>96.5</v>
      </c>
      <c r="BK27" s="230">
        <v>98.1</v>
      </c>
      <c r="BL27" s="230">
        <v>100</v>
      </c>
      <c r="BM27" s="230">
        <v>100.3</v>
      </c>
      <c r="BN27" s="230">
        <v>87.5</v>
      </c>
      <c r="BO27" s="225">
        <v>94.1</v>
      </c>
      <c r="BP27" s="231">
        <v>65.3</v>
      </c>
      <c r="BQ27" s="230">
        <v>68.6</v>
      </c>
      <c r="BR27" s="230">
        <v>76</v>
      </c>
      <c r="BS27" s="230">
        <v>79.9</v>
      </c>
      <c r="BT27" s="230">
        <v>82.5</v>
      </c>
      <c r="BU27" s="230">
        <v>89.8</v>
      </c>
      <c r="BV27" s="230">
        <v>95.7</v>
      </c>
      <c r="BW27" s="230">
        <v>100</v>
      </c>
      <c r="BX27" s="230">
        <v>103.4</v>
      </c>
      <c r="BY27" s="230">
        <v>109.1</v>
      </c>
      <c r="BZ27" s="225">
        <v>109.8</v>
      </c>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row>
    <row r="28" spans="1:81" ht="15">
      <c r="A28" s="166" t="s">
        <v>277</v>
      </c>
      <c r="CA28" s="149"/>
      <c r="CB28" s="149"/>
      <c r="CC28" s="149"/>
    </row>
    <row r="29" spans="1:81" ht="16.5">
      <c r="A29" s="167" t="s">
        <v>191</v>
      </c>
      <c r="CA29" s="149"/>
      <c r="CB29" s="149"/>
      <c r="CC29" s="149"/>
    </row>
  </sheetData>
  <sheetProtection/>
  <mergeCells count="15">
    <mergeCell ref="BP4:BZ4"/>
    <mergeCell ref="BP5:BZ5"/>
    <mergeCell ref="AI5:AS5"/>
    <mergeCell ref="AI4:AS4"/>
    <mergeCell ref="AT5:BD5"/>
    <mergeCell ref="AT4:BD4"/>
    <mergeCell ref="BE5:BO5"/>
    <mergeCell ref="BE4:BO4"/>
    <mergeCell ref="A4:A6"/>
    <mergeCell ref="B5:L5"/>
    <mergeCell ref="B4:L4"/>
    <mergeCell ref="M5:W5"/>
    <mergeCell ref="M4:W4"/>
    <mergeCell ref="X5:AH5"/>
    <mergeCell ref="X4:AH4"/>
  </mergeCells>
  <hyperlinks>
    <hyperlink ref="A2" location="contents!A1" display="Back to Table of Contents"/>
  </hyperlinks>
  <printOptions/>
  <pageMargins left="0.576771654" right="0.275590551181102" top="0.511811023622047" bottom="0.261811024" header="0.511811023622047" footer="0.511811023622047"/>
  <pageSetup fitToHeight="1" fitToWidth="1" horizontalDpi="600" verticalDpi="600" orientation="landscape" paperSize="9" scale="25" r:id="rId1"/>
</worksheet>
</file>

<file path=xl/worksheets/sheet5.xml><?xml version="1.0" encoding="utf-8"?>
<worksheet xmlns="http://schemas.openxmlformats.org/spreadsheetml/2006/main" xmlns:r="http://schemas.openxmlformats.org/officeDocument/2006/relationships">
  <sheetPr>
    <pageSetUpPr fitToPage="1"/>
  </sheetPr>
  <dimension ref="A1:EY2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F10" sqref="F10"/>
    </sheetView>
  </sheetViews>
  <sheetFormatPr defaultColWidth="9.140625" defaultRowHeight="12.75"/>
  <cols>
    <col min="1" max="1" width="36.421875" style="16" customWidth="1"/>
    <col min="2" max="22" width="8.7109375" style="16" customWidth="1"/>
    <col min="23" max="23" width="7.8515625" style="16" customWidth="1"/>
    <col min="24" max="16384" width="9.140625" style="16" customWidth="1"/>
  </cols>
  <sheetData>
    <row r="1" ht="15.75" customHeight="1">
      <c r="A1" s="57" t="s">
        <v>260</v>
      </c>
    </row>
    <row r="2" spans="1:73" ht="12.75">
      <c r="A2" s="245" t="s">
        <v>190</v>
      </c>
      <c r="N2" s="83" t="s">
        <v>261</v>
      </c>
      <c r="O2" s="83"/>
      <c r="P2" s="83"/>
      <c r="Q2" s="83"/>
      <c r="R2" s="83"/>
      <c r="S2" s="83"/>
      <c r="T2" s="83"/>
      <c r="U2" s="83"/>
      <c r="V2" s="83"/>
      <c r="BJ2" s="83"/>
      <c r="BU2" s="83"/>
    </row>
    <row r="3" spans="1:78" s="20" customFormat="1" ht="18.75" customHeight="1">
      <c r="A3" s="333" t="s">
        <v>36</v>
      </c>
      <c r="B3" s="338" t="s">
        <v>172</v>
      </c>
      <c r="C3" s="339"/>
      <c r="D3" s="339"/>
      <c r="E3" s="339"/>
      <c r="F3" s="339"/>
      <c r="G3" s="339"/>
      <c r="H3" s="339"/>
      <c r="I3" s="339"/>
      <c r="J3" s="339"/>
      <c r="K3" s="339"/>
      <c r="L3" s="339"/>
      <c r="M3" s="338" t="s">
        <v>164</v>
      </c>
      <c r="N3" s="339"/>
      <c r="O3" s="339"/>
      <c r="P3" s="339"/>
      <c r="Q3" s="339"/>
      <c r="R3" s="339"/>
      <c r="S3" s="339"/>
      <c r="T3" s="339"/>
      <c r="U3" s="339"/>
      <c r="V3" s="339"/>
      <c r="W3" s="339"/>
      <c r="X3" s="338" t="s">
        <v>48</v>
      </c>
      <c r="Y3" s="339"/>
      <c r="Z3" s="339"/>
      <c r="AA3" s="339"/>
      <c r="AB3" s="339"/>
      <c r="AC3" s="339"/>
      <c r="AD3" s="339"/>
      <c r="AE3" s="339"/>
      <c r="AF3" s="339"/>
      <c r="AG3" s="339"/>
      <c r="AH3" s="339"/>
      <c r="AI3" s="338" t="s">
        <v>159</v>
      </c>
      <c r="AJ3" s="339"/>
      <c r="AK3" s="339"/>
      <c r="AL3" s="339"/>
      <c r="AM3" s="339"/>
      <c r="AN3" s="339"/>
      <c r="AO3" s="339"/>
      <c r="AP3" s="339"/>
      <c r="AQ3" s="339"/>
      <c r="AR3" s="339"/>
      <c r="AS3" s="339"/>
      <c r="AT3" s="338" t="s">
        <v>30</v>
      </c>
      <c r="AU3" s="339"/>
      <c r="AV3" s="339"/>
      <c r="AW3" s="339"/>
      <c r="AX3" s="339"/>
      <c r="AY3" s="339"/>
      <c r="AZ3" s="339"/>
      <c r="BA3" s="339"/>
      <c r="BB3" s="339"/>
      <c r="BC3" s="339"/>
      <c r="BD3" s="339"/>
      <c r="BE3" s="338" t="s">
        <v>165</v>
      </c>
      <c r="BF3" s="339"/>
      <c r="BG3" s="339"/>
      <c r="BH3" s="339"/>
      <c r="BI3" s="339"/>
      <c r="BJ3" s="339"/>
      <c r="BK3" s="339"/>
      <c r="BL3" s="339"/>
      <c r="BM3" s="339"/>
      <c r="BN3" s="339"/>
      <c r="BO3" s="339"/>
      <c r="BP3" s="328" t="s">
        <v>192</v>
      </c>
      <c r="BQ3" s="329"/>
      <c r="BR3" s="329"/>
      <c r="BS3" s="329"/>
      <c r="BT3" s="329"/>
      <c r="BU3" s="329"/>
      <c r="BV3" s="329"/>
      <c r="BW3" s="329"/>
      <c r="BX3" s="329"/>
      <c r="BY3" s="329"/>
      <c r="BZ3" s="340"/>
    </row>
    <row r="4" spans="1:78" s="19" customFormat="1" ht="18.75" customHeight="1">
      <c r="A4" s="334"/>
      <c r="B4" s="336" t="s">
        <v>152</v>
      </c>
      <c r="C4" s="337"/>
      <c r="D4" s="337"/>
      <c r="E4" s="337"/>
      <c r="F4" s="337"/>
      <c r="G4" s="337"/>
      <c r="H4" s="337"/>
      <c r="I4" s="337"/>
      <c r="J4" s="337"/>
      <c r="K4" s="337"/>
      <c r="L4" s="337"/>
      <c r="M4" s="336" t="s">
        <v>152</v>
      </c>
      <c r="N4" s="337"/>
      <c r="O4" s="337"/>
      <c r="P4" s="337"/>
      <c r="Q4" s="337"/>
      <c r="R4" s="337"/>
      <c r="S4" s="337"/>
      <c r="T4" s="337"/>
      <c r="U4" s="337"/>
      <c r="V4" s="337"/>
      <c r="W4" s="337"/>
      <c r="X4" s="336" t="s">
        <v>152</v>
      </c>
      <c r="Y4" s="337"/>
      <c r="Z4" s="337"/>
      <c r="AA4" s="337"/>
      <c r="AB4" s="337"/>
      <c r="AC4" s="337"/>
      <c r="AD4" s="337"/>
      <c r="AE4" s="337"/>
      <c r="AF4" s="337"/>
      <c r="AG4" s="337"/>
      <c r="AH4" s="337"/>
      <c r="AI4" s="336" t="s">
        <v>152</v>
      </c>
      <c r="AJ4" s="337"/>
      <c r="AK4" s="337"/>
      <c r="AL4" s="337"/>
      <c r="AM4" s="337"/>
      <c r="AN4" s="337"/>
      <c r="AO4" s="337"/>
      <c r="AP4" s="337"/>
      <c r="AQ4" s="337"/>
      <c r="AR4" s="337"/>
      <c r="AS4" s="337"/>
      <c r="AT4" s="336" t="s">
        <v>152</v>
      </c>
      <c r="AU4" s="337"/>
      <c r="AV4" s="337"/>
      <c r="AW4" s="337"/>
      <c r="AX4" s="337"/>
      <c r="AY4" s="337"/>
      <c r="AZ4" s="337"/>
      <c r="BA4" s="337"/>
      <c r="BB4" s="337"/>
      <c r="BC4" s="337"/>
      <c r="BD4" s="337"/>
      <c r="BE4" s="336" t="s">
        <v>152</v>
      </c>
      <c r="BF4" s="337"/>
      <c r="BG4" s="337"/>
      <c r="BH4" s="337"/>
      <c r="BI4" s="337"/>
      <c r="BJ4" s="337"/>
      <c r="BK4" s="337"/>
      <c r="BL4" s="337"/>
      <c r="BM4" s="337"/>
      <c r="BN4" s="337"/>
      <c r="BO4" s="337"/>
      <c r="BP4" s="336" t="s">
        <v>152</v>
      </c>
      <c r="BQ4" s="337"/>
      <c r="BR4" s="337"/>
      <c r="BS4" s="337"/>
      <c r="BT4" s="337"/>
      <c r="BU4" s="337"/>
      <c r="BV4" s="337"/>
      <c r="BW4" s="337"/>
      <c r="BX4" s="337"/>
      <c r="BY4" s="337"/>
      <c r="BZ4" s="337"/>
    </row>
    <row r="5" spans="1:78" s="19" customFormat="1" ht="18.75" customHeight="1">
      <c r="A5" s="335"/>
      <c r="B5" s="299">
        <v>2011</v>
      </c>
      <c r="C5" s="103">
        <v>2012</v>
      </c>
      <c r="D5" s="103">
        <v>2013</v>
      </c>
      <c r="E5" s="102">
        <v>2014</v>
      </c>
      <c r="F5" s="103">
        <v>2015</v>
      </c>
      <c r="G5" s="102">
        <v>2016</v>
      </c>
      <c r="H5" s="103">
        <v>2017</v>
      </c>
      <c r="I5" s="102">
        <v>2018</v>
      </c>
      <c r="J5" s="103">
        <v>2019</v>
      </c>
      <c r="K5" s="103">
        <v>2020</v>
      </c>
      <c r="L5" s="238" t="s">
        <v>279</v>
      </c>
      <c r="M5" s="234">
        <v>2011</v>
      </c>
      <c r="N5" s="103">
        <v>2012</v>
      </c>
      <c r="O5" s="103">
        <v>2013</v>
      </c>
      <c r="P5" s="102">
        <v>2014</v>
      </c>
      <c r="Q5" s="103">
        <v>2015</v>
      </c>
      <c r="R5" s="102">
        <v>2016</v>
      </c>
      <c r="S5" s="103">
        <v>2017</v>
      </c>
      <c r="T5" s="102">
        <v>2018</v>
      </c>
      <c r="U5" s="103">
        <v>2019</v>
      </c>
      <c r="V5" s="103">
        <v>2020</v>
      </c>
      <c r="W5" s="238" t="s">
        <v>279</v>
      </c>
      <c r="X5" s="234">
        <v>2011</v>
      </c>
      <c r="Y5" s="103">
        <v>2012</v>
      </c>
      <c r="Z5" s="103">
        <v>2013</v>
      </c>
      <c r="AA5" s="102">
        <v>2014</v>
      </c>
      <c r="AB5" s="103">
        <v>2015</v>
      </c>
      <c r="AC5" s="102">
        <v>2016</v>
      </c>
      <c r="AD5" s="103">
        <v>2017</v>
      </c>
      <c r="AE5" s="102">
        <v>2018</v>
      </c>
      <c r="AF5" s="103">
        <v>2019</v>
      </c>
      <c r="AG5" s="103">
        <v>2020</v>
      </c>
      <c r="AH5" s="238" t="s">
        <v>279</v>
      </c>
      <c r="AI5" s="234">
        <v>2011</v>
      </c>
      <c r="AJ5" s="103">
        <v>2012</v>
      </c>
      <c r="AK5" s="103">
        <v>2013</v>
      </c>
      <c r="AL5" s="102">
        <v>2014</v>
      </c>
      <c r="AM5" s="103">
        <v>2015</v>
      </c>
      <c r="AN5" s="102">
        <v>2016</v>
      </c>
      <c r="AO5" s="103">
        <v>2017</v>
      </c>
      <c r="AP5" s="102">
        <v>2018</v>
      </c>
      <c r="AQ5" s="103">
        <v>2019</v>
      </c>
      <c r="AR5" s="103">
        <v>2020</v>
      </c>
      <c r="AS5" s="238" t="s">
        <v>279</v>
      </c>
      <c r="AT5" s="234">
        <v>2011</v>
      </c>
      <c r="AU5" s="103">
        <v>2012</v>
      </c>
      <c r="AV5" s="103">
        <v>2013</v>
      </c>
      <c r="AW5" s="102">
        <v>2014</v>
      </c>
      <c r="AX5" s="103">
        <v>2015</v>
      </c>
      <c r="AY5" s="102">
        <v>2016</v>
      </c>
      <c r="AZ5" s="103">
        <v>2017</v>
      </c>
      <c r="BA5" s="102">
        <v>2018</v>
      </c>
      <c r="BB5" s="103">
        <v>2019</v>
      </c>
      <c r="BC5" s="103">
        <v>2020</v>
      </c>
      <c r="BD5" s="238" t="s">
        <v>279</v>
      </c>
      <c r="BE5" s="234">
        <v>2011</v>
      </c>
      <c r="BF5" s="103">
        <v>2012</v>
      </c>
      <c r="BG5" s="103">
        <v>2013</v>
      </c>
      <c r="BH5" s="102">
        <v>2014</v>
      </c>
      <c r="BI5" s="103">
        <v>2015</v>
      </c>
      <c r="BJ5" s="102">
        <v>2016</v>
      </c>
      <c r="BK5" s="103">
        <v>2017</v>
      </c>
      <c r="BL5" s="102">
        <v>2018</v>
      </c>
      <c r="BM5" s="103">
        <v>2019</v>
      </c>
      <c r="BN5" s="103">
        <v>2020</v>
      </c>
      <c r="BO5" s="238" t="s">
        <v>279</v>
      </c>
      <c r="BP5" s="234">
        <v>2011</v>
      </c>
      <c r="BQ5" s="103">
        <v>2012</v>
      </c>
      <c r="BR5" s="103">
        <v>2013</v>
      </c>
      <c r="BS5" s="102">
        <v>2014</v>
      </c>
      <c r="BT5" s="103">
        <v>2015</v>
      </c>
      <c r="BU5" s="102">
        <v>2016</v>
      </c>
      <c r="BV5" s="103">
        <v>2017</v>
      </c>
      <c r="BW5" s="102">
        <v>2018</v>
      </c>
      <c r="BX5" s="103">
        <v>2019</v>
      </c>
      <c r="BY5" s="103">
        <v>2020</v>
      </c>
      <c r="BZ5" s="238" t="s">
        <v>279</v>
      </c>
    </row>
    <row r="6" spans="1:155" s="20" customFormat="1" ht="28.5" customHeight="1">
      <c r="A6" s="94" t="s">
        <v>137</v>
      </c>
      <c r="B6" s="217">
        <v>3.5</v>
      </c>
      <c r="C6" s="218">
        <v>1.1</v>
      </c>
      <c r="D6" s="218">
        <v>0.5</v>
      </c>
      <c r="E6" s="218">
        <v>3.7</v>
      </c>
      <c r="F6" s="218">
        <v>0.2</v>
      </c>
      <c r="G6" s="218">
        <v>3.7</v>
      </c>
      <c r="H6" s="218">
        <v>-0.1</v>
      </c>
      <c r="I6" s="218">
        <v>-1.3</v>
      </c>
      <c r="J6" s="218">
        <v>4.2</v>
      </c>
      <c r="K6" s="218">
        <v>-1.9</v>
      </c>
      <c r="L6" s="218">
        <v>7.2</v>
      </c>
      <c r="M6" s="217">
        <v>-2.7</v>
      </c>
      <c r="N6" s="218">
        <v>-1.8</v>
      </c>
      <c r="O6" s="218">
        <v>2.5</v>
      </c>
      <c r="P6" s="218">
        <v>2.5</v>
      </c>
      <c r="Q6" s="218">
        <v>0.5</v>
      </c>
      <c r="R6" s="218">
        <v>-0.5</v>
      </c>
      <c r="S6" s="218">
        <v>-0.2</v>
      </c>
      <c r="T6" s="218">
        <v>-0.5</v>
      </c>
      <c r="U6" s="218">
        <v>-1.7</v>
      </c>
      <c r="V6" s="218">
        <v>-12.2</v>
      </c>
      <c r="W6" s="218">
        <v>-17.2</v>
      </c>
      <c r="X6" s="217">
        <v>2.1</v>
      </c>
      <c r="Y6" s="218">
        <v>2.1</v>
      </c>
      <c r="Z6" s="218">
        <v>12.1</v>
      </c>
      <c r="AA6" s="218">
        <v>2.9</v>
      </c>
      <c r="AB6" s="218">
        <v>0</v>
      </c>
      <c r="AC6" s="218">
        <v>-0.6</v>
      </c>
      <c r="AD6" s="218">
        <v>-1.2</v>
      </c>
      <c r="AE6" s="218">
        <v>-1.3</v>
      </c>
      <c r="AF6" s="218">
        <v>-0.7</v>
      </c>
      <c r="AG6" s="218">
        <v>-2.4</v>
      </c>
      <c r="AH6" s="218">
        <v>-1.4</v>
      </c>
      <c r="AI6" s="217">
        <v>6.3</v>
      </c>
      <c r="AJ6" s="218">
        <v>2.9</v>
      </c>
      <c r="AK6" s="218">
        <v>-2</v>
      </c>
      <c r="AL6" s="218">
        <v>1.2</v>
      </c>
      <c r="AM6" s="218">
        <v>-0.2</v>
      </c>
      <c r="AN6" s="218">
        <v>4.2</v>
      </c>
      <c r="AO6" s="218">
        <v>0.1</v>
      </c>
      <c r="AP6" s="218">
        <v>-0.8</v>
      </c>
      <c r="AQ6" s="218">
        <v>6</v>
      </c>
      <c r="AR6" s="218">
        <v>11.7</v>
      </c>
      <c r="AS6" s="218">
        <v>29.5</v>
      </c>
      <c r="AT6" s="217">
        <v>1.3</v>
      </c>
      <c r="AU6" s="218">
        <v>-1</v>
      </c>
      <c r="AV6" s="218">
        <v>-10.3</v>
      </c>
      <c r="AW6" s="218">
        <v>0.7</v>
      </c>
      <c r="AX6" s="218">
        <v>0.3</v>
      </c>
      <c r="AY6" s="218">
        <v>4.3</v>
      </c>
      <c r="AZ6" s="218">
        <v>1.1</v>
      </c>
      <c r="BA6" s="218">
        <v>0</v>
      </c>
      <c r="BB6" s="218">
        <v>5</v>
      </c>
      <c r="BC6" s="218">
        <v>0.5</v>
      </c>
      <c r="BD6" s="218">
        <v>8.8</v>
      </c>
      <c r="BE6" s="217">
        <v>3.3</v>
      </c>
      <c r="BF6" s="218">
        <v>0.2</v>
      </c>
      <c r="BG6" s="218">
        <v>-7.1</v>
      </c>
      <c r="BH6" s="218">
        <v>0.9</v>
      </c>
      <c r="BI6" s="218">
        <v>0.1</v>
      </c>
      <c r="BJ6" s="218">
        <v>4.3</v>
      </c>
      <c r="BK6" s="218">
        <v>0.7</v>
      </c>
      <c r="BL6" s="218">
        <v>-0.4</v>
      </c>
      <c r="BM6" s="218">
        <v>5.4</v>
      </c>
      <c r="BN6" s="218">
        <v>5</v>
      </c>
      <c r="BO6" s="218">
        <v>16.2</v>
      </c>
      <c r="BP6" s="217">
        <v>8.8</v>
      </c>
      <c r="BQ6" s="218">
        <v>10.2</v>
      </c>
      <c r="BR6" s="218">
        <v>7.1</v>
      </c>
      <c r="BS6" s="218">
        <v>4</v>
      </c>
      <c r="BT6" s="218">
        <v>9.3</v>
      </c>
      <c r="BU6" s="218">
        <v>-0.5</v>
      </c>
      <c r="BV6" s="218">
        <v>13</v>
      </c>
      <c r="BW6" s="218">
        <v>-0.9</v>
      </c>
      <c r="BX6" s="218">
        <v>6.2</v>
      </c>
      <c r="BY6" s="218">
        <v>2.9</v>
      </c>
      <c r="BZ6" s="218">
        <v>-0.4</v>
      </c>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row>
    <row r="7" spans="1:155" s="20" customFormat="1" ht="28.5" customHeight="1">
      <c r="A7" s="97" t="s">
        <v>37</v>
      </c>
      <c r="B7" s="217">
        <v>-19</v>
      </c>
      <c r="C7" s="218">
        <v>-8.2</v>
      </c>
      <c r="D7" s="218">
        <v>-4.6</v>
      </c>
      <c r="E7" s="218">
        <v>-0.1</v>
      </c>
      <c r="F7" s="218">
        <v>-0.3</v>
      </c>
      <c r="G7" s="218">
        <v>2.3</v>
      </c>
      <c r="H7" s="218">
        <v>8.4</v>
      </c>
      <c r="I7" s="218">
        <v>10.4</v>
      </c>
      <c r="J7" s="218">
        <v>3.3</v>
      </c>
      <c r="K7" s="218">
        <v>-16.6</v>
      </c>
      <c r="L7" s="218">
        <v>21.8</v>
      </c>
      <c r="M7" s="217">
        <v>0</v>
      </c>
      <c r="N7" s="218">
        <v>11.1</v>
      </c>
      <c r="O7" s="218">
        <v>5</v>
      </c>
      <c r="P7" s="218">
        <v>4.8</v>
      </c>
      <c r="Q7" s="218">
        <v>0</v>
      </c>
      <c r="R7" s="218">
        <v>0</v>
      </c>
      <c r="S7" s="218">
        <v>0</v>
      </c>
      <c r="T7" s="218">
        <v>0</v>
      </c>
      <c r="U7" s="218">
        <v>4.5</v>
      </c>
      <c r="V7" s="218">
        <v>-13</v>
      </c>
      <c r="W7" s="218">
        <v>-25</v>
      </c>
      <c r="X7" s="217">
        <v>21.5</v>
      </c>
      <c r="Y7" s="218">
        <v>16.5</v>
      </c>
      <c r="Z7" s="218">
        <v>13.8</v>
      </c>
      <c r="AA7" s="218">
        <v>-8.7</v>
      </c>
      <c r="AB7" s="218">
        <v>-11.1</v>
      </c>
      <c r="AC7" s="218">
        <v>-13.6</v>
      </c>
      <c r="AD7" s="218">
        <v>-16.5</v>
      </c>
      <c r="AE7" s="218">
        <v>-17.3</v>
      </c>
      <c r="AF7" s="218">
        <v>-19.3</v>
      </c>
      <c r="AG7" s="218">
        <v>-22</v>
      </c>
      <c r="AH7" s="218">
        <v>-25.1</v>
      </c>
      <c r="AI7" s="217">
        <v>-19</v>
      </c>
      <c r="AJ7" s="218">
        <v>-17.4</v>
      </c>
      <c r="AK7" s="218">
        <v>-9.1</v>
      </c>
      <c r="AL7" s="218">
        <v>-4.6</v>
      </c>
      <c r="AM7" s="218">
        <v>-0.3</v>
      </c>
      <c r="AN7" s="218">
        <v>2.3</v>
      </c>
      <c r="AO7" s="218">
        <v>8.4</v>
      </c>
      <c r="AP7" s="218">
        <v>10.4</v>
      </c>
      <c r="AQ7" s="218">
        <v>-1.2</v>
      </c>
      <c r="AR7" s="218">
        <v>-4.1</v>
      </c>
      <c r="AS7" s="218">
        <v>62.4</v>
      </c>
      <c r="AT7" s="217">
        <v>-33.3</v>
      </c>
      <c r="AU7" s="218">
        <v>-21.2</v>
      </c>
      <c r="AV7" s="218">
        <v>-16.1</v>
      </c>
      <c r="AW7" s="218">
        <v>9.5</v>
      </c>
      <c r="AX7" s="218">
        <v>12.2</v>
      </c>
      <c r="AY7" s="218">
        <v>18.3</v>
      </c>
      <c r="AZ7" s="218">
        <v>29.9</v>
      </c>
      <c r="BA7" s="218">
        <v>33.6</v>
      </c>
      <c r="BB7" s="218">
        <v>28</v>
      </c>
      <c r="BC7" s="218">
        <v>7</v>
      </c>
      <c r="BD7" s="218">
        <v>62.6</v>
      </c>
      <c r="BE7" s="217">
        <v>-27.2</v>
      </c>
      <c r="BF7" s="218">
        <v>-19</v>
      </c>
      <c r="BG7" s="218">
        <v>-14.9</v>
      </c>
      <c r="BH7" s="218">
        <v>1.5</v>
      </c>
      <c r="BI7" s="218">
        <v>8.6</v>
      </c>
      <c r="BJ7" s="218">
        <v>13.3</v>
      </c>
      <c r="BK7" s="218">
        <v>22.3</v>
      </c>
      <c r="BL7" s="218">
        <v>24.3</v>
      </c>
      <c r="BM7" s="218">
        <v>14.5</v>
      </c>
      <c r="BN7" s="218">
        <v>1.6</v>
      </c>
      <c r="BO7" s="218">
        <v>62.5</v>
      </c>
      <c r="BP7" s="217">
        <v>5.1</v>
      </c>
      <c r="BQ7" s="218">
        <v>2.3</v>
      </c>
      <c r="BR7" s="218">
        <v>4.7</v>
      </c>
      <c r="BS7" s="218">
        <v>4.1</v>
      </c>
      <c r="BT7" s="218">
        <v>2.9</v>
      </c>
      <c r="BU7" s="218">
        <v>4.3</v>
      </c>
      <c r="BV7" s="218">
        <v>7.6</v>
      </c>
      <c r="BW7" s="218">
        <v>9.9</v>
      </c>
      <c r="BX7" s="218">
        <v>20</v>
      </c>
      <c r="BY7" s="218">
        <v>5</v>
      </c>
      <c r="BZ7" s="218">
        <v>6</v>
      </c>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row>
    <row r="8" spans="1:155" s="20" customFormat="1" ht="28.5" customHeight="1">
      <c r="A8" s="97" t="s">
        <v>38</v>
      </c>
      <c r="B8" s="217">
        <v>0.7</v>
      </c>
      <c r="C8" s="218">
        <v>2.1</v>
      </c>
      <c r="D8" s="218">
        <v>4.7</v>
      </c>
      <c r="E8" s="218">
        <v>1.8</v>
      </c>
      <c r="F8" s="218">
        <v>0</v>
      </c>
      <c r="G8" s="218">
        <v>0.3</v>
      </c>
      <c r="H8" s="218">
        <v>1.5</v>
      </c>
      <c r="I8" s="218">
        <v>0.2</v>
      </c>
      <c r="J8" s="218">
        <v>0.6</v>
      </c>
      <c r="K8" s="218">
        <v>-17</v>
      </c>
      <c r="L8" s="218">
        <v>6.8</v>
      </c>
      <c r="M8" s="217">
        <v>-3.5</v>
      </c>
      <c r="N8" s="218">
        <v>-0.7</v>
      </c>
      <c r="O8" s="218">
        <v>2.8</v>
      </c>
      <c r="P8" s="218">
        <v>0</v>
      </c>
      <c r="Q8" s="218">
        <v>-0.6</v>
      </c>
      <c r="R8" s="218">
        <v>-2.3</v>
      </c>
      <c r="S8" s="218">
        <v>-1.1</v>
      </c>
      <c r="T8" s="218">
        <v>-0.2</v>
      </c>
      <c r="U8" s="218">
        <v>-1.1</v>
      </c>
      <c r="V8" s="218">
        <v>-6.1</v>
      </c>
      <c r="W8" s="218">
        <v>-6</v>
      </c>
      <c r="X8" s="217">
        <v>-1.2</v>
      </c>
      <c r="Y8" s="218">
        <v>-2.7</v>
      </c>
      <c r="Z8" s="218">
        <v>-2.6</v>
      </c>
      <c r="AA8" s="218">
        <v>-0.1</v>
      </c>
      <c r="AB8" s="218">
        <v>-4.5</v>
      </c>
      <c r="AC8" s="218">
        <v>-3.6</v>
      </c>
      <c r="AD8" s="218">
        <v>-3.1</v>
      </c>
      <c r="AE8" s="218">
        <v>-1.6</v>
      </c>
      <c r="AF8" s="218">
        <v>-2.3</v>
      </c>
      <c r="AG8" s="218">
        <v>-4.8</v>
      </c>
      <c r="AH8" s="218">
        <v>-4.4</v>
      </c>
      <c r="AI8" s="217">
        <v>4.3</v>
      </c>
      <c r="AJ8" s="218">
        <v>2.8</v>
      </c>
      <c r="AK8" s="218">
        <v>1.8</v>
      </c>
      <c r="AL8" s="218">
        <v>1.8</v>
      </c>
      <c r="AM8" s="218">
        <v>0.6</v>
      </c>
      <c r="AN8" s="218">
        <v>2.7</v>
      </c>
      <c r="AO8" s="218">
        <v>2.6</v>
      </c>
      <c r="AP8" s="218">
        <v>0.5</v>
      </c>
      <c r="AQ8" s="218">
        <v>1.7</v>
      </c>
      <c r="AR8" s="218">
        <v>-11.6</v>
      </c>
      <c r="AS8" s="218">
        <v>13.6</v>
      </c>
      <c r="AT8" s="217">
        <v>1.9</v>
      </c>
      <c r="AU8" s="218">
        <v>4.9</v>
      </c>
      <c r="AV8" s="218">
        <v>7.5</v>
      </c>
      <c r="AW8" s="218">
        <v>1.9</v>
      </c>
      <c r="AX8" s="218">
        <v>4.7</v>
      </c>
      <c r="AY8" s="218">
        <v>4.1</v>
      </c>
      <c r="AZ8" s="218">
        <v>4.8</v>
      </c>
      <c r="BA8" s="218">
        <v>1.9</v>
      </c>
      <c r="BB8" s="218">
        <v>2.9</v>
      </c>
      <c r="BC8" s="218">
        <v>-12.8</v>
      </c>
      <c r="BD8" s="218">
        <v>11.8</v>
      </c>
      <c r="BE8" s="217">
        <v>2.9</v>
      </c>
      <c r="BF8" s="218">
        <v>4.1</v>
      </c>
      <c r="BG8" s="218">
        <v>5.2</v>
      </c>
      <c r="BH8" s="218">
        <v>1.6</v>
      </c>
      <c r="BI8" s="218">
        <v>3.2</v>
      </c>
      <c r="BJ8" s="218">
        <v>3.6</v>
      </c>
      <c r="BK8" s="218">
        <v>4</v>
      </c>
      <c r="BL8" s="218">
        <v>1.4</v>
      </c>
      <c r="BM8" s="218">
        <v>2.5</v>
      </c>
      <c r="BN8" s="218">
        <v>-12.3</v>
      </c>
      <c r="BO8" s="218">
        <v>12.4</v>
      </c>
      <c r="BP8" s="217">
        <v>9</v>
      </c>
      <c r="BQ8" s="218">
        <v>9.5</v>
      </c>
      <c r="BR8" s="218">
        <v>7.9</v>
      </c>
      <c r="BS8" s="218">
        <v>8.1</v>
      </c>
      <c r="BT8" s="218">
        <v>4.7</v>
      </c>
      <c r="BU8" s="218">
        <v>10.2</v>
      </c>
      <c r="BV8" s="218">
        <v>1.7</v>
      </c>
      <c r="BW8" s="218">
        <v>3.6</v>
      </c>
      <c r="BX8" s="218">
        <v>5.1</v>
      </c>
      <c r="BY8" s="218">
        <v>6.3</v>
      </c>
      <c r="BZ8" s="218">
        <v>4.6</v>
      </c>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row>
    <row r="9" spans="1:155" s="22" customFormat="1" ht="28.5" customHeight="1">
      <c r="A9" s="98" t="s">
        <v>118</v>
      </c>
      <c r="B9" s="219">
        <v>5.3</v>
      </c>
      <c r="C9" s="220">
        <v>1.4</v>
      </c>
      <c r="D9" s="220">
        <v>-3</v>
      </c>
      <c r="E9" s="220">
        <v>2.5</v>
      </c>
      <c r="F9" s="220">
        <v>-3.1</v>
      </c>
      <c r="G9" s="220">
        <v>-5.1</v>
      </c>
      <c r="H9" s="220">
        <v>0.3</v>
      </c>
      <c r="I9" s="220">
        <v>-4.5</v>
      </c>
      <c r="J9" s="220">
        <v>-3.2</v>
      </c>
      <c r="K9" s="220">
        <v>-21.9</v>
      </c>
      <c r="L9" s="220">
        <v>5.9</v>
      </c>
      <c r="M9" s="219">
        <v>-2.6</v>
      </c>
      <c r="N9" s="220">
        <v>-2.3</v>
      </c>
      <c r="O9" s="220">
        <v>-0.9</v>
      </c>
      <c r="P9" s="220">
        <v>1.5</v>
      </c>
      <c r="Q9" s="220">
        <v>-1.8</v>
      </c>
      <c r="R9" s="220">
        <v>-2.8</v>
      </c>
      <c r="S9" s="220">
        <v>-0.6</v>
      </c>
      <c r="T9" s="220">
        <v>-4.4</v>
      </c>
      <c r="U9" s="220">
        <v>-11.4</v>
      </c>
      <c r="V9" s="220">
        <v>-7.9</v>
      </c>
      <c r="W9" s="220">
        <v>-12</v>
      </c>
      <c r="X9" s="219">
        <v>-7.1</v>
      </c>
      <c r="Y9" s="220">
        <v>-7.4</v>
      </c>
      <c r="Z9" s="220">
        <v>0.3</v>
      </c>
      <c r="AA9" s="220">
        <v>6.6</v>
      </c>
      <c r="AB9" s="220">
        <v>-3.4</v>
      </c>
      <c r="AC9" s="220">
        <v>-1</v>
      </c>
      <c r="AD9" s="220">
        <v>-0.6</v>
      </c>
      <c r="AE9" s="220">
        <v>-2.1</v>
      </c>
      <c r="AF9" s="220">
        <v>-4.8</v>
      </c>
      <c r="AG9" s="220">
        <v>-5.2</v>
      </c>
      <c r="AH9" s="220">
        <v>-5.6</v>
      </c>
      <c r="AI9" s="219">
        <v>8.1</v>
      </c>
      <c r="AJ9" s="220">
        <v>3.8</v>
      </c>
      <c r="AK9" s="220">
        <v>-2.1</v>
      </c>
      <c r="AL9" s="220">
        <v>1</v>
      </c>
      <c r="AM9" s="220">
        <v>-1.3</v>
      </c>
      <c r="AN9" s="220">
        <v>-2.3</v>
      </c>
      <c r="AO9" s="220">
        <v>1</v>
      </c>
      <c r="AP9" s="220">
        <v>-0.1</v>
      </c>
      <c r="AQ9" s="220">
        <v>9.3</v>
      </c>
      <c r="AR9" s="220">
        <v>-15.1</v>
      </c>
      <c r="AS9" s="220">
        <v>20.4</v>
      </c>
      <c r="AT9" s="219">
        <v>13.3</v>
      </c>
      <c r="AU9" s="220">
        <v>9.5</v>
      </c>
      <c r="AV9" s="220">
        <v>-3.3</v>
      </c>
      <c r="AW9" s="220">
        <v>-3.8</v>
      </c>
      <c r="AX9" s="220">
        <v>0.3</v>
      </c>
      <c r="AY9" s="220">
        <v>-4.1</v>
      </c>
      <c r="AZ9" s="220">
        <v>0.9</v>
      </c>
      <c r="BA9" s="220">
        <v>-2.4</v>
      </c>
      <c r="BB9" s="220">
        <v>1.8</v>
      </c>
      <c r="BC9" s="220">
        <v>-17.6</v>
      </c>
      <c r="BD9" s="220">
        <v>12.3</v>
      </c>
      <c r="BE9" s="219">
        <v>10.5</v>
      </c>
      <c r="BF9" s="220">
        <v>6.5</v>
      </c>
      <c r="BG9" s="220">
        <v>-2.7</v>
      </c>
      <c r="BH9" s="220">
        <v>-1.2</v>
      </c>
      <c r="BI9" s="220">
        <v>-0.5</v>
      </c>
      <c r="BJ9" s="220">
        <v>-3.2</v>
      </c>
      <c r="BK9" s="220">
        <v>1</v>
      </c>
      <c r="BL9" s="220">
        <v>-1.3</v>
      </c>
      <c r="BM9" s="220">
        <v>5</v>
      </c>
      <c r="BN9" s="220">
        <v>-16.6</v>
      </c>
      <c r="BO9" s="220">
        <v>15.5</v>
      </c>
      <c r="BP9" s="219">
        <v>8.4</v>
      </c>
      <c r="BQ9" s="220">
        <v>11.4</v>
      </c>
      <c r="BR9" s="220">
        <v>11.8</v>
      </c>
      <c r="BS9" s="220">
        <v>9.4</v>
      </c>
      <c r="BT9" s="220">
        <v>5.9</v>
      </c>
      <c r="BU9" s="220">
        <v>10.3</v>
      </c>
      <c r="BV9" s="218">
        <v>0.1</v>
      </c>
      <c r="BW9" s="218">
        <v>3.6</v>
      </c>
      <c r="BX9" s="218">
        <v>6.8</v>
      </c>
      <c r="BY9" s="218">
        <v>2.2</v>
      </c>
      <c r="BZ9" s="218">
        <v>10.8</v>
      </c>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row>
    <row r="10" spans="1:155" s="20" customFormat="1" ht="28.5" customHeight="1">
      <c r="A10" s="97" t="s">
        <v>138</v>
      </c>
      <c r="B10" s="217">
        <v>4.4</v>
      </c>
      <c r="C10" s="218">
        <v>4.5</v>
      </c>
      <c r="D10" s="218">
        <v>4.4</v>
      </c>
      <c r="E10" s="218">
        <v>4</v>
      </c>
      <c r="F10" s="218">
        <v>3.8</v>
      </c>
      <c r="G10" s="218">
        <v>4.2</v>
      </c>
      <c r="H10" s="218">
        <v>3.3</v>
      </c>
      <c r="I10" s="218">
        <v>2.7</v>
      </c>
      <c r="J10" s="218">
        <v>4.6</v>
      </c>
      <c r="K10" s="218">
        <v>-13.8</v>
      </c>
      <c r="L10" s="218">
        <v>1.9</v>
      </c>
      <c r="M10" s="217">
        <v>0</v>
      </c>
      <c r="N10" s="218">
        <v>0</v>
      </c>
      <c r="O10" s="218">
        <v>0</v>
      </c>
      <c r="P10" s="218">
        <v>-4.3</v>
      </c>
      <c r="Q10" s="218">
        <v>0</v>
      </c>
      <c r="R10" s="218">
        <v>0</v>
      </c>
      <c r="S10" s="218">
        <v>0</v>
      </c>
      <c r="T10" s="218">
        <v>0</v>
      </c>
      <c r="U10" s="218">
        <v>9.1</v>
      </c>
      <c r="V10" s="218">
        <v>8.3</v>
      </c>
      <c r="W10" s="218">
        <v>0</v>
      </c>
      <c r="X10" s="217">
        <v>4</v>
      </c>
      <c r="Y10" s="218">
        <v>6.7</v>
      </c>
      <c r="Z10" s="218">
        <v>3.5</v>
      </c>
      <c r="AA10" s="218">
        <v>1.8</v>
      </c>
      <c r="AB10" s="218">
        <v>2.6</v>
      </c>
      <c r="AC10" s="218">
        <v>3.8</v>
      </c>
      <c r="AD10" s="218">
        <v>4.6</v>
      </c>
      <c r="AE10" s="218">
        <v>1.3</v>
      </c>
      <c r="AF10" s="218">
        <v>1.3</v>
      </c>
      <c r="AG10" s="218">
        <v>0.1</v>
      </c>
      <c r="AH10" s="218">
        <v>-1.2</v>
      </c>
      <c r="AI10" s="217">
        <v>4.4</v>
      </c>
      <c r="AJ10" s="218">
        <v>4.5</v>
      </c>
      <c r="AK10" s="218">
        <v>4.4</v>
      </c>
      <c r="AL10" s="218">
        <v>8.7</v>
      </c>
      <c r="AM10" s="218">
        <v>3.8</v>
      </c>
      <c r="AN10" s="218">
        <v>4.2</v>
      </c>
      <c r="AO10" s="218">
        <v>3.3</v>
      </c>
      <c r="AP10" s="218">
        <v>2.7</v>
      </c>
      <c r="AQ10" s="218">
        <v>-4.1</v>
      </c>
      <c r="AR10" s="218">
        <v>-20.4</v>
      </c>
      <c r="AS10" s="218">
        <v>1.9</v>
      </c>
      <c r="AT10" s="217">
        <v>0.4</v>
      </c>
      <c r="AU10" s="218">
        <v>-2</v>
      </c>
      <c r="AV10" s="218">
        <v>0.8</v>
      </c>
      <c r="AW10" s="218">
        <v>2.1</v>
      </c>
      <c r="AX10" s="218">
        <v>1.2</v>
      </c>
      <c r="AY10" s="218">
        <v>0.4</v>
      </c>
      <c r="AZ10" s="218">
        <v>-1.2</v>
      </c>
      <c r="BA10" s="218">
        <v>1.4</v>
      </c>
      <c r="BB10" s="218">
        <v>3.2</v>
      </c>
      <c r="BC10" s="218">
        <v>-13.9</v>
      </c>
      <c r="BD10" s="218">
        <v>3.2</v>
      </c>
      <c r="BE10" s="217">
        <v>0.7</v>
      </c>
      <c r="BF10" s="218">
        <v>-1.1</v>
      </c>
      <c r="BG10" s="218">
        <v>1.6</v>
      </c>
      <c r="BH10" s="218">
        <v>4.6</v>
      </c>
      <c r="BI10" s="218">
        <v>2</v>
      </c>
      <c r="BJ10" s="218">
        <v>1.5</v>
      </c>
      <c r="BK10" s="218">
        <v>0.1</v>
      </c>
      <c r="BL10" s="218">
        <v>1.8</v>
      </c>
      <c r="BM10" s="218">
        <v>1</v>
      </c>
      <c r="BN10" s="218">
        <v>-15.9</v>
      </c>
      <c r="BO10" s="218">
        <v>2.8</v>
      </c>
      <c r="BP10" s="217">
        <v>4</v>
      </c>
      <c r="BQ10" s="218">
        <v>2.3</v>
      </c>
      <c r="BR10" s="218">
        <v>5.6</v>
      </c>
      <c r="BS10" s="218">
        <v>18.5</v>
      </c>
      <c r="BT10" s="218">
        <v>16.3</v>
      </c>
      <c r="BU10" s="218">
        <v>9.6</v>
      </c>
      <c r="BV10" s="218">
        <v>-3.5</v>
      </c>
      <c r="BW10" s="218">
        <v>-2.2</v>
      </c>
      <c r="BX10" s="218">
        <v>5</v>
      </c>
      <c r="BY10" s="218">
        <v>3.1</v>
      </c>
      <c r="BZ10" s="218">
        <v>-4.2</v>
      </c>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row>
    <row r="11" spans="1:155" s="20" customFormat="1" ht="28.5" customHeight="1">
      <c r="A11" s="97" t="s">
        <v>143</v>
      </c>
      <c r="B11" s="217">
        <v>2.5</v>
      </c>
      <c r="C11" s="218">
        <v>2.2</v>
      </c>
      <c r="D11" s="218">
        <v>2.5</v>
      </c>
      <c r="E11" s="218">
        <v>2.9</v>
      </c>
      <c r="F11" s="218">
        <v>3</v>
      </c>
      <c r="G11" s="218">
        <v>2</v>
      </c>
      <c r="H11" s="218">
        <v>2.7</v>
      </c>
      <c r="I11" s="218">
        <v>4.5</v>
      </c>
      <c r="J11" s="218">
        <v>1.6</v>
      </c>
      <c r="K11" s="218">
        <v>-3.8</v>
      </c>
      <c r="L11" s="218">
        <v>5.5</v>
      </c>
      <c r="M11" s="217">
        <v>0</v>
      </c>
      <c r="N11" s="218">
        <v>10.3</v>
      </c>
      <c r="O11" s="218">
        <v>0</v>
      </c>
      <c r="P11" s="218">
        <v>0</v>
      </c>
      <c r="Q11" s="218">
        <v>3.1</v>
      </c>
      <c r="R11" s="218">
        <v>0</v>
      </c>
      <c r="S11" s="218">
        <v>0</v>
      </c>
      <c r="T11" s="218">
        <v>0</v>
      </c>
      <c r="U11" s="218">
        <v>-9.1</v>
      </c>
      <c r="V11" s="218">
        <v>-6.7</v>
      </c>
      <c r="W11" s="218">
        <v>0</v>
      </c>
      <c r="X11" s="217">
        <v>12</v>
      </c>
      <c r="Y11" s="218">
        <v>20.1</v>
      </c>
      <c r="Z11" s="218">
        <v>19.2</v>
      </c>
      <c r="AA11" s="218">
        <v>24.2</v>
      </c>
      <c r="AB11" s="218">
        <v>30.9</v>
      </c>
      <c r="AC11" s="218">
        <v>18.1</v>
      </c>
      <c r="AD11" s="218">
        <v>14.5</v>
      </c>
      <c r="AE11" s="218">
        <v>8.5</v>
      </c>
      <c r="AF11" s="218">
        <v>6.2</v>
      </c>
      <c r="AG11" s="218">
        <v>3.7</v>
      </c>
      <c r="AH11" s="218">
        <v>3.7</v>
      </c>
      <c r="AI11" s="217">
        <v>2.5</v>
      </c>
      <c r="AJ11" s="218">
        <v>-7.4</v>
      </c>
      <c r="AK11" s="218">
        <v>2.5</v>
      </c>
      <c r="AL11" s="218">
        <v>2.9</v>
      </c>
      <c r="AM11" s="218">
        <v>-0.1</v>
      </c>
      <c r="AN11" s="218">
        <v>2</v>
      </c>
      <c r="AO11" s="218">
        <v>2.7</v>
      </c>
      <c r="AP11" s="218">
        <v>4.5</v>
      </c>
      <c r="AQ11" s="218">
        <v>11.7</v>
      </c>
      <c r="AR11" s="218">
        <v>3</v>
      </c>
      <c r="AS11" s="218">
        <v>5.5</v>
      </c>
      <c r="AT11" s="217">
        <v>-8.5</v>
      </c>
      <c r="AU11" s="218">
        <v>-14.9</v>
      </c>
      <c r="AV11" s="218">
        <v>-14</v>
      </c>
      <c r="AW11" s="218">
        <v>-17.1</v>
      </c>
      <c r="AX11" s="218">
        <v>-21.3</v>
      </c>
      <c r="AY11" s="218">
        <v>-13.6</v>
      </c>
      <c r="AZ11" s="218">
        <v>-10.3</v>
      </c>
      <c r="BA11" s="218">
        <v>-3.6</v>
      </c>
      <c r="BB11" s="218">
        <v>-4.3</v>
      </c>
      <c r="BC11" s="218">
        <v>-7.3</v>
      </c>
      <c r="BD11" s="218">
        <v>1.8</v>
      </c>
      <c r="BE11" s="217">
        <v>-6.2</v>
      </c>
      <c r="BF11" s="218">
        <v>1.1</v>
      </c>
      <c r="BG11" s="218">
        <v>-5.5</v>
      </c>
      <c r="BH11" s="218">
        <v>-10</v>
      </c>
      <c r="BI11" s="218">
        <v>-4.9</v>
      </c>
      <c r="BJ11" s="218">
        <v>-2</v>
      </c>
      <c r="BK11" s="218">
        <v>-0.9</v>
      </c>
      <c r="BL11" s="218">
        <v>2.1</v>
      </c>
      <c r="BM11" s="218">
        <v>6.4</v>
      </c>
      <c r="BN11" s="218">
        <v>-0.6</v>
      </c>
      <c r="BO11" s="218">
        <v>4.1</v>
      </c>
      <c r="BP11" s="217">
        <v>1</v>
      </c>
      <c r="BQ11" s="218">
        <v>2</v>
      </c>
      <c r="BR11" s="218">
        <v>13.4</v>
      </c>
      <c r="BS11" s="218">
        <v>10.5</v>
      </c>
      <c r="BT11" s="218">
        <v>3.3</v>
      </c>
      <c r="BU11" s="218">
        <v>-0.6</v>
      </c>
      <c r="BV11" s="218">
        <v>14.4</v>
      </c>
      <c r="BW11" s="218">
        <v>-0.2</v>
      </c>
      <c r="BX11" s="218">
        <v>2.3</v>
      </c>
      <c r="BY11" s="218">
        <v>0.4</v>
      </c>
      <c r="BZ11" s="218">
        <v>-21.8</v>
      </c>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row>
    <row r="12" spans="1:155" s="20" customFormat="1" ht="28.5" customHeight="1">
      <c r="A12" s="97" t="s">
        <v>39</v>
      </c>
      <c r="B12" s="217">
        <v>-2</v>
      </c>
      <c r="C12" s="218">
        <v>-3</v>
      </c>
      <c r="D12" s="218">
        <v>-8.2</v>
      </c>
      <c r="E12" s="218">
        <v>-7.1</v>
      </c>
      <c r="F12" s="218">
        <v>-3.5</v>
      </c>
      <c r="G12" s="218">
        <v>1.5</v>
      </c>
      <c r="H12" s="218">
        <v>9.1</v>
      </c>
      <c r="I12" s="218">
        <v>11.2</v>
      </c>
      <c r="J12" s="218">
        <v>6</v>
      </c>
      <c r="K12" s="218">
        <v>-28</v>
      </c>
      <c r="L12" s="218">
        <v>22.7</v>
      </c>
      <c r="M12" s="217">
        <v>0.2</v>
      </c>
      <c r="N12" s="218">
        <v>0.5</v>
      </c>
      <c r="O12" s="218">
        <v>-0.2</v>
      </c>
      <c r="P12" s="218">
        <v>-4.7</v>
      </c>
      <c r="Q12" s="218">
        <v>-1.2</v>
      </c>
      <c r="R12" s="218">
        <v>-1.5</v>
      </c>
      <c r="S12" s="218">
        <v>1.3</v>
      </c>
      <c r="T12" s="218">
        <v>0.2</v>
      </c>
      <c r="U12" s="218">
        <v>9.5</v>
      </c>
      <c r="V12" s="218">
        <v>-5.9</v>
      </c>
      <c r="W12" s="218">
        <v>1.2</v>
      </c>
      <c r="X12" s="217">
        <v>12.7</v>
      </c>
      <c r="Y12" s="218">
        <v>11</v>
      </c>
      <c r="Z12" s="218">
        <v>4.5</v>
      </c>
      <c r="AA12" s="218">
        <v>5.6</v>
      </c>
      <c r="AB12" s="218">
        <v>3.3</v>
      </c>
      <c r="AC12" s="218">
        <v>-1.3</v>
      </c>
      <c r="AD12" s="218">
        <v>-0.5</v>
      </c>
      <c r="AE12" s="218">
        <v>11.8</v>
      </c>
      <c r="AF12" s="218">
        <v>9.9</v>
      </c>
      <c r="AG12" s="218">
        <v>4.5</v>
      </c>
      <c r="AH12" s="218">
        <v>7</v>
      </c>
      <c r="AI12" s="217">
        <v>-2.2</v>
      </c>
      <c r="AJ12" s="218">
        <v>-3.5</v>
      </c>
      <c r="AK12" s="218">
        <v>-8</v>
      </c>
      <c r="AL12" s="218">
        <v>-2.5</v>
      </c>
      <c r="AM12" s="218">
        <v>-2.3</v>
      </c>
      <c r="AN12" s="218">
        <v>3.1</v>
      </c>
      <c r="AO12" s="218">
        <v>7.8</v>
      </c>
      <c r="AP12" s="218">
        <v>11</v>
      </c>
      <c r="AQ12" s="218">
        <v>-3.2</v>
      </c>
      <c r="AR12" s="218">
        <v>-23.5</v>
      </c>
      <c r="AS12" s="218">
        <v>21.2</v>
      </c>
      <c r="AT12" s="217">
        <v>-13</v>
      </c>
      <c r="AU12" s="218">
        <v>-12.6</v>
      </c>
      <c r="AV12" s="218">
        <v>-12.2</v>
      </c>
      <c r="AW12" s="218">
        <v>-12</v>
      </c>
      <c r="AX12" s="218">
        <v>-6.6</v>
      </c>
      <c r="AY12" s="218">
        <v>2.8</v>
      </c>
      <c r="AZ12" s="218">
        <v>9.7</v>
      </c>
      <c r="BA12" s="218">
        <v>-0.5</v>
      </c>
      <c r="BB12" s="218">
        <v>-3.6</v>
      </c>
      <c r="BC12" s="218">
        <v>-31.1</v>
      </c>
      <c r="BD12" s="218">
        <v>14.6</v>
      </c>
      <c r="BE12" s="217">
        <v>-8</v>
      </c>
      <c r="BF12" s="218">
        <v>-8.5</v>
      </c>
      <c r="BG12" s="218">
        <v>-9.9</v>
      </c>
      <c r="BH12" s="218">
        <v>-7</v>
      </c>
      <c r="BI12" s="218">
        <v>-4.5</v>
      </c>
      <c r="BJ12" s="218">
        <v>3</v>
      </c>
      <c r="BK12" s="218">
        <v>8.9</v>
      </c>
      <c r="BL12" s="218">
        <v>4.7</v>
      </c>
      <c r="BM12" s="218">
        <v>-3.4</v>
      </c>
      <c r="BN12" s="218">
        <v>-27.6</v>
      </c>
      <c r="BO12" s="218">
        <v>17.5</v>
      </c>
      <c r="BP12" s="217">
        <v>6.8</v>
      </c>
      <c r="BQ12" s="218">
        <v>6.4</v>
      </c>
      <c r="BR12" s="218">
        <v>2.9</v>
      </c>
      <c r="BS12" s="218">
        <v>5.8</v>
      </c>
      <c r="BT12" s="218">
        <v>0.8</v>
      </c>
      <c r="BU12" s="218">
        <v>10.5</v>
      </c>
      <c r="BV12" s="218">
        <v>2.8</v>
      </c>
      <c r="BW12" s="218">
        <v>6.9</v>
      </c>
      <c r="BX12" s="218">
        <v>-0.5</v>
      </c>
      <c r="BY12" s="218">
        <v>14.2</v>
      </c>
      <c r="BZ12" s="218">
        <v>-1.8</v>
      </c>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row>
    <row r="13" spans="1:155" s="20" customFormat="1" ht="28.5" customHeight="1">
      <c r="A13" s="97" t="s">
        <v>131</v>
      </c>
      <c r="B13" s="217">
        <v>3.4</v>
      </c>
      <c r="C13" s="218">
        <v>3.5</v>
      </c>
      <c r="D13" s="218">
        <v>2.8</v>
      </c>
      <c r="E13" s="218">
        <v>2.9</v>
      </c>
      <c r="F13" s="218">
        <v>2.7</v>
      </c>
      <c r="G13" s="218">
        <v>2.9</v>
      </c>
      <c r="H13" s="218">
        <v>2.9</v>
      </c>
      <c r="I13" s="218">
        <v>3.5</v>
      </c>
      <c r="J13" s="218">
        <v>3.5</v>
      </c>
      <c r="K13" s="218">
        <v>-12.5</v>
      </c>
      <c r="L13" s="218">
        <v>4.1</v>
      </c>
      <c r="M13" s="217">
        <v>2.4</v>
      </c>
      <c r="N13" s="218">
        <v>2.1</v>
      </c>
      <c r="O13" s="218">
        <v>2.9</v>
      </c>
      <c r="P13" s="218">
        <v>3.1</v>
      </c>
      <c r="Q13" s="218">
        <v>2.2</v>
      </c>
      <c r="R13" s="218">
        <v>1.1</v>
      </c>
      <c r="S13" s="218">
        <v>2.2</v>
      </c>
      <c r="T13" s="218">
        <v>0</v>
      </c>
      <c r="U13" s="218">
        <v>0.1</v>
      </c>
      <c r="V13" s="218">
        <v>-7.5</v>
      </c>
      <c r="W13" s="218">
        <v>0.1</v>
      </c>
      <c r="X13" s="217">
        <v>12.8</v>
      </c>
      <c r="Y13" s="218">
        <v>9.7</v>
      </c>
      <c r="Z13" s="218">
        <v>3.6</v>
      </c>
      <c r="AA13" s="218">
        <v>1.6</v>
      </c>
      <c r="AB13" s="218">
        <v>0.7</v>
      </c>
      <c r="AC13" s="218">
        <v>0.8</v>
      </c>
      <c r="AD13" s="218">
        <v>1.5</v>
      </c>
      <c r="AE13" s="218">
        <v>1.2</v>
      </c>
      <c r="AF13" s="218">
        <v>1.8</v>
      </c>
      <c r="AG13" s="218">
        <v>-1.1</v>
      </c>
      <c r="AH13" s="218">
        <v>1.9</v>
      </c>
      <c r="AI13" s="217">
        <v>0.9</v>
      </c>
      <c r="AJ13" s="218">
        <v>1.3</v>
      </c>
      <c r="AK13" s="218">
        <v>-0.1</v>
      </c>
      <c r="AL13" s="218">
        <v>-0.2</v>
      </c>
      <c r="AM13" s="218">
        <v>0.5</v>
      </c>
      <c r="AN13" s="218">
        <v>1.8</v>
      </c>
      <c r="AO13" s="218">
        <v>0.7</v>
      </c>
      <c r="AP13" s="218">
        <v>3.5</v>
      </c>
      <c r="AQ13" s="218">
        <v>3.4</v>
      </c>
      <c r="AR13" s="218">
        <v>-5.4</v>
      </c>
      <c r="AS13" s="218">
        <v>4</v>
      </c>
      <c r="AT13" s="217">
        <v>-8.3</v>
      </c>
      <c r="AU13" s="218">
        <v>-5.7</v>
      </c>
      <c r="AV13" s="218">
        <v>-0.8</v>
      </c>
      <c r="AW13" s="218">
        <v>1.2</v>
      </c>
      <c r="AX13" s="218">
        <v>1.9</v>
      </c>
      <c r="AY13" s="218">
        <v>2.1</v>
      </c>
      <c r="AZ13" s="218">
        <v>1.4</v>
      </c>
      <c r="BA13" s="218">
        <v>2.3</v>
      </c>
      <c r="BB13" s="218">
        <v>1.7</v>
      </c>
      <c r="BC13" s="218">
        <v>-11.5</v>
      </c>
      <c r="BD13" s="218">
        <v>2.1</v>
      </c>
      <c r="BE13" s="217">
        <v>-5.5</v>
      </c>
      <c r="BF13" s="218">
        <v>-3.7</v>
      </c>
      <c r="BG13" s="218">
        <v>-0.6</v>
      </c>
      <c r="BH13" s="218">
        <v>0.8</v>
      </c>
      <c r="BI13" s="218">
        <v>1.5</v>
      </c>
      <c r="BJ13" s="218">
        <v>2</v>
      </c>
      <c r="BK13" s="218">
        <v>1.2</v>
      </c>
      <c r="BL13" s="218">
        <v>2.6</v>
      </c>
      <c r="BM13" s="218">
        <v>2.2</v>
      </c>
      <c r="BN13" s="218">
        <v>-9.9</v>
      </c>
      <c r="BO13" s="218">
        <v>2.6</v>
      </c>
      <c r="BP13" s="217">
        <v>4.9</v>
      </c>
      <c r="BQ13" s="218">
        <v>3.6</v>
      </c>
      <c r="BR13" s="218">
        <v>5.2</v>
      </c>
      <c r="BS13" s="218">
        <v>4.2</v>
      </c>
      <c r="BT13" s="218">
        <v>4.3</v>
      </c>
      <c r="BU13" s="218">
        <v>0.3</v>
      </c>
      <c r="BV13" s="218">
        <v>3</v>
      </c>
      <c r="BW13" s="218">
        <v>2.1</v>
      </c>
      <c r="BX13" s="218">
        <v>3.7</v>
      </c>
      <c r="BY13" s="218">
        <v>6.6</v>
      </c>
      <c r="BZ13" s="218">
        <v>8.2</v>
      </c>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row>
    <row r="14" spans="1:155" s="20" customFormat="1" ht="28.5" customHeight="1">
      <c r="A14" s="97" t="s">
        <v>139</v>
      </c>
      <c r="B14" s="217">
        <v>3.7</v>
      </c>
      <c r="C14" s="218">
        <v>2.6</v>
      </c>
      <c r="D14" s="218">
        <v>2.4</v>
      </c>
      <c r="E14" s="218">
        <v>2.8</v>
      </c>
      <c r="F14" s="218">
        <v>3.5</v>
      </c>
      <c r="G14" s="218">
        <v>3.8</v>
      </c>
      <c r="H14" s="218">
        <v>3.7</v>
      </c>
      <c r="I14" s="218">
        <v>3.5</v>
      </c>
      <c r="J14" s="218">
        <v>3.4</v>
      </c>
      <c r="K14" s="218">
        <v>-27</v>
      </c>
      <c r="L14" s="218">
        <v>2.7</v>
      </c>
      <c r="M14" s="217">
        <v>0.6</v>
      </c>
      <c r="N14" s="218">
        <v>0.9</v>
      </c>
      <c r="O14" s="218">
        <v>9.8</v>
      </c>
      <c r="P14" s="218">
        <v>1.7</v>
      </c>
      <c r="Q14" s="218">
        <v>5.2</v>
      </c>
      <c r="R14" s="218">
        <v>0.5</v>
      </c>
      <c r="S14" s="218">
        <v>2.3</v>
      </c>
      <c r="T14" s="218">
        <v>0</v>
      </c>
      <c r="U14" s="218">
        <v>0.5</v>
      </c>
      <c r="V14" s="218">
        <v>-6.1</v>
      </c>
      <c r="W14" s="218">
        <v>0</v>
      </c>
      <c r="X14" s="217">
        <v>-2.3</v>
      </c>
      <c r="Y14" s="218">
        <v>-2.3</v>
      </c>
      <c r="Z14" s="218">
        <v>-2.6</v>
      </c>
      <c r="AA14" s="218">
        <v>-1.9</v>
      </c>
      <c r="AB14" s="218">
        <v>-2.5</v>
      </c>
      <c r="AC14" s="218">
        <v>-1.7</v>
      </c>
      <c r="AD14" s="218">
        <v>-1</v>
      </c>
      <c r="AE14" s="218">
        <v>8.8</v>
      </c>
      <c r="AF14" s="218">
        <v>8.6</v>
      </c>
      <c r="AG14" s="218">
        <v>6.2</v>
      </c>
      <c r="AH14" s="218">
        <v>6.5</v>
      </c>
      <c r="AI14" s="217">
        <v>3.1</v>
      </c>
      <c r="AJ14" s="218">
        <v>1.7</v>
      </c>
      <c r="AK14" s="218">
        <v>-6.8</v>
      </c>
      <c r="AL14" s="218">
        <v>1.1</v>
      </c>
      <c r="AM14" s="218">
        <v>-1.7</v>
      </c>
      <c r="AN14" s="218">
        <v>3.2</v>
      </c>
      <c r="AO14" s="218">
        <v>1.4</v>
      </c>
      <c r="AP14" s="218">
        <v>3.5</v>
      </c>
      <c r="AQ14" s="218">
        <v>2.9</v>
      </c>
      <c r="AR14" s="218">
        <v>-22.3</v>
      </c>
      <c r="AS14" s="218">
        <v>2.7</v>
      </c>
      <c r="AT14" s="217">
        <v>6.2</v>
      </c>
      <c r="AU14" s="218">
        <v>5</v>
      </c>
      <c r="AV14" s="218">
        <v>5.2</v>
      </c>
      <c r="AW14" s="218">
        <v>4.8</v>
      </c>
      <c r="AX14" s="218">
        <v>6.1</v>
      </c>
      <c r="AY14" s="218">
        <v>5.6</v>
      </c>
      <c r="AZ14" s="218">
        <v>4.8</v>
      </c>
      <c r="BA14" s="218">
        <v>-4.9</v>
      </c>
      <c r="BB14" s="218">
        <v>-4.8</v>
      </c>
      <c r="BC14" s="218">
        <v>-31.3</v>
      </c>
      <c r="BD14" s="218">
        <v>-3.6</v>
      </c>
      <c r="BE14" s="217">
        <v>4.8</v>
      </c>
      <c r="BF14" s="218">
        <v>3.8</v>
      </c>
      <c r="BG14" s="218">
        <v>-0.5</v>
      </c>
      <c r="BH14" s="218">
        <v>2.2</v>
      </c>
      <c r="BI14" s="218">
        <v>3.3</v>
      </c>
      <c r="BJ14" s="218">
        <v>4.7</v>
      </c>
      <c r="BK14" s="218">
        <v>3.5</v>
      </c>
      <c r="BL14" s="218">
        <v>-1.8</v>
      </c>
      <c r="BM14" s="218">
        <v>-2.2</v>
      </c>
      <c r="BN14" s="218">
        <v>-28.4</v>
      </c>
      <c r="BO14" s="218">
        <v>-1.7</v>
      </c>
      <c r="BP14" s="217">
        <v>10.3</v>
      </c>
      <c r="BQ14" s="218">
        <v>7.3</v>
      </c>
      <c r="BR14" s="218">
        <v>7.2</v>
      </c>
      <c r="BS14" s="218">
        <v>10.8</v>
      </c>
      <c r="BT14" s="218">
        <v>2.8</v>
      </c>
      <c r="BU14" s="218">
        <v>5.5</v>
      </c>
      <c r="BV14" s="218">
        <v>7.3</v>
      </c>
      <c r="BW14" s="218">
        <v>7.3</v>
      </c>
      <c r="BX14" s="218">
        <v>6.8</v>
      </c>
      <c r="BY14" s="218">
        <v>6.6</v>
      </c>
      <c r="BZ14" s="218">
        <v>-18.6</v>
      </c>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row>
    <row r="15" spans="1:155" s="20" customFormat="1" ht="28.5" customHeight="1">
      <c r="A15" s="97" t="s">
        <v>132</v>
      </c>
      <c r="B15" s="217">
        <v>3.1</v>
      </c>
      <c r="C15" s="218">
        <v>0.1</v>
      </c>
      <c r="D15" s="218">
        <v>2.9</v>
      </c>
      <c r="E15" s="218">
        <v>6.1</v>
      </c>
      <c r="F15" s="218">
        <v>8.7</v>
      </c>
      <c r="G15" s="218">
        <v>9.2</v>
      </c>
      <c r="H15" s="218">
        <v>4.6</v>
      </c>
      <c r="I15" s="218">
        <v>4.1</v>
      </c>
      <c r="J15" s="218">
        <v>-1.1</v>
      </c>
      <c r="K15" s="218">
        <v>-65.6</v>
      </c>
      <c r="L15" s="218">
        <v>-12.1</v>
      </c>
      <c r="M15" s="217">
        <v>0.8</v>
      </c>
      <c r="N15" s="218">
        <v>1.6</v>
      </c>
      <c r="O15" s="218">
        <v>3.2</v>
      </c>
      <c r="P15" s="218">
        <v>2.1</v>
      </c>
      <c r="Q15" s="218">
        <v>2.3</v>
      </c>
      <c r="R15" s="218">
        <v>2.3</v>
      </c>
      <c r="S15" s="218">
        <v>2</v>
      </c>
      <c r="T15" s="218">
        <v>0</v>
      </c>
      <c r="U15" s="218">
        <v>5.8</v>
      </c>
      <c r="V15" s="218">
        <v>-8.9</v>
      </c>
      <c r="W15" s="218">
        <v>-10.2</v>
      </c>
      <c r="X15" s="217">
        <v>4.2</v>
      </c>
      <c r="Y15" s="218">
        <v>3.5</v>
      </c>
      <c r="Z15" s="218">
        <v>2</v>
      </c>
      <c r="AA15" s="218">
        <v>0.1</v>
      </c>
      <c r="AB15" s="218">
        <v>-0.3</v>
      </c>
      <c r="AC15" s="218">
        <v>-0.4</v>
      </c>
      <c r="AD15" s="218">
        <v>1.4</v>
      </c>
      <c r="AE15" s="218">
        <v>-0.5</v>
      </c>
      <c r="AF15" s="218">
        <v>-0.4</v>
      </c>
      <c r="AG15" s="218">
        <v>-1.6</v>
      </c>
      <c r="AH15" s="218">
        <v>-1.2</v>
      </c>
      <c r="AI15" s="217">
        <v>2.3</v>
      </c>
      <c r="AJ15" s="218">
        <v>-1.5</v>
      </c>
      <c r="AK15" s="218">
        <v>-0.3</v>
      </c>
      <c r="AL15" s="218">
        <v>3.9</v>
      </c>
      <c r="AM15" s="218">
        <v>6.2</v>
      </c>
      <c r="AN15" s="218">
        <v>6.8</v>
      </c>
      <c r="AO15" s="218">
        <v>2.6</v>
      </c>
      <c r="AP15" s="218">
        <v>4.1</v>
      </c>
      <c r="AQ15" s="218">
        <v>-6.5</v>
      </c>
      <c r="AR15" s="218">
        <v>-62.3</v>
      </c>
      <c r="AS15" s="218">
        <v>-2.1</v>
      </c>
      <c r="AT15" s="217">
        <v>-1.1</v>
      </c>
      <c r="AU15" s="218">
        <v>-3.2</v>
      </c>
      <c r="AV15" s="218">
        <v>0.9</v>
      </c>
      <c r="AW15" s="218">
        <v>6</v>
      </c>
      <c r="AX15" s="218">
        <v>9</v>
      </c>
      <c r="AY15" s="218">
        <v>9.7</v>
      </c>
      <c r="AZ15" s="218">
        <v>3.1</v>
      </c>
      <c r="BA15" s="218">
        <v>4.6</v>
      </c>
      <c r="BB15" s="218">
        <v>-0.7</v>
      </c>
      <c r="BC15" s="218">
        <v>-65.1</v>
      </c>
      <c r="BD15" s="218">
        <v>-11.1</v>
      </c>
      <c r="BE15" s="217">
        <v>-0.1</v>
      </c>
      <c r="BF15" s="218">
        <v>-2.7</v>
      </c>
      <c r="BG15" s="218">
        <v>0.6</v>
      </c>
      <c r="BH15" s="218">
        <v>5.5</v>
      </c>
      <c r="BI15" s="218">
        <v>8.1</v>
      </c>
      <c r="BJ15" s="218">
        <v>8.7</v>
      </c>
      <c r="BK15" s="218">
        <v>3</v>
      </c>
      <c r="BL15" s="218">
        <v>4.4</v>
      </c>
      <c r="BM15" s="218">
        <v>-2.7</v>
      </c>
      <c r="BN15" s="218">
        <v>-63.9</v>
      </c>
      <c r="BO15" s="218">
        <v>-4.8</v>
      </c>
      <c r="BP15" s="217">
        <v>10.1</v>
      </c>
      <c r="BQ15" s="218">
        <v>2.7</v>
      </c>
      <c r="BR15" s="218">
        <v>3.5</v>
      </c>
      <c r="BS15" s="218">
        <v>6.7</v>
      </c>
      <c r="BT15" s="218">
        <v>10.7</v>
      </c>
      <c r="BU15" s="218">
        <v>3.4</v>
      </c>
      <c r="BV15" s="218">
        <v>4.7</v>
      </c>
      <c r="BW15" s="218">
        <v>3</v>
      </c>
      <c r="BX15" s="218">
        <v>-2.2</v>
      </c>
      <c r="BY15" s="218">
        <v>3.1</v>
      </c>
      <c r="BZ15" s="218">
        <v>-2.2</v>
      </c>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row>
    <row r="16" spans="1:155" s="20" customFormat="1" ht="28.5" customHeight="1">
      <c r="A16" s="97" t="s">
        <v>133</v>
      </c>
      <c r="B16" s="217">
        <v>9.3</v>
      </c>
      <c r="C16" s="218">
        <v>8.9</v>
      </c>
      <c r="D16" s="218">
        <v>7.1</v>
      </c>
      <c r="E16" s="218">
        <v>6.4</v>
      </c>
      <c r="F16" s="218">
        <v>6.9</v>
      </c>
      <c r="G16" s="218">
        <v>5.9</v>
      </c>
      <c r="H16" s="218">
        <v>5.5</v>
      </c>
      <c r="I16" s="218">
        <v>5.5</v>
      </c>
      <c r="J16" s="218">
        <v>5.6</v>
      </c>
      <c r="K16" s="218">
        <v>6</v>
      </c>
      <c r="L16" s="218">
        <v>7.1</v>
      </c>
      <c r="M16" s="217">
        <v>-1.3</v>
      </c>
      <c r="N16" s="218">
        <v>5.3</v>
      </c>
      <c r="O16" s="218">
        <v>3.8</v>
      </c>
      <c r="P16" s="218">
        <v>1.8</v>
      </c>
      <c r="Q16" s="218">
        <v>2.4</v>
      </c>
      <c r="R16" s="218">
        <v>1.8</v>
      </c>
      <c r="S16" s="218">
        <v>1.1</v>
      </c>
      <c r="T16" s="218">
        <v>0</v>
      </c>
      <c r="U16" s="218">
        <v>3.4</v>
      </c>
      <c r="V16" s="218">
        <v>0.5</v>
      </c>
      <c r="W16" s="218">
        <v>0.5</v>
      </c>
      <c r="X16" s="217">
        <v>0.9</v>
      </c>
      <c r="Y16" s="218">
        <v>1.1</v>
      </c>
      <c r="Z16" s="218">
        <v>1.4</v>
      </c>
      <c r="AA16" s="218">
        <v>0.6</v>
      </c>
      <c r="AB16" s="218">
        <v>0.8</v>
      </c>
      <c r="AC16" s="218">
        <v>0.4</v>
      </c>
      <c r="AD16" s="218">
        <v>-0.2</v>
      </c>
      <c r="AE16" s="218">
        <v>3.2</v>
      </c>
      <c r="AF16" s="218">
        <v>3.6</v>
      </c>
      <c r="AG16" s="218">
        <v>1.9</v>
      </c>
      <c r="AH16" s="218">
        <v>1.3</v>
      </c>
      <c r="AI16" s="217">
        <v>10.8</v>
      </c>
      <c r="AJ16" s="218">
        <v>3.4</v>
      </c>
      <c r="AK16" s="218">
        <v>3.2</v>
      </c>
      <c r="AL16" s="218">
        <v>4.5</v>
      </c>
      <c r="AM16" s="218">
        <v>4.4</v>
      </c>
      <c r="AN16" s="218">
        <v>4.1</v>
      </c>
      <c r="AO16" s="218">
        <v>4.3</v>
      </c>
      <c r="AP16" s="218">
        <v>5.5</v>
      </c>
      <c r="AQ16" s="218">
        <v>2.1</v>
      </c>
      <c r="AR16" s="218">
        <v>5.4</v>
      </c>
      <c r="AS16" s="218">
        <v>6.5</v>
      </c>
      <c r="AT16" s="217">
        <v>8.3</v>
      </c>
      <c r="AU16" s="218">
        <v>7.7</v>
      </c>
      <c r="AV16" s="218">
        <v>5.6</v>
      </c>
      <c r="AW16" s="218">
        <v>5.8</v>
      </c>
      <c r="AX16" s="218">
        <v>6.1</v>
      </c>
      <c r="AY16" s="218">
        <v>5.5</v>
      </c>
      <c r="AZ16" s="218">
        <v>5.7</v>
      </c>
      <c r="BA16" s="218">
        <v>2.3</v>
      </c>
      <c r="BB16" s="218">
        <v>1.9</v>
      </c>
      <c r="BC16" s="218">
        <v>4.1</v>
      </c>
      <c r="BD16" s="218">
        <v>5.8</v>
      </c>
      <c r="BE16" s="217">
        <v>9.3</v>
      </c>
      <c r="BF16" s="218">
        <v>6.2</v>
      </c>
      <c r="BG16" s="218">
        <v>4.7</v>
      </c>
      <c r="BH16" s="218">
        <v>5.2</v>
      </c>
      <c r="BI16" s="218">
        <v>5.5</v>
      </c>
      <c r="BJ16" s="218">
        <v>5</v>
      </c>
      <c r="BK16" s="218">
        <v>5.2</v>
      </c>
      <c r="BL16" s="218">
        <v>3.4</v>
      </c>
      <c r="BM16" s="218">
        <v>2</v>
      </c>
      <c r="BN16" s="218">
        <v>4.5</v>
      </c>
      <c r="BO16" s="218">
        <v>6.1</v>
      </c>
      <c r="BP16" s="217">
        <v>7</v>
      </c>
      <c r="BQ16" s="218">
        <v>6.4</v>
      </c>
      <c r="BR16" s="218">
        <v>4.6</v>
      </c>
      <c r="BS16" s="218">
        <v>4.8</v>
      </c>
      <c r="BT16" s="218">
        <v>10.4</v>
      </c>
      <c r="BU16" s="218">
        <v>6.7</v>
      </c>
      <c r="BV16" s="218">
        <v>10.3</v>
      </c>
      <c r="BW16" s="218">
        <v>-5.6</v>
      </c>
      <c r="BX16" s="218">
        <v>2.6</v>
      </c>
      <c r="BY16" s="218">
        <v>13.5</v>
      </c>
      <c r="BZ16" s="218">
        <v>-2.3</v>
      </c>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row>
    <row r="17" spans="1:155" s="20" customFormat="1" ht="28.5" customHeight="1">
      <c r="A17" s="97" t="s">
        <v>134</v>
      </c>
      <c r="B17" s="217">
        <v>5.7</v>
      </c>
      <c r="C17" s="218">
        <v>5.7</v>
      </c>
      <c r="D17" s="218">
        <v>5.5</v>
      </c>
      <c r="E17" s="218">
        <v>5.6</v>
      </c>
      <c r="F17" s="218">
        <v>5.4</v>
      </c>
      <c r="G17" s="218">
        <v>5.8</v>
      </c>
      <c r="H17" s="218">
        <v>5.6</v>
      </c>
      <c r="I17" s="218">
        <v>7.1</v>
      </c>
      <c r="J17" s="218">
        <v>3.8</v>
      </c>
      <c r="K17" s="218">
        <v>4</v>
      </c>
      <c r="L17" s="218">
        <v>4.6</v>
      </c>
      <c r="M17" s="217">
        <v>2.5</v>
      </c>
      <c r="N17" s="218">
        <v>3.3</v>
      </c>
      <c r="O17" s="218">
        <v>4</v>
      </c>
      <c r="P17" s="218">
        <v>3.1</v>
      </c>
      <c r="Q17" s="218">
        <v>0</v>
      </c>
      <c r="R17" s="218">
        <v>0</v>
      </c>
      <c r="S17" s="218">
        <v>0</v>
      </c>
      <c r="T17" s="218">
        <v>0</v>
      </c>
      <c r="U17" s="218">
        <v>3</v>
      </c>
      <c r="V17" s="218">
        <v>3.6</v>
      </c>
      <c r="W17" s="218">
        <v>-2.8</v>
      </c>
      <c r="X17" s="217">
        <v>5.4</v>
      </c>
      <c r="Y17" s="218">
        <v>5.3</v>
      </c>
      <c r="Z17" s="218">
        <v>4.5</v>
      </c>
      <c r="AA17" s="218">
        <v>7.4</v>
      </c>
      <c r="AB17" s="218">
        <v>6.6</v>
      </c>
      <c r="AC17" s="218">
        <v>5.6</v>
      </c>
      <c r="AD17" s="218">
        <v>2.9</v>
      </c>
      <c r="AE17" s="218">
        <v>-1</v>
      </c>
      <c r="AF17" s="218">
        <v>0.1</v>
      </c>
      <c r="AG17" s="218">
        <v>-2.4</v>
      </c>
      <c r="AH17" s="218">
        <v>-1.9</v>
      </c>
      <c r="AI17" s="217">
        <v>3.1</v>
      </c>
      <c r="AJ17" s="218">
        <v>2.3</v>
      </c>
      <c r="AK17" s="218">
        <v>1.5</v>
      </c>
      <c r="AL17" s="218">
        <v>2.5</v>
      </c>
      <c r="AM17" s="218">
        <v>5.4</v>
      </c>
      <c r="AN17" s="218">
        <v>5.8</v>
      </c>
      <c r="AO17" s="218">
        <v>5.6</v>
      </c>
      <c r="AP17" s="218">
        <v>7.1</v>
      </c>
      <c r="AQ17" s="218">
        <v>0.8</v>
      </c>
      <c r="AR17" s="218">
        <v>0.4</v>
      </c>
      <c r="AS17" s="218">
        <v>7.6</v>
      </c>
      <c r="AT17" s="217">
        <v>0.3</v>
      </c>
      <c r="AU17" s="218">
        <v>0.3</v>
      </c>
      <c r="AV17" s="218">
        <v>1</v>
      </c>
      <c r="AW17" s="218">
        <v>-1.6</v>
      </c>
      <c r="AX17" s="218">
        <v>-1.2</v>
      </c>
      <c r="AY17" s="218">
        <v>0.2</v>
      </c>
      <c r="AZ17" s="218">
        <v>2.6</v>
      </c>
      <c r="BA17" s="218">
        <v>8.3</v>
      </c>
      <c r="BB17" s="218">
        <v>3.6</v>
      </c>
      <c r="BC17" s="218">
        <v>6.6</v>
      </c>
      <c r="BD17" s="218">
        <v>6.6</v>
      </c>
      <c r="BE17" s="217">
        <v>1.5</v>
      </c>
      <c r="BF17" s="218">
        <v>1.1</v>
      </c>
      <c r="BG17" s="218">
        <v>1.1</v>
      </c>
      <c r="BH17" s="218">
        <v>0</v>
      </c>
      <c r="BI17" s="218">
        <v>1.3</v>
      </c>
      <c r="BJ17" s="218">
        <v>2.2</v>
      </c>
      <c r="BK17" s="218">
        <v>3.7</v>
      </c>
      <c r="BL17" s="218">
        <v>7.9</v>
      </c>
      <c r="BM17" s="218">
        <v>2.5</v>
      </c>
      <c r="BN17" s="218">
        <v>3.9</v>
      </c>
      <c r="BO17" s="218">
        <v>6.9</v>
      </c>
      <c r="BP17" s="217">
        <v>7.7</v>
      </c>
      <c r="BQ17" s="218">
        <v>4.2</v>
      </c>
      <c r="BR17" s="218">
        <v>7.1</v>
      </c>
      <c r="BS17" s="218">
        <v>3.8</v>
      </c>
      <c r="BT17" s="218">
        <v>3.8</v>
      </c>
      <c r="BU17" s="218">
        <v>0.9</v>
      </c>
      <c r="BV17" s="218">
        <v>4.7</v>
      </c>
      <c r="BW17" s="218">
        <v>11.7</v>
      </c>
      <c r="BX17" s="218">
        <v>5.4</v>
      </c>
      <c r="BY17" s="218">
        <v>1.4</v>
      </c>
      <c r="BZ17" s="218">
        <v>2.9</v>
      </c>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row>
    <row r="18" spans="1:155" s="20" customFormat="1" ht="28.5" customHeight="1">
      <c r="A18" s="97" t="s">
        <v>140</v>
      </c>
      <c r="B18" s="217">
        <v>7.7</v>
      </c>
      <c r="C18" s="218">
        <v>8</v>
      </c>
      <c r="D18" s="218">
        <v>7.3</v>
      </c>
      <c r="E18" s="218">
        <v>7.2</v>
      </c>
      <c r="F18" s="218">
        <v>6.1</v>
      </c>
      <c r="G18" s="218">
        <v>5.5</v>
      </c>
      <c r="H18" s="218">
        <v>5.2</v>
      </c>
      <c r="I18" s="218">
        <v>4.3</v>
      </c>
      <c r="J18" s="218">
        <v>4.7</v>
      </c>
      <c r="K18" s="218">
        <v>-14.8</v>
      </c>
      <c r="L18" s="218">
        <v>3.6</v>
      </c>
      <c r="M18" s="217">
        <v>0</v>
      </c>
      <c r="N18" s="218">
        <v>22.2</v>
      </c>
      <c r="O18" s="218">
        <v>18.2</v>
      </c>
      <c r="P18" s="218">
        <v>7.7</v>
      </c>
      <c r="Q18" s="218">
        <v>0</v>
      </c>
      <c r="R18" s="218">
        <v>0</v>
      </c>
      <c r="S18" s="218">
        <v>7.1</v>
      </c>
      <c r="T18" s="218">
        <v>0</v>
      </c>
      <c r="U18" s="218">
        <v>0</v>
      </c>
      <c r="V18" s="218">
        <v>-6.7</v>
      </c>
      <c r="W18" s="218">
        <v>-21.4</v>
      </c>
      <c r="X18" s="217">
        <v>0.1</v>
      </c>
      <c r="Y18" s="218">
        <v>0.8</v>
      </c>
      <c r="Z18" s="218">
        <v>0.4</v>
      </c>
      <c r="AA18" s="218">
        <v>2.6</v>
      </c>
      <c r="AB18" s="218">
        <v>3.7</v>
      </c>
      <c r="AC18" s="218">
        <v>4.5</v>
      </c>
      <c r="AD18" s="218">
        <v>10</v>
      </c>
      <c r="AE18" s="218">
        <v>17.3</v>
      </c>
      <c r="AF18" s="218">
        <v>12.6</v>
      </c>
      <c r="AG18" s="218">
        <v>7.7</v>
      </c>
      <c r="AH18" s="218">
        <v>13.8</v>
      </c>
      <c r="AI18" s="217">
        <v>7.7</v>
      </c>
      <c r="AJ18" s="218">
        <v>-11.6</v>
      </c>
      <c r="AK18" s="218">
        <v>-9.2</v>
      </c>
      <c r="AL18" s="218">
        <v>-0.5</v>
      </c>
      <c r="AM18" s="218">
        <v>6.1</v>
      </c>
      <c r="AN18" s="218">
        <v>5.5</v>
      </c>
      <c r="AO18" s="218">
        <v>-1.8</v>
      </c>
      <c r="AP18" s="218">
        <v>4.3</v>
      </c>
      <c r="AQ18" s="218">
        <v>4.7</v>
      </c>
      <c r="AR18" s="218">
        <v>-8.7</v>
      </c>
      <c r="AS18" s="218">
        <v>31.9</v>
      </c>
      <c r="AT18" s="217">
        <v>7.6</v>
      </c>
      <c r="AU18" s="218">
        <v>7.1</v>
      </c>
      <c r="AV18" s="218">
        <v>6.9</v>
      </c>
      <c r="AW18" s="218">
        <v>4.5</v>
      </c>
      <c r="AX18" s="218">
        <v>2.3</v>
      </c>
      <c r="AY18" s="218">
        <v>0.9</v>
      </c>
      <c r="AZ18" s="218">
        <v>-4.4</v>
      </c>
      <c r="BA18" s="218">
        <v>-11.1</v>
      </c>
      <c r="BB18" s="218">
        <v>-7</v>
      </c>
      <c r="BC18" s="218">
        <v>-20.9</v>
      </c>
      <c r="BD18" s="218">
        <v>-9</v>
      </c>
      <c r="BE18" s="217">
        <v>7.3</v>
      </c>
      <c r="BF18" s="218">
        <v>3.9</v>
      </c>
      <c r="BG18" s="218">
        <v>4</v>
      </c>
      <c r="BH18" s="218">
        <v>2.7</v>
      </c>
      <c r="BI18" s="218">
        <v>2.3</v>
      </c>
      <c r="BJ18" s="218">
        <v>1.2</v>
      </c>
      <c r="BK18" s="218">
        <v>-4.4</v>
      </c>
      <c r="BL18" s="218">
        <v>-6.5</v>
      </c>
      <c r="BM18" s="218">
        <v>-3.2</v>
      </c>
      <c r="BN18" s="218">
        <v>-17.3</v>
      </c>
      <c r="BO18" s="218">
        <v>0.1</v>
      </c>
      <c r="BP18" s="217">
        <v>9</v>
      </c>
      <c r="BQ18" s="218">
        <v>7.2</v>
      </c>
      <c r="BR18" s="218">
        <v>4.7</v>
      </c>
      <c r="BS18" s="218">
        <v>2.5</v>
      </c>
      <c r="BT18" s="218">
        <v>3.2</v>
      </c>
      <c r="BU18" s="218">
        <v>5.8</v>
      </c>
      <c r="BV18" s="218">
        <v>-1.4</v>
      </c>
      <c r="BW18" s="218">
        <v>3.3</v>
      </c>
      <c r="BX18" s="218">
        <v>7.5</v>
      </c>
      <c r="BY18" s="218">
        <v>5.7</v>
      </c>
      <c r="BZ18" s="218">
        <v>2</v>
      </c>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row>
    <row r="19" spans="1:155" s="20" customFormat="1" ht="28.5" customHeight="1">
      <c r="A19" s="97" t="s">
        <v>144</v>
      </c>
      <c r="B19" s="217">
        <v>6.8</v>
      </c>
      <c r="C19" s="218">
        <v>7.3</v>
      </c>
      <c r="D19" s="218">
        <v>6.9</v>
      </c>
      <c r="E19" s="218">
        <v>5.5</v>
      </c>
      <c r="F19" s="218">
        <v>5.1</v>
      </c>
      <c r="G19" s="218">
        <v>5.7</v>
      </c>
      <c r="H19" s="218">
        <v>5.3</v>
      </c>
      <c r="I19" s="218">
        <v>5.1</v>
      </c>
      <c r="J19" s="218">
        <v>5.1</v>
      </c>
      <c r="K19" s="218">
        <v>-14.4</v>
      </c>
      <c r="L19" s="218">
        <v>5.2</v>
      </c>
      <c r="M19" s="217">
        <v>0</v>
      </c>
      <c r="N19" s="218">
        <v>11.8</v>
      </c>
      <c r="O19" s="218">
        <v>11.6</v>
      </c>
      <c r="P19" s="218">
        <v>3.8</v>
      </c>
      <c r="Q19" s="218">
        <v>4.5</v>
      </c>
      <c r="R19" s="218">
        <v>5.2</v>
      </c>
      <c r="S19" s="218">
        <v>4.1</v>
      </c>
      <c r="T19" s="218">
        <v>0</v>
      </c>
      <c r="U19" s="218">
        <v>3.2</v>
      </c>
      <c r="V19" s="218">
        <v>-4.6</v>
      </c>
      <c r="W19" s="218">
        <v>0</v>
      </c>
      <c r="X19" s="217">
        <v>22.4</v>
      </c>
      <c r="Y19" s="218">
        <v>18.4</v>
      </c>
      <c r="Z19" s="218">
        <v>17.7</v>
      </c>
      <c r="AA19" s="218">
        <v>21.8</v>
      </c>
      <c r="AB19" s="218">
        <v>23.3</v>
      </c>
      <c r="AC19" s="218">
        <v>2.7</v>
      </c>
      <c r="AD19" s="218">
        <v>-0.4</v>
      </c>
      <c r="AE19" s="218">
        <v>-0.1</v>
      </c>
      <c r="AF19" s="218">
        <v>-0.6</v>
      </c>
      <c r="AG19" s="218">
        <v>-12.3</v>
      </c>
      <c r="AH19" s="218">
        <v>-6.6</v>
      </c>
      <c r="AI19" s="217">
        <v>6.8</v>
      </c>
      <c r="AJ19" s="218">
        <v>-4</v>
      </c>
      <c r="AK19" s="218">
        <v>-4.2</v>
      </c>
      <c r="AL19" s="218">
        <v>1.7</v>
      </c>
      <c r="AM19" s="218">
        <v>0.5</v>
      </c>
      <c r="AN19" s="218">
        <v>0.5</v>
      </c>
      <c r="AO19" s="218">
        <v>1.1</v>
      </c>
      <c r="AP19" s="218">
        <v>5.1</v>
      </c>
      <c r="AQ19" s="218">
        <v>1.9</v>
      </c>
      <c r="AR19" s="218">
        <v>-10.3</v>
      </c>
      <c r="AS19" s="218">
        <v>5.2</v>
      </c>
      <c r="AT19" s="217">
        <v>-12.8</v>
      </c>
      <c r="AU19" s="218">
        <v>-9.4</v>
      </c>
      <c r="AV19" s="218">
        <v>-9.2</v>
      </c>
      <c r="AW19" s="218">
        <v>-13.4</v>
      </c>
      <c r="AX19" s="218">
        <v>-14.8</v>
      </c>
      <c r="AY19" s="218">
        <v>2.9</v>
      </c>
      <c r="AZ19" s="218">
        <v>5.8</v>
      </c>
      <c r="BA19" s="218">
        <v>5.2</v>
      </c>
      <c r="BB19" s="218">
        <v>5.8</v>
      </c>
      <c r="BC19" s="218">
        <v>-2.4</v>
      </c>
      <c r="BD19" s="218">
        <v>12.7</v>
      </c>
      <c r="BE19" s="217">
        <v>-2.6</v>
      </c>
      <c r="BF19" s="218">
        <v>-6.5</v>
      </c>
      <c r="BG19" s="218">
        <v>-6.9</v>
      </c>
      <c r="BH19" s="218">
        <v>-7.3</v>
      </c>
      <c r="BI19" s="218">
        <v>-8.9</v>
      </c>
      <c r="BJ19" s="218">
        <v>2</v>
      </c>
      <c r="BK19" s="218">
        <v>3.8</v>
      </c>
      <c r="BL19" s="218">
        <v>5.1</v>
      </c>
      <c r="BM19" s="218">
        <v>4.1</v>
      </c>
      <c r="BN19" s="218">
        <v>-6</v>
      </c>
      <c r="BO19" s="218">
        <v>9.1</v>
      </c>
      <c r="BP19" s="217">
        <v>6.6</v>
      </c>
      <c r="BQ19" s="218">
        <v>5.5</v>
      </c>
      <c r="BR19" s="218">
        <v>12.2</v>
      </c>
      <c r="BS19" s="218">
        <v>2.3</v>
      </c>
      <c r="BT19" s="218">
        <v>4.9</v>
      </c>
      <c r="BU19" s="218">
        <v>1.6</v>
      </c>
      <c r="BV19" s="218">
        <v>1.6</v>
      </c>
      <c r="BW19" s="218">
        <v>3.3</v>
      </c>
      <c r="BX19" s="218">
        <v>1.4</v>
      </c>
      <c r="BY19" s="218">
        <v>7.8</v>
      </c>
      <c r="BZ19" s="218">
        <v>-2.6</v>
      </c>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row>
    <row r="20" spans="1:155" s="20" customFormat="1" ht="28.5" customHeight="1">
      <c r="A20" s="97" t="s">
        <v>135</v>
      </c>
      <c r="B20" s="217">
        <v>9.9</v>
      </c>
      <c r="C20" s="218">
        <v>8.2</v>
      </c>
      <c r="D20" s="218">
        <v>8.1</v>
      </c>
      <c r="E20" s="218">
        <v>7.9</v>
      </c>
      <c r="F20" s="218">
        <v>6.7</v>
      </c>
      <c r="G20" s="218">
        <v>5.9</v>
      </c>
      <c r="H20" s="218">
        <v>5.8</v>
      </c>
      <c r="I20" s="218">
        <v>5.7</v>
      </c>
      <c r="J20" s="218">
        <v>5.2</v>
      </c>
      <c r="K20" s="218">
        <v>-19.9</v>
      </c>
      <c r="L20" s="218">
        <v>3</v>
      </c>
      <c r="M20" s="217">
        <v>-3.3</v>
      </c>
      <c r="N20" s="218">
        <v>0.8</v>
      </c>
      <c r="O20" s="218">
        <v>2.5</v>
      </c>
      <c r="P20" s="218">
        <v>3.7</v>
      </c>
      <c r="Q20" s="218">
        <v>-0.8</v>
      </c>
      <c r="R20" s="218">
        <v>0</v>
      </c>
      <c r="S20" s="218">
        <v>0.4</v>
      </c>
      <c r="T20" s="218">
        <v>0</v>
      </c>
      <c r="U20" s="218">
        <v>0.8</v>
      </c>
      <c r="V20" s="218">
        <v>-9</v>
      </c>
      <c r="W20" s="218">
        <v>-7.8</v>
      </c>
      <c r="X20" s="217">
        <v>16.1</v>
      </c>
      <c r="Y20" s="218">
        <v>16.6</v>
      </c>
      <c r="Z20" s="218">
        <v>16.4</v>
      </c>
      <c r="AA20" s="218">
        <v>45.1</v>
      </c>
      <c r="AB20" s="218">
        <v>23.4</v>
      </c>
      <c r="AC20" s="218">
        <v>27.7</v>
      </c>
      <c r="AD20" s="218">
        <v>20.7</v>
      </c>
      <c r="AE20" s="218">
        <v>16.6</v>
      </c>
      <c r="AF20" s="218">
        <v>13</v>
      </c>
      <c r="AG20" s="218">
        <v>-4</v>
      </c>
      <c r="AH20" s="218">
        <v>2.5</v>
      </c>
      <c r="AI20" s="217">
        <v>13.6</v>
      </c>
      <c r="AJ20" s="218">
        <v>7.3</v>
      </c>
      <c r="AK20" s="218">
        <v>5.5</v>
      </c>
      <c r="AL20" s="218">
        <v>4.1</v>
      </c>
      <c r="AM20" s="218">
        <v>7.5</v>
      </c>
      <c r="AN20" s="218">
        <v>5.9</v>
      </c>
      <c r="AO20" s="218">
        <v>5.4</v>
      </c>
      <c r="AP20" s="218">
        <v>5.7</v>
      </c>
      <c r="AQ20" s="218">
        <v>4.4</v>
      </c>
      <c r="AR20" s="218">
        <v>-12</v>
      </c>
      <c r="AS20" s="218">
        <v>11.7</v>
      </c>
      <c r="AT20" s="217">
        <v>-5.3</v>
      </c>
      <c r="AU20" s="218">
        <v>-7.2</v>
      </c>
      <c r="AV20" s="218">
        <v>-7.2</v>
      </c>
      <c r="AW20" s="218">
        <v>-25.6</v>
      </c>
      <c r="AX20" s="218">
        <v>-13.5</v>
      </c>
      <c r="AY20" s="218">
        <v>-17.1</v>
      </c>
      <c r="AZ20" s="218">
        <v>-12.3</v>
      </c>
      <c r="BA20" s="218">
        <v>-9.4</v>
      </c>
      <c r="BB20" s="218">
        <v>-6.9</v>
      </c>
      <c r="BC20" s="218">
        <v>-16.5</v>
      </c>
      <c r="BD20" s="218">
        <v>0.5</v>
      </c>
      <c r="BE20" s="217">
        <v>8.4</v>
      </c>
      <c r="BF20" s="218">
        <v>1.5</v>
      </c>
      <c r="BG20" s="218">
        <v>1.6</v>
      </c>
      <c r="BH20" s="218">
        <v>-8.4</v>
      </c>
      <c r="BI20" s="218">
        <v>-2.3</v>
      </c>
      <c r="BJ20" s="218">
        <v>-5.9</v>
      </c>
      <c r="BK20" s="218">
        <v>-4.3</v>
      </c>
      <c r="BL20" s="218">
        <v>-3</v>
      </c>
      <c r="BM20" s="218">
        <v>-2.4</v>
      </c>
      <c r="BN20" s="218">
        <v>-14.8</v>
      </c>
      <c r="BO20" s="218">
        <v>4.6</v>
      </c>
      <c r="BP20" s="217">
        <v>4.9</v>
      </c>
      <c r="BQ20" s="218">
        <v>3.4</v>
      </c>
      <c r="BR20" s="218">
        <v>6.2</v>
      </c>
      <c r="BS20" s="218">
        <v>7.3</v>
      </c>
      <c r="BT20" s="218">
        <v>6.3</v>
      </c>
      <c r="BU20" s="218">
        <v>2.5</v>
      </c>
      <c r="BV20" s="218">
        <v>7.8</v>
      </c>
      <c r="BW20" s="218">
        <v>12</v>
      </c>
      <c r="BX20" s="218">
        <v>5.2</v>
      </c>
      <c r="BY20" s="218">
        <v>28.5</v>
      </c>
      <c r="BZ20" s="218">
        <v>-19.9</v>
      </c>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row>
    <row r="21" spans="1:155" s="19" customFormat="1" ht="28.5" customHeight="1">
      <c r="A21" s="97" t="s">
        <v>120</v>
      </c>
      <c r="B21" s="217">
        <v>4.9</v>
      </c>
      <c r="C21" s="218">
        <v>2.6</v>
      </c>
      <c r="D21" s="218">
        <v>0.9</v>
      </c>
      <c r="E21" s="218">
        <v>5.2</v>
      </c>
      <c r="F21" s="218">
        <v>2.2</v>
      </c>
      <c r="G21" s="218">
        <v>1.9</v>
      </c>
      <c r="H21" s="218">
        <v>0.7</v>
      </c>
      <c r="I21" s="218">
        <v>1.9</v>
      </c>
      <c r="J21" s="218">
        <v>1.2</v>
      </c>
      <c r="K21" s="218">
        <v>-2</v>
      </c>
      <c r="L21" s="218">
        <v>1</v>
      </c>
      <c r="M21" s="217">
        <v>-0.7</v>
      </c>
      <c r="N21" s="218">
        <v>-1</v>
      </c>
      <c r="O21" s="218">
        <v>2</v>
      </c>
      <c r="P21" s="218">
        <v>2.2</v>
      </c>
      <c r="Q21" s="218">
        <v>0.5</v>
      </c>
      <c r="R21" s="218">
        <v>-0.7</v>
      </c>
      <c r="S21" s="218">
        <v>2.2</v>
      </c>
      <c r="T21" s="218">
        <v>0</v>
      </c>
      <c r="U21" s="218">
        <v>4.7</v>
      </c>
      <c r="V21" s="218">
        <v>0.9</v>
      </c>
      <c r="W21" s="218">
        <v>-4.9</v>
      </c>
      <c r="X21" s="217">
        <v>10</v>
      </c>
      <c r="Y21" s="218">
        <v>5.7</v>
      </c>
      <c r="Z21" s="218">
        <v>4.9</v>
      </c>
      <c r="AA21" s="218">
        <v>6.6</v>
      </c>
      <c r="AB21" s="218">
        <v>2</v>
      </c>
      <c r="AC21" s="218">
        <v>4.7</v>
      </c>
      <c r="AD21" s="218">
        <v>2.1</v>
      </c>
      <c r="AE21" s="218">
        <v>0.6</v>
      </c>
      <c r="AF21" s="218">
        <v>1.1</v>
      </c>
      <c r="AG21" s="218">
        <v>-0.9</v>
      </c>
      <c r="AH21" s="218">
        <v>-1.9</v>
      </c>
      <c r="AI21" s="217">
        <v>5.7</v>
      </c>
      <c r="AJ21" s="218">
        <v>3.6</v>
      </c>
      <c r="AK21" s="218">
        <v>-1.1</v>
      </c>
      <c r="AL21" s="218">
        <v>2.9</v>
      </c>
      <c r="AM21" s="218">
        <v>1.7</v>
      </c>
      <c r="AN21" s="218">
        <v>2.6</v>
      </c>
      <c r="AO21" s="218">
        <v>-1.4</v>
      </c>
      <c r="AP21" s="218">
        <v>1.9</v>
      </c>
      <c r="AQ21" s="218">
        <v>-3.3</v>
      </c>
      <c r="AR21" s="218">
        <v>-2.9</v>
      </c>
      <c r="AS21" s="218">
        <v>6.2</v>
      </c>
      <c r="AT21" s="217">
        <v>-4.7</v>
      </c>
      <c r="AU21" s="218">
        <v>-2.9</v>
      </c>
      <c r="AV21" s="218">
        <v>-3.8</v>
      </c>
      <c r="AW21" s="218">
        <v>-1.3</v>
      </c>
      <c r="AX21" s="218">
        <v>0.2</v>
      </c>
      <c r="AY21" s="218">
        <v>-2.6</v>
      </c>
      <c r="AZ21" s="218">
        <v>-1.4</v>
      </c>
      <c r="BA21" s="218">
        <v>1.3</v>
      </c>
      <c r="BB21" s="218">
        <v>0.1</v>
      </c>
      <c r="BC21" s="218">
        <v>-1.1</v>
      </c>
      <c r="BD21" s="218">
        <v>3</v>
      </c>
      <c r="BE21" s="217">
        <v>4.4</v>
      </c>
      <c r="BF21" s="218">
        <v>2.4</v>
      </c>
      <c r="BG21" s="218">
        <v>-1.9</v>
      </c>
      <c r="BH21" s="218">
        <v>2.1</v>
      </c>
      <c r="BI21" s="218">
        <v>1.4</v>
      </c>
      <c r="BJ21" s="218">
        <v>1.5</v>
      </c>
      <c r="BK21" s="218">
        <v>-1.4</v>
      </c>
      <c r="BL21" s="218">
        <v>1.8</v>
      </c>
      <c r="BM21" s="218">
        <v>-2.6</v>
      </c>
      <c r="BN21" s="218">
        <v>-2.5</v>
      </c>
      <c r="BO21" s="218">
        <v>5.5</v>
      </c>
      <c r="BP21" s="217">
        <v>11.2</v>
      </c>
      <c r="BQ21" s="218">
        <v>3.3</v>
      </c>
      <c r="BR21" s="218">
        <v>19.3</v>
      </c>
      <c r="BS21" s="218">
        <v>1</v>
      </c>
      <c r="BT21" s="218">
        <v>5.8</v>
      </c>
      <c r="BU21" s="218">
        <v>5.6</v>
      </c>
      <c r="BV21" s="218">
        <v>3.2</v>
      </c>
      <c r="BW21" s="218">
        <v>5.5</v>
      </c>
      <c r="BX21" s="218">
        <v>-3.1</v>
      </c>
      <c r="BY21" s="218">
        <v>2.9</v>
      </c>
      <c r="BZ21" s="218">
        <v>2.2</v>
      </c>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row>
    <row r="22" spans="1:155" s="20" customFormat="1" ht="28.5" customHeight="1">
      <c r="A22" s="101" t="s">
        <v>44</v>
      </c>
      <c r="B22" s="217">
        <v>3.7</v>
      </c>
      <c r="C22" s="218">
        <v>4.2</v>
      </c>
      <c r="D22" s="218">
        <v>1.6</v>
      </c>
      <c r="E22" s="218">
        <v>2.6</v>
      </c>
      <c r="F22" s="218">
        <v>3.2</v>
      </c>
      <c r="G22" s="218">
        <v>0.6</v>
      </c>
      <c r="H22" s="218">
        <v>1.8</v>
      </c>
      <c r="I22" s="218">
        <v>2.3</v>
      </c>
      <c r="J22" s="218">
        <v>1.1</v>
      </c>
      <c r="K22" s="218">
        <v>-4.1</v>
      </c>
      <c r="L22" s="218">
        <v>-0.5</v>
      </c>
      <c r="M22" s="217">
        <v>1</v>
      </c>
      <c r="N22" s="218">
        <v>1.3</v>
      </c>
      <c r="O22" s="218">
        <v>1</v>
      </c>
      <c r="P22" s="218">
        <v>0</v>
      </c>
      <c r="Q22" s="218">
        <v>1.6</v>
      </c>
      <c r="R22" s="218">
        <v>0.6</v>
      </c>
      <c r="S22" s="218">
        <v>0</v>
      </c>
      <c r="T22" s="218">
        <v>0</v>
      </c>
      <c r="U22" s="218">
        <v>-0.6</v>
      </c>
      <c r="V22" s="218">
        <v>-1.9</v>
      </c>
      <c r="W22" s="218">
        <v>-5.4</v>
      </c>
      <c r="X22" s="217">
        <v>1</v>
      </c>
      <c r="Y22" s="218">
        <v>7.2</v>
      </c>
      <c r="Z22" s="218">
        <v>7.9</v>
      </c>
      <c r="AA22" s="218">
        <v>3.4</v>
      </c>
      <c r="AB22" s="218">
        <v>4.2</v>
      </c>
      <c r="AC22" s="218">
        <v>0.7</v>
      </c>
      <c r="AD22" s="218">
        <v>0.4</v>
      </c>
      <c r="AE22" s="218">
        <v>0.6</v>
      </c>
      <c r="AF22" s="218">
        <v>2.9</v>
      </c>
      <c r="AG22" s="218">
        <v>-1.4</v>
      </c>
      <c r="AH22" s="218">
        <v>-0.4</v>
      </c>
      <c r="AI22" s="217">
        <v>2.7</v>
      </c>
      <c r="AJ22" s="218">
        <v>2.9</v>
      </c>
      <c r="AK22" s="218">
        <v>0.6</v>
      </c>
      <c r="AL22" s="218">
        <v>2.6</v>
      </c>
      <c r="AM22" s="218">
        <v>1.5</v>
      </c>
      <c r="AN22" s="218">
        <v>0</v>
      </c>
      <c r="AO22" s="218">
        <v>1.8</v>
      </c>
      <c r="AP22" s="218">
        <v>2.3</v>
      </c>
      <c r="AQ22" s="218">
        <v>1.7</v>
      </c>
      <c r="AR22" s="218">
        <v>-2.2</v>
      </c>
      <c r="AS22" s="218">
        <v>5.2</v>
      </c>
      <c r="AT22" s="217">
        <v>2.6</v>
      </c>
      <c r="AU22" s="218">
        <v>-2.8</v>
      </c>
      <c r="AV22" s="218">
        <v>-5.8</v>
      </c>
      <c r="AW22" s="218">
        <v>-0.8</v>
      </c>
      <c r="AX22" s="218">
        <v>-1</v>
      </c>
      <c r="AY22" s="218">
        <v>-0.1</v>
      </c>
      <c r="AZ22" s="218">
        <v>1.5</v>
      </c>
      <c r="BA22" s="218">
        <v>1.7</v>
      </c>
      <c r="BB22" s="218">
        <v>-1.8</v>
      </c>
      <c r="BC22" s="218">
        <v>-2.7</v>
      </c>
      <c r="BD22" s="218">
        <v>0</v>
      </c>
      <c r="BE22" s="217">
        <v>2.5</v>
      </c>
      <c r="BF22" s="218">
        <v>1.4</v>
      </c>
      <c r="BG22" s="218">
        <v>-1</v>
      </c>
      <c r="BH22" s="218">
        <v>2</v>
      </c>
      <c r="BI22" s="218">
        <v>1</v>
      </c>
      <c r="BJ22" s="218">
        <v>0</v>
      </c>
      <c r="BK22" s="218">
        <v>1.8</v>
      </c>
      <c r="BL22" s="218">
        <v>2.2</v>
      </c>
      <c r="BM22" s="218">
        <v>0.9</v>
      </c>
      <c r="BN22" s="218">
        <v>-2.3</v>
      </c>
      <c r="BO22" s="218">
        <v>4.1</v>
      </c>
      <c r="BP22" s="217">
        <v>6.2</v>
      </c>
      <c r="BQ22" s="218">
        <v>2.4</v>
      </c>
      <c r="BR22" s="218">
        <v>16.2</v>
      </c>
      <c r="BS22" s="218">
        <v>6.4</v>
      </c>
      <c r="BT22" s="218">
        <v>1.4</v>
      </c>
      <c r="BU22" s="218">
        <v>5.3</v>
      </c>
      <c r="BV22" s="218">
        <v>5.7</v>
      </c>
      <c r="BW22" s="218">
        <v>1</v>
      </c>
      <c r="BX22" s="218">
        <v>0.7</v>
      </c>
      <c r="BY22" s="218">
        <v>3.6</v>
      </c>
      <c r="BZ22" s="218">
        <v>0.3</v>
      </c>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row>
    <row r="23" spans="1:155" s="20" customFormat="1" ht="28.5" customHeight="1">
      <c r="A23" s="101" t="s">
        <v>136</v>
      </c>
      <c r="B23" s="217">
        <v>5.4</v>
      </c>
      <c r="C23" s="218">
        <v>6.3</v>
      </c>
      <c r="D23" s="218">
        <v>5.3</v>
      </c>
      <c r="E23" s="218">
        <v>6.8</v>
      </c>
      <c r="F23" s="218">
        <v>3.6</v>
      </c>
      <c r="G23" s="218">
        <v>2.2</v>
      </c>
      <c r="H23" s="218">
        <v>4.5</v>
      </c>
      <c r="I23" s="218">
        <v>4.1</v>
      </c>
      <c r="J23" s="218">
        <v>3.2</v>
      </c>
      <c r="K23" s="218">
        <v>-0.7</v>
      </c>
      <c r="L23" s="218">
        <v>5.1</v>
      </c>
      <c r="M23" s="217">
        <v>1.6</v>
      </c>
      <c r="N23" s="218">
        <v>0.5</v>
      </c>
      <c r="O23" s="218">
        <v>-0.5</v>
      </c>
      <c r="P23" s="218">
        <v>-0.5</v>
      </c>
      <c r="Q23" s="218">
        <v>3.2</v>
      </c>
      <c r="R23" s="218">
        <v>1</v>
      </c>
      <c r="S23" s="218">
        <v>2.1</v>
      </c>
      <c r="T23" s="218">
        <v>0</v>
      </c>
      <c r="U23" s="218">
        <v>2</v>
      </c>
      <c r="V23" s="218">
        <v>-1</v>
      </c>
      <c r="W23" s="218">
        <v>-5.5</v>
      </c>
      <c r="X23" s="217">
        <v>9.6</v>
      </c>
      <c r="Y23" s="218">
        <v>11.8</v>
      </c>
      <c r="Z23" s="218">
        <v>8</v>
      </c>
      <c r="AA23" s="218">
        <v>5.5</v>
      </c>
      <c r="AB23" s="218">
        <v>3.5</v>
      </c>
      <c r="AC23" s="218">
        <v>1.6</v>
      </c>
      <c r="AD23" s="218">
        <v>0.2</v>
      </c>
      <c r="AE23" s="218">
        <v>7.1</v>
      </c>
      <c r="AF23" s="218">
        <v>14.9</v>
      </c>
      <c r="AG23" s="218">
        <v>6.3</v>
      </c>
      <c r="AH23" s="218">
        <v>7.6</v>
      </c>
      <c r="AI23" s="217">
        <v>3.7</v>
      </c>
      <c r="AJ23" s="218">
        <v>5.7</v>
      </c>
      <c r="AK23" s="218">
        <v>5.9</v>
      </c>
      <c r="AL23" s="218">
        <v>7.4</v>
      </c>
      <c r="AM23" s="218">
        <v>0.4</v>
      </c>
      <c r="AN23" s="218">
        <v>1.1</v>
      </c>
      <c r="AO23" s="218">
        <v>2.4</v>
      </c>
      <c r="AP23" s="218">
        <v>4.1</v>
      </c>
      <c r="AQ23" s="218">
        <v>1.2</v>
      </c>
      <c r="AR23" s="218">
        <v>0.3</v>
      </c>
      <c r="AS23" s="218">
        <v>11.3</v>
      </c>
      <c r="AT23" s="217">
        <v>-3.9</v>
      </c>
      <c r="AU23" s="218">
        <v>-4.9</v>
      </c>
      <c r="AV23" s="218">
        <v>-2.5</v>
      </c>
      <c r="AW23" s="218">
        <v>1.2</v>
      </c>
      <c r="AX23" s="218">
        <v>0.1</v>
      </c>
      <c r="AY23" s="218">
        <v>0.5</v>
      </c>
      <c r="AZ23" s="218">
        <v>4.2</v>
      </c>
      <c r="BA23" s="218">
        <v>-2.8</v>
      </c>
      <c r="BB23" s="218">
        <v>-10.2</v>
      </c>
      <c r="BC23" s="218">
        <v>-6.6</v>
      </c>
      <c r="BD23" s="218">
        <v>-2.3</v>
      </c>
      <c r="BE23" s="217">
        <v>1.7</v>
      </c>
      <c r="BF23" s="218">
        <v>2.2</v>
      </c>
      <c r="BG23" s="218">
        <v>2.5</v>
      </c>
      <c r="BH23" s="218">
        <v>5.2</v>
      </c>
      <c r="BI23" s="218">
        <v>0.3</v>
      </c>
      <c r="BJ23" s="218">
        <v>0.9</v>
      </c>
      <c r="BK23" s="218">
        <v>3.1</v>
      </c>
      <c r="BL23" s="218">
        <v>1.4</v>
      </c>
      <c r="BM23" s="218">
        <v>-3.7</v>
      </c>
      <c r="BN23" s="218">
        <v>-2.6</v>
      </c>
      <c r="BO23" s="218">
        <v>5.3</v>
      </c>
      <c r="BP23" s="217">
        <v>2.7</v>
      </c>
      <c r="BQ23" s="218">
        <v>4.3</v>
      </c>
      <c r="BR23" s="218">
        <v>18.5</v>
      </c>
      <c r="BS23" s="218">
        <v>9</v>
      </c>
      <c r="BT23" s="218">
        <v>2.5</v>
      </c>
      <c r="BU23" s="218">
        <v>16</v>
      </c>
      <c r="BV23" s="218">
        <v>-6</v>
      </c>
      <c r="BW23" s="218">
        <v>0.8</v>
      </c>
      <c r="BX23" s="218">
        <v>-1.8</v>
      </c>
      <c r="BY23" s="218">
        <v>3.3</v>
      </c>
      <c r="BZ23" s="218">
        <v>6.7</v>
      </c>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row>
    <row r="24" spans="1:155" s="20" customFormat="1" ht="28.5" customHeight="1">
      <c r="A24" s="101" t="s">
        <v>145</v>
      </c>
      <c r="B24" s="217">
        <v>6.7</v>
      </c>
      <c r="C24" s="218">
        <v>7.7</v>
      </c>
      <c r="D24" s="218">
        <v>7.7</v>
      </c>
      <c r="E24" s="218">
        <v>6.8</v>
      </c>
      <c r="F24" s="218">
        <v>4.8</v>
      </c>
      <c r="G24" s="218">
        <v>4.7</v>
      </c>
      <c r="H24" s="218">
        <v>4.7</v>
      </c>
      <c r="I24" s="218">
        <v>3.9</v>
      </c>
      <c r="J24" s="218">
        <v>4.2</v>
      </c>
      <c r="K24" s="218">
        <v>-30.9</v>
      </c>
      <c r="L24" s="218">
        <v>-4</v>
      </c>
      <c r="M24" s="217">
        <v>0</v>
      </c>
      <c r="N24" s="218">
        <v>17.1</v>
      </c>
      <c r="O24" s="218">
        <v>10.1</v>
      </c>
      <c r="P24" s="218">
        <v>8.2</v>
      </c>
      <c r="Q24" s="218">
        <v>9.4</v>
      </c>
      <c r="R24" s="218">
        <v>5.2</v>
      </c>
      <c r="S24" s="218">
        <v>0.8</v>
      </c>
      <c r="T24" s="218">
        <v>0</v>
      </c>
      <c r="U24" s="218">
        <v>-0.8</v>
      </c>
      <c r="V24" s="218">
        <v>-4.1</v>
      </c>
      <c r="W24" s="218">
        <v>-17.1</v>
      </c>
      <c r="X24" s="217">
        <v>14.4</v>
      </c>
      <c r="Y24" s="218">
        <v>16.3</v>
      </c>
      <c r="Z24" s="218">
        <v>13.4</v>
      </c>
      <c r="AA24" s="218">
        <v>6.1</v>
      </c>
      <c r="AB24" s="218">
        <v>2.1</v>
      </c>
      <c r="AC24" s="218">
        <v>2.5</v>
      </c>
      <c r="AD24" s="218">
        <v>1.1</v>
      </c>
      <c r="AE24" s="218">
        <v>9.3</v>
      </c>
      <c r="AF24" s="218">
        <v>23</v>
      </c>
      <c r="AG24" s="218">
        <v>-0.3</v>
      </c>
      <c r="AH24" s="218">
        <v>-1.6</v>
      </c>
      <c r="AI24" s="217">
        <v>6.7</v>
      </c>
      <c r="AJ24" s="218">
        <v>-8</v>
      </c>
      <c r="AK24" s="218">
        <v>-2.2</v>
      </c>
      <c r="AL24" s="218">
        <v>-1.2</v>
      </c>
      <c r="AM24" s="218">
        <v>-4.2</v>
      </c>
      <c r="AN24" s="218">
        <v>-0.5</v>
      </c>
      <c r="AO24" s="218">
        <v>3.8</v>
      </c>
      <c r="AP24" s="218">
        <v>3.9</v>
      </c>
      <c r="AQ24" s="218">
        <v>5.1</v>
      </c>
      <c r="AR24" s="218">
        <v>-28</v>
      </c>
      <c r="AS24" s="218">
        <v>15.7</v>
      </c>
      <c r="AT24" s="217">
        <v>-6.8</v>
      </c>
      <c r="AU24" s="218">
        <v>-7.4</v>
      </c>
      <c r="AV24" s="218">
        <v>-5.1</v>
      </c>
      <c r="AW24" s="218">
        <v>0.7</v>
      </c>
      <c r="AX24" s="218">
        <v>2.7</v>
      </c>
      <c r="AY24" s="218">
        <v>2.1</v>
      </c>
      <c r="AZ24" s="218">
        <v>3.5</v>
      </c>
      <c r="BA24" s="218">
        <v>-4.9</v>
      </c>
      <c r="BB24" s="218">
        <v>-15.3</v>
      </c>
      <c r="BC24" s="218">
        <v>-30.7</v>
      </c>
      <c r="BD24" s="218">
        <v>-2.5</v>
      </c>
      <c r="BE24" s="217">
        <v>-3.3</v>
      </c>
      <c r="BF24" s="218">
        <v>-7.5</v>
      </c>
      <c r="BG24" s="218">
        <v>-4.3</v>
      </c>
      <c r="BH24" s="218">
        <v>0.1</v>
      </c>
      <c r="BI24" s="218">
        <v>0.7</v>
      </c>
      <c r="BJ24" s="218">
        <v>1.4</v>
      </c>
      <c r="BK24" s="218">
        <v>3.6</v>
      </c>
      <c r="BL24" s="218">
        <v>-2.6</v>
      </c>
      <c r="BM24" s="218">
        <v>-10.7</v>
      </c>
      <c r="BN24" s="218">
        <v>-30</v>
      </c>
      <c r="BO24" s="218">
        <v>1.3</v>
      </c>
      <c r="BP24" s="217">
        <v>4.5</v>
      </c>
      <c r="BQ24" s="218">
        <v>6.6</v>
      </c>
      <c r="BR24" s="218">
        <v>7.1</v>
      </c>
      <c r="BS24" s="218">
        <v>1.8</v>
      </c>
      <c r="BT24" s="218">
        <v>5.2</v>
      </c>
      <c r="BU24" s="218">
        <v>1</v>
      </c>
      <c r="BV24" s="218">
        <v>0.3</v>
      </c>
      <c r="BW24" s="218">
        <v>-2.1</v>
      </c>
      <c r="BX24" s="218">
        <v>12.1</v>
      </c>
      <c r="BY24" s="218">
        <v>4.6</v>
      </c>
      <c r="BZ24" s="218">
        <v>-1</v>
      </c>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row>
    <row r="25" spans="1:155" s="20" customFormat="1" ht="28.5" customHeight="1" thickBot="1">
      <c r="A25" s="101" t="s">
        <v>141</v>
      </c>
      <c r="B25" s="221">
        <v>5.4</v>
      </c>
      <c r="C25" s="109">
        <v>4.5</v>
      </c>
      <c r="D25" s="109">
        <v>4.3</v>
      </c>
      <c r="E25" s="109">
        <v>3.4</v>
      </c>
      <c r="F25" s="109">
        <v>3</v>
      </c>
      <c r="G25" s="109">
        <v>3.1</v>
      </c>
      <c r="H25" s="109">
        <v>3.1</v>
      </c>
      <c r="I25" s="109">
        <v>3.5</v>
      </c>
      <c r="J25" s="109">
        <v>3.3</v>
      </c>
      <c r="K25" s="109">
        <v>-27.5</v>
      </c>
      <c r="L25" s="109">
        <v>3.2</v>
      </c>
      <c r="M25" s="221">
        <v>-1</v>
      </c>
      <c r="N25" s="109">
        <v>2.7</v>
      </c>
      <c r="O25" s="109">
        <v>2.3</v>
      </c>
      <c r="P25" s="109">
        <v>1.3</v>
      </c>
      <c r="Q25" s="109">
        <v>1.3</v>
      </c>
      <c r="R25" s="109">
        <v>0</v>
      </c>
      <c r="S25" s="109">
        <v>2.8</v>
      </c>
      <c r="T25" s="109">
        <v>-0.3</v>
      </c>
      <c r="U25" s="109">
        <v>1.5</v>
      </c>
      <c r="V25" s="109">
        <v>-5.4</v>
      </c>
      <c r="W25" s="109">
        <v>-33</v>
      </c>
      <c r="X25" s="221">
        <v>3.2</v>
      </c>
      <c r="Y25" s="109">
        <v>0.7</v>
      </c>
      <c r="Z25" s="109">
        <v>0.3</v>
      </c>
      <c r="AA25" s="109">
        <v>-0.5</v>
      </c>
      <c r="AB25" s="109">
        <v>-0.9</v>
      </c>
      <c r="AC25" s="109">
        <v>-0.7</v>
      </c>
      <c r="AD25" s="109">
        <v>-0.9</v>
      </c>
      <c r="AE25" s="109">
        <v>-0.3</v>
      </c>
      <c r="AF25" s="109">
        <v>-1.3</v>
      </c>
      <c r="AG25" s="109">
        <v>-2</v>
      </c>
      <c r="AH25" s="109">
        <v>-1.9</v>
      </c>
      <c r="AI25" s="221">
        <v>6.5</v>
      </c>
      <c r="AJ25" s="109">
        <v>1.8</v>
      </c>
      <c r="AK25" s="109">
        <v>2</v>
      </c>
      <c r="AL25" s="109">
        <v>2.1</v>
      </c>
      <c r="AM25" s="109">
        <v>1.7</v>
      </c>
      <c r="AN25" s="109">
        <v>3.1</v>
      </c>
      <c r="AO25" s="109">
        <v>0.3</v>
      </c>
      <c r="AP25" s="109">
        <v>3.8</v>
      </c>
      <c r="AQ25" s="109">
        <v>1.7</v>
      </c>
      <c r="AR25" s="109">
        <v>-23.4</v>
      </c>
      <c r="AS25" s="109">
        <v>54.1</v>
      </c>
      <c r="AT25" s="221">
        <v>2.1</v>
      </c>
      <c r="AU25" s="109">
        <v>3.8</v>
      </c>
      <c r="AV25" s="109">
        <v>4</v>
      </c>
      <c r="AW25" s="109">
        <v>3.9</v>
      </c>
      <c r="AX25" s="109">
        <v>3.9</v>
      </c>
      <c r="AY25" s="109">
        <v>3.8</v>
      </c>
      <c r="AZ25" s="109">
        <v>4</v>
      </c>
      <c r="BA25" s="109">
        <v>3.8</v>
      </c>
      <c r="BB25" s="109">
        <v>4.6</v>
      </c>
      <c r="BC25" s="109">
        <v>-26</v>
      </c>
      <c r="BD25" s="109">
        <v>5.2</v>
      </c>
      <c r="BE25" s="221">
        <v>4.5</v>
      </c>
      <c r="BF25" s="109">
        <v>2.7</v>
      </c>
      <c r="BG25" s="109">
        <v>2.9</v>
      </c>
      <c r="BH25" s="109">
        <v>2.1</v>
      </c>
      <c r="BI25" s="109">
        <v>3</v>
      </c>
      <c r="BJ25" s="109">
        <v>3.5</v>
      </c>
      <c r="BK25" s="109">
        <v>2.4</v>
      </c>
      <c r="BL25" s="109">
        <v>3.8</v>
      </c>
      <c r="BM25" s="109">
        <v>3.3</v>
      </c>
      <c r="BN25" s="109">
        <v>-24.8</v>
      </c>
      <c r="BO25" s="109">
        <v>22.6</v>
      </c>
      <c r="BP25" s="221">
        <v>7.3</v>
      </c>
      <c r="BQ25" s="109">
        <v>6.5</v>
      </c>
      <c r="BR25" s="109">
        <v>4.1</v>
      </c>
      <c r="BS25" s="109">
        <v>5.9</v>
      </c>
      <c r="BT25" s="109">
        <v>4.3</v>
      </c>
      <c r="BU25" s="109">
        <v>9</v>
      </c>
      <c r="BV25" s="218">
        <v>5.8</v>
      </c>
      <c r="BW25" s="218">
        <v>1.8</v>
      </c>
      <c r="BX25" s="218">
        <v>2.5</v>
      </c>
      <c r="BY25" s="218">
        <v>12.9</v>
      </c>
      <c r="BZ25" s="218">
        <v>-11.2</v>
      </c>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row>
    <row r="26" spans="1:155" s="20" customFormat="1" ht="28.5" customHeight="1" thickBot="1">
      <c r="A26" s="222" t="s">
        <v>49</v>
      </c>
      <c r="B26" s="223">
        <v>3.9</v>
      </c>
      <c r="C26" s="224">
        <v>3.6</v>
      </c>
      <c r="D26" s="224">
        <v>3.4</v>
      </c>
      <c r="E26" s="224">
        <v>3.7</v>
      </c>
      <c r="F26" s="224">
        <v>3.2</v>
      </c>
      <c r="G26" s="224">
        <v>3.6</v>
      </c>
      <c r="H26" s="224">
        <v>3.7</v>
      </c>
      <c r="I26" s="224">
        <v>3.8</v>
      </c>
      <c r="J26" s="224">
        <v>2.9</v>
      </c>
      <c r="K26" s="224">
        <v>-14.4</v>
      </c>
      <c r="L26" s="224">
        <v>4.2</v>
      </c>
      <c r="M26" s="223">
        <v>-0.5</v>
      </c>
      <c r="N26" s="224">
        <v>1.3</v>
      </c>
      <c r="O26" s="224">
        <v>3</v>
      </c>
      <c r="P26" s="224">
        <v>1.3</v>
      </c>
      <c r="Q26" s="224">
        <v>1.3</v>
      </c>
      <c r="R26" s="224">
        <v>0.1</v>
      </c>
      <c r="S26" s="224">
        <v>1.1</v>
      </c>
      <c r="T26" s="224">
        <v>-0.1</v>
      </c>
      <c r="U26" s="224">
        <v>1.6</v>
      </c>
      <c r="V26" s="224">
        <v>-5.5</v>
      </c>
      <c r="W26" s="224">
        <v>-6.4</v>
      </c>
      <c r="X26" s="223">
        <v>4.8</v>
      </c>
      <c r="Y26" s="224">
        <v>4.3</v>
      </c>
      <c r="Z26" s="224">
        <v>3.7</v>
      </c>
      <c r="AA26" s="224">
        <v>2.8</v>
      </c>
      <c r="AB26" s="224">
        <v>2.2</v>
      </c>
      <c r="AC26" s="224">
        <v>2.4</v>
      </c>
      <c r="AD26" s="224">
        <v>2.6</v>
      </c>
      <c r="AE26" s="224">
        <v>3.2</v>
      </c>
      <c r="AF26" s="224">
        <v>3.4</v>
      </c>
      <c r="AG26" s="224">
        <v>0.8</v>
      </c>
      <c r="AH26" s="224">
        <v>-0.6</v>
      </c>
      <c r="AI26" s="223">
        <v>4.5</v>
      </c>
      <c r="AJ26" s="224">
        <v>2.3</v>
      </c>
      <c r="AK26" s="224">
        <v>0.3</v>
      </c>
      <c r="AL26" s="224">
        <v>2.4</v>
      </c>
      <c r="AM26" s="224">
        <v>1.9</v>
      </c>
      <c r="AN26" s="224">
        <v>3.5</v>
      </c>
      <c r="AO26" s="224">
        <v>2.5</v>
      </c>
      <c r="AP26" s="224">
        <v>3.9</v>
      </c>
      <c r="AQ26" s="224">
        <v>1.4</v>
      </c>
      <c r="AR26" s="224">
        <v>-9.4</v>
      </c>
      <c r="AS26" s="224">
        <v>11.4</v>
      </c>
      <c r="AT26" s="223">
        <v>-0.9</v>
      </c>
      <c r="AU26" s="224">
        <v>-0.7</v>
      </c>
      <c r="AV26" s="224">
        <v>-0.3</v>
      </c>
      <c r="AW26" s="224">
        <v>0.8</v>
      </c>
      <c r="AX26" s="224">
        <v>1</v>
      </c>
      <c r="AY26" s="224">
        <v>1.2</v>
      </c>
      <c r="AZ26" s="224">
        <v>1.1</v>
      </c>
      <c r="BA26" s="224">
        <v>0.6</v>
      </c>
      <c r="BB26" s="224">
        <v>-0.4</v>
      </c>
      <c r="BC26" s="224">
        <v>-15.1</v>
      </c>
      <c r="BD26" s="224">
        <v>4.8</v>
      </c>
      <c r="BE26" s="223">
        <v>1.4</v>
      </c>
      <c r="BF26" s="224">
        <v>0.5</v>
      </c>
      <c r="BG26" s="224">
        <v>-0.1</v>
      </c>
      <c r="BH26" s="224">
        <v>1.6</v>
      </c>
      <c r="BI26" s="224">
        <v>1.4</v>
      </c>
      <c r="BJ26" s="224">
        <v>2.1</v>
      </c>
      <c r="BK26" s="224">
        <v>1.7</v>
      </c>
      <c r="BL26" s="230">
        <v>1.9</v>
      </c>
      <c r="BM26" s="230">
        <v>0.3</v>
      </c>
      <c r="BN26" s="230">
        <v>-12.7</v>
      </c>
      <c r="BO26" s="225">
        <v>7.5</v>
      </c>
      <c r="BP26" s="223">
        <v>7.9</v>
      </c>
      <c r="BQ26" s="224">
        <v>5</v>
      </c>
      <c r="BR26" s="224">
        <v>10.9</v>
      </c>
      <c r="BS26" s="224">
        <v>5.1</v>
      </c>
      <c r="BT26" s="224">
        <v>3.2</v>
      </c>
      <c r="BU26" s="224">
        <v>8.9</v>
      </c>
      <c r="BV26" s="224">
        <v>6.6</v>
      </c>
      <c r="BW26" s="224">
        <v>4.4</v>
      </c>
      <c r="BX26" s="224">
        <v>3.4</v>
      </c>
      <c r="BY26" s="224">
        <v>5.5</v>
      </c>
      <c r="BZ26" s="224">
        <v>0.7</v>
      </c>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row>
    <row r="27" ht="14.25">
      <c r="A27" s="166" t="s">
        <v>277</v>
      </c>
    </row>
    <row r="28" ht="15.75">
      <c r="A28" s="167" t="s">
        <v>191</v>
      </c>
    </row>
    <row r="29" ht="18.75" customHeight="1">
      <c r="A29" s="25"/>
    </row>
  </sheetData>
  <sheetProtection/>
  <mergeCells count="15">
    <mergeCell ref="BP3:BZ3"/>
    <mergeCell ref="BP4:BZ4"/>
    <mergeCell ref="AI4:AS4"/>
    <mergeCell ref="AI3:AS3"/>
    <mergeCell ref="AT4:BD4"/>
    <mergeCell ref="AT3:BD3"/>
    <mergeCell ref="BE4:BO4"/>
    <mergeCell ref="BE3:BO3"/>
    <mergeCell ref="A3:A5"/>
    <mergeCell ref="M4:W4"/>
    <mergeCell ref="M3:W3"/>
    <mergeCell ref="B4:L4"/>
    <mergeCell ref="B3:L3"/>
    <mergeCell ref="X4:AH4"/>
    <mergeCell ref="X3:AH3"/>
  </mergeCells>
  <hyperlinks>
    <hyperlink ref="A2" location="contents!A1" display="Back to Table of Contents"/>
  </hyperlinks>
  <printOptions/>
  <pageMargins left="0.41" right="0.275590551181102" top="0.511811023622047" bottom="0.511811023622047" header="0.511811023622047" footer="0.511811023622047"/>
  <pageSetup fitToHeight="1" fitToWidth="1" horizontalDpi="600" verticalDpi="600" orientation="landscape" paperSize="9" scale="26" r:id="rId1"/>
</worksheet>
</file>

<file path=xl/worksheets/sheet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V12" sqref="V12"/>
    </sheetView>
  </sheetViews>
  <sheetFormatPr defaultColWidth="9.140625" defaultRowHeight="12.75"/>
  <cols>
    <col min="1" max="1" width="31.8515625" style="65" customWidth="1"/>
    <col min="2" max="19" width="13.7109375" style="65" customWidth="1"/>
    <col min="20" max="16384" width="9.140625" style="65" customWidth="1"/>
  </cols>
  <sheetData>
    <row r="1" spans="1:19" ht="25.5" customHeight="1">
      <c r="A1" s="341" t="s">
        <v>286</v>
      </c>
      <c r="B1" s="341"/>
      <c r="C1" s="341"/>
      <c r="D1" s="341"/>
      <c r="E1" s="341"/>
      <c r="F1" s="341"/>
      <c r="K1" s="89"/>
      <c r="L1" s="89"/>
      <c r="M1" s="89"/>
      <c r="N1" s="89"/>
      <c r="O1" s="89"/>
      <c r="P1" s="89"/>
      <c r="Q1" s="89"/>
      <c r="R1" s="89"/>
      <c r="S1" s="89"/>
    </row>
    <row r="2" spans="1:19" ht="25.5" customHeight="1" thickBot="1">
      <c r="A2" s="245" t="s">
        <v>190</v>
      </c>
      <c r="B2" s="216"/>
      <c r="C2" s="216"/>
      <c r="D2" s="216"/>
      <c r="E2" s="216"/>
      <c r="F2" s="216"/>
      <c r="K2" s="89"/>
      <c r="L2" s="89"/>
      <c r="M2" s="89"/>
      <c r="N2" s="89"/>
      <c r="O2" s="89"/>
      <c r="P2" s="89"/>
      <c r="Q2" s="89"/>
      <c r="R2" s="89"/>
      <c r="S2" s="89"/>
    </row>
    <row r="3" spans="1:19" ht="23.25" customHeight="1">
      <c r="A3" s="342" t="s">
        <v>36</v>
      </c>
      <c r="B3" s="345" t="s">
        <v>41</v>
      </c>
      <c r="C3" s="345"/>
      <c r="D3" s="346"/>
      <c r="E3" s="349" t="s">
        <v>123</v>
      </c>
      <c r="F3" s="350"/>
      <c r="G3" s="351"/>
      <c r="H3" s="345" t="s">
        <v>40</v>
      </c>
      <c r="I3" s="345"/>
      <c r="J3" s="346"/>
      <c r="K3" s="345" t="s">
        <v>155</v>
      </c>
      <c r="L3" s="345"/>
      <c r="M3" s="346"/>
      <c r="N3" s="350" t="s">
        <v>146</v>
      </c>
      <c r="O3" s="350"/>
      <c r="P3" s="351"/>
      <c r="Q3" s="345" t="s">
        <v>42</v>
      </c>
      <c r="R3" s="345"/>
      <c r="S3" s="346"/>
    </row>
    <row r="4" spans="1:19" ht="21" customHeight="1">
      <c r="A4" s="343"/>
      <c r="B4" s="347" t="s">
        <v>3</v>
      </c>
      <c r="C4" s="347"/>
      <c r="D4" s="348"/>
      <c r="E4" s="352" t="s">
        <v>4</v>
      </c>
      <c r="F4" s="353"/>
      <c r="G4" s="354"/>
      <c r="H4" s="347" t="s">
        <v>230</v>
      </c>
      <c r="I4" s="347"/>
      <c r="J4" s="348"/>
      <c r="K4" s="347" t="s">
        <v>5</v>
      </c>
      <c r="L4" s="347"/>
      <c r="M4" s="348"/>
      <c r="N4" s="347" t="s">
        <v>6</v>
      </c>
      <c r="O4" s="347"/>
      <c r="P4" s="348"/>
      <c r="Q4" s="347" t="s">
        <v>239</v>
      </c>
      <c r="R4" s="347"/>
      <c r="S4" s="348"/>
    </row>
    <row r="5" spans="1:19" ht="21" customHeight="1" thickBot="1">
      <c r="A5" s="344"/>
      <c r="B5" s="137">
        <v>2019</v>
      </c>
      <c r="C5" s="138">
        <v>2020</v>
      </c>
      <c r="D5" s="139">
        <v>2021</v>
      </c>
      <c r="E5" s="137">
        <v>2019</v>
      </c>
      <c r="F5" s="138">
        <v>2020</v>
      </c>
      <c r="G5" s="139">
        <v>2021</v>
      </c>
      <c r="H5" s="137">
        <v>2019</v>
      </c>
      <c r="I5" s="138">
        <v>2020</v>
      </c>
      <c r="J5" s="139">
        <v>2021</v>
      </c>
      <c r="K5" s="137">
        <v>2019</v>
      </c>
      <c r="L5" s="138">
        <v>2020</v>
      </c>
      <c r="M5" s="139">
        <v>2021</v>
      </c>
      <c r="N5" s="137">
        <v>2019</v>
      </c>
      <c r="O5" s="138">
        <v>2020</v>
      </c>
      <c r="P5" s="139">
        <v>2021</v>
      </c>
      <c r="Q5" s="137">
        <v>2019</v>
      </c>
      <c r="R5" s="138">
        <v>2020</v>
      </c>
      <c r="S5" s="139">
        <v>2021</v>
      </c>
    </row>
    <row r="6" spans="1:19" s="90" customFormat="1" ht="19.5" customHeight="1">
      <c r="A6" s="88" t="s">
        <v>137</v>
      </c>
      <c r="B6" s="170">
        <v>2.6002547218263614</v>
      </c>
      <c r="C6" s="172">
        <v>2.6050840133675894</v>
      </c>
      <c r="D6" s="171">
        <v>2.5841234359233245</v>
      </c>
      <c r="E6" s="170">
        <v>3.749294471801274</v>
      </c>
      <c r="F6" s="172">
        <v>3.7769734438723566</v>
      </c>
      <c r="G6" s="171">
        <v>3.8063862386404095</v>
      </c>
      <c r="H6" s="170">
        <v>1.5251177354207135</v>
      </c>
      <c r="I6" s="172">
        <v>1.5314644383700047</v>
      </c>
      <c r="J6" s="171">
        <v>1.528720356972043</v>
      </c>
      <c r="K6" s="170">
        <v>1.600254721826361</v>
      </c>
      <c r="L6" s="172">
        <v>1.605084013367589</v>
      </c>
      <c r="M6" s="171">
        <v>1.5841234359233247</v>
      </c>
      <c r="N6" s="170">
        <v>2.3073993988570916</v>
      </c>
      <c r="O6" s="172">
        <v>2.3271263661998525</v>
      </c>
      <c r="P6" s="171">
        <v>2.333396912462822</v>
      </c>
      <c r="Q6" s="170">
        <v>0.9385914529688523</v>
      </c>
      <c r="R6" s="172">
        <v>0.9435891796407161</v>
      </c>
      <c r="S6" s="171">
        <v>0.9371385711639586</v>
      </c>
    </row>
    <row r="7" spans="1:19" s="90" customFormat="1" ht="19.5" customHeight="1">
      <c r="A7" s="88" t="s">
        <v>37</v>
      </c>
      <c r="B7" s="169">
        <v>1.9288925754409236</v>
      </c>
      <c r="C7" s="173">
        <v>1.9288925754409234</v>
      </c>
      <c r="D7" s="174">
        <v>1.9288925754409236</v>
      </c>
      <c r="E7" s="169">
        <v>5.188695160860103</v>
      </c>
      <c r="F7" s="173">
        <v>5.188695160860103</v>
      </c>
      <c r="G7" s="174">
        <v>5.188695160860103</v>
      </c>
      <c r="H7" s="169">
        <v>1.3963989599559516</v>
      </c>
      <c r="I7" s="173">
        <v>1.3963989599559516</v>
      </c>
      <c r="J7" s="174">
        <v>1.3963989599559516</v>
      </c>
      <c r="K7" s="169">
        <v>0.9288925754409235</v>
      </c>
      <c r="L7" s="173">
        <v>0.9288925754409235</v>
      </c>
      <c r="M7" s="174">
        <v>0.9288925754409235</v>
      </c>
      <c r="N7" s="169">
        <v>2.498708571184924</v>
      </c>
      <c r="O7" s="173">
        <v>2.498708571184924</v>
      </c>
      <c r="P7" s="174">
        <v>2.498708571184924</v>
      </c>
      <c r="Q7" s="169">
        <v>0.6724607905963903</v>
      </c>
      <c r="R7" s="173">
        <v>0.6724607905963904</v>
      </c>
      <c r="S7" s="174">
        <v>0.6724607905963904</v>
      </c>
    </row>
    <row r="8" spans="1:19" s="90" customFormat="1" ht="19.5" customHeight="1">
      <c r="A8" s="88" t="s">
        <v>38</v>
      </c>
      <c r="B8" s="169">
        <v>1.6878501933413101</v>
      </c>
      <c r="C8" s="173">
        <v>1.6892944389173503</v>
      </c>
      <c r="D8" s="174">
        <v>1.7034296231879096</v>
      </c>
      <c r="E8" s="169">
        <v>6.780628729825963</v>
      </c>
      <c r="F8" s="173">
        <v>6.8524525397837515</v>
      </c>
      <c r="G8" s="174">
        <v>6.740476572314958</v>
      </c>
      <c r="H8" s="169">
        <v>1.348522324348722</v>
      </c>
      <c r="I8" s="173">
        <v>1.3507904012181673</v>
      </c>
      <c r="J8" s="174">
        <v>1.3568539131281723</v>
      </c>
      <c r="K8" s="169">
        <v>0.6878501933413087</v>
      </c>
      <c r="L8" s="173">
        <v>0.6892944389173502</v>
      </c>
      <c r="M8" s="174">
        <v>0.7034301816174919</v>
      </c>
      <c r="N8" s="169">
        <v>2.7633120529217936</v>
      </c>
      <c r="O8" s="173">
        <v>2.7960533816977216</v>
      </c>
      <c r="P8" s="174">
        <v>2.7834755219170684</v>
      </c>
      <c r="Q8" s="169">
        <v>0.549563785451881</v>
      </c>
      <c r="R8" s="173">
        <v>0.5511723061725968</v>
      </c>
      <c r="S8" s="174">
        <v>0.5603119621425457</v>
      </c>
    </row>
    <row r="9" spans="1:19" s="91" customFormat="1" ht="19.5" customHeight="1">
      <c r="A9" s="140" t="s">
        <v>118</v>
      </c>
      <c r="B9" s="169">
        <v>1.5876094145805368</v>
      </c>
      <c r="C9" s="173">
        <v>1.5745539659899208</v>
      </c>
      <c r="D9" s="174">
        <v>1.6138417094675737</v>
      </c>
      <c r="E9" s="169">
        <v>6.082462741576164</v>
      </c>
      <c r="F9" s="173">
        <v>6.299500792264726</v>
      </c>
      <c r="G9" s="174">
        <v>5.994756654481203</v>
      </c>
      <c r="H9" s="169">
        <v>1.256811652704892</v>
      </c>
      <c r="I9" s="173">
        <v>1.2539989118981145</v>
      </c>
      <c r="J9" s="174">
        <v>1.269425290085347</v>
      </c>
      <c r="K9" s="169">
        <v>0.5876094145805371</v>
      </c>
      <c r="L9" s="173">
        <v>0.5745539659899207</v>
      </c>
      <c r="M9" s="174">
        <v>0.6138431904770405</v>
      </c>
      <c r="N9" s="169">
        <v>2.2512542051974513</v>
      </c>
      <c r="O9" s="173">
        <v>2.2986847336647687</v>
      </c>
      <c r="P9" s="174">
        <v>2.2801743995910457</v>
      </c>
      <c r="Q9" s="169">
        <v>0.4651738347615192</v>
      </c>
      <c r="R9" s="173">
        <v>0.4575835847742033</v>
      </c>
      <c r="S9" s="174">
        <v>0.48284045799963193</v>
      </c>
    </row>
    <row r="10" spans="1:19" s="90" customFormat="1" ht="28.5" customHeight="1">
      <c r="A10" s="88" t="s">
        <v>147</v>
      </c>
      <c r="B10" s="169">
        <v>1.6951890990696474</v>
      </c>
      <c r="C10" s="173">
        <v>1.7559185666169101</v>
      </c>
      <c r="D10" s="174">
        <v>1.7182754366074615</v>
      </c>
      <c r="E10" s="169">
        <v>8.506827281596436</v>
      </c>
      <c r="F10" s="173">
        <v>8.103670541222018</v>
      </c>
      <c r="G10" s="174">
        <v>8.345535035245229</v>
      </c>
      <c r="H10" s="169">
        <v>1.4134431185995309</v>
      </c>
      <c r="I10" s="173">
        <v>1.4431252900078029</v>
      </c>
      <c r="J10" s="174">
        <v>1.4248265635235409</v>
      </c>
      <c r="K10" s="169">
        <v>0.6951890990696474</v>
      </c>
      <c r="L10" s="173">
        <v>0.7559185666169103</v>
      </c>
      <c r="M10" s="174">
        <v>0.7182754366074616</v>
      </c>
      <c r="N10" s="169">
        <v>3.488609971052646</v>
      </c>
      <c r="O10" s="173">
        <v>3.488609971052649</v>
      </c>
      <c r="P10" s="174">
        <v>3.4886099710526493</v>
      </c>
      <c r="Q10" s="169">
        <v>0.5796463938711477</v>
      </c>
      <c r="R10" s="173">
        <v>0.6212618406177548</v>
      </c>
      <c r="S10" s="174">
        <v>0.5956076076053337</v>
      </c>
    </row>
    <row r="11" spans="1:19" s="90" customFormat="1" ht="28.5" customHeight="1">
      <c r="A11" s="88" t="s">
        <v>150</v>
      </c>
      <c r="B11" s="169">
        <v>2.89866469290287</v>
      </c>
      <c r="C11" s="173">
        <v>2.805800395700878</v>
      </c>
      <c r="D11" s="174">
        <v>2.6134421481492662</v>
      </c>
      <c r="E11" s="169">
        <v>2.175906858933371</v>
      </c>
      <c r="F11" s="173">
        <v>2.2145098852617626</v>
      </c>
      <c r="G11" s="174">
        <v>2.3086074242454413</v>
      </c>
      <c r="H11" s="169">
        <v>1.2415257700550766</v>
      </c>
      <c r="I11" s="173">
        <v>1.2362472786640992</v>
      </c>
      <c r="J11" s="174">
        <v>1.2243055607238513</v>
      </c>
      <c r="K11" s="169">
        <v>1.8986646929028697</v>
      </c>
      <c r="L11" s="173">
        <v>1.8058003957008777</v>
      </c>
      <c r="M11" s="174">
        <v>1.6134421481492662</v>
      </c>
      <c r="N11" s="169">
        <v>1.4252485077757187</v>
      </c>
      <c r="O11" s="173">
        <v>1.4252485077757184</v>
      </c>
      <c r="P11" s="174">
        <v>1.4252485077757182</v>
      </c>
      <c r="Q11" s="169">
        <v>0.8132162201113231</v>
      </c>
      <c r="R11" s="173">
        <v>0.7956431357042828</v>
      </c>
      <c r="S11" s="174">
        <v>0.7558407961256164</v>
      </c>
    </row>
    <row r="12" spans="1:19" s="90" customFormat="1" ht="23.25" customHeight="1">
      <c r="A12" s="88" t="s">
        <v>39</v>
      </c>
      <c r="B12" s="169">
        <v>1.6169262033591771</v>
      </c>
      <c r="C12" s="173">
        <v>1.57352775900182</v>
      </c>
      <c r="D12" s="174">
        <v>1.6073023694463167</v>
      </c>
      <c r="E12" s="169">
        <v>5.395416516934529</v>
      </c>
      <c r="F12" s="173">
        <v>5.647912513998759</v>
      </c>
      <c r="G12" s="174">
        <v>5.448294870186188</v>
      </c>
      <c r="H12" s="169">
        <v>1.2423904861623543</v>
      </c>
      <c r="I12" s="173">
        <v>1.2289975787585765</v>
      </c>
      <c r="J12" s="174">
        <v>1.2394581989623448</v>
      </c>
      <c r="K12" s="169">
        <v>0.616926203359177</v>
      </c>
      <c r="L12" s="173">
        <v>0.5735277590018201</v>
      </c>
      <c r="M12" s="174">
        <v>0.6073023694463167</v>
      </c>
      <c r="N12" s="169">
        <v>2.058581164940413</v>
      </c>
      <c r="O12" s="173">
        <v>2.0585811649404127</v>
      </c>
      <c r="P12" s="174">
        <v>2.0585811649404127</v>
      </c>
      <c r="Q12" s="169">
        <v>0.4740248776507981</v>
      </c>
      <c r="R12" s="173">
        <v>0.4479515681446926</v>
      </c>
      <c r="S12" s="174">
        <v>0.4683163015051082</v>
      </c>
    </row>
    <row r="13" spans="1:19" s="90" customFormat="1" ht="25.5">
      <c r="A13" s="88" t="s">
        <v>148</v>
      </c>
      <c r="B13" s="169">
        <v>3.1995260166531065</v>
      </c>
      <c r="C13" s="173">
        <v>3.201131848265253</v>
      </c>
      <c r="D13" s="174">
        <v>3.199534743381672</v>
      </c>
      <c r="E13" s="169">
        <v>4.98072023142747</v>
      </c>
      <c r="F13" s="173">
        <v>4.980768935793538</v>
      </c>
      <c r="G13" s="174">
        <v>4.980720496235938</v>
      </c>
      <c r="H13" s="169">
        <v>1.9341310026880856</v>
      </c>
      <c r="I13" s="173">
        <v>1.9342398087372665</v>
      </c>
      <c r="J13" s="174">
        <v>1.933917166037545</v>
      </c>
      <c r="K13" s="169">
        <v>2.1995260166531065</v>
      </c>
      <c r="L13" s="173">
        <v>2.201131848265253</v>
      </c>
      <c r="M13" s="174">
        <v>2.199534743381672</v>
      </c>
      <c r="N13" s="169">
        <v>3.424014580183041</v>
      </c>
      <c r="O13" s="173">
        <v>3.4248289833380645</v>
      </c>
      <c r="P13" s="174">
        <v>3.4240190081403017</v>
      </c>
      <c r="Q13" s="169">
        <v>1.3296255251200988</v>
      </c>
      <c r="R13" s="173">
        <v>1.3300035884186738</v>
      </c>
      <c r="S13" s="174">
        <v>1.329480170928207</v>
      </c>
    </row>
    <row r="14" spans="1:19" s="90" customFormat="1" ht="23.25" customHeight="1">
      <c r="A14" s="88" t="s">
        <v>139</v>
      </c>
      <c r="B14" s="169">
        <v>2.0083944274344963</v>
      </c>
      <c r="C14" s="173">
        <v>2.199900793786856</v>
      </c>
      <c r="D14" s="174">
        <v>1.923463189873496</v>
      </c>
      <c r="E14" s="169">
        <v>5.497663836481344</v>
      </c>
      <c r="F14" s="173">
        <v>5.028815517071259</v>
      </c>
      <c r="G14" s="174">
        <v>5.709809215337382</v>
      </c>
      <c r="H14" s="169">
        <v>1.4647799266761878</v>
      </c>
      <c r="I14" s="173">
        <v>1.5229086145539843</v>
      </c>
      <c r="J14" s="174">
        <v>1.432987533388047</v>
      </c>
      <c r="K14" s="169">
        <v>1.0083944274344963</v>
      </c>
      <c r="L14" s="173">
        <v>1.1999007937868562</v>
      </c>
      <c r="M14" s="174">
        <v>0.923463189873496</v>
      </c>
      <c r="N14" s="169">
        <v>2.7603211305946287</v>
      </c>
      <c r="O14" s="173">
        <v>2.7428872009971617</v>
      </c>
      <c r="P14" s="174">
        <v>2.7413046734267517</v>
      </c>
      <c r="Q14" s="169">
        <v>0.7354511122424197</v>
      </c>
      <c r="R14" s="173">
        <v>0.8306462094241212</v>
      </c>
      <c r="S14" s="174">
        <v>0.6879836565619494</v>
      </c>
    </row>
    <row r="15" spans="1:19" s="90" customFormat="1" ht="25.5">
      <c r="A15" s="88" t="s">
        <v>132</v>
      </c>
      <c r="B15" s="169">
        <v>2.186572428750963</v>
      </c>
      <c r="C15" s="173">
        <v>2.186572428750963</v>
      </c>
      <c r="D15" s="174">
        <v>2.1865724287509636</v>
      </c>
      <c r="E15" s="169">
        <v>5.436694352991598</v>
      </c>
      <c r="F15" s="173">
        <v>2.351354255648138</v>
      </c>
      <c r="G15" s="174">
        <v>2.503695191924844</v>
      </c>
      <c r="H15" s="169">
        <v>1.5469006913491683</v>
      </c>
      <c r="I15" s="173">
        <v>1.1263729107739657</v>
      </c>
      <c r="J15" s="174">
        <v>1.1601893737475217</v>
      </c>
      <c r="K15" s="169">
        <v>1.1865724287509634</v>
      </c>
      <c r="L15" s="173">
        <v>1.1865724287509634</v>
      </c>
      <c r="M15" s="174">
        <v>1.1865724287509634</v>
      </c>
      <c r="N15" s="169">
        <v>2.950294048338894</v>
      </c>
      <c r="O15" s="173">
        <v>1.2759934650653613</v>
      </c>
      <c r="P15" s="174">
        <v>1.358663287651254</v>
      </c>
      <c r="Q15" s="169">
        <v>0.8394461058027819</v>
      </c>
      <c r="R15" s="173">
        <v>0.6112411474884549</v>
      </c>
      <c r="S15" s="174">
        <v>0.6295920980788364</v>
      </c>
    </row>
    <row r="16" spans="1:19" s="90" customFormat="1" ht="23.25" customHeight="1">
      <c r="A16" s="88" t="s">
        <v>133</v>
      </c>
      <c r="B16" s="169">
        <v>3.1470767213867403</v>
      </c>
      <c r="C16" s="173">
        <v>3.380842284151337</v>
      </c>
      <c r="D16" s="174">
        <v>3.6848438584825085</v>
      </c>
      <c r="E16" s="169">
        <v>4.110747938973203</v>
      </c>
      <c r="F16" s="173">
        <v>3.9817216477671664</v>
      </c>
      <c r="G16" s="174">
        <v>3.846542782849575</v>
      </c>
      <c r="H16" s="169">
        <v>1.7673652476841262</v>
      </c>
      <c r="I16" s="173">
        <v>1.8113926195157344</v>
      </c>
      <c r="J16" s="174">
        <v>1.8633720124709476</v>
      </c>
      <c r="K16" s="169">
        <v>2.1470767213867408</v>
      </c>
      <c r="L16" s="173">
        <v>2.380842284151337</v>
      </c>
      <c r="M16" s="174">
        <v>2.6848438584825085</v>
      </c>
      <c r="N16" s="169">
        <v>2.804536396357291</v>
      </c>
      <c r="O16" s="173">
        <v>2.803990977977386</v>
      </c>
      <c r="P16" s="174">
        <v>2.802660618346231</v>
      </c>
      <c r="Q16" s="169">
        <v>1.2057757460130811</v>
      </c>
      <c r="R16" s="173">
        <v>1.2756111581896163</v>
      </c>
      <c r="S16" s="174">
        <v>1.3576865386668227</v>
      </c>
    </row>
    <row r="17" spans="1:19" s="90" customFormat="1" ht="23.25" customHeight="1">
      <c r="A17" s="88" t="s">
        <v>134</v>
      </c>
      <c r="B17" s="169">
        <v>2.2599720452559673</v>
      </c>
      <c r="C17" s="173">
        <v>2.057559639361304</v>
      </c>
      <c r="D17" s="174">
        <v>1.8103776306669406</v>
      </c>
      <c r="E17" s="169">
        <v>4.717877192188181</v>
      </c>
      <c r="F17" s="173">
        <v>4.8422354914855354</v>
      </c>
      <c r="G17" s="174">
        <v>5.391355604180417</v>
      </c>
      <c r="H17" s="169">
        <v>1.5055276120660697</v>
      </c>
      <c r="I17" s="173">
        <v>1.427402183148162</v>
      </c>
      <c r="J17" s="174">
        <v>1.3413172690044</v>
      </c>
      <c r="K17" s="169">
        <v>1.259972045255967</v>
      </c>
      <c r="L17" s="173">
        <v>1.0575596393613038</v>
      </c>
      <c r="M17" s="174">
        <v>0.8103776306669402</v>
      </c>
      <c r="N17" s="169">
        <v>2.630295090413188</v>
      </c>
      <c r="O17" s="173">
        <v>2.4888478186068843</v>
      </c>
      <c r="P17" s="174">
        <v>2.413327422184901</v>
      </c>
      <c r="Q17" s="169">
        <v>0.8393567117549766</v>
      </c>
      <c r="R17" s="173">
        <v>0.7336666744213052</v>
      </c>
      <c r="S17" s="174">
        <v>0.6004125835492108</v>
      </c>
    </row>
    <row r="18" spans="1:19" s="90" customFormat="1" ht="28.5" customHeight="1">
      <c r="A18" s="88" t="s">
        <v>151</v>
      </c>
      <c r="B18" s="169">
        <v>5.550233510458642</v>
      </c>
      <c r="C18" s="173">
        <v>5.2716102135587715</v>
      </c>
      <c r="D18" s="174">
        <v>5.274848696872138</v>
      </c>
      <c r="E18" s="169">
        <v>17.379137907830188</v>
      </c>
      <c r="F18" s="173">
        <v>19.782753016983197</v>
      </c>
      <c r="G18" s="174">
        <v>18.837743959888243</v>
      </c>
      <c r="H18" s="169">
        <v>4.0338823478394845</v>
      </c>
      <c r="I18" s="173">
        <v>3.996768541536435</v>
      </c>
      <c r="J18" s="174">
        <v>3.95998039523528</v>
      </c>
      <c r="K18" s="169">
        <v>4.550233510458643</v>
      </c>
      <c r="L18" s="173">
        <v>4.271610213558772</v>
      </c>
      <c r="M18" s="174">
        <v>4.274848696872138</v>
      </c>
      <c r="N18" s="169">
        <v>14.247893452064208</v>
      </c>
      <c r="O18" s="173">
        <v>16.030056551280698</v>
      </c>
      <c r="P18" s="174">
        <v>15.266505230129304</v>
      </c>
      <c r="Q18" s="169">
        <v>3.307087278724249</v>
      </c>
      <c r="R18" s="173">
        <v>3.2386000921209983</v>
      </c>
      <c r="S18" s="174">
        <v>3.209251678109525</v>
      </c>
    </row>
    <row r="19" spans="1:19" s="90" customFormat="1" ht="28.5" customHeight="1">
      <c r="A19" s="88" t="s">
        <v>149</v>
      </c>
      <c r="B19" s="169">
        <v>3.5460992907801416</v>
      </c>
      <c r="C19" s="173">
        <v>3.2918255671071677</v>
      </c>
      <c r="D19" s="174">
        <v>3.4482758620689657</v>
      </c>
      <c r="E19" s="169">
        <v>3.2519974277988326</v>
      </c>
      <c r="F19" s="173">
        <v>3.353743868292815</v>
      </c>
      <c r="G19" s="174">
        <v>3.2886396523374106</v>
      </c>
      <c r="H19" s="169">
        <v>1.685647810991363</v>
      </c>
      <c r="I19" s="173">
        <v>1.6513967554607383</v>
      </c>
      <c r="J19" s="174">
        <v>1.6725698574960566</v>
      </c>
      <c r="K19" s="169">
        <v>2.5460992907801416</v>
      </c>
      <c r="L19" s="173">
        <v>2.2918255671071677</v>
      </c>
      <c r="M19" s="174">
        <v>2.4482758620689657</v>
      </c>
      <c r="N19" s="169">
        <v>2.3349341531595615</v>
      </c>
      <c r="O19" s="173">
        <v>2.3349341531595615</v>
      </c>
      <c r="P19" s="174">
        <v>2.3349341531595615</v>
      </c>
      <c r="Q19" s="169">
        <v>1.2102951282917986</v>
      </c>
      <c r="R19" s="173">
        <v>1.1497308190994826</v>
      </c>
      <c r="S19" s="174">
        <v>1.1875245988222</v>
      </c>
    </row>
    <row r="20" spans="1:19" s="90" customFormat="1" ht="28.5" customHeight="1">
      <c r="A20" s="88" t="s">
        <v>135</v>
      </c>
      <c r="B20" s="169">
        <v>2.9976019184652283</v>
      </c>
      <c r="C20" s="173">
        <v>3.4770514603616136</v>
      </c>
      <c r="D20" s="174">
        <v>3.3167495854063014</v>
      </c>
      <c r="E20" s="169">
        <v>3.4764516007494604</v>
      </c>
      <c r="F20" s="173">
        <v>3.2519755007572155</v>
      </c>
      <c r="G20" s="174">
        <v>3.3166891148739306</v>
      </c>
      <c r="H20" s="169">
        <v>1.6024832505403261</v>
      </c>
      <c r="I20" s="173">
        <v>1.6716096386077968</v>
      </c>
      <c r="J20" s="174">
        <v>1.649581081564696</v>
      </c>
      <c r="K20" s="169">
        <v>1.9976019184652283</v>
      </c>
      <c r="L20" s="173">
        <v>2.4770514603616136</v>
      </c>
      <c r="M20" s="174">
        <v>2.3167495854063014</v>
      </c>
      <c r="N20" s="169">
        <v>2.316707346739441</v>
      </c>
      <c r="O20" s="173">
        <v>2.3167073467394403</v>
      </c>
      <c r="P20" s="174">
        <v>2.3167073467394403</v>
      </c>
      <c r="Q20" s="169">
        <v>1.0678948381600735</v>
      </c>
      <c r="R20" s="173">
        <v>1.1908547065441946</v>
      </c>
      <c r="S20" s="174">
        <v>1.1522323854729402</v>
      </c>
    </row>
    <row r="21" spans="1:19" s="92" customFormat="1" ht="28.5" customHeight="1">
      <c r="A21" s="88" t="s">
        <v>43</v>
      </c>
      <c r="B21" s="169">
        <v>4.277642206939484</v>
      </c>
      <c r="C21" s="173">
        <v>4.619864183991316</v>
      </c>
      <c r="D21" s="174">
        <v>4.519712545815099</v>
      </c>
      <c r="E21" s="169">
        <v>1.6521037777442678</v>
      </c>
      <c r="F21" s="173">
        <v>1.6231047106817713</v>
      </c>
      <c r="G21" s="174">
        <v>1.6222306496188628</v>
      </c>
      <c r="H21" s="169">
        <v>1.1918063384463768</v>
      </c>
      <c r="I21" s="173">
        <v>1.2011149576837612</v>
      </c>
      <c r="J21" s="174">
        <v>1.1937616461088265</v>
      </c>
      <c r="K21" s="169">
        <v>3.277642206939484</v>
      </c>
      <c r="L21" s="173">
        <v>3.6198641839913157</v>
      </c>
      <c r="M21" s="174">
        <v>3.519712545815098</v>
      </c>
      <c r="N21" s="169">
        <v>1.265885459843787</v>
      </c>
      <c r="O21" s="173">
        <v>1.2717730164934162</v>
      </c>
      <c r="P21" s="174">
        <v>1.2633072373056344</v>
      </c>
      <c r="Q21" s="169">
        <v>0.9131934295609756</v>
      </c>
      <c r="R21" s="173">
        <v>0.9411257221028003</v>
      </c>
      <c r="S21" s="174">
        <v>0.9296382900307598</v>
      </c>
    </row>
    <row r="22" spans="1:19" s="92" customFormat="1" ht="21" customHeight="1">
      <c r="A22" s="88" t="s">
        <v>44</v>
      </c>
      <c r="B22" s="169">
        <v>6.379217014891729</v>
      </c>
      <c r="C22" s="173">
        <v>6.440559162714879</v>
      </c>
      <c r="D22" s="174">
        <v>6.201928502562678</v>
      </c>
      <c r="E22" s="169">
        <v>1.5074211176823893</v>
      </c>
      <c r="F22" s="173">
        <v>1.5050908941087053</v>
      </c>
      <c r="G22" s="174">
        <v>1.5092672793336548</v>
      </c>
      <c r="H22" s="169">
        <v>1.2183341431803607</v>
      </c>
      <c r="I22" s="173">
        <v>1.2190375079651372</v>
      </c>
      <c r="J22" s="174">
        <v>1.2129495701065385</v>
      </c>
      <c r="K22" s="169">
        <v>5.379217014891729</v>
      </c>
      <c r="L22" s="173">
        <v>5.44055916271488</v>
      </c>
      <c r="M22" s="174">
        <v>5.201928502562678</v>
      </c>
      <c r="N22" s="169">
        <v>1.2711192150878474</v>
      </c>
      <c r="O22" s="173">
        <v>1.2714014183840128</v>
      </c>
      <c r="P22" s="174">
        <v>1.2659127681183102</v>
      </c>
      <c r="Q22" s="169">
        <v>1.0273492401215267</v>
      </c>
      <c r="R22" s="173">
        <v>1.0297624035576998</v>
      </c>
      <c r="S22" s="174">
        <v>1.0173733764104422</v>
      </c>
    </row>
    <row r="23" spans="1:19" s="90" customFormat="1" ht="21" customHeight="1">
      <c r="A23" s="88" t="s">
        <v>136</v>
      </c>
      <c r="B23" s="169">
        <v>3.9449599279282968</v>
      </c>
      <c r="C23" s="173">
        <v>3.0307729662112504</v>
      </c>
      <c r="D23" s="174">
        <v>3.483251235850964</v>
      </c>
      <c r="E23" s="169">
        <v>2.242760933148297</v>
      </c>
      <c r="F23" s="173">
        <v>2.4561891434061183</v>
      </c>
      <c r="G23" s="174">
        <v>2.265150190133639</v>
      </c>
      <c r="H23" s="169">
        <v>1.4285689991990678</v>
      </c>
      <c r="I23" s="173">
        <v>1.3556885785600936</v>
      </c>
      <c r="J23" s="174">
        <v>1.3715043720515465</v>
      </c>
      <c r="K23" s="169">
        <v>2.9449599279282968</v>
      </c>
      <c r="L23" s="173">
        <v>2.0307729662112504</v>
      </c>
      <c r="M23" s="174">
        <v>2.483251235850964</v>
      </c>
      <c r="N23" s="169">
        <v>1.6742479509832062</v>
      </c>
      <c r="O23" s="173">
        <v>1.6457724045777449</v>
      </c>
      <c r="P23" s="174">
        <v>1.6148525122573374</v>
      </c>
      <c r="Q23" s="169">
        <v>1.06644390153064</v>
      </c>
      <c r="R23" s="173">
        <v>0.9083807156241144</v>
      </c>
      <c r="S23" s="174">
        <v>0.9777617795174524</v>
      </c>
    </row>
    <row r="24" spans="1:19" s="90" customFormat="1" ht="21" customHeight="1">
      <c r="A24" s="88" t="s">
        <v>145</v>
      </c>
      <c r="B24" s="169">
        <v>3.8786773539313044</v>
      </c>
      <c r="C24" s="173">
        <v>3.924295462892292</v>
      </c>
      <c r="D24" s="174">
        <v>4.14681840488746</v>
      </c>
      <c r="E24" s="169">
        <v>5.11312125194788</v>
      </c>
      <c r="F24" s="173">
        <v>4.932679419659378</v>
      </c>
      <c r="G24" s="174">
        <v>4.735111210736226</v>
      </c>
      <c r="H24" s="169">
        <v>2.1034969833309445</v>
      </c>
      <c r="I24" s="173">
        <v>2.0839582379254726</v>
      </c>
      <c r="J24" s="174">
        <v>2.1074253256451714</v>
      </c>
      <c r="K24" s="169">
        <v>2.878677353931304</v>
      </c>
      <c r="L24" s="173">
        <v>2.924295462892292</v>
      </c>
      <c r="M24" s="174">
        <v>3.1468184048874606</v>
      </c>
      <c r="N24" s="169">
        <v>3.7948571156527113</v>
      </c>
      <c r="O24" s="173">
        <v>3.6757201854981747</v>
      </c>
      <c r="P24" s="174">
        <v>3.593245146585599</v>
      </c>
      <c r="Q24" s="169">
        <v>1.56117371398272</v>
      </c>
      <c r="R24" s="173">
        <v>1.5529181422876304</v>
      </c>
      <c r="S24" s="174">
        <v>1.5992223806690062</v>
      </c>
    </row>
    <row r="25" spans="1:19" s="90" customFormat="1" ht="21" customHeight="1" thickBot="1">
      <c r="A25" s="88" t="s">
        <v>141</v>
      </c>
      <c r="B25" s="169">
        <v>3.198282199114947</v>
      </c>
      <c r="C25" s="173">
        <v>3.0570380093489895</v>
      </c>
      <c r="D25" s="174">
        <v>3.34064705613113</v>
      </c>
      <c r="E25" s="169">
        <v>3.243799271119834</v>
      </c>
      <c r="F25" s="173">
        <v>3.3134403460778317</v>
      </c>
      <c r="G25" s="174">
        <v>3.1821107930981714</v>
      </c>
      <c r="H25" s="169">
        <v>1.606514025412264</v>
      </c>
      <c r="I25" s="173">
        <v>1.586056816907825</v>
      </c>
      <c r="J25" s="174">
        <v>1.625428257650015</v>
      </c>
      <c r="K25" s="169">
        <v>2.198282199114947</v>
      </c>
      <c r="L25" s="173">
        <v>2.0570380093489895</v>
      </c>
      <c r="M25" s="174">
        <v>2.34064705613113</v>
      </c>
      <c r="N25" s="169">
        <v>2.229567546346616</v>
      </c>
      <c r="O25" s="173">
        <v>2.229567546346616</v>
      </c>
      <c r="P25" s="174">
        <v>2.2295675463466162</v>
      </c>
      <c r="Q25" s="169">
        <v>1.1042087485805852</v>
      </c>
      <c r="R25" s="173">
        <v>1.067235391705597</v>
      </c>
      <c r="S25" s="174">
        <v>1.1388673518318302</v>
      </c>
    </row>
    <row r="26" spans="1:19" s="66" customFormat="1" ht="23.25" customHeight="1" thickBot="1">
      <c r="A26" s="136" t="s">
        <v>49</v>
      </c>
      <c r="B26" s="175">
        <v>2.3966474503566912</v>
      </c>
      <c r="C26" s="176">
        <v>2.407810281267555</v>
      </c>
      <c r="D26" s="177">
        <v>2.304442209173341</v>
      </c>
      <c r="E26" s="175">
        <v>4.223430825075144</v>
      </c>
      <c r="F26" s="176">
        <v>3.9837825750038696</v>
      </c>
      <c r="G26" s="177">
        <v>4.090164083369412</v>
      </c>
      <c r="H26" s="175">
        <v>1.4816151323034605</v>
      </c>
      <c r="I26" s="176">
        <v>1.4911232698472878</v>
      </c>
      <c r="J26" s="177">
        <v>1.4652432388342018</v>
      </c>
      <c r="K26" s="175">
        <v>1.3966474503566906</v>
      </c>
      <c r="L26" s="176">
        <v>1.4078102812675555</v>
      </c>
      <c r="M26" s="177">
        <v>1.304442345687079</v>
      </c>
      <c r="N26" s="175">
        <v>2.4612063375116615</v>
      </c>
      <c r="O26" s="176">
        <v>2.32925746312227</v>
      </c>
      <c r="P26" s="177">
        <v>2.3152601570639377</v>
      </c>
      <c r="Q26" s="175">
        <v>0.8852078717293502</v>
      </c>
      <c r="R26" s="176">
        <v>0.8718372399436742</v>
      </c>
      <c r="S26" s="177">
        <v>0.8294090951200974</v>
      </c>
    </row>
    <row r="27" ht="15.75">
      <c r="A27" s="214"/>
    </row>
    <row r="28" ht="15.75">
      <c r="A28" s="214" t="s">
        <v>231</v>
      </c>
    </row>
  </sheetData>
  <sheetProtection/>
  <mergeCells count="14">
    <mergeCell ref="K3:M3"/>
    <mergeCell ref="K4:M4"/>
    <mergeCell ref="N3:P3"/>
    <mergeCell ref="N4:P4"/>
    <mergeCell ref="Q3:S3"/>
    <mergeCell ref="Q4:S4"/>
    <mergeCell ref="A1:F1"/>
    <mergeCell ref="A3:A5"/>
    <mergeCell ref="H3:J3"/>
    <mergeCell ref="H4:J4"/>
    <mergeCell ref="E3:G3"/>
    <mergeCell ref="E4:G4"/>
    <mergeCell ref="B3:D3"/>
    <mergeCell ref="B4:D4"/>
  </mergeCells>
  <hyperlinks>
    <hyperlink ref="A2" location="contents!A1" display="Back to Table of Contents"/>
  </hyperlinks>
  <printOptions/>
  <pageMargins left="0" right="0.196850393700787" top="0.433070866141732" bottom="0.393700787401575" header="0.31496062992126" footer="0.393700787401575"/>
  <pageSetup fitToHeight="1"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dimension ref="A1:M17"/>
  <sheetViews>
    <sheetView zoomScalePageLayoutView="0" workbookViewId="0" topLeftCell="A1">
      <selection activeCell="I3" sqref="I3"/>
    </sheetView>
  </sheetViews>
  <sheetFormatPr defaultColWidth="9.140625" defaultRowHeight="12.75"/>
  <cols>
    <col min="1" max="1" width="14.7109375" style="0" customWidth="1"/>
    <col min="2" max="6" width="23.421875" style="0" customWidth="1"/>
    <col min="8" max="8" width="14.57421875" style="0" bestFit="1" customWidth="1"/>
    <col min="12" max="12" width="13.140625" style="0" customWidth="1"/>
  </cols>
  <sheetData>
    <row r="1" spans="1:6" ht="26.25" customHeight="1">
      <c r="A1" s="57" t="s">
        <v>262</v>
      </c>
      <c r="F1" s="245" t="s">
        <v>190</v>
      </c>
    </row>
    <row r="2" spans="1:6" ht="32.25" customHeight="1">
      <c r="A2" s="355" t="s">
        <v>27</v>
      </c>
      <c r="B2" s="358" t="s">
        <v>168</v>
      </c>
      <c r="C2" s="359"/>
      <c r="D2" s="359"/>
      <c r="E2" s="359"/>
      <c r="F2" s="360"/>
    </row>
    <row r="3" spans="1:6" ht="32.25" customHeight="1">
      <c r="A3" s="356"/>
      <c r="B3" s="355" t="s">
        <v>45</v>
      </c>
      <c r="C3" s="358" t="s">
        <v>169</v>
      </c>
      <c r="D3" s="360"/>
      <c r="E3" s="358" t="s">
        <v>46</v>
      </c>
      <c r="F3" s="360"/>
    </row>
    <row r="4" spans="1:6" ht="32.25" customHeight="1">
      <c r="A4" s="357"/>
      <c r="B4" s="357"/>
      <c r="C4" s="67" t="s">
        <v>35</v>
      </c>
      <c r="D4" s="67" t="s">
        <v>47</v>
      </c>
      <c r="E4" s="77" t="s">
        <v>35</v>
      </c>
      <c r="F4" s="67" t="s">
        <v>47</v>
      </c>
    </row>
    <row r="5" spans="1:13" ht="30" customHeight="1">
      <c r="A5" s="74">
        <v>2011</v>
      </c>
      <c r="B5" s="68">
        <v>292617</v>
      </c>
      <c r="C5" s="68">
        <v>233593.2</v>
      </c>
      <c r="D5" s="68">
        <v>8124.4</v>
      </c>
      <c r="E5" s="68">
        <v>553255.8</v>
      </c>
      <c r="F5" s="68">
        <v>19242.3</v>
      </c>
      <c r="H5" s="289"/>
      <c r="I5" s="289"/>
      <c r="J5" s="289"/>
      <c r="K5" s="289"/>
      <c r="L5" s="289"/>
      <c r="M5" s="289"/>
    </row>
    <row r="6" spans="1:12" ht="30" customHeight="1">
      <c r="A6" s="74">
        <v>2012</v>
      </c>
      <c r="B6" s="68">
        <v>309319</v>
      </c>
      <c r="C6" s="68">
        <v>246242.5</v>
      </c>
      <c r="D6" s="68">
        <v>8227</v>
      </c>
      <c r="E6" s="68">
        <v>577410.9</v>
      </c>
      <c r="F6" s="68">
        <v>19291.4</v>
      </c>
      <c r="H6" s="289"/>
      <c r="I6" s="289"/>
      <c r="J6" s="289"/>
      <c r="K6" s="289"/>
      <c r="L6" s="289"/>
    </row>
    <row r="7" spans="1:12" ht="30" customHeight="1">
      <c r="A7" s="74">
        <v>2013</v>
      </c>
      <c r="B7" s="68">
        <v>330376.1</v>
      </c>
      <c r="C7" s="68">
        <v>262426.8</v>
      </c>
      <c r="D7" s="68">
        <v>8559.5</v>
      </c>
      <c r="E7" s="68">
        <v>598507.5</v>
      </c>
      <c r="F7" s="68">
        <v>19521.4</v>
      </c>
      <c r="H7" s="289"/>
      <c r="I7" s="289"/>
      <c r="J7" s="289"/>
      <c r="K7" s="289"/>
      <c r="L7" s="289"/>
    </row>
    <row r="8" spans="1:12" ht="30" customHeight="1">
      <c r="A8" s="74">
        <v>2014</v>
      </c>
      <c r="B8" s="68">
        <v>351727.7</v>
      </c>
      <c r="C8" s="68">
        <v>278881.6</v>
      </c>
      <c r="D8" s="68">
        <v>9125.7</v>
      </c>
      <c r="E8" s="68">
        <v>628983.7</v>
      </c>
      <c r="F8" s="68">
        <v>20581.9</v>
      </c>
      <c r="H8" s="289"/>
      <c r="I8" s="289"/>
      <c r="J8" s="289"/>
      <c r="K8" s="289"/>
      <c r="L8" s="289"/>
    </row>
    <row r="9" spans="1:12" ht="30" customHeight="1">
      <c r="A9" s="74">
        <v>2015</v>
      </c>
      <c r="B9" s="68">
        <v>369567.2</v>
      </c>
      <c r="C9" s="68">
        <v>292638.7</v>
      </c>
      <c r="D9" s="68">
        <v>8342</v>
      </c>
      <c r="E9" s="68">
        <v>652254.2</v>
      </c>
      <c r="F9" s="68">
        <v>18593.3</v>
      </c>
      <c r="H9" s="289"/>
      <c r="I9" s="289"/>
      <c r="J9" s="289"/>
      <c r="K9" s="289"/>
      <c r="L9" s="289"/>
    </row>
    <row r="10" spans="1:12" ht="30" customHeight="1">
      <c r="A10" s="74">
        <v>2016</v>
      </c>
      <c r="B10" s="68">
        <v>393340.3</v>
      </c>
      <c r="C10" s="68">
        <v>311249.3</v>
      </c>
      <c r="D10" s="68">
        <v>8682</v>
      </c>
      <c r="E10" s="68">
        <v>693477.3</v>
      </c>
      <c r="F10" s="68">
        <v>19343.9</v>
      </c>
      <c r="H10" s="289"/>
      <c r="I10" s="289"/>
      <c r="J10" s="289"/>
      <c r="K10" s="289"/>
      <c r="L10" s="289"/>
    </row>
    <row r="11" spans="1:12" ht="30" customHeight="1">
      <c r="A11" s="74">
        <v>2017</v>
      </c>
      <c r="B11" s="68">
        <v>413050.3</v>
      </c>
      <c r="C11" s="68">
        <v>326621.9</v>
      </c>
      <c r="D11" s="68">
        <v>9391.1</v>
      </c>
      <c r="E11" s="68">
        <v>720227.2</v>
      </c>
      <c r="F11" s="68">
        <v>20708.1</v>
      </c>
      <c r="H11" s="289"/>
      <c r="I11" s="289"/>
      <c r="J11" s="289"/>
      <c r="K11" s="289"/>
      <c r="L11" s="289"/>
    </row>
    <row r="12" spans="1:12" ht="30" customHeight="1">
      <c r="A12" s="74">
        <v>2018</v>
      </c>
      <c r="B12" s="68">
        <v>435376.5</v>
      </c>
      <c r="C12" s="68">
        <v>344014.3</v>
      </c>
      <c r="D12" s="68">
        <v>10072.2</v>
      </c>
      <c r="E12" s="68">
        <v>759686.8</v>
      </c>
      <c r="F12" s="68">
        <v>22242.5</v>
      </c>
      <c r="H12" s="289"/>
      <c r="I12" s="289"/>
      <c r="J12" s="289"/>
      <c r="K12" s="289"/>
      <c r="L12" s="289"/>
    </row>
    <row r="13" spans="1:12" ht="30" customHeight="1">
      <c r="A13" s="74">
        <v>2019</v>
      </c>
      <c r="B13" s="68">
        <v>445602.9</v>
      </c>
      <c r="C13" s="68">
        <v>351981.1</v>
      </c>
      <c r="D13" s="68">
        <v>9892.7</v>
      </c>
      <c r="E13" s="68">
        <v>765640.6</v>
      </c>
      <c r="F13" s="68">
        <v>21518.8</v>
      </c>
      <c r="H13" s="289"/>
      <c r="I13" s="289"/>
      <c r="J13" s="289"/>
      <c r="K13" s="289"/>
      <c r="L13" s="289"/>
    </row>
    <row r="14" spans="1:12" ht="30" customHeight="1">
      <c r="A14" s="74">
        <v>2020</v>
      </c>
      <c r="B14" s="68">
        <v>393869.5</v>
      </c>
      <c r="C14" s="68">
        <v>311109.9</v>
      </c>
      <c r="D14" s="68">
        <v>7950.7</v>
      </c>
      <c r="E14" s="68">
        <v>716517.1</v>
      </c>
      <c r="F14" s="68">
        <v>18311.2</v>
      </c>
      <c r="H14" s="289"/>
      <c r="I14" s="289"/>
      <c r="J14" s="289"/>
      <c r="K14" s="289"/>
      <c r="L14" s="289"/>
    </row>
    <row r="15" spans="1:12" ht="30" customHeight="1">
      <c r="A15" s="75" t="s">
        <v>280</v>
      </c>
      <c r="B15" s="69">
        <v>424887.9</v>
      </c>
      <c r="C15" s="69">
        <v>335525.9</v>
      </c>
      <c r="D15" s="69">
        <v>8104.5</v>
      </c>
      <c r="E15" s="69">
        <v>825987.4</v>
      </c>
      <c r="F15" s="69">
        <v>19951.4</v>
      </c>
      <c r="H15" s="289"/>
      <c r="I15" s="289"/>
      <c r="J15" s="289"/>
      <c r="K15" s="289"/>
      <c r="L15" s="289"/>
    </row>
    <row r="16" spans="1:6" ht="22.5" customHeight="1">
      <c r="A16" s="168" t="s">
        <v>281</v>
      </c>
      <c r="B16" s="122"/>
      <c r="C16" s="122"/>
      <c r="D16" s="122"/>
      <c r="E16" s="122"/>
      <c r="F16" s="122"/>
    </row>
    <row r="17" ht="15.75">
      <c r="A17" s="70" t="s">
        <v>170</v>
      </c>
    </row>
  </sheetData>
  <sheetProtection/>
  <mergeCells count="5">
    <mergeCell ref="A2:A4"/>
    <mergeCell ref="B2:F2"/>
    <mergeCell ref="B3:B4"/>
    <mergeCell ref="C3:D3"/>
    <mergeCell ref="E3:F3"/>
  </mergeCells>
  <hyperlinks>
    <hyperlink ref="F1" location="contents!A1" display="Back to Table of Contents"/>
  </hyperlinks>
  <printOptions/>
  <pageMargins left="0.53" right="0.35433070866141736" top="0.5511811023622047" bottom="0.31496062992125984" header="0.11811023622047245" footer="0.118110236220472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I27" sqref="I27"/>
    </sheetView>
  </sheetViews>
  <sheetFormatPr defaultColWidth="6.7109375" defaultRowHeight="12.75"/>
  <cols>
    <col min="1" max="1" width="10.28125" style="1" customWidth="1"/>
    <col min="2" max="2" width="17.140625" style="1" customWidth="1"/>
    <col min="3" max="3" width="17.421875" style="1" customWidth="1"/>
    <col min="4" max="4" width="15.421875" style="1" customWidth="1"/>
    <col min="5" max="5" width="17.140625" style="1" customWidth="1"/>
    <col min="6" max="6" width="13.140625" style="1" customWidth="1"/>
    <col min="7" max="7" width="13.7109375" style="1" customWidth="1"/>
    <col min="8" max="8" width="14.421875" style="1" customWidth="1"/>
    <col min="9" max="9" width="13.8515625" style="1" customWidth="1"/>
    <col min="10" max="10" width="10.57421875" style="1" customWidth="1"/>
    <col min="11" max="11" width="9.8515625" style="1" customWidth="1"/>
    <col min="12" max="12" width="6.7109375" style="1" customWidth="1"/>
    <col min="13" max="13" width="8.57421875" style="1" bestFit="1" customWidth="1"/>
    <col min="14" max="16384" width="6.7109375" style="1" customWidth="1"/>
  </cols>
  <sheetData>
    <row r="1" ht="21.75" customHeight="1">
      <c r="A1" s="7" t="s">
        <v>263</v>
      </c>
    </row>
    <row r="2" ht="21.75" customHeight="1">
      <c r="A2" s="245" t="s">
        <v>190</v>
      </c>
    </row>
    <row r="3" spans="1:9" ht="15" customHeight="1">
      <c r="A3" s="361" t="s">
        <v>27</v>
      </c>
      <c r="B3" s="31" t="s">
        <v>50</v>
      </c>
      <c r="C3" s="31" t="s">
        <v>51</v>
      </c>
      <c r="D3" s="31" t="s">
        <v>52</v>
      </c>
      <c r="E3" s="31" t="s">
        <v>53</v>
      </c>
      <c r="F3" s="31" t="s">
        <v>54</v>
      </c>
      <c r="G3" s="31" t="s">
        <v>54</v>
      </c>
      <c r="H3" s="31" t="s">
        <v>55</v>
      </c>
      <c r="I3" s="31" t="s">
        <v>56</v>
      </c>
    </row>
    <row r="4" spans="1:9" ht="15" customHeight="1">
      <c r="A4" s="362"/>
      <c r="B4" s="26" t="s">
        <v>57</v>
      </c>
      <c r="C4" s="26" t="s">
        <v>57</v>
      </c>
      <c r="D4" s="26" t="s">
        <v>58</v>
      </c>
      <c r="E4" s="26" t="s">
        <v>57</v>
      </c>
      <c r="F4" s="26" t="s">
        <v>59</v>
      </c>
      <c r="G4" s="26" t="s">
        <v>59</v>
      </c>
      <c r="H4" s="26" t="s">
        <v>60</v>
      </c>
      <c r="I4" s="26" t="s">
        <v>61</v>
      </c>
    </row>
    <row r="5" spans="1:9" ht="15" customHeight="1">
      <c r="A5" s="362"/>
      <c r="B5" s="26" t="s">
        <v>62</v>
      </c>
      <c r="C5" s="26" t="s">
        <v>62</v>
      </c>
      <c r="D5" s="26" t="s">
        <v>63</v>
      </c>
      <c r="E5" s="26" t="s">
        <v>62</v>
      </c>
      <c r="F5" s="26" t="s">
        <v>64</v>
      </c>
      <c r="G5" s="26" t="s">
        <v>52</v>
      </c>
      <c r="H5" s="26" t="s">
        <v>65</v>
      </c>
      <c r="I5" s="26" t="s">
        <v>66</v>
      </c>
    </row>
    <row r="6" spans="1:9" ht="15" customHeight="1">
      <c r="A6" s="363"/>
      <c r="B6" s="12" t="s">
        <v>67</v>
      </c>
      <c r="C6" s="12" t="s">
        <v>68</v>
      </c>
      <c r="D6" s="32" t="s">
        <v>69</v>
      </c>
      <c r="E6" s="12" t="s">
        <v>70</v>
      </c>
      <c r="F6" s="12" t="s">
        <v>71</v>
      </c>
      <c r="G6" s="12" t="s">
        <v>72</v>
      </c>
      <c r="H6" s="12" t="s">
        <v>73</v>
      </c>
      <c r="I6" s="12" t="s">
        <v>74</v>
      </c>
    </row>
    <row r="7" spans="1:16" ht="21" customHeight="1">
      <c r="A7" s="36">
        <v>2001</v>
      </c>
      <c r="B7" s="178">
        <v>91369</v>
      </c>
      <c r="C7" s="178">
        <v>83043</v>
      </c>
      <c r="D7" s="178">
        <v>134391.83054165606</v>
      </c>
      <c r="E7" s="178">
        <v>8326</v>
      </c>
      <c r="F7" s="179">
        <v>9.1</v>
      </c>
      <c r="G7" s="179">
        <v>6.2</v>
      </c>
      <c r="H7" s="180">
        <v>174412</v>
      </c>
      <c r="I7" s="179">
        <v>129.8</v>
      </c>
      <c r="J7" s="285"/>
      <c r="K7" s="150"/>
      <c r="L7" s="150"/>
      <c r="M7" s="150"/>
      <c r="N7" s="150"/>
      <c r="O7" s="150"/>
      <c r="P7" s="150"/>
    </row>
    <row r="8" spans="1:16" ht="21" customHeight="1">
      <c r="A8" s="36">
        <v>2002</v>
      </c>
      <c r="B8" s="178">
        <v>89366.2</v>
      </c>
      <c r="C8" s="178">
        <v>84442.5</v>
      </c>
      <c r="D8" s="178">
        <v>145055.33737428117</v>
      </c>
      <c r="E8" s="178">
        <v>4923.699999999997</v>
      </c>
      <c r="F8" s="179">
        <v>5.5</v>
      </c>
      <c r="G8" s="179">
        <v>3.4</v>
      </c>
      <c r="H8" s="180">
        <v>173808.7</v>
      </c>
      <c r="I8" s="179">
        <v>119.8</v>
      </c>
      <c r="J8" s="285"/>
      <c r="K8" s="150"/>
      <c r="L8" s="150"/>
      <c r="M8" s="150"/>
      <c r="N8" s="150"/>
      <c r="O8" s="150"/>
      <c r="P8" s="150"/>
    </row>
    <row r="9" spans="1:16" ht="21" customHeight="1">
      <c r="A9" s="36">
        <v>2003</v>
      </c>
      <c r="B9" s="178">
        <v>90894.5</v>
      </c>
      <c r="C9" s="178">
        <v>87817.5</v>
      </c>
      <c r="D9" s="178">
        <v>162290.57655052288</v>
      </c>
      <c r="E9" s="178">
        <v>3077</v>
      </c>
      <c r="F9" s="179">
        <v>3.4</v>
      </c>
      <c r="G9" s="179">
        <v>1.9</v>
      </c>
      <c r="H9" s="180">
        <v>178712</v>
      </c>
      <c r="I9" s="179">
        <v>110.1</v>
      </c>
      <c r="J9" s="285"/>
      <c r="K9" s="150"/>
      <c r="L9" s="150"/>
      <c r="M9" s="150"/>
      <c r="N9" s="150"/>
      <c r="O9" s="150"/>
      <c r="P9" s="150"/>
    </row>
    <row r="10" spans="1:16" ht="21" customHeight="1">
      <c r="A10" s="36">
        <v>2004</v>
      </c>
      <c r="B10" s="178">
        <v>96466</v>
      </c>
      <c r="C10" s="178">
        <v>99763</v>
      </c>
      <c r="D10" s="178">
        <v>180908.35512302423</v>
      </c>
      <c r="E10" s="178">
        <v>-3297</v>
      </c>
      <c r="F10" s="179">
        <v>-3.4</v>
      </c>
      <c r="G10" s="179">
        <v>-1.8</v>
      </c>
      <c r="H10" s="180">
        <v>196229</v>
      </c>
      <c r="I10" s="179">
        <v>108.5</v>
      </c>
      <c r="J10" s="285"/>
      <c r="K10" s="150"/>
      <c r="L10" s="150"/>
      <c r="M10" s="150"/>
      <c r="N10" s="150"/>
      <c r="O10" s="150"/>
      <c r="P10" s="150"/>
    </row>
    <row r="11" spans="1:16" ht="21" customHeight="1">
      <c r="A11" s="36">
        <v>2005</v>
      </c>
      <c r="B11" s="178">
        <v>112969</v>
      </c>
      <c r="C11" s="178">
        <v>122916</v>
      </c>
      <c r="D11" s="178">
        <v>191393.48113383853</v>
      </c>
      <c r="E11" s="178">
        <v>-9947</v>
      </c>
      <c r="F11" s="179">
        <v>-8.8</v>
      </c>
      <c r="G11" s="179">
        <v>-5.2</v>
      </c>
      <c r="H11" s="180">
        <v>235885</v>
      </c>
      <c r="I11" s="179">
        <v>123.2</v>
      </c>
      <c r="J11" s="285"/>
      <c r="K11" s="150"/>
      <c r="L11" s="150"/>
      <c r="M11" s="150"/>
      <c r="N11" s="150"/>
      <c r="O11" s="150"/>
      <c r="P11" s="150"/>
    </row>
    <row r="12" spans="1:16" ht="21" customHeight="1">
      <c r="A12" s="36">
        <v>2006</v>
      </c>
      <c r="B12" s="178">
        <v>128994</v>
      </c>
      <c r="C12" s="178">
        <v>151434</v>
      </c>
      <c r="D12" s="178">
        <v>213444.0794232906</v>
      </c>
      <c r="E12" s="178">
        <v>-22440</v>
      </c>
      <c r="F12" s="179">
        <v>-17.4</v>
      </c>
      <c r="G12" s="179">
        <v>-10.5</v>
      </c>
      <c r="H12" s="180">
        <v>280428</v>
      </c>
      <c r="I12" s="179">
        <v>131.4</v>
      </c>
      <c r="J12" s="285"/>
      <c r="K12" s="150"/>
      <c r="L12" s="150"/>
      <c r="M12" s="150"/>
      <c r="N12" s="150"/>
      <c r="O12" s="150"/>
      <c r="P12" s="150"/>
    </row>
    <row r="13" spans="1:16" ht="21" customHeight="1">
      <c r="A13" s="36">
        <v>2007</v>
      </c>
      <c r="B13" s="178">
        <v>142580</v>
      </c>
      <c r="C13" s="178">
        <v>165910</v>
      </c>
      <c r="D13" s="178">
        <v>255211</v>
      </c>
      <c r="E13" s="178">
        <v>-23330</v>
      </c>
      <c r="F13" s="179">
        <v>-16.4</v>
      </c>
      <c r="G13" s="179">
        <v>-9.1</v>
      </c>
      <c r="H13" s="180">
        <v>308490</v>
      </c>
      <c r="I13" s="179">
        <v>120.9</v>
      </c>
      <c r="J13" s="285"/>
      <c r="K13" s="150"/>
      <c r="L13" s="150"/>
      <c r="M13" s="150"/>
      <c r="N13" s="150"/>
      <c r="O13" s="150"/>
      <c r="P13" s="150"/>
    </row>
    <row r="14" spans="1:16" ht="21" customHeight="1">
      <c r="A14" s="36">
        <v>2008</v>
      </c>
      <c r="B14" s="178">
        <v>145170</v>
      </c>
      <c r="C14" s="178">
        <v>183113</v>
      </c>
      <c r="D14" s="178">
        <v>284254</v>
      </c>
      <c r="E14" s="178">
        <v>-37943</v>
      </c>
      <c r="F14" s="179">
        <v>-26.1</v>
      </c>
      <c r="G14" s="179">
        <v>-13.3</v>
      </c>
      <c r="H14" s="180">
        <v>328283</v>
      </c>
      <c r="I14" s="179">
        <v>115.5</v>
      </c>
      <c r="J14" s="285"/>
      <c r="K14" s="150"/>
      <c r="L14" s="150"/>
      <c r="M14" s="150"/>
      <c r="N14" s="150"/>
      <c r="O14" s="150"/>
      <c r="P14" s="150"/>
    </row>
    <row r="15" spans="1:16" ht="21" customHeight="1">
      <c r="A15" s="36">
        <v>2009</v>
      </c>
      <c r="B15" s="178">
        <v>139101</v>
      </c>
      <c r="C15" s="178">
        <v>165579</v>
      </c>
      <c r="D15" s="178">
        <v>291756</v>
      </c>
      <c r="E15" s="178">
        <v>-26478</v>
      </c>
      <c r="F15" s="179">
        <v>-19</v>
      </c>
      <c r="G15" s="179">
        <v>-9.1</v>
      </c>
      <c r="H15" s="180">
        <v>304680</v>
      </c>
      <c r="I15" s="179">
        <v>104.4</v>
      </c>
      <c r="J15" s="285"/>
      <c r="K15" s="150"/>
      <c r="L15" s="150"/>
      <c r="M15" s="150"/>
      <c r="N15" s="150"/>
      <c r="O15" s="150"/>
      <c r="P15" s="150"/>
    </row>
    <row r="16" spans="1:16" ht="21" customHeight="1">
      <c r="A16" s="36">
        <v>2010</v>
      </c>
      <c r="B16" s="178">
        <v>157790</v>
      </c>
      <c r="C16" s="178">
        <v>191609</v>
      </c>
      <c r="D16" s="178">
        <v>307957</v>
      </c>
      <c r="E16" s="178">
        <v>-33819</v>
      </c>
      <c r="F16" s="179">
        <v>-21.4</v>
      </c>
      <c r="G16" s="179">
        <v>-11</v>
      </c>
      <c r="H16" s="180">
        <v>349399</v>
      </c>
      <c r="I16" s="179">
        <v>113.5</v>
      </c>
      <c r="J16" s="285"/>
      <c r="K16" s="150"/>
      <c r="L16" s="150"/>
      <c r="M16" s="150"/>
      <c r="N16" s="150"/>
      <c r="O16" s="150"/>
      <c r="P16" s="150"/>
    </row>
    <row r="17" spans="1:16" ht="21" customHeight="1">
      <c r="A17" s="36">
        <v>2011</v>
      </c>
      <c r="B17" s="178">
        <v>173405</v>
      </c>
      <c r="C17" s="178">
        <v>215234</v>
      </c>
      <c r="D17" s="178">
        <v>330647</v>
      </c>
      <c r="E17" s="178">
        <v>-41829</v>
      </c>
      <c r="F17" s="179">
        <v>-24.1</v>
      </c>
      <c r="G17" s="179">
        <v>-12.7</v>
      </c>
      <c r="H17" s="180">
        <v>388639</v>
      </c>
      <c r="I17" s="179">
        <v>117.5</v>
      </c>
      <c r="J17" s="286"/>
      <c r="K17" s="150"/>
      <c r="L17" s="150"/>
      <c r="M17" s="150"/>
      <c r="N17" s="150"/>
      <c r="O17" s="150"/>
      <c r="P17" s="150"/>
    </row>
    <row r="18" spans="1:16" ht="21" customHeight="1">
      <c r="A18" s="36">
        <v>2012</v>
      </c>
      <c r="B18" s="178">
        <v>188619</v>
      </c>
      <c r="C18" s="178">
        <v>230401</v>
      </c>
      <c r="D18" s="178">
        <v>350644</v>
      </c>
      <c r="E18" s="178">
        <v>-41782</v>
      </c>
      <c r="F18" s="179">
        <v>-22.2</v>
      </c>
      <c r="G18" s="179">
        <v>-11.9</v>
      </c>
      <c r="H18" s="180">
        <v>419020</v>
      </c>
      <c r="I18" s="179">
        <v>119.5</v>
      </c>
      <c r="J18" s="286"/>
      <c r="K18" s="150"/>
      <c r="L18" s="150"/>
      <c r="M18" s="150"/>
      <c r="N18" s="150"/>
      <c r="O18" s="150"/>
      <c r="P18" s="150"/>
    </row>
    <row r="19" spans="1:16" ht="21" customHeight="1">
      <c r="A19" s="36">
        <v>2013</v>
      </c>
      <c r="B19" s="178">
        <v>198409</v>
      </c>
      <c r="C19" s="178">
        <v>229219</v>
      </c>
      <c r="D19" s="178">
        <v>377411</v>
      </c>
      <c r="E19" s="178">
        <v>-48914</v>
      </c>
      <c r="F19" s="179">
        <v>-24.7</v>
      </c>
      <c r="G19" s="179">
        <v>-13</v>
      </c>
      <c r="H19" s="180">
        <v>427628</v>
      </c>
      <c r="I19" s="179">
        <v>113.3</v>
      </c>
      <c r="J19" s="286"/>
      <c r="K19" s="150"/>
      <c r="L19" s="150"/>
      <c r="M19" s="150"/>
      <c r="N19" s="150"/>
      <c r="O19" s="150"/>
      <c r="P19" s="150"/>
    </row>
    <row r="20" spans="1:16" ht="21" customHeight="1">
      <c r="A20" s="36">
        <v>2014</v>
      </c>
      <c r="B20" s="178">
        <v>210283</v>
      </c>
      <c r="C20" s="178">
        <v>232464</v>
      </c>
      <c r="D20" s="178">
        <v>400351</v>
      </c>
      <c r="E20" s="178">
        <v>-40957</v>
      </c>
      <c r="F20" s="179">
        <v>-19.5</v>
      </c>
      <c r="G20" s="179">
        <v>-10.2</v>
      </c>
      <c r="H20" s="180">
        <v>442747</v>
      </c>
      <c r="I20" s="179">
        <v>110.6</v>
      </c>
      <c r="J20" s="286"/>
      <c r="K20" s="150"/>
      <c r="L20" s="150"/>
      <c r="M20" s="150"/>
      <c r="N20" s="150"/>
      <c r="O20" s="150"/>
      <c r="P20" s="150"/>
    </row>
    <row r="21" spans="1:16" ht="21" customHeight="1">
      <c r="A21" s="36">
        <v>2015</v>
      </c>
      <c r="B21" s="178">
        <v>216773</v>
      </c>
      <c r="C21" s="178">
        <v>234243</v>
      </c>
      <c r="D21" s="178">
        <v>420936</v>
      </c>
      <c r="E21" s="178">
        <v>-38059</v>
      </c>
      <c r="F21" s="179">
        <v>-17.6</v>
      </c>
      <c r="G21" s="179">
        <v>-9</v>
      </c>
      <c r="H21" s="180">
        <v>451016</v>
      </c>
      <c r="I21" s="179">
        <v>107.1</v>
      </c>
      <c r="J21" s="286"/>
      <c r="K21" s="150"/>
      <c r="L21" s="150"/>
      <c r="M21" s="150"/>
      <c r="N21" s="150"/>
      <c r="O21" s="150"/>
      <c r="P21" s="150"/>
    </row>
    <row r="22" spans="1:16" ht="21" customHeight="1">
      <c r="A22" s="36">
        <v>2016</v>
      </c>
      <c r="B22" s="178">
        <v>220113</v>
      </c>
      <c r="C22" s="178">
        <v>233622</v>
      </c>
      <c r="D22" s="178">
        <v>447620</v>
      </c>
      <c r="E22" s="178">
        <v>-41237</v>
      </c>
      <c r="F22" s="179">
        <v>-18.7</v>
      </c>
      <c r="G22" s="179">
        <v>-9.2</v>
      </c>
      <c r="H22" s="180">
        <v>453735</v>
      </c>
      <c r="I22" s="179">
        <v>101.4</v>
      </c>
      <c r="J22" s="285"/>
      <c r="K22" s="150"/>
      <c r="L22" s="150"/>
      <c r="M22" s="150"/>
      <c r="N22" s="150"/>
      <c r="O22" s="150"/>
      <c r="P22" s="150"/>
    </row>
    <row r="23" spans="1:16" ht="21.75" customHeight="1">
      <c r="A23" s="36">
        <v>2017</v>
      </c>
      <c r="B23" s="178">
        <v>227707</v>
      </c>
      <c r="C23" s="178">
        <v>251066</v>
      </c>
      <c r="D23" s="178">
        <v>472861</v>
      </c>
      <c r="E23" s="178">
        <v>-23359</v>
      </c>
      <c r="F23" s="179">
        <v>-10.3</v>
      </c>
      <c r="G23" s="179">
        <v>-4.9</v>
      </c>
      <c r="H23" s="180">
        <v>478773</v>
      </c>
      <c r="I23" s="179">
        <v>101.3</v>
      </c>
      <c r="J23" s="285"/>
      <c r="K23" s="150"/>
      <c r="L23" s="150"/>
      <c r="M23" s="150"/>
      <c r="N23" s="150"/>
      <c r="O23" s="150"/>
      <c r="P23" s="150"/>
    </row>
    <row r="24" spans="1:16" ht="21.75" customHeight="1">
      <c r="A24" s="36">
        <v>2018</v>
      </c>
      <c r="B24" s="178">
        <v>230503</v>
      </c>
      <c r="C24" s="178">
        <v>259978</v>
      </c>
      <c r="D24" s="178">
        <v>500047</v>
      </c>
      <c r="E24" s="178">
        <v>-29475</v>
      </c>
      <c r="F24" s="179">
        <v>-12.8</v>
      </c>
      <c r="G24" s="179">
        <v>-5.9</v>
      </c>
      <c r="H24" s="180">
        <v>490481</v>
      </c>
      <c r="I24" s="179">
        <v>98.1</v>
      </c>
      <c r="J24" s="285"/>
      <c r="K24" s="150"/>
      <c r="L24" s="150"/>
      <c r="M24" s="150"/>
      <c r="N24" s="150"/>
      <c r="O24" s="150"/>
      <c r="P24" s="150"/>
    </row>
    <row r="25" spans="1:16" ht="21.75" customHeight="1">
      <c r="A25" s="36">
        <v>2019</v>
      </c>
      <c r="B25" s="178">
        <v>225695</v>
      </c>
      <c r="C25" s="178">
        <v>267408</v>
      </c>
      <c r="D25" s="178">
        <v>511991</v>
      </c>
      <c r="E25" s="178">
        <v>-41713</v>
      </c>
      <c r="F25" s="179">
        <v>-18.5</v>
      </c>
      <c r="G25" s="179">
        <v>-8.1</v>
      </c>
      <c r="H25" s="180">
        <v>493103</v>
      </c>
      <c r="I25" s="179">
        <v>96.3</v>
      </c>
      <c r="J25" s="285"/>
      <c r="K25" s="150"/>
      <c r="L25" s="150"/>
      <c r="M25" s="150"/>
      <c r="N25" s="150"/>
      <c r="O25" s="150"/>
      <c r="P25" s="150"/>
    </row>
    <row r="26" spans="1:16" ht="21.75" customHeight="1">
      <c r="A26" s="36">
        <v>2020</v>
      </c>
      <c r="B26" s="178">
        <v>176631</v>
      </c>
      <c r="C26" s="178">
        <v>208640</v>
      </c>
      <c r="D26" s="178">
        <v>448495</v>
      </c>
      <c r="E26" s="178">
        <v>-32009</v>
      </c>
      <c r="F26" s="179">
        <v>-18.1</v>
      </c>
      <c r="G26" s="179">
        <v>-7.1</v>
      </c>
      <c r="H26" s="180">
        <v>385271</v>
      </c>
      <c r="I26" s="179">
        <v>85.9</v>
      </c>
      <c r="J26" s="285"/>
      <c r="K26" s="150"/>
      <c r="L26" s="150"/>
      <c r="M26" s="150"/>
      <c r="N26" s="150"/>
      <c r="O26" s="150"/>
      <c r="P26" s="150"/>
    </row>
    <row r="27" spans="1:16" ht="21.75" customHeight="1">
      <c r="A27" s="3" t="s">
        <v>280</v>
      </c>
      <c r="B27" s="181">
        <v>211683</v>
      </c>
      <c r="C27" s="181">
        <v>258356</v>
      </c>
      <c r="D27" s="181">
        <v>480511</v>
      </c>
      <c r="E27" s="181">
        <v>-46673</v>
      </c>
      <c r="F27" s="182">
        <v>-22</v>
      </c>
      <c r="G27" s="182">
        <v>-9.7</v>
      </c>
      <c r="H27" s="183">
        <v>470039</v>
      </c>
      <c r="I27" s="182">
        <v>97.8</v>
      </c>
      <c r="J27" s="285"/>
      <c r="K27" s="150"/>
      <c r="L27" s="150"/>
      <c r="M27" s="150"/>
      <c r="N27" s="150"/>
      <c r="O27" s="150"/>
      <c r="P27" s="150"/>
    </row>
    <row r="28" spans="1:13" s="16" customFormat="1" ht="14.25" customHeight="1">
      <c r="A28" s="27" t="s">
        <v>288</v>
      </c>
      <c r="B28" s="28"/>
      <c r="C28" s="27"/>
      <c r="D28" s="28"/>
      <c r="E28" s="28"/>
      <c r="G28" s="30"/>
      <c r="H28" s="275"/>
      <c r="I28" s="29"/>
      <c r="J28" s="29"/>
      <c r="K28" s="29"/>
      <c r="M28" s="1"/>
    </row>
    <row r="29" spans="5:9" ht="15.75">
      <c r="E29" s="290"/>
      <c r="F29" s="150"/>
      <c r="G29" s="150"/>
      <c r="H29" s="150"/>
      <c r="I29" s="150"/>
    </row>
    <row r="30" spans="6:9" ht="15.75">
      <c r="F30" s="150"/>
      <c r="G30" s="150"/>
      <c r="H30" s="150"/>
      <c r="I30" s="150"/>
    </row>
    <row r="31" spans="6:9" ht="15.75">
      <c r="F31" s="150"/>
      <c r="G31" s="150"/>
      <c r="H31" s="150"/>
      <c r="I31" s="150"/>
    </row>
    <row r="32" spans="6:9" ht="15.75">
      <c r="F32" s="150"/>
      <c r="G32" s="150"/>
      <c r="H32" s="150"/>
      <c r="I32" s="150"/>
    </row>
    <row r="33" spans="6:9" ht="15.75">
      <c r="F33" s="150"/>
      <c r="G33" s="150"/>
      <c r="H33" s="150"/>
      <c r="I33" s="150"/>
    </row>
  </sheetData>
  <sheetProtection/>
  <mergeCells count="1">
    <mergeCell ref="A3:A6"/>
  </mergeCells>
  <hyperlinks>
    <hyperlink ref="A2" location="contents!A1" display="Back to Table of Contents"/>
  </hyperlinks>
  <printOptions/>
  <pageMargins left="0.52" right="0.27" top="0.46" bottom="0.5" header="0.45" footer="0.5"/>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16" sqref="C16"/>
    </sheetView>
  </sheetViews>
  <sheetFormatPr defaultColWidth="9.140625" defaultRowHeight="12.75"/>
  <cols>
    <col min="1" max="6" width="29.8515625" style="1" customWidth="1"/>
    <col min="7" max="7" width="5.7109375" style="1" customWidth="1"/>
    <col min="8" max="16384" width="9.140625" style="1" customWidth="1"/>
  </cols>
  <sheetData>
    <row r="1" ht="27.75" customHeight="1">
      <c r="A1" s="7" t="s">
        <v>264</v>
      </c>
    </row>
    <row r="2" ht="10.5" customHeight="1"/>
    <row r="3" spans="1:7" ht="19.5" customHeight="1">
      <c r="A3" s="245" t="s">
        <v>190</v>
      </c>
      <c r="E3" s="365" t="s">
        <v>265</v>
      </c>
      <c r="F3" s="366"/>
      <c r="G3" s="33"/>
    </row>
    <row r="4" spans="1:7" s="6" customFormat="1" ht="33.75" customHeight="1">
      <c r="A4" s="367" t="s">
        <v>27</v>
      </c>
      <c r="B4" s="305" t="s">
        <v>75</v>
      </c>
      <c r="C4" s="306"/>
      <c r="D4" s="305" t="s">
        <v>76</v>
      </c>
      <c r="E4" s="306"/>
      <c r="F4" s="367" t="s">
        <v>77</v>
      </c>
      <c r="G4" s="34"/>
    </row>
    <row r="5" spans="1:7" s="6" customFormat="1" ht="33.75" customHeight="1">
      <c r="A5" s="368"/>
      <c r="B5" s="10" t="s">
        <v>78</v>
      </c>
      <c r="C5" s="10" t="s">
        <v>79</v>
      </c>
      <c r="D5" s="10" t="s">
        <v>80</v>
      </c>
      <c r="E5" s="10" t="s">
        <v>79</v>
      </c>
      <c r="F5" s="368"/>
      <c r="G5" s="35"/>
    </row>
    <row r="6" spans="1:7" s="6" customFormat="1" ht="36" customHeight="1" hidden="1">
      <c r="A6" s="36">
        <v>2003</v>
      </c>
      <c r="B6" s="13">
        <v>100</v>
      </c>
      <c r="C6" s="13"/>
      <c r="D6" s="13">
        <v>100</v>
      </c>
      <c r="E6" s="13"/>
      <c r="F6" s="8"/>
      <c r="G6" s="5"/>
    </row>
    <row r="7" spans="1:9" s="38" customFormat="1" ht="43.5" customHeight="1">
      <c r="A7" s="36">
        <v>2011</v>
      </c>
      <c r="B7" s="184">
        <v>91.5</v>
      </c>
      <c r="C7" s="184">
        <v>3.7</v>
      </c>
      <c r="D7" s="184">
        <v>104</v>
      </c>
      <c r="E7" s="184">
        <v>6.2</v>
      </c>
      <c r="F7" s="184">
        <v>88</v>
      </c>
      <c r="G7" s="37"/>
      <c r="I7" s="142"/>
    </row>
    <row r="8" spans="1:9" s="38" customFormat="1" ht="43.5" customHeight="1">
      <c r="A8" s="36">
        <v>2012</v>
      </c>
      <c r="B8" s="184">
        <v>97.8</v>
      </c>
      <c r="C8" s="184">
        <v>6.9</v>
      </c>
      <c r="D8" s="184">
        <v>110.3</v>
      </c>
      <c r="E8" s="184">
        <v>6.1</v>
      </c>
      <c r="F8" s="184">
        <v>88.7</v>
      </c>
      <c r="G8" s="37"/>
      <c r="I8" s="142"/>
    </row>
    <row r="9" spans="1:9" s="38" customFormat="1" ht="43.5" customHeight="1">
      <c r="A9" s="36">
        <v>2013</v>
      </c>
      <c r="B9" s="184">
        <v>102.1</v>
      </c>
      <c r="C9" s="184">
        <v>4.4</v>
      </c>
      <c r="D9" s="184">
        <v>108.6</v>
      </c>
      <c r="E9" s="184">
        <v>-1.5</v>
      </c>
      <c r="F9" s="184">
        <v>94</v>
      </c>
      <c r="G9" s="37"/>
      <c r="I9" s="142"/>
    </row>
    <row r="10" spans="1:9" s="38" customFormat="1" ht="43.5" customHeight="1">
      <c r="A10" s="36">
        <v>2014</v>
      </c>
      <c r="B10" s="184">
        <v>97.8</v>
      </c>
      <c r="C10" s="184">
        <v>-4.2</v>
      </c>
      <c r="D10" s="184">
        <v>104.7</v>
      </c>
      <c r="E10" s="184">
        <v>-3.6</v>
      </c>
      <c r="F10" s="184">
        <v>93.4</v>
      </c>
      <c r="G10" s="37"/>
      <c r="I10" s="142"/>
    </row>
    <row r="11" spans="1:9" s="38" customFormat="1" ht="43.5" customHeight="1">
      <c r="A11" s="36">
        <v>2015</v>
      </c>
      <c r="B11" s="184">
        <v>98.9</v>
      </c>
      <c r="C11" s="184">
        <v>1.1</v>
      </c>
      <c r="D11" s="184">
        <v>93.3</v>
      </c>
      <c r="E11" s="184">
        <v>-10.9</v>
      </c>
      <c r="F11" s="184">
        <v>106</v>
      </c>
      <c r="G11" s="37"/>
      <c r="I11" s="142"/>
    </row>
    <row r="12" spans="1:9" s="38" customFormat="1" ht="43.5" customHeight="1">
      <c r="A12" s="36">
        <v>2016</v>
      </c>
      <c r="B12" s="184">
        <v>100.1</v>
      </c>
      <c r="C12" s="184">
        <v>1.2</v>
      </c>
      <c r="D12" s="184">
        <v>88.5</v>
      </c>
      <c r="E12" s="184">
        <v>-5.1</v>
      </c>
      <c r="F12" s="184">
        <v>113.1</v>
      </c>
      <c r="G12" s="37"/>
      <c r="I12" s="142"/>
    </row>
    <row r="13" spans="1:9" s="38" customFormat="1" ht="43.5" customHeight="1">
      <c r="A13" s="36">
        <v>2017</v>
      </c>
      <c r="B13" s="184">
        <v>100.8</v>
      </c>
      <c r="C13" s="184">
        <v>0.7</v>
      </c>
      <c r="D13" s="184">
        <v>95.1</v>
      </c>
      <c r="E13" s="184">
        <v>7.5</v>
      </c>
      <c r="F13" s="184">
        <v>106</v>
      </c>
      <c r="G13" s="37"/>
      <c r="I13" s="142"/>
    </row>
    <row r="14" spans="1:9" s="38" customFormat="1" ht="43.5" customHeight="1">
      <c r="A14" s="36">
        <v>2018</v>
      </c>
      <c r="B14" s="184">
        <v>100</v>
      </c>
      <c r="C14" s="184">
        <v>-0.8</v>
      </c>
      <c r="D14" s="184">
        <v>100</v>
      </c>
      <c r="E14" s="184">
        <v>5.2</v>
      </c>
      <c r="F14" s="184">
        <v>100</v>
      </c>
      <c r="G14" s="37"/>
      <c r="I14" s="142"/>
    </row>
    <row r="15" spans="1:9" s="38" customFormat="1" ht="43.5" customHeight="1">
      <c r="A15" s="36">
        <v>2019</v>
      </c>
      <c r="B15" s="184">
        <v>102.3</v>
      </c>
      <c r="C15" s="184">
        <v>2.3</v>
      </c>
      <c r="D15" s="184">
        <v>99.1</v>
      </c>
      <c r="E15" s="184">
        <v>-0.9</v>
      </c>
      <c r="F15" s="184">
        <v>103.2</v>
      </c>
      <c r="G15" s="37"/>
      <c r="I15" s="142"/>
    </row>
    <row r="16" spans="1:9" s="38" customFormat="1" ht="43.5" customHeight="1">
      <c r="A16" s="36">
        <v>2020</v>
      </c>
      <c r="B16" s="184">
        <v>117.7</v>
      </c>
      <c r="C16" s="184">
        <v>15.1</v>
      </c>
      <c r="D16" s="184">
        <v>109.2</v>
      </c>
      <c r="E16" s="184">
        <v>10.2</v>
      </c>
      <c r="F16" s="184">
        <v>107.8</v>
      </c>
      <c r="G16" s="37"/>
      <c r="I16" s="142"/>
    </row>
    <row r="17" spans="1:9" s="38" customFormat="1" ht="43.5" customHeight="1">
      <c r="A17" s="39">
        <v>2021</v>
      </c>
      <c r="B17" s="185">
        <v>129.2</v>
      </c>
      <c r="C17" s="185">
        <v>9.8</v>
      </c>
      <c r="D17" s="185">
        <v>129.9</v>
      </c>
      <c r="E17" s="185">
        <v>19</v>
      </c>
      <c r="F17" s="185">
        <v>99.5</v>
      </c>
      <c r="G17" s="37"/>
      <c r="I17" s="142"/>
    </row>
    <row r="18" spans="1:7" ht="15.75">
      <c r="A18" s="364" t="s">
        <v>81</v>
      </c>
      <c r="B18" s="364"/>
      <c r="C18" s="364"/>
      <c r="D18" s="364"/>
      <c r="E18" s="364"/>
      <c r="F18" s="364"/>
      <c r="G18" s="40"/>
    </row>
    <row r="19" spans="1:7" ht="19.5" customHeight="1">
      <c r="A19" s="364"/>
      <c r="B19" s="364"/>
      <c r="C19" s="364"/>
      <c r="D19" s="364"/>
      <c r="E19" s="364"/>
      <c r="F19" s="364"/>
      <c r="G19" s="40"/>
    </row>
    <row r="20" spans="1:7" ht="15.75">
      <c r="A20" s="364" t="s">
        <v>82</v>
      </c>
      <c r="B20" s="364"/>
      <c r="C20" s="364"/>
      <c r="D20" s="364"/>
      <c r="E20" s="364"/>
      <c r="F20" s="364"/>
      <c r="G20" s="40"/>
    </row>
    <row r="21" spans="1:7" ht="19.5" customHeight="1">
      <c r="A21" s="364"/>
      <c r="B21" s="364"/>
      <c r="C21" s="364"/>
      <c r="D21" s="364"/>
      <c r="E21" s="364"/>
      <c r="F21" s="364"/>
      <c r="G21" s="40"/>
    </row>
    <row r="22" spans="1:7" ht="15.75">
      <c r="A22" s="41"/>
      <c r="B22" s="41"/>
      <c r="C22" s="41"/>
      <c r="D22" s="41"/>
      <c r="E22" s="41"/>
      <c r="F22" s="41"/>
      <c r="G22" s="41"/>
    </row>
    <row r="23" spans="1:7" ht="15.75">
      <c r="A23" s="42"/>
      <c r="B23" s="42"/>
      <c r="C23" s="42"/>
      <c r="D23" s="41"/>
      <c r="E23" s="42"/>
      <c r="F23" s="42"/>
      <c r="G23" s="42"/>
    </row>
    <row r="24" spans="1:7" ht="15.75">
      <c r="A24" s="42"/>
      <c r="B24" s="42"/>
      <c r="D24" s="41"/>
      <c r="E24" s="42"/>
      <c r="F24" s="42"/>
      <c r="G24" s="42"/>
    </row>
    <row r="25" spans="1:7" ht="15.75">
      <c r="A25" s="42"/>
      <c r="B25" s="42"/>
      <c r="D25" s="41"/>
      <c r="E25" s="42"/>
      <c r="F25" s="42"/>
      <c r="G25" s="42"/>
    </row>
    <row r="26" spans="1:7" ht="15.75">
      <c r="A26" s="42"/>
      <c r="B26" s="42"/>
      <c r="D26" s="41"/>
      <c r="E26" s="42"/>
      <c r="F26" s="42"/>
      <c r="G26" s="42"/>
    </row>
    <row r="27" ht="15.75">
      <c r="D27" s="41"/>
    </row>
    <row r="28" ht="15.75">
      <c r="D28" s="41"/>
    </row>
  </sheetData>
  <sheetProtection/>
  <mergeCells count="7">
    <mergeCell ref="A20:F21"/>
    <mergeCell ref="E3:F3"/>
    <mergeCell ref="A4:A5"/>
    <mergeCell ref="B4:C4"/>
    <mergeCell ref="D4:E4"/>
    <mergeCell ref="F4:F5"/>
    <mergeCell ref="A18:F19"/>
  </mergeCells>
  <hyperlinks>
    <hyperlink ref="A3" location="contents!A1" display="Back to Table of Contents"/>
  </hyperlinks>
  <printOptions/>
  <pageMargins left="0.39" right="0.236220472440945" top="0.669291338582677" bottom="0.43" header="0.511811023622047" footer="0.26"/>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cso</dc:creator>
  <cp:keywords/>
  <dc:description/>
  <cp:lastModifiedBy>Ram Krishnan</cp:lastModifiedBy>
  <cp:lastPrinted>2021-08-19T09:31:39Z</cp:lastPrinted>
  <dcterms:created xsi:type="dcterms:W3CDTF">2005-10-28T05:13:53Z</dcterms:created>
  <dcterms:modified xsi:type="dcterms:W3CDTF">2022-09-13T06:06:01Z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423800.000000000</vt:lpwstr>
  </property>
  <property fmtid="{D5CDD505-2E9C-101B-9397-08002B2CF9AE}" pid="8" name="_SourceUrl">
    <vt:lpwstr/>
  </property>
  <property fmtid="{D5CDD505-2E9C-101B-9397-08002B2CF9AE}" pid="9" name="_SharedFileIndex">
    <vt:lpwstr/>
  </property>
</Properties>
</file>