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5.xml" ContentType="application/vnd.openxmlformats-officedocument.drawing+xml"/>
  <Override PartName="/xl/worksheets/sheet32.xml" ContentType="application/vnd.openxmlformats-officedocument.spreadsheetml.worksheet+xml"/>
  <Override PartName="/xl/drawings/drawing6.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7.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920" tabRatio="797" activeTab="4"/>
  </bookViews>
  <sheets>
    <sheet name="Introduction" sheetId="1" r:id="rId1"/>
    <sheet name="Coverage,Concepts &amp; Definitions" sheetId="2" r:id="rId2"/>
    <sheet name="Productivity &amp; Unit Labour Cost" sheetId="3" r:id="rId3"/>
    <sheet name="Sources &amp; methods" sheetId="4" r:id="rId4"/>
    <sheet name="Contents" sheetId="5" r:id="rId5"/>
    <sheet name="Symbols and Abbreviations" sheetId="6" r:id="rId6"/>
    <sheet name="Table 1" sheetId="7" r:id="rId7"/>
    <sheet name="Table 2" sheetId="8" r:id="rId8"/>
    <sheet name="Table 3 " sheetId="9" r:id="rId9"/>
    <sheet name="Table 4" sheetId="10" r:id="rId10"/>
    <sheet name="FIG 1 &amp; 2" sheetId="11" r:id="rId11"/>
    <sheet name="Table 5 " sheetId="12" r:id="rId12"/>
    <sheet name="Table 6" sheetId="13" r:id="rId13"/>
    <sheet name="Table 7" sheetId="14" r:id="rId14"/>
    <sheet name="Table 8" sheetId="15" r:id="rId15"/>
    <sheet name="Table 9 " sheetId="16" r:id="rId16"/>
    <sheet name="Table 10" sheetId="17" r:id="rId17"/>
    <sheet name="Table 11" sheetId="18" r:id="rId18"/>
    <sheet name="Table 12-13" sheetId="19" r:id="rId19"/>
    <sheet name="Table 14" sheetId="20" r:id="rId20"/>
    <sheet name="Table 15-16" sheetId="21" r:id="rId21"/>
    <sheet name="Table 17 &amp; FIG 3" sheetId="22" r:id="rId22"/>
    <sheet name="Table 18-19" sheetId="23" r:id="rId23"/>
    <sheet name="Table 20" sheetId="24" r:id="rId24"/>
    <sheet name="FIG 4 &amp; 5" sheetId="25" r:id="rId25"/>
    <sheet name="Table 21" sheetId="26" r:id="rId26"/>
    <sheet name="TABLE 22 &amp; FIG 6" sheetId="27" r:id="rId27"/>
    <sheet name="Table 23" sheetId="28" r:id="rId28"/>
    <sheet name="Table 24-25" sheetId="29" r:id="rId29"/>
    <sheet name="Table 26" sheetId="30" r:id="rId30"/>
    <sheet name="Table 27 &amp;  FIG 7" sheetId="31" r:id="rId31"/>
    <sheet name="Table 28" sheetId="32" r:id="rId32"/>
    <sheet name="Table 29" sheetId="33" r:id="rId33"/>
    <sheet name="Table 30" sheetId="34" r:id="rId34"/>
    <sheet name="Table 31" sheetId="35" r:id="rId35"/>
    <sheet name="Table 32" sheetId="36" r:id="rId36"/>
    <sheet name="Table 33" sheetId="37" r:id="rId37"/>
    <sheet name="Table 34" sheetId="38" r:id="rId38"/>
    <sheet name="Table 35" sheetId="39" r:id="rId39"/>
    <sheet name="Table 36" sheetId="40" r:id="rId40"/>
    <sheet name="Table 37" sheetId="41" r:id="rId41"/>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a" localSheetId="4">'[1]TEMP'!#REF!</definedName>
    <definedName name="a" localSheetId="6">'[3]TEMP'!#REF!</definedName>
    <definedName name="a" localSheetId="16">'[4]TEMP'!#REF!</definedName>
    <definedName name="a" localSheetId="17">'[2]TEMP'!#REF!</definedName>
    <definedName name="a" localSheetId="19">'[2]TEMP'!#REF!</definedName>
    <definedName name="a" localSheetId="20">'[2]TEMP'!#REF!</definedName>
    <definedName name="a" localSheetId="22">'[2]TEMP'!#REF!</definedName>
    <definedName name="a" localSheetId="7">'[2]TEMP'!#REF!</definedName>
    <definedName name="a" localSheetId="25">'[2]TEMP'!#REF!</definedName>
    <definedName name="a" localSheetId="26">'[5]TEMP'!#REF!</definedName>
    <definedName name="a" localSheetId="29">'[2]TEMP'!#REF!</definedName>
    <definedName name="a" localSheetId="30">'[5]TEMP'!#REF!</definedName>
    <definedName name="a" localSheetId="32">'[2]TEMP'!#REF!</definedName>
    <definedName name="a" localSheetId="8">'[2]TEMP'!#REF!</definedName>
    <definedName name="a" localSheetId="33">'[2]TEMP'!#REF!</definedName>
    <definedName name="a" localSheetId="34">'[2]TEMP'!#REF!</definedName>
    <definedName name="a" localSheetId="37">'[2]TEMP'!#REF!</definedName>
    <definedName name="a" localSheetId="38">'[2]TEMP'!#REF!</definedName>
    <definedName name="a" localSheetId="9">'[2]TEMP'!#REF!</definedName>
    <definedName name="a" localSheetId="11">'[2]TEMP'!#REF!</definedName>
    <definedName name="a" localSheetId="12">'[2]TEMP'!#REF!</definedName>
    <definedName name="a" localSheetId="13">'[2]TEMP'!#REF!</definedName>
    <definedName name="a" localSheetId="15">'[2]TEMP'!#REF!</definedName>
    <definedName name="a">'[3]TEMP'!#REF!</definedName>
    <definedName name="aa" localSheetId="4">'[6]Table 1'!#REF!</definedName>
    <definedName name="aa" localSheetId="6">'[8]Table 1'!#REF!</definedName>
    <definedName name="aa" localSheetId="16">'[9]Table 1'!#REF!</definedName>
    <definedName name="aa" localSheetId="17">'[7]Table 1'!#REF!</definedName>
    <definedName name="aa" localSheetId="19">'[7]Table 1'!#REF!</definedName>
    <definedName name="aa" localSheetId="20">'[7]Table 1'!#REF!</definedName>
    <definedName name="aa" localSheetId="22">'[7]Table 1'!#REF!</definedName>
    <definedName name="aa" localSheetId="7">'[7]Table 1'!#REF!</definedName>
    <definedName name="aa" localSheetId="25">'[9]Table 1'!#REF!</definedName>
    <definedName name="aa" localSheetId="26">'[10]Table 1'!#REF!</definedName>
    <definedName name="aa" localSheetId="29">'[7]Table 1'!#REF!</definedName>
    <definedName name="aa" localSheetId="30">'[10]Table 1'!#REF!</definedName>
    <definedName name="aa" localSheetId="32">'[7]Table 1'!#REF!</definedName>
    <definedName name="aa" localSheetId="8">'[7]Table 1'!#REF!</definedName>
    <definedName name="aa" localSheetId="33">'[7]Table 1'!#REF!</definedName>
    <definedName name="aa" localSheetId="34">'[7]Table 1'!#REF!</definedName>
    <definedName name="aa" localSheetId="35">'[9]Table 1'!#REF!</definedName>
    <definedName name="aa" localSheetId="37">'[7]Table 1'!#REF!</definedName>
    <definedName name="aa" localSheetId="38">'[7]Table 1'!#REF!</definedName>
    <definedName name="aa" localSheetId="9">'[7]Table 1'!#REF!</definedName>
    <definedName name="aa" localSheetId="11">'[7]Table 1'!#REF!</definedName>
    <definedName name="aa" localSheetId="12">'[7]Table 1'!#REF!</definedName>
    <definedName name="aa" localSheetId="13">'[7]Table 1'!#REF!</definedName>
    <definedName name="aa" localSheetId="15">'[7]Table 1'!#REF!</definedName>
    <definedName name="aa">'[8]Table 1'!#REF!</definedName>
    <definedName name="aaa" hidden="1">#REF!</definedName>
    <definedName name="aaaa" localSheetId="4" hidden="1">#REF!</definedName>
    <definedName name="aaaa" localSheetId="6" hidden="1">#REF!</definedName>
    <definedName name="aaaa" localSheetId="16" hidden="1">#REF!</definedName>
    <definedName name="aaaa" localSheetId="17" hidden="1">#REF!</definedName>
    <definedName name="aaaa" localSheetId="19" hidden="1">#REF!</definedName>
    <definedName name="aaaa" localSheetId="20" hidden="1">#REF!</definedName>
    <definedName name="aaaa" localSheetId="22" hidden="1">#REF!</definedName>
    <definedName name="aaaa" localSheetId="7" hidden="1">#REF!</definedName>
    <definedName name="aaaa" localSheetId="25" hidden="1">#REF!</definedName>
    <definedName name="aaaa" localSheetId="26" hidden="1">#REF!</definedName>
    <definedName name="aaaa" localSheetId="29" hidden="1">#REF!</definedName>
    <definedName name="aaaa" localSheetId="30" hidden="1">#REF!</definedName>
    <definedName name="aaaa" localSheetId="32" hidden="1">#REF!</definedName>
    <definedName name="aaaa" localSheetId="8" hidden="1">#REF!</definedName>
    <definedName name="aaaa" localSheetId="33" hidden="1">#REF!</definedName>
    <definedName name="aaaa" localSheetId="34" hidden="1">#REF!</definedName>
    <definedName name="aaaa" localSheetId="37" hidden="1">#REF!</definedName>
    <definedName name="aaaa" localSheetId="38" hidden="1">#REF!</definedName>
    <definedName name="aaaa" localSheetId="9" hidden="1">#REF!</definedName>
    <definedName name="aaaa" localSheetId="11" hidden="1">#REF!</definedName>
    <definedName name="aaaa" localSheetId="12" hidden="1">#REF!</definedName>
    <definedName name="aaaa" localSheetId="13" hidden="1">#REF!</definedName>
    <definedName name="aaaa" localSheetId="15" hidden="1">#REF!</definedName>
    <definedName name="aaaa" hidden="1">#REF!</definedName>
    <definedName name="AB" localSheetId="4">'[11]Vol 1'!#REF!</definedName>
    <definedName name="AB" localSheetId="6">'[13]Vol 1'!#REF!</definedName>
    <definedName name="AB" localSheetId="16">'[14]Vol 1'!#REF!</definedName>
    <definedName name="AB" localSheetId="17">'[12]Vol 1'!#REF!</definedName>
    <definedName name="AB" localSheetId="19">'[12]Vol 1'!#REF!</definedName>
    <definedName name="AB" localSheetId="20">'[12]Vol 1'!#REF!</definedName>
    <definedName name="AB" localSheetId="22">'[12]Vol 1'!#REF!</definedName>
    <definedName name="AB" localSheetId="7">'[12]Vol 1'!#REF!</definedName>
    <definedName name="AB" localSheetId="25">'[12]Vol 1'!#REF!</definedName>
    <definedName name="AB" localSheetId="26">'[15]Vol 1'!#REF!</definedName>
    <definedName name="AB" localSheetId="29">'[12]Vol 1'!#REF!</definedName>
    <definedName name="AB" localSheetId="30">'[15]Vol 1'!#REF!</definedName>
    <definedName name="AB" localSheetId="32">'[12]Vol 1'!#REF!</definedName>
    <definedName name="AB" localSheetId="8">'[12]Vol 1'!#REF!</definedName>
    <definedName name="AB" localSheetId="33">'[12]Vol 1'!#REF!</definedName>
    <definedName name="AB" localSheetId="34">'[12]Vol 1'!#REF!</definedName>
    <definedName name="AB" localSheetId="37">'[12]Vol 1'!#REF!</definedName>
    <definedName name="AB" localSheetId="38">'[12]Vol 1'!#REF!</definedName>
    <definedName name="AB" localSheetId="9">'[12]Vol 1'!#REF!</definedName>
    <definedName name="AB" localSheetId="11">'[12]Vol 1'!#REF!</definedName>
    <definedName name="AB" localSheetId="12">'[12]Vol 1'!#REF!</definedName>
    <definedName name="AB" localSheetId="13">'[12]Vol 1'!#REF!</definedName>
    <definedName name="AB" localSheetId="15">'[12]Vol 1'!#REF!</definedName>
    <definedName name="AB">'[13]Vol 1'!#REF!</definedName>
    <definedName name="abcd" localSheetId="4">'[1]TEMP'!#REF!</definedName>
    <definedName name="abcd" localSheetId="6">'[3]TEMP'!#REF!</definedName>
    <definedName name="abcd" localSheetId="16">'[4]TEMP'!#REF!</definedName>
    <definedName name="abcd" localSheetId="17">'[2]TEMP'!#REF!</definedName>
    <definedName name="abcd" localSheetId="19">'[2]TEMP'!#REF!</definedName>
    <definedName name="abcd" localSheetId="20">'[2]TEMP'!#REF!</definedName>
    <definedName name="abcd" localSheetId="22">'[2]TEMP'!#REF!</definedName>
    <definedName name="abcd" localSheetId="7">'[2]TEMP'!#REF!</definedName>
    <definedName name="abcd" localSheetId="25">'[2]TEMP'!#REF!</definedName>
    <definedName name="abcd" localSheetId="26">'[5]TEMP'!#REF!</definedName>
    <definedName name="abcd" localSheetId="29">'[2]TEMP'!#REF!</definedName>
    <definedName name="abcd" localSheetId="30">'[5]TEMP'!#REF!</definedName>
    <definedName name="abcd" localSheetId="32">'[2]TEMP'!#REF!</definedName>
    <definedName name="abcd" localSheetId="8">'[2]TEMP'!#REF!</definedName>
    <definedName name="abcd" localSheetId="33">'[2]TEMP'!#REF!</definedName>
    <definedName name="abcd" localSheetId="34">'[2]TEMP'!#REF!</definedName>
    <definedName name="abcd" localSheetId="37">'[2]TEMP'!#REF!</definedName>
    <definedName name="abcd" localSheetId="38">'[2]TEMP'!#REF!</definedName>
    <definedName name="abcd" localSheetId="9">'[2]TEMP'!#REF!</definedName>
    <definedName name="abcd" localSheetId="11">'[2]TEMP'!#REF!</definedName>
    <definedName name="abcd" localSheetId="12">'[2]TEMP'!#REF!</definedName>
    <definedName name="abcd" localSheetId="13">'[2]TEMP'!#REF!</definedName>
    <definedName name="abcd" localSheetId="15">'[2]TEMP'!#REF!</definedName>
    <definedName name="abcd">'[3]TEMP'!#REF!</definedName>
    <definedName name="asd" localSheetId="4">'[11]Vol 1'!#REF!</definedName>
    <definedName name="asd" localSheetId="6">'[13]Vol 1'!#REF!</definedName>
    <definedName name="asd" localSheetId="16">'[14]Vol 1'!#REF!</definedName>
    <definedName name="asd" localSheetId="17">'[12]Vol 1'!#REF!</definedName>
    <definedName name="asd" localSheetId="19">'[12]Vol 1'!#REF!</definedName>
    <definedName name="asd" localSheetId="20">'[12]Vol 1'!#REF!</definedName>
    <definedName name="asd" localSheetId="22">'[12]Vol 1'!#REF!</definedName>
    <definedName name="asd" localSheetId="7">'[12]Vol 1'!#REF!</definedName>
    <definedName name="asd" localSheetId="25">'[12]Vol 1'!#REF!</definedName>
    <definedName name="asd" localSheetId="26">'[15]Vol 1'!#REF!</definedName>
    <definedName name="asd" localSheetId="29">'[12]Vol 1'!#REF!</definedName>
    <definedName name="asd" localSheetId="30">'[15]Vol 1'!#REF!</definedName>
    <definedName name="asd" localSheetId="32">'[12]Vol 1'!#REF!</definedName>
    <definedName name="asd" localSheetId="8">'[12]Vol 1'!#REF!</definedName>
    <definedName name="asd" localSheetId="33">'[12]Vol 1'!#REF!</definedName>
    <definedName name="asd" localSheetId="34">'[12]Vol 1'!#REF!</definedName>
    <definedName name="asd" localSheetId="37">'[12]Vol 1'!#REF!</definedName>
    <definedName name="asd" localSheetId="38">'[12]Vol 1'!#REF!</definedName>
    <definedName name="asd" localSheetId="9">'[12]Vol 1'!#REF!</definedName>
    <definedName name="asd" localSheetId="11">'[12]Vol 1'!#REF!</definedName>
    <definedName name="asd" localSheetId="12">'[12]Vol 1'!#REF!</definedName>
    <definedName name="asd" localSheetId="13">'[12]Vol 1'!#REF!</definedName>
    <definedName name="asd" localSheetId="15">'[12]Vol 1'!#REF!</definedName>
    <definedName name="asd">'[13]Vol 1'!#REF!</definedName>
    <definedName name="ASDASDASF" localSheetId="4">'[1]TEMP'!#REF!</definedName>
    <definedName name="ASDASDASF" localSheetId="6">'[3]TEMP'!#REF!</definedName>
    <definedName name="ASDASDASF" localSheetId="16">'[4]TEMP'!#REF!</definedName>
    <definedName name="ASDASDASF" localSheetId="17">'[2]TEMP'!#REF!</definedName>
    <definedName name="ASDASDASF" localSheetId="19">'[2]TEMP'!#REF!</definedName>
    <definedName name="ASDASDASF" localSheetId="20">'[2]TEMP'!#REF!</definedName>
    <definedName name="ASDASDASF" localSheetId="22">'[2]TEMP'!#REF!</definedName>
    <definedName name="ASDASDASF" localSheetId="7">'[2]TEMP'!#REF!</definedName>
    <definedName name="ASDASDASF" localSheetId="25">'[2]TEMP'!#REF!</definedName>
    <definedName name="ASDASDASF" localSheetId="26">'[5]TEMP'!#REF!</definedName>
    <definedName name="ASDASDASF" localSheetId="29">'[2]TEMP'!#REF!</definedName>
    <definedName name="ASDASDASF" localSheetId="30">'[5]TEMP'!#REF!</definedName>
    <definedName name="ASDASDASF" localSheetId="32">'[2]TEMP'!#REF!</definedName>
    <definedName name="ASDASDASF" localSheetId="8">'[2]TEMP'!#REF!</definedName>
    <definedName name="ASDASDASF" localSheetId="33">'[2]TEMP'!#REF!</definedName>
    <definedName name="ASDASDASF" localSheetId="34">'[2]TEMP'!#REF!</definedName>
    <definedName name="ASDASDASF" localSheetId="37">'[2]TEMP'!#REF!</definedName>
    <definedName name="ASDASDASF" localSheetId="38">'[2]TEMP'!#REF!</definedName>
    <definedName name="ASDASDASF" localSheetId="9">'[2]TEMP'!#REF!</definedName>
    <definedName name="ASDASDASF" localSheetId="11">'[2]TEMP'!#REF!</definedName>
    <definedName name="ASDASDASF" localSheetId="12">'[2]TEMP'!#REF!</definedName>
    <definedName name="ASDASDASF" localSheetId="13">'[2]TEMP'!#REF!</definedName>
    <definedName name="ASDASDASF" localSheetId="15">'[2]TEMP'!#REF!</definedName>
    <definedName name="ASDASDASF">'[3]TEMP'!#REF!</definedName>
    <definedName name="asdf" localSheetId="4">'[1]TEMP'!#REF!</definedName>
    <definedName name="asdf" localSheetId="6">'[3]TEMP'!#REF!</definedName>
    <definedName name="asdf" localSheetId="16">'[4]TEMP'!#REF!</definedName>
    <definedName name="asdf" localSheetId="17">'[2]TEMP'!#REF!</definedName>
    <definedName name="asdf" localSheetId="19">'[2]TEMP'!#REF!</definedName>
    <definedName name="asdf" localSheetId="20">'[2]TEMP'!#REF!</definedName>
    <definedName name="asdf" localSheetId="22">'[2]TEMP'!#REF!</definedName>
    <definedName name="asdf" localSheetId="7">'[2]TEMP'!#REF!</definedName>
    <definedName name="asdf" localSheetId="25">'[2]TEMP'!#REF!</definedName>
    <definedName name="asdf" localSheetId="26">'[5]TEMP'!#REF!</definedName>
    <definedName name="asdf" localSheetId="29">'[2]TEMP'!#REF!</definedName>
    <definedName name="asdf" localSheetId="30">'[5]TEMP'!#REF!</definedName>
    <definedName name="asdf" localSheetId="32">'[2]TEMP'!#REF!</definedName>
    <definedName name="asdf" localSheetId="8">'[2]TEMP'!#REF!</definedName>
    <definedName name="asdf" localSheetId="33">'[2]TEMP'!#REF!</definedName>
    <definedName name="asdf" localSheetId="34">'[2]TEMP'!#REF!</definedName>
    <definedName name="asdf" localSheetId="37">'[2]TEMP'!#REF!</definedName>
    <definedName name="asdf" localSheetId="38">'[2]TEMP'!#REF!</definedName>
    <definedName name="asdf" localSheetId="9">'[2]TEMP'!#REF!</definedName>
    <definedName name="asdf" localSheetId="11">'[2]TEMP'!#REF!</definedName>
    <definedName name="asdf" localSheetId="12">'[2]TEMP'!#REF!</definedName>
    <definedName name="asdf" localSheetId="13">'[2]TEMP'!#REF!</definedName>
    <definedName name="asdf" localSheetId="15">'[2]TEMP'!#REF!</definedName>
    <definedName name="asdf">'[3]TEMP'!#REF!</definedName>
    <definedName name="asdfg" localSheetId="4">'[1]TEMP'!#REF!</definedName>
    <definedName name="asdfg" localSheetId="6">'[3]TEMP'!#REF!</definedName>
    <definedName name="asdfg" localSheetId="16">'[4]TEMP'!#REF!</definedName>
    <definedName name="asdfg" localSheetId="17">'[2]TEMP'!#REF!</definedName>
    <definedName name="asdfg" localSheetId="19">'[2]TEMP'!#REF!</definedName>
    <definedName name="asdfg" localSheetId="20">'[2]TEMP'!#REF!</definedName>
    <definedName name="asdfg" localSheetId="22">'[2]TEMP'!#REF!</definedName>
    <definedName name="asdfg" localSheetId="7">'[2]TEMP'!#REF!</definedName>
    <definedName name="asdfg" localSheetId="25">'[2]TEMP'!#REF!</definedName>
    <definedName name="asdfg" localSheetId="26">'[5]TEMP'!#REF!</definedName>
    <definedName name="asdfg" localSheetId="29">'[2]TEMP'!#REF!</definedName>
    <definedName name="asdfg" localSheetId="30">'[5]TEMP'!#REF!</definedName>
    <definedName name="asdfg" localSheetId="32">'[2]TEMP'!#REF!</definedName>
    <definedName name="asdfg" localSheetId="8">'[2]TEMP'!#REF!</definedName>
    <definedName name="asdfg" localSheetId="33">'[2]TEMP'!#REF!</definedName>
    <definedName name="asdfg" localSheetId="34">'[2]TEMP'!#REF!</definedName>
    <definedName name="asdfg" localSheetId="37">'[2]TEMP'!#REF!</definedName>
    <definedName name="asdfg" localSheetId="38">'[2]TEMP'!#REF!</definedName>
    <definedName name="asdfg" localSheetId="9">'[2]TEMP'!#REF!</definedName>
    <definedName name="asdfg" localSheetId="11">'[2]TEMP'!#REF!</definedName>
    <definedName name="asdfg" localSheetId="12">'[2]TEMP'!#REF!</definedName>
    <definedName name="asdfg" localSheetId="13">'[2]TEMP'!#REF!</definedName>
    <definedName name="asdfg" localSheetId="15">'[2]TEMP'!#REF!</definedName>
    <definedName name="asdfg">'[3]TEMP'!#REF!</definedName>
    <definedName name="B" localSheetId="4">'[11]Vol 1'!#REF!</definedName>
    <definedName name="B" localSheetId="6">'[13]Vol 1'!#REF!</definedName>
    <definedName name="B" localSheetId="16">'[14]Vol 1'!#REF!</definedName>
    <definedName name="B" localSheetId="17">'[12]Vol 1'!#REF!</definedName>
    <definedName name="B" localSheetId="19">'[12]Vol 1'!#REF!</definedName>
    <definedName name="B" localSheetId="20">'[12]Vol 1'!#REF!</definedName>
    <definedName name="B" localSheetId="22">'[12]Vol 1'!#REF!</definedName>
    <definedName name="B" localSheetId="7">'[12]Vol 1'!#REF!</definedName>
    <definedName name="B" localSheetId="25">'[12]Vol 1'!#REF!</definedName>
    <definedName name="B" localSheetId="26">'[15]Vol 1'!#REF!</definedName>
    <definedName name="B" localSheetId="29">'[12]Vol 1'!#REF!</definedName>
    <definedName name="B" localSheetId="30">'[15]Vol 1'!#REF!</definedName>
    <definedName name="B" localSheetId="32">'[12]Vol 1'!#REF!</definedName>
    <definedName name="B" localSheetId="8">'[12]Vol 1'!#REF!</definedName>
    <definedName name="B" localSheetId="33">'[12]Vol 1'!#REF!</definedName>
    <definedName name="B" localSheetId="34">'[12]Vol 1'!#REF!</definedName>
    <definedName name="B" localSheetId="37">'[12]Vol 1'!#REF!</definedName>
    <definedName name="B" localSheetId="38">'[12]Vol 1'!#REF!</definedName>
    <definedName name="B" localSheetId="9">'[12]Vol 1'!#REF!</definedName>
    <definedName name="B" localSheetId="11">'[12]Vol 1'!#REF!</definedName>
    <definedName name="B" localSheetId="12">'[12]Vol 1'!#REF!</definedName>
    <definedName name="B" localSheetId="13">'[12]Vol 1'!#REF!</definedName>
    <definedName name="B" localSheetId="15">'[12]Vol 1'!#REF!</definedName>
    <definedName name="B">'[13]Vol 1'!#REF!</definedName>
    <definedName name="bbbbb" localSheetId="4">'[1]TEMP'!#REF!</definedName>
    <definedName name="bbbbb" localSheetId="6">'[3]TEMP'!#REF!</definedName>
    <definedName name="bbbbb" localSheetId="16">'[4]TEMP'!#REF!</definedName>
    <definedName name="bbbbb" localSheetId="17">'[2]TEMP'!#REF!</definedName>
    <definedName name="bbbbb" localSheetId="19">'[2]TEMP'!#REF!</definedName>
    <definedName name="bbbbb" localSheetId="20">'[2]TEMP'!#REF!</definedName>
    <definedName name="bbbbb" localSheetId="22">'[2]TEMP'!#REF!</definedName>
    <definedName name="bbbbb" localSheetId="7">'[2]TEMP'!#REF!</definedName>
    <definedName name="bbbbb" localSheetId="25">'[2]TEMP'!#REF!</definedName>
    <definedName name="bbbbb" localSheetId="26">'[5]TEMP'!#REF!</definedName>
    <definedName name="bbbbb" localSheetId="29">'[2]TEMP'!#REF!</definedName>
    <definedName name="bbbbb" localSheetId="30">'[5]TEMP'!#REF!</definedName>
    <definedName name="bbbbb" localSheetId="32">'[2]TEMP'!#REF!</definedName>
    <definedName name="bbbbb" localSheetId="8">'[2]TEMP'!#REF!</definedName>
    <definedName name="bbbbb" localSheetId="33">'[2]TEMP'!#REF!</definedName>
    <definedName name="bbbbb" localSheetId="34">'[2]TEMP'!#REF!</definedName>
    <definedName name="bbbbb" localSheetId="37">'[2]TEMP'!#REF!</definedName>
    <definedName name="bbbbb" localSheetId="38">'[2]TEMP'!#REF!</definedName>
    <definedName name="bbbbb" localSheetId="9">'[2]TEMP'!#REF!</definedName>
    <definedName name="bbbbb" localSheetId="11">'[2]TEMP'!#REF!</definedName>
    <definedName name="bbbbb" localSheetId="12">'[2]TEMP'!#REF!</definedName>
    <definedName name="bbbbb" localSheetId="13">'[2]TEMP'!#REF!</definedName>
    <definedName name="bbbbb" localSheetId="15">'[2]TEMP'!#REF!</definedName>
    <definedName name="bbbbb">'[3]TEMP'!#REF!</definedName>
    <definedName name="CC" localSheetId="4">'[11]Vol 1'!#REF!</definedName>
    <definedName name="CC" localSheetId="6">'[13]Vol 1'!#REF!</definedName>
    <definedName name="CC" localSheetId="16">'[14]Vol 1'!#REF!</definedName>
    <definedName name="CC" localSheetId="17">'[12]Vol 1'!#REF!</definedName>
    <definedName name="CC" localSheetId="19">'[12]Vol 1'!#REF!</definedName>
    <definedName name="CC" localSheetId="20">'[12]Vol 1'!#REF!</definedName>
    <definedName name="CC" localSheetId="22">'[12]Vol 1'!#REF!</definedName>
    <definedName name="CC" localSheetId="7">'[12]Vol 1'!#REF!</definedName>
    <definedName name="CC" localSheetId="25">'[12]Vol 1'!#REF!</definedName>
    <definedName name="CC" localSheetId="26">'[15]Vol 1'!#REF!</definedName>
    <definedName name="CC" localSheetId="29">'[12]Vol 1'!#REF!</definedName>
    <definedName name="CC" localSheetId="30">'[15]Vol 1'!#REF!</definedName>
    <definedName name="CC" localSheetId="32">'[12]Vol 1'!#REF!</definedName>
    <definedName name="CC" localSheetId="8">'[12]Vol 1'!#REF!</definedName>
    <definedName name="CC" localSheetId="33">'[12]Vol 1'!#REF!</definedName>
    <definedName name="CC" localSheetId="34">'[12]Vol 1'!#REF!</definedName>
    <definedName name="CC" localSheetId="37">'[12]Vol 1'!#REF!</definedName>
    <definedName name="CC" localSheetId="38">'[12]Vol 1'!#REF!</definedName>
    <definedName name="CC" localSheetId="9">'[12]Vol 1'!#REF!</definedName>
    <definedName name="CC" localSheetId="11">'[12]Vol 1'!#REF!</definedName>
    <definedName name="CC" localSheetId="12">'[12]Vol 1'!#REF!</definedName>
    <definedName name="CC" localSheetId="13">'[12]Vol 1'!#REF!</definedName>
    <definedName name="CC" localSheetId="15">'[12]Vol 1'!#REF!</definedName>
    <definedName name="CC">'[13]Vol 1'!#REF!</definedName>
    <definedName name="ccc" localSheetId="4">'[16]Table 1'!#REF!</definedName>
    <definedName name="ccc" localSheetId="6">'[18]Table 1'!#REF!</definedName>
    <definedName name="ccc" localSheetId="16">'[19]Table 1'!#REF!</definedName>
    <definedName name="ccc" localSheetId="17">'[17]Table 1'!#REF!</definedName>
    <definedName name="ccc" localSheetId="19">'[17]Table 1'!#REF!</definedName>
    <definedName name="ccc" localSheetId="20">'[17]Table 1'!#REF!</definedName>
    <definedName name="ccc" localSheetId="22">'[17]Table 1'!#REF!</definedName>
    <definedName name="ccc" localSheetId="7">'[17]Table 1'!#REF!</definedName>
    <definedName name="ccc" localSheetId="25">'[19]Table 1'!#REF!</definedName>
    <definedName name="ccc" localSheetId="26">'[20]Table 1'!#REF!</definedName>
    <definedName name="ccc" localSheetId="29">'[17]Table 1'!#REF!</definedName>
    <definedName name="ccc" localSheetId="30">'[20]Table 1'!#REF!</definedName>
    <definedName name="ccc" localSheetId="32">'[17]Table 1'!#REF!</definedName>
    <definedName name="ccc" localSheetId="8">'[17]Table 1'!#REF!</definedName>
    <definedName name="ccc" localSheetId="33">'[17]Table 1'!#REF!</definedName>
    <definedName name="ccc" localSheetId="34">'[17]Table 1'!#REF!</definedName>
    <definedName name="ccc" localSheetId="35">'[19]Table 1'!#REF!</definedName>
    <definedName name="ccc" localSheetId="37">'[17]Table 1'!#REF!</definedName>
    <definedName name="ccc" localSheetId="38">'[17]Table 1'!#REF!</definedName>
    <definedName name="ccc" localSheetId="9">'[17]Table 1'!#REF!</definedName>
    <definedName name="ccc" localSheetId="11">'[17]Table 1'!#REF!</definedName>
    <definedName name="ccc" localSheetId="12">'[17]Table 1'!#REF!</definedName>
    <definedName name="ccc" localSheetId="13">'[17]Table 1'!#REF!</definedName>
    <definedName name="ccc" localSheetId="15">'[17]Table 1'!#REF!</definedName>
    <definedName name="ccc">'[18]Table 1'!#REF!</definedName>
    <definedName name="DATABASE" localSheetId="4">'[1]TEMP'!#REF!</definedName>
    <definedName name="DATABASE" localSheetId="6">'[3]TEMP'!#REF!</definedName>
    <definedName name="DATABASE" localSheetId="16">'[4]TEMP'!#REF!</definedName>
    <definedName name="DATABASE" localSheetId="17">'[2]TEMP'!#REF!</definedName>
    <definedName name="DATABASE" localSheetId="19">'[2]TEMP'!#REF!</definedName>
    <definedName name="DATABASE" localSheetId="20">'[2]TEMP'!#REF!</definedName>
    <definedName name="DATABASE" localSheetId="22">'[2]TEMP'!#REF!</definedName>
    <definedName name="DATABASE" localSheetId="7">'[2]TEMP'!#REF!</definedName>
    <definedName name="DATABASE" localSheetId="25">'[9]Table 1'!#REF!</definedName>
    <definedName name="DATABASE" localSheetId="26">'[5]TEMP'!#REF!</definedName>
    <definedName name="DATABASE" localSheetId="29">'[2]TEMP'!#REF!</definedName>
    <definedName name="DATABASE" localSheetId="30">'[5]TEMP'!#REF!</definedName>
    <definedName name="DATABASE" localSheetId="32">'[2]TEMP'!#REF!</definedName>
    <definedName name="DATABASE" localSheetId="8">'[2]TEMP'!#REF!</definedName>
    <definedName name="DATABASE" localSheetId="33">'[2]TEMP'!#REF!</definedName>
    <definedName name="DATABASE" localSheetId="34">'[2]TEMP'!#REF!</definedName>
    <definedName name="DATABASE" localSheetId="35">'[9]Table 1'!#REF!</definedName>
    <definedName name="DATABASE" localSheetId="37">'[2]TEMP'!#REF!</definedName>
    <definedName name="DATABASE" localSheetId="38">'[2]TEMP'!#REF!</definedName>
    <definedName name="DATABASE" localSheetId="9">'[2]TEMP'!#REF!</definedName>
    <definedName name="DATABASE" localSheetId="11">'[2]TEMP'!#REF!</definedName>
    <definedName name="DATABASE" localSheetId="12">'[2]TEMP'!#REF!</definedName>
    <definedName name="DATABASE" localSheetId="13">'[2]TEMP'!#REF!</definedName>
    <definedName name="DATABASE" localSheetId="15">'[2]TEMP'!#REF!</definedName>
    <definedName name="DATABASE">'[3]TEMP'!#REF!</definedName>
    <definedName name="dddddddddddd" localSheetId="4">'[11]Vol 1'!#REF!</definedName>
    <definedName name="dddddddddddd" localSheetId="6">'[13]Vol 1'!#REF!</definedName>
    <definedName name="dddddddddddd" localSheetId="16">'[14]Vol 1'!#REF!</definedName>
    <definedName name="dddddddddddd" localSheetId="17">'[12]Vol 1'!#REF!</definedName>
    <definedName name="dddddddddddd" localSheetId="19">'[12]Vol 1'!#REF!</definedName>
    <definedName name="dddddddddddd" localSheetId="20">'[12]Vol 1'!#REF!</definedName>
    <definedName name="dddddddddddd" localSheetId="22">'[12]Vol 1'!#REF!</definedName>
    <definedName name="dddddddddddd" localSheetId="7">'[12]Vol 1'!#REF!</definedName>
    <definedName name="dddddddddddd" localSheetId="25">'[12]Vol 1'!#REF!</definedName>
    <definedName name="dddddddddddd" localSheetId="26">'[15]Vol 1'!#REF!</definedName>
    <definedName name="dddddddddddd" localSheetId="29">'[12]Vol 1'!#REF!</definedName>
    <definedName name="dddddddddddd" localSheetId="30">'[15]Vol 1'!#REF!</definedName>
    <definedName name="dddddddddddd" localSheetId="32">'[12]Vol 1'!#REF!</definedName>
    <definedName name="dddddddddddd" localSheetId="8">'[12]Vol 1'!#REF!</definedName>
    <definedName name="dddddddddddd" localSheetId="33">'[12]Vol 1'!#REF!</definedName>
    <definedName name="dddddddddddd" localSheetId="34">'[12]Vol 1'!#REF!</definedName>
    <definedName name="dddddddddddd" localSheetId="37">'[12]Vol 1'!#REF!</definedName>
    <definedName name="dddddddddddd" localSheetId="38">'[12]Vol 1'!#REF!</definedName>
    <definedName name="dddddddddddd" localSheetId="9">'[12]Vol 1'!#REF!</definedName>
    <definedName name="dddddddddddd" localSheetId="11">'[12]Vol 1'!#REF!</definedName>
    <definedName name="dddddddddddd" localSheetId="12">'[12]Vol 1'!#REF!</definedName>
    <definedName name="dddddddddddd" localSheetId="13">'[12]Vol 1'!#REF!</definedName>
    <definedName name="dddddddddddd" localSheetId="15">'[12]Vol 1'!#REF!</definedName>
    <definedName name="dddddddddddd">'[13]Vol 1'!#REF!</definedName>
    <definedName name="de" localSheetId="4" hidden="1">#REF!</definedName>
    <definedName name="de" localSheetId="16" hidden="1">#REF!</definedName>
    <definedName name="de" localSheetId="17" hidden="1">#REF!</definedName>
    <definedName name="de" localSheetId="19" hidden="1">#REF!</definedName>
    <definedName name="de" localSheetId="20" hidden="1">#REF!</definedName>
    <definedName name="de" localSheetId="22" hidden="1">#REF!</definedName>
    <definedName name="de" localSheetId="7" hidden="1">#REF!</definedName>
    <definedName name="de" localSheetId="25" hidden="1">#REF!</definedName>
    <definedName name="de" localSheetId="26" hidden="1">#REF!</definedName>
    <definedName name="de" localSheetId="29" hidden="1">#REF!</definedName>
    <definedName name="de" localSheetId="30" hidden="1">#REF!</definedName>
    <definedName name="de" localSheetId="32" hidden="1">#REF!</definedName>
    <definedName name="de" localSheetId="8" hidden="1">#REF!</definedName>
    <definedName name="de" localSheetId="33" hidden="1">#REF!</definedName>
    <definedName name="de" localSheetId="34" hidden="1">#REF!</definedName>
    <definedName name="de" localSheetId="37" hidden="1">#REF!</definedName>
    <definedName name="de" localSheetId="38" hidden="1">#REF!</definedName>
    <definedName name="de" localSheetId="9" hidden="1">#REF!</definedName>
    <definedName name="de" localSheetId="11" hidden="1">#REF!</definedName>
    <definedName name="de" localSheetId="12" hidden="1">#REF!</definedName>
    <definedName name="de" localSheetId="13" hidden="1">#REF!</definedName>
    <definedName name="de" localSheetId="15" hidden="1">#REF!</definedName>
    <definedName name="de" hidden="1">#REF!</definedName>
    <definedName name="ds" localSheetId="4" hidden="1">#REF!</definedName>
    <definedName name="ds" localSheetId="16" hidden="1">#REF!</definedName>
    <definedName name="ds" localSheetId="17" hidden="1">#REF!</definedName>
    <definedName name="ds" localSheetId="19" hidden="1">#REF!</definedName>
    <definedName name="ds" localSheetId="20" hidden="1">#REF!</definedName>
    <definedName name="ds" localSheetId="22" hidden="1">#REF!</definedName>
    <definedName name="ds" localSheetId="7" hidden="1">#REF!</definedName>
    <definedName name="ds" localSheetId="25" hidden="1">#REF!</definedName>
    <definedName name="ds" localSheetId="26" hidden="1">#REF!</definedName>
    <definedName name="ds" localSheetId="29" hidden="1">#REF!</definedName>
    <definedName name="ds" localSheetId="30" hidden="1">#REF!</definedName>
    <definedName name="ds" localSheetId="32" hidden="1">#REF!</definedName>
    <definedName name="ds" localSheetId="8" hidden="1">#REF!</definedName>
    <definedName name="ds" localSheetId="33" hidden="1">#REF!</definedName>
    <definedName name="ds" localSheetId="34" hidden="1">#REF!</definedName>
    <definedName name="ds" localSheetId="37" hidden="1">#REF!</definedName>
    <definedName name="ds" localSheetId="38" hidden="1">#REF!</definedName>
    <definedName name="ds" localSheetId="9" hidden="1">#REF!</definedName>
    <definedName name="ds" localSheetId="11" hidden="1">#REF!</definedName>
    <definedName name="ds" localSheetId="12" hidden="1">#REF!</definedName>
    <definedName name="ds" localSheetId="13" hidden="1">#REF!</definedName>
    <definedName name="ds" localSheetId="15" hidden="1">#REF!</definedName>
    <definedName name="ds" hidden="1">#REF!</definedName>
    <definedName name="dsfgds" localSheetId="4" hidden="1">#REF!</definedName>
    <definedName name="dsfgds" localSheetId="6" hidden="1">#REF!</definedName>
    <definedName name="dsfgds" localSheetId="16" hidden="1">#REF!</definedName>
    <definedName name="dsfgds" localSheetId="17" hidden="1">#REF!</definedName>
    <definedName name="dsfgds" localSheetId="19" hidden="1">#REF!</definedName>
    <definedName name="dsfgds" localSheetId="20" hidden="1">#REF!</definedName>
    <definedName name="dsfgds" localSheetId="22" hidden="1">#REF!</definedName>
    <definedName name="dsfgds" localSheetId="7" hidden="1">#REF!</definedName>
    <definedName name="dsfgds" localSheetId="25" hidden="1">#REF!</definedName>
    <definedName name="dsfgds" localSheetId="26" hidden="1">#REF!</definedName>
    <definedName name="dsfgds" localSheetId="29" hidden="1">#REF!</definedName>
    <definedName name="dsfgds" localSheetId="30" hidden="1">#REF!</definedName>
    <definedName name="dsfgds" localSheetId="32" hidden="1">#REF!</definedName>
    <definedName name="dsfgds" localSheetId="8" hidden="1">#REF!</definedName>
    <definedName name="dsfgds" localSheetId="33" hidden="1">#REF!</definedName>
    <definedName name="dsfgds" localSheetId="34" hidden="1">#REF!</definedName>
    <definedName name="dsfgds" localSheetId="37" hidden="1">#REF!</definedName>
    <definedName name="dsfgds" localSheetId="38" hidden="1">#REF!</definedName>
    <definedName name="dsfgds" localSheetId="9" hidden="1">#REF!</definedName>
    <definedName name="dsfgds" localSheetId="11" hidden="1">#REF!</definedName>
    <definedName name="dsfgds" localSheetId="12" hidden="1">#REF!</definedName>
    <definedName name="dsfgds" localSheetId="13" hidden="1">#REF!</definedName>
    <definedName name="dsfgds" localSheetId="15" hidden="1">#REF!</definedName>
    <definedName name="dsfgds" hidden="1">#REF!</definedName>
    <definedName name="E" localSheetId="4">'[1]TEMP'!#REF!</definedName>
    <definedName name="E" localSheetId="6">'[3]TEMP'!#REF!</definedName>
    <definedName name="E" localSheetId="16">'[4]TEMP'!#REF!</definedName>
    <definedName name="E" localSheetId="17">'[2]TEMP'!#REF!</definedName>
    <definedName name="E" localSheetId="19">'[2]TEMP'!#REF!</definedName>
    <definedName name="E" localSheetId="20">'[2]TEMP'!#REF!</definedName>
    <definedName name="E" localSheetId="22">'[2]TEMP'!#REF!</definedName>
    <definedName name="E" localSheetId="7">'[2]TEMP'!#REF!</definedName>
    <definedName name="E" localSheetId="25">'[2]TEMP'!#REF!</definedName>
    <definedName name="E" localSheetId="26">'[5]TEMP'!#REF!</definedName>
    <definedName name="E" localSheetId="29">'[2]TEMP'!#REF!</definedName>
    <definedName name="E" localSheetId="30">'[5]TEMP'!#REF!</definedName>
    <definedName name="E" localSheetId="32">'[2]TEMP'!#REF!</definedName>
    <definedName name="E" localSheetId="8">'[2]TEMP'!#REF!</definedName>
    <definedName name="E" localSheetId="33">'[2]TEMP'!#REF!</definedName>
    <definedName name="E" localSheetId="34">'[2]TEMP'!#REF!</definedName>
    <definedName name="E" localSheetId="37">'[2]TEMP'!#REF!</definedName>
    <definedName name="E" localSheetId="38">'[2]TEMP'!#REF!</definedName>
    <definedName name="E" localSheetId="9">'[2]TEMP'!#REF!</definedName>
    <definedName name="E" localSheetId="11">'[2]TEMP'!#REF!</definedName>
    <definedName name="E" localSheetId="12">'[2]TEMP'!#REF!</definedName>
    <definedName name="E" localSheetId="13">'[2]TEMP'!#REF!</definedName>
    <definedName name="E" localSheetId="15">'[2]TEMP'!#REF!</definedName>
    <definedName name="E">'[3]TEMP'!#REF!</definedName>
    <definedName name="eretuytu" localSheetId="4" hidden="1">#REF!</definedName>
    <definedName name="eretuytu" localSheetId="6" hidden="1">#REF!</definedName>
    <definedName name="eretuytu" localSheetId="16" hidden="1">#REF!</definedName>
    <definedName name="eretuytu" localSheetId="17" hidden="1">#REF!</definedName>
    <definedName name="eretuytu" localSheetId="19" hidden="1">#REF!</definedName>
    <definedName name="eretuytu" localSheetId="20" hidden="1">#REF!</definedName>
    <definedName name="eretuytu" localSheetId="22" hidden="1">#REF!</definedName>
    <definedName name="eretuytu" localSheetId="7" hidden="1">#REF!</definedName>
    <definedName name="eretuytu" localSheetId="25" hidden="1">#REF!</definedName>
    <definedName name="eretuytu" localSheetId="26" hidden="1">#REF!</definedName>
    <definedName name="eretuytu" localSheetId="29" hidden="1">#REF!</definedName>
    <definedName name="eretuytu" localSheetId="30" hidden="1">#REF!</definedName>
    <definedName name="eretuytu" localSheetId="32" hidden="1">#REF!</definedName>
    <definedName name="eretuytu" localSheetId="8" hidden="1">#REF!</definedName>
    <definedName name="eretuytu" localSheetId="33" hidden="1">#REF!</definedName>
    <definedName name="eretuytu" localSheetId="34" hidden="1">#REF!</definedName>
    <definedName name="eretuytu" localSheetId="37" hidden="1">#REF!</definedName>
    <definedName name="eretuytu" localSheetId="38" hidden="1">#REF!</definedName>
    <definedName name="eretuytu" localSheetId="9" hidden="1">#REF!</definedName>
    <definedName name="eretuytu" localSheetId="11" hidden="1">#REF!</definedName>
    <definedName name="eretuytu" localSheetId="12" hidden="1">#REF!</definedName>
    <definedName name="eretuytu" localSheetId="13" hidden="1">#REF!</definedName>
    <definedName name="eretuytu" localSheetId="15" hidden="1">#REF!</definedName>
    <definedName name="eretuytu" hidden="1">#REF!</definedName>
    <definedName name="EX" localSheetId="4">'[1]TEMP'!#REF!</definedName>
    <definedName name="EX" localSheetId="6">'[3]TEMP'!#REF!</definedName>
    <definedName name="EX" localSheetId="16">'[4]TEMP'!#REF!</definedName>
    <definedName name="EX" localSheetId="17">'[2]TEMP'!#REF!</definedName>
    <definedName name="EX" localSheetId="19">'[2]TEMP'!#REF!</definedName>
    <definedName name="EX" localSheetId="20">'[2]TEMP'!#REF!</definedName>
    <definedName name="EX" localSheetId="22">'[2]TEMP'!#REF!</definedName>
    <definedName name="EX" localSheetId="7">'[2]TEMP'!#REF!</definedName>
    <definedName name="EX" localSheetId="25">'[2]TEMP'!#REF!</definedName>
    <definedName name="EX" localSheetId="26">'[5]TEMP'!#REF!</definedName>
    <definedName name="EX" localSheetId="29">'[2]TEMP'!#REF!</definedName>
    <definedName name="EX" localSheetId="30">'[5]TEMP'!#REF!</definedName>
    <definedName name="EX" localSheetId="32">'[2]TEMP'!#REF!</definedName>
    <definedName name="EX" localSheetId="8">'[2]TEMP'!#REF!</definedName>
    <definedName name="EX" localSheetId="33">'[2]TEMP'!#REF!</definedName>
    <definedName name="EX" localSheetId="34">'[2]TEMP'!#REF!</definedName>
    <definedName name="EX" localSheetId="37">'[2]TEMP'!#REF!</definedName>
    <definedName name="EX" localSheetId="38">'[2]TEMP'!#REF!</definedName>
    <definedName name="EX" localSheetId="9">'[2]TEMP'!#REF!</definedName>
    <definedName name="EX" localSheetId="11">'[2]TEMP'!#REF!</definedName>
    <definedName name="EX" localSheetId="12">'[2]TEMP'!#REF!</definedName>
    <definedName name="EX" localSheetId="13">'[2]TEMP'!#REF!</definedName>
    <definedName name="EX" localSheetId="15">'[2]TEMP'!#REF!</definedName>
    <definedName name="EX">'[3]TEMP'!#REF!</definedName>
    <definedName name="Exp_S114" localSheetId="4">'[21]Table 1'!#REF!</definedName>
    <definedName name="Exp_S114" localSheetId="6">'[23]Table 1'!#REF!</definedName>
    <definedName name="Exp_S114" localSheetId="16">'[24]Table 1'!#REF!</definedName>
    <definedName name="Exp_S114" localSheetId="17">'[22]Table 1'!#REF!</definedName>
    <definedName name="Exp_S114" localSheetId="19">'[22]Table 1'!#REF!</definedName>
    <definedName name="Exp_S114" localSheetId="20">'[22]Table 1'!#REF!</definedName>
    <definedName name="Exp_S114" localSheetId="22">'[22]Table 1'!#REF!</definedName>
    <definedName name="Exp_S114" localSheetId="7">'[22]Table 1'!#REF!</definedName>
    <definedName name="Exp_S114" localSheetId="25">'[22]Table 1'!#REF!</definedName>
    <definedName name="Exp_S114" localSheetId="26">'[25]Table 1'!#REF!</definedName>
    <definedName name="Exp_S114" localSheetId="29">'[22]Table 1'!#REF!</definedName>
    <definedName name="Exp_S114" localSheetId="30">'[25]Table 1'!#REF!</definedName>
    <definedName name="Exp_S114" localSheetId="32">'[22]Table 1'!#REF!</definedName>
    <definedName name="Exp_S114" localSheetId="8">'[22]Table 1'!#REF!</definedName>
    <definedName name="Exp_S114" localSheetId="33">'[22]Table 1'!#REF!</definedName>
    <definedName name="Exp_S114" localSheetId="34">'[22]Table 1'!#REF!</definedName>
    <definedName name="Exp_S114" localSheetId="37">'[22]Table 1'!#REF!</definedName>
    <definedName name="Exp_S114" localSheetId="38">'[22]Table 1'!#REF!</definedName>
    <definedName name="Exp_S114" localSheetId="9">'[22]Table 1'!#REF!</definedName>
    <definedName name="Exp_S114" localSheetId="11">'[22]Table 1'!#REF!</definedName>
    <definedName name="Exp_S114" localSheetId="12">'[22]Table 1'!#REF!</definedName>
    <definedName name="Exp_S114" localSheetId="13">'[22]Table 1'!#REF!</definedName>
    <definedName name="Exp_S114" localSheetId="15">'[22]Table 1'!#REF!</definedName>
    <definedName name="Exp_S114">'[23]Table 1'!#REF!</definedName>
    <definedName name="EXTRACT" localSheetId="4">'[1]TEMP'!#REF!</definedName>
    <definedName name="EXTRACT" localSheetId="6">'[3]TEMP'!#REF!</definedName>
    <definedName name="EXTRACT" localSheetId="16">'[4]TEMP'!#REF!</definedName>
    <definedName name="EXTRACT" localSheetId="17">'[2]TEMP'!#REF!</definedName>
    <definedName name="EXTRACT" localSheetId="19">'[2]TEMP'!#REF!</definedName>
    <definedName name="EXTRACT" localSheetId="20">'[2]TEMP'!#REF!</definedName>
    <definedName name="EXTRACT" localSheetId="22">'[2]TEMP'!#REF!</definedName>
    <definedName name="EXTRACT" localSheetId="7">'[2]TEMP'!#REF!</definedName>
    <definedName name="EXTRACT" localSheetId="25">'[2]TEMP'!#REF!</definedName>
    <definedName name="EXTRACT" localSheetId="26">'[5]TEMP'!#REF!</definedName>
    <definedName name="EXTRACT" localSheetId="29">'[2]TEMP'!#REF!</definedName>
    <definedName name="EXTRACT" localSheetId="30">'[5]TEMP'!#REF!</definedName>
    <definedName name="EXTRACT" localSheetId="32">'[2]TEMP'!#REF!</definedName>
    <definedName name="EXTRACT" localSheetId="8">'[2]TEMP'!#REF!</definedName>
    <definedName name="EXTRACT" localSheetId="33">'[2]TEMP'!#REF!</definedName>
    <definedName name="EXTRACT" localSheetId="34">'[2]TEMP'!#REF!</definedName>
    <definedName name="EXTRACT" localSheetId="37">'[2]TEMP'!#REF!</definedName>
    <definedName name="EXTRACT" localSheetId="38">'[2]TEMP'!#REF!</definedName>
    <definedName name="EXTRACT" localSheetId="9">'[2]TEMP'!#REF!</definedName>
    <definedName name="EXTRACT" localSheetId="11">'[2]TEMP'!#REF!</definedName>
    <definedName name="EXTRACT" localSheetId="12">'[2]TEMP'!#REF!</definedName>
    <definedName name="EXTRACT" localSheetId="13">'[2]TEMP'!#REF!</definedName>
    <definedName name="EXTRACT" localSheetId="15">'[2]TEMP'!#REF!</definedName>
    <definedName name="EXTRACT">'[3]TEMP'!#REF!</definedName>
    <definedName name="fgdgdgdtf" localSheetId="4" hidden="1">#REF!</definedName>
    <definedName name="fgdgdgdtf" localSheetId="6" hidden="1">#REF!</definedName>
    <definedName name="fgdgdgdtf" localSheetId="16" hidden="1">#REF!</definedName>
    <definedName name="fgdgdgdtf" localSheetId="17" hidden="1">#REF!</definedName>
    <definedName name="fgdgdgdtf" localSheetId="19" hidden="1">#REF!</definedName>
    <definedName name="fgdgdgdtf" localSheetId="20" hidden="1">#REF!</definedName>
    <definedName name="fgdgdgdtf" localSheetId="22" hidden="1">#REF!</definedName>
    <definedName name="fgdgdgdtf" localSheetId="7" hidden="1">#REF!</definedName>
    <definedName name="fgdgdgdtf" localSheetId="25" hidden="1">#REF!</definedName>
    <definedName name="fgdgdgdtf" localSheetId="26" hidden="1">#REF!</definedName>
    <definedName name="fgdgdgdtf" localSheetId="29" hidden="1">#REF!</definedName>
    <definedName name="fgdgdgdtf" localSheetId="30" hidden="1">#REF!</definedName>
    <definedName name="fgdgdgdtf" localSheetId="32" hidden="1">#REF!</definedName>
    <definedName name="fgdgdgdtf" localSheetId="8" hidden="1">#REF!</definedName>
    <definedName name="fgdgdgdtf" localSheetId="33" hidden="1">#REF!</definedName>
    <definedName name="fgdgdgdtf" localSheetId="34" hidden="1">#REF!</definedName>
    <definedName name="fgdgdgdtf" localSheetId="37" hidden="1">#REF!</definedName>
    <definedName name="fgdgdgdtf" localSheetId="38" hidden="1">#REF!</definedName>
    <definedName name="fgdgdgdtf" localSheetId="9" hidden="1">#REF!</definedName>
    <definedName name="fgdgdgdtf" localSheetId="11" hidden="1">#REF!</definedName>
    <definedName name="fgdgdgdtf" localSheetId="12" hidden="1">#REF!</definedName>
    <definedName name="fgdgdgdtf" localSheetId="13" hidden="1">#REF!</definedName>
    <definedName name="fgdgdgdtf" localSheetId="15" hidden="1">#REF!</definedName>
    <definedName name="fgdgdgdtf" hidden="1">#REF!</definedName>
    <definedName name="gd" localSheetId="4">'[21]Table 1'!#REF!</definedName>
    <definedName name="gd" localSheetId="6">'[23]Table 1'!#REF!</definedName>
    <definedName name="gd" localSheetId="16">'[24]Table 1'!#REF!</definedName>
    <definedName name="gd" localSheetId="17">'[22]Table 1'!#REF!</definedName>
    <definedName name="gd" localSheetId="19">'[22]Table 1'!#REF!</definedName>
    <definedName name="gd" localSheetId="20">'[22]Table 1'!#REF!</definedName>
    <definedName name="gd" localSheetId="22">'[22]Table 1'!#REF!</definedName>
    <definedName name="gd" localSheetId="7">'[22]Table 1'!#REF!</definedName>
    <definedName name="gd" localSheetId="25">'[24]Table 1'!#REF!</definedName>
    <definedName name="gd" localSheetId="26">'[25]Table 1'!#REF!</definedName>
    <definedName name="gd" localSheetId="29">'[22]Table 1'!#REF!</definedName>
    <definedName name="gd" localSheetId="30">'[25]Table 1'!#REF!</definedName>
    <definedName name="gd" localSheetId="32">'[22]Table 1'!#REF!</definedName>
    <definedName name="gd" localSheetId="8">'[22]Table 1'!#REF!</definedName>
    <definedName name="gd" localSheetId="33">'[22]Table 1'!#REF!</definedName>
    <definedName name="gd" localSheetId="34">'[22]Table 1'!#REF!</definedName>
    <definedName name="gd" localSheetId="35">'[24]Table 1'!#REF!</definedName>
    <definedName name="gd" localSheetId="37">'[22]Table 1'!#REF!</definedName>
    <definedName name="gd" localSheetId="38">'[22]Table 1'!#REF!</definedName>
    <definedName name="gd" localSheetId="9">'[22]Table 1'!#REF!</definedName>
    <definedName name="gd" localSheetId="11">'[22]Table 1'!#REF!</definedName>
    <definedName name="gd" localSheetId="12">'[22]Table 1'!#REF!</definedName>
    <definedName name="gd" localSheetId="13">'[22]Table 1'!#REF!</definedName>
    <definedName name="gd" localSheetId="15">'[22]Table 1'!#REF!</definedName>
    <definedName name="gd">'[23]Table 1'!#REF!</definedName>
    <definedName name="ghfghfgh" localSheetId="4" hidden="1">#REF!</definedName>
    <definedName name="ghfghfgh" localSheetId="6" hidden="1">#REF!</definedName>
    <definedName name="ghfghfgh" localSheetId="16" hidden="1">#REF!</definedName>
    <definedName name="ghfghfgh" localSheetId="17" hidden="1">#REF!</definedName>
    <definedName name="ghfghfgh" localSheetId="19" hidden="1">#REF!</definedName>
    <definedName name="ghfghfgh" localSheetId="20" hidden="1">#REF!</definedName>
    <definedName name="ghfghfgh" localSheetId="22" hidden="1">#REF!</definedName>
    <definedName name="ghfghfgh" localSheetId="7" hidden="1">#REF!</definedName>
    <definedName name="ghfghfgh" localSheetId="25" hidden="1">#REF!</definedName>
    <definedName name="ghfghfgh" localSheetId="26" hidden="1">#REF!</definedName>
    <definedName name="ghfghfgh" localSheetId="29" hidden="1">#REF!</definedName>
    <definedName name="ghfghfgh" localSheetId="30" hidden="1">#REF!</definedName>
    <definedName name="ghfghfgh" localSheetId="32" hidden="1">#REF!</definedName>
    <definedName name="ghfghfgh" localSheetId="8" hidden="1">#REF!</definedName>
    <definedName name="ghfghfgh" localSheetId="33" hidden="1">#REF!</definedName>
    <definedName name="ghfghfgh" localSheetId="34" hidden="1">#REF!</definedName>
    <definedName name="ghfghfgh" localSheetId="37" hidden="1">#REF!</definedName>
    <definedName name="ghfghfgh" localSheetId="38" hidden="1">#REF!</definedName>
    <definedName name="ghfghfgh" localSheetId="9" hidden="1">#REF!</definedName>
    <definedName name="ghfghfgh" localSheetId="11" hidden="1">#REF!</definedName>
    <definedName name="ghfghfgh" localSheetId="12" hidden="1">#REF!</definedName>
    <definedName name="ghfghfgh" localSheetId="13" hidden="1">#REF!</definedName>
    <definedName name="ghfghfgh" localSheetId="15" hidden="1">#REF!</definedName>
    <definedName name="ghfghfgh" hidden="1">#REF!</definedName>
    <definedName name="hd" localSheetId="4">'[21]Table 1'!#REF!</definedName>
    <definedName name="hd" localSheetId="6">'[23]Table 1'!#REF!</definedName>
    <definedName name="hd" localSheetId="16">'[24]Table 1'!#REF!</definedName>
    <definedName name="hd" localSheetId="17">'[22]Table 1'!#REF!</definedName>
    <definedName name="hd" localSheetId="19">'[22]Table 1'!#REF!</definedName>
    <definedName name="hd" localSheetId="20">'[22]Table 1'!#REF!</definedName>
    <definedName name="hd" localSheetId="22">'[22]Table 1'!#REF!</definedName>
    <definedName name="hd" localSheetId="7">'[22]Table 1'!#REF!</definedName>
    <definedName name="hd" localSheetId="25">'[24]Table 1'!#REF!</definedName>
    <definedName name="hd" localSheetId="26">'[25]Table 1'!#REF!</definedName>
    <definedName name="hd" localSheetId="29">'[22]Table 1'!#REF!</definedName>
    <definedName name="hd" localSheetId="30">'[25]Table 1'!#REF!</definedName>
    <definedName name="hd" localSheetId="32">'[22]Table 1'!#REF!</definedName>
    <definedName name="hd" localSheetId="8">'[22]Table 1'!#REF!</definedName>
    <definedName name="hd" localSheetId="33">'[22]Table 1'!#REF!</definedName>
    <definedName name="hd" localSheetId="34">'[22]Table 1'!#REF!</definedName>
    <definedName name="hd" localSheetId="35">'[24]Table 1'!#REF!</definedName>
    <definedName name="hd" localSheetId="37">'[22]Table 1'!#REF!</definedName>
    <definedName name="hd" localSheetId="38">'[22]Table 1'!#REF!</definedName>
    <definedName name="hd" localSheetId="9">'[22]Table 1'!#REF!</definedName>
    <definedName name="hd" localSheetId="11">'[22]Table 1'!#REF!</definedName>
    <definedName name="hd" localSheetId="12">'[22]Table 1'!#REF!</definedName>
    <definedName name="hd" localSheetId="13">'[22]Table 1'!#REF!</definedName>
    <definedName name="hd" localSheetId="15">'[22]Table 1'!#REF!</definedName>
    <definedName name="hd">'[23]Table 1'!#REF!</definedName>
    <definedName name="HTML_CodePage" hidden="1">1252</definedName>
    <definedName name="HTML_Control" localSheetId="4" hidden="1">{"'net change'!$A$4:$EL$14"}</definedName>
    <definedName name="HTML_Control" localSheetId="16" hidden="1">{"'net change'!$A$4:$EL$14"}</definedName>
    <definedName name="HTML_Control" localSheetId="17" hidden="1">{"'net change'!$A$4:$EL$14"}</definedName>
    <definedName name="HTML_Control" localSheetId="19" hidden="1">{"'net change'!$A$4:$EL$14"}</definedName>
    <definedName name="HTML_Control" localSheetId="20" hidden="1">{"'net change'!$A$4:$EL$14"}</definedName>
    <definedName name="HTML_Control" localSheetId="22" hidden="1">{"'net change'!$A$4:$EL$14"}</definedName>
    <definedName name="HTML_Control" localSheetId="7" hidden="1">{"'net change'!$A$4:$EL$14"}</definedName>
    <definedName name="HTML_Control" localSheetId="25" hidden="1">{"'net change'!$A$4:$EL$14"}</definedName>
    <definedName name="HTML_Control" localSheetId="26" hidden="1">{"'net change'!$A$4:$EL$14"}</definedName>
    <definedName name="HTML_Control" localSheetId="29" hidden="1">{"'net change'!$A$4:$EL$14"}</definedName>
    <definedName name="HTML_Control" localSheetId="30" hidden="1">{"'net change'!$A$4:$EL$14"}</definedName>
    <definedName name="HTML_Control" localSheetId="32" hidden="1">{"'net change'!$A$4:$EL$14"}</definedName>
    <definedName name="HTML_Control" localSheetId="8" hidden="1">{"'net change'!$A$4:$EL$14"}</definedName>
    <definedName name="HTML_Control" localSheetId="33" hidden="1">{"'net change'!$A$4:$EL$14"}</definedName>
    <definedName name="HTML_Control" localSheetId="34" hidden="1">{"'net change'!$A$4:$EL$14"}</definedName>
    <definedName name="HTML_Control" localSheetId="35" hidden="1">{"'net change'!$A$4:$EL$14"}</definedName>
    <definedName name="HTML_Control" localSheetId="37" hidden="1">{"'net change'!$A$4:$EL$14"}</definedName>
    <definedName name="HTML_Control" localSheetId="38" hidden="1">{"'net change'!$A$4:$EL$14"}</definedName>
    <definedName name="HTML_Control" localSheetId="9" hidden="1">{"'net change'!$A$4:$EL$14"}</definedName>
    <definedName name="HTML_Control" localSheetId="11" hidden="1">{"'net change'!$A$4:$EL$14"}</definedName>
    <definedName name="HTML_Control" localSheetId="12" hidden="1">{"'net change'!$A$4:$EL$14"}</definedName>
    <definedName name="HTML_Control" localSheetId="13" hidden="1">{"'net change'!$A$4:$EL$14"}</definedName>
    <definedName name="HTML_Control" localSheetId="15"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 localSheetId="4">'[4]TEMP'!#REF!</definedName>
    <definedName name="ish" localSheetId="16">'[4]TEMP'!#REF!</definedName>
    <definedName name="ish" localSheetId="17">'[4]TEMP'!#REF!</definedName>
    <definedName name="ish" localSheetId="19">'[4]TEMP'!#REF!</definedName>
    <definedName name="ish" localSheetId="20">'[4]TEMP'!#REF!</definedName>
    <definedName name="ish" localSheetId="22">'[4]TEMP'!#REF!</definedName>
    <definedName name="ish" localSheetId="7">'[4]TEMP'!#REF!</definedName>
    <definedName name="ish" localSheetId="25">'[4]TEMP'!#REF!</definedName>
    <definedName name="ish" localSheetId="26">'[4]TEMP'!#REF!</definedName>
    <definedName name="ish" localSheetId="29">'[4]TEMP'!#REF!</definedName>
    <definedName name="ish" localSheetId="30">'[4]TEMP'!#REF!</definedName>
    <definedName name="ish" localSheetId="32">'[4]TEMP'!#REF!</definedName>
    <definedName name="ish" localSheetId="8">'[4]TEMP'!#REF!</definedName>
    <definedName name="ish" localSheetId="33">'[4]TEMP'!#REF!</definedName>
    <definedName name="ish" localSheetId="34">'[4]TEMP'!#REF!</definedName>
    <definedName name="ish" localSheetId="37">'[4]TEMP'!#REF!</definedName>
    <definedName name="ish" localSheetId="38">'[4]TEMP'!#REF!</definedName>
    <definedName name="ish" localSheetId="9">'[4]TEMP'!#REF!</definedName>
    <definedName name="ish" localSheetId="11">'[4]TEMP'!#REF!</definedName>
    <definedName name="ish" localSheetId="12">'[4]TEMP'!#REF!</definedName>
    <definedName name="ish" localSheetId="13">'[4]TEMP'!#REF!</definedName>
    <definedName name="ish" localSheetId="15">'[4]TEMP'!#REF!</definedName>
    <definedName name="ish">'[4]TEMP'!#REF!</definedName>
    <definedName name="jhewfhewf" localSheetId="4" hidden="1">#REF!</definedName>
    <definedName name="jhewfhewf" localSheetId="6" hidden="1">#REF!</definedName>
    <definedName name="jhewfhewf" localSheetId="16" hidden="1">#REF!</definedName>
    <definedName name="jhewfhewf" localSheetId="17" hidden="1">#REF!</definedName>
    <definedName name="jhewfhewf" localSheetId="19" hidden="1">#REF!</definedName>
    <definedName name="jhewfhewf" localSheetId="20" hidden="1">#REF!</definedName>
    <definedName name="jhewfhewf" localSheetId="22" hidden="1">#REF!</definedName>
    <definedName name="jhewfhewf" localSheetId="7" hidden="1">#REF!</definedName>
    <definedName name="jhewfhewf" localSheetId="25" hidden="1">#REF!</definedName>
    <definedName name="jhewfhewf" localSheetId="26" hidden="1">#REF!</definedName>
    <definedName name="jhewfhewf" localSheetId="29" hidden="1">#REF!</definedName>
    <definedName name="jhewfhewf" localSheetId="30" hidden="1">#REF!</definedName>
    <definedName name="jhewfhewf" localSheetId="32" hidden="1">#REF!</definedName>
    <definedName name="jhewfhewf" localSheetId="8" hidden="1">#REF!</definedName>
    <definedName name="jhewfhewf" localSheetId="33" hidden="1">#REF!</definedName>
    <definedName name="jhewfhewf" localSheetId="34" hidden="1">#REF!</definedName>
    <definedName name="jhewfhewf" localSheetId="37" hidden="1">#REF!</definedName>
    <definedName name="jhewfhewf" localSheetId="38" hidden="1">#REF!</definedName>
    <definedName name="jhewfhewf" localSheetId="9" hidden="1">#REF!</definedName>
    <definedName name="jhewfhewf" localSheetId="11" hidden="1">#REF!</definedName>
    <definedName name="jhewfhewf" localSheetId="12" hidden="1">#REF!</definedName>
    <definedName name="jhewfhewf" localSheetId="13" hidden="1">#REF!</definedName>
    <definedName name="jhewfhewf" localSheetId="15" hidden="1">#REF!</definedName>
    <definedName name="jhewfhewf" hidden="1">#REF!</definedName>
    <definedName name="jkl" localSheetId="4" hidden="1">#REF!</definedName>
    <definedName name="jkl" localSheetId="6" hidden="1">#REF!</definedName>
    <definedName name="jkl" localSheetId="16" hidden="1">#REF!</definedName>
    <definedName name="jkl" localSheetId="17" hidden="1">#REF!</definedName>
    <definedName name="jkl" localSheetId="19" hidden="1">#REF!</definedName>
    <definedName name="jkl" localSheetId="20" hidden="1">#REF!</definedName>
    <definedName name="jkl" localSheetId="22" hidden="1">#REF!</definedName>
    <definedName name="jkl" localSheetId="7" hidden="1">#REF!</definedName>
    <definedName name="jkl" localSheetId="25" hidden="1">#REF!</definedName>
    <definedName name="jkl" localSheetId="26" hidden="1">#REF!</definedName>
    <definedName name="jkl" localSheetId="29" hidden="1">#REF!</definedName>
    <definedName name="jkl" localSheetId="30" hidden="1">#REF!</definedName>
    <definedName name="jkl" localSheetId="32" hidden="1">#REF!</definedName>
    <definedName name="jkl" localSheetId="8" hidden="1">#REF!</definedName>
    <definedName name="jkl" localSheetId="33" hidden="1">#REF!</definedName>
    <definedName name="jkl" localSheetId="34" hidden="1">#REF!</definedName>
    <definedName name="jkl" localSheetId="37" hidden="1">#REF!</definedName>
    <definedName name="jkl" localSheetId="38" hidden="1">#REF!</definedName>
    <definedName name="jkl" localSheetId="9" hidden="1">#REF!</definedName>
    <definedName name="jkl" localSheetId="11" hidden="1">#REF!</definedName>
    <definedName name="jkl" localSheetId="12" hidden="1">#REF!</definedName>
    <definedName name="jkl" localSheetId="13" hidden="1">#REF!</definedName>
    <definedName name="jkl" localSheetId="15" hidden="1">#REF!</definedName>
    <definedName name="jkl" hidden="1">#REF!</definedName>
    <definedName name="JR_PAGE_ANCHOR_0_1" localSheetId="4">#REF!</definedName>
    <definedName name="JR_PAGE_ANCHOR_0_1" localSheetId="16">#REF!</definedName>
    <definedName name="JR_PAGE_ANCHOR_0_1" localSheetId="17">#REF!</definedName>
    <definedName name="JR_PAGE_ANCHOR_0_1" localSheetId="19">#REF!</definedName>
    <definedName name="JR_PAGE_ANCHOR_0_1" localSheetId="20">#REF!</definedName>
    <definedName name="JR_PAGE_ANCHOR_0_1" localSheetId="22">#REF!</definedName>
    <definedName name="JR_PAGE_ANCHOR_0_1" localSheetId="7">#REF!</definedName>
    <definedName name="JR_PAGE_ANCHOR_0_1" localSheetId="25">#REF!</definedName>
    <definedName name="JR_PAGE_ANCHOR_0_1" localSheetId="26">#REF!</definedName>
    <definedName name="JR_PAGE_ANCHOR_0_1" localSheetId="29">#REF!</definedName>
    <definedName name="JR_PAGE_ANCHOR_0_1" localSheetId="30">#REF!</definedName>
    <definedName name="JR_PAGE_ANCHOR_0_1" localSheetId="32">#REF!</definedName>
    <definedName name="JR_PAGE_ANCHOR_0_1" localSheetId="8">#REF!</definedName>
    <definedName name="JR_PAGE_ANCHOR_0_1" localSheetId="33">#REF!</definedName>
    <definedName name="JR_PAGE_ANCHOR_0_1" localSheetId="34">#REF!</definedName>
    <definedName name="JR_PAGE_ANCHOR_0_1" localSheetId="37">#REF!</definedName>
    <definedName name="JR_PAGE_ANCHOR_0_1" localSheetId="38">#REF!</definedName>
    <definedName name="JR_PAGE_ANCHOR_0_1" localSheetId="9">#REF!</definedName>
    <definedName name="JR_PAGE_ANCHOR_0_1" localSheetId="11">#REF!</definedName>
    <definedName name="JR_PAGE_ANCHOR_0_1" localSheetId="12">#REF!</definedName>
    <definedName name="JR_PAGE_ANCHOR_0_1" localSheetId="13">#REF!</definedName>
    <definedName name="JR_PAGE_ANCHOR_0_1" localSheetId="15">#REF!</definedName>
    <definedName name="JR_PAGE_ANCHOR_0_1">#REF!</definedName>
    <definedName name="ll0" localSheetId="4" hidden="1">#REF!</definedName>
    <definedName name="ll0" localSheetId="16" hidden="1">#REF!</definedName>
    <definedName name="ll0" localSheetId="17" hidden="1">#REF!</definedName>
    <definedName name="ll0" localSheetId="19" hidden="1">#REF!</definedName>
    <definedName name="ll0" localSheetId="20" hidden="1">#REF!</definedName>
    <definedName name="ll0" localSheetId="22" hidden="1">#REF!</definedName>
    <definedName name="ll0" localSheetId="7" hidden="1">#REF!</definedName>
    <definedName name="ll0" localSheetId="25" hidden="1">#REF!</definedName>
    <definedName name="ll0" localSheetId="26" hidden="1">#REF!</definedName>
    <definedName name="ll0" localSheetId="29" hidden="1">#REF!</definedName>
    <definedName name="ll0" localSheetId="30" hidden="1">#REF!</definedName>
    <definedName name="ll0" localSheetId="32" hidden="1">#REF!</definedName>
    <definedName name="ll0" localSheetId="8" hidden="1">#REF!</definedName>
    <definedName name="ll0" localSheetId="33" hidden="1">#REF!</definedName>
    <definedName name="ll0" localSheetId="34" hidden="1">#REF!</definedName>
    <definedName name="ll0" localSheetId="37" hidden="1">#REF!</definedName>
    <definedName name="ll0" localSheetId="38" hidden="1">#REF!</definedName>
    <definedName name="ll0" localSheetId="9" hidden="1">#REF!</definedName>
    <definedName name="ll0" localSheetId="11" hidden="1">#REF!</definedName>
    <definedName name="ll0" localSheetId="12" hidden="1">#REF!</definedName>
    <definedName name="ll0" localSheetId="13" hidden="1">#REF!</definedName>
    <definedName name="ll0" localSheetId="15" hidden="1">#REF!</definedName>
    <definedName name="ll0" hidden="1">#REF!</definedName>
    <definedName name="low" localSheetId="4">'[1]TEMP'!#REF!</definedName>
    <definedName name="low" localSheetId="6">'[3]TEMP'!#REF!</definedName>
    <definedName name="low" localSheetId="16">'[4]TEMP'!#REF!</definedName>
    <definedName name="low" localSheetId="17">'[2]TEMP'!#REF!</definedName>
    <definedName name="low" localSheetId="19">'[2]TEMP'!#REF!</definedName>
    <definedName name="low" localSheetId="20">'[2]TEMP'!#REF!</definedName>
    <definedName name="low" localSheetId="22">'[2]TEMP'!#REF!</definedName>
    <definedName name="low" localSheetId="7">'[2]TEMP'!#REF!</definedName>
    <definedName name="low" localSheetId="25">'[2]TEMP'!#REF!</definedName>
    <definedName name="low" localSheetId="26">'[5]TEMP'!#REF!</definedName>
    <definedName name="low" localSheetId="29">'[2]TEMP'!#REF!</definedName>
    <definedName name="low" localSheetId="30">'[5]TEMP'!#REF!</definedName>
    <definedName name="low" localSheetId="32">'[2]TEMP'!#REF!</definedName>
    <definedName name="low" localSheetId="8">'[2]TEMP'!#REF!</definedName>
    <definedName name="low" localSheetId="33">'[2]TEMP'!#REF!</definedName>
    <definedName name="low" localSheetId="34">'[2]TEMP'!#REF!</definedName>
    <definedName name="low" localSheetId="37">'[2]TEMP'!#REF!</definedName>
    <definedName name="low" localSheetId="38">'[2]TEMP'!#REF!</definedName>
    <definedName name="low" localSheetId="9">'[2]TEMP'!#REF!</definedName>
    <definedName name="low" localSheetId="11">'[2]TEMP'!#REF!</definedName>
    <definedName name="low" localSheetId="12">'[2]TEMP'!#REF!</definedName>
    <definedName name="low" localSheetId="13">'[2]TEMP'!#REF!</definedName>
    <definedName name="low" localSheetId="15">'[2]TEMP'!#REF!</definedName>
    <definedName name="low">'[3]TEMP'!#REF!</definedName>
    <definedName name="n" localSheetId="4">'[2]TEMP'!#REF!</definedName>
    <definedName name="n" localSheetId="16">'[2]TEMP'!#REF!</definedName>
    <definedName name="n" localSheetId="17">'[2]TEMP'!#REF!</definedName>
    <definedName name="n" localSheetId="19">'[2]TEMP'!#REF!</definedName>
    <definedName name="n" localSheetId="20">'[2]TEMP'!#REF!</definedName>
    <definedName name="n" localSheetId="22">'[2]TEMP'!#REF!</definedName>
    <definedName name="n" localSheetId="7">'[2]TEMP'!#REF!</definedName>
    <definedName name="n" localSheetId="25">'[2]TEMP'!#REF!</definedName>
    <definedName name="n" localSheetId="26">'[2]TEMP'!#REF!</definedName>
    <definedName name="n" localSheetId="29">'[2]TEMP'!#REF!</definedName>
    <definedName name="n" localSheetId="30">'[2]TEMP'!#REF!</definedName>
    <definedName name="n" localSheetId="32">'[2]TEMP'!#REF!</definedName>
    <definedName name="n" localSheetId="8">'[2]TEMP'!#REF!</definedName>
    <definedName name="n" localSheetId="33">'[2]TEMP'!#REF!</definedName>
    <definedName name="n" localSheetId="34">'[2]TEMP'!#REF!</definedName>
    <definedName name="n" localSheetId="37">'[2]TEMP'!#REF!</definedName>
    <definedName name="n" localSheetId="38">'[2]TEMP'!#REF!</definedName>
    <definedName name="n" localSheetId="9">'[2]TEMP'!#REF!</definedName>
    <definedName name="n" localSheetId="11">'[2]TEMP'!#REF!</definedName>
    <definedName name="n" localSheetId="12">'[2]TEMP'!#REF!</definedName>
    <definedName name="n" localSheetId="13">'[2]TEMP'!#REF!</definedName>
    <definedName name="n" localSheetId="15">'[2]TEMP'!#REF!</definedName>
    <definedName name="n">'[3]TEMP'!#REF!</definedName>
    <definedName name="new" localSheetId="4">#REF!</definedName>
    <definedName name="new" localSheetId="6">#REF!</definedName>
    <definedName name="new" localSheetId="16">#REF!</definedName>
    <definedName name="new" localSheetId="17">#REF!</definedName>
    <definedName name="new" localSheetId="19">#REF!</definedName>
    <definedName name="new" localSheetId="20">#REF!</definedName>
    <definedName name="new" localSheetId="22">#REF!</definedName>
    <definedName name="new" localSheetId="7">#REF!</definedName>
    <definedName name="new" localSheetId="25">#REF!</definedName>
    <definedName name="new" localSheetId="26">#REF!</definedName>
    <definedName name="new" localSheetId="29">#REF!</definedName>
    <definedName name="new" localSheetId="30">#REF!</definedName>
    <definedName name="new" localSheetId="32">#REF!</definedName>
    <definedName name="new" localSheetId="8">#REF!</definedName>
    <definedName name="new" localSheetId="33">#REF!</definedName>
    <definedName name="new" localSheetId="34">#REF!</definedName>
    <definedName name="new" localSheetId="35">#REF!</definedName>
    <definedName name="new" localSheetId="37">#REF!</definedName>
    <definedName name="new" localSheetId="38">#REF!</definedName>
    <definedName name="new" localSheetId="9">#REF!</definedName>
    <definedName name="new" localSheetId="11">#REF!</definedName>
    <definedName name="new" localSheetId="12">#REF!</definedName>
    <definedName name="new" localSheetId="13">#REF!</definedName>
    <definedName name="new" localSheetId="15">#REF!</definedName>
    <definedName name="new">#REF!</definedName>
    <definedName name="o" localSheetId="4">'[2]TEMP'!#REF!</definedName>
    <definedName name="o" localSheetId="16">'[2]TEMP'!#REF!</definedName>
    <definedName name="o" localSheetId="17">'[2]TEMP'!#REF!</definedName>
    <definedName name="o" localSheetId="19">'[2]TEMP'!#REF!</definedName>
    <definedName name="o" localSheetId="20">'[2]TEMP'!#REF!</definedName>
    <definedName name="o" localSheetId="22">'[2]TEMP'!#REF!</definedName>
    <definedName name="o" localSheetId="7">'[2]TEMP'!#REF!</definedName>
    <definedName name="o" localSheetId="25">'[2]TEMP'!#REF!</definedName>
    <definedName name="o" localSheetId="26">'[2]TEMP'!#REF!</definedName>
    <definedName name="o" localSheetId="29">'[2]TEMP'!#REF!</definedName>
    <definedName name="o" localSheetId="30">'[2]TEMP'!#REF!</definedName>
    <definedName name="o" localSheetId="32">'[2]TEMP'!#REF!</definedName>
    <definedName name="o" localSheetId="8">'[2]TEMP'!#REF!</definedName>
    <definedName name="o" localSheetId="33">'[2]TEMP'!#REF!</definedName>
    <definedName name="o" localSheetId="34">'[2]TEMP'!#REF!</definedName>
    <definedName name="o" localSheetId="37">'[2]TEMP'!#REF!</definedName>
    <definedName name="o" localSheetId="38">'[2]TEMP'!#REF!</definedName>
    <definedName name="o" localSheetId="9">'[2]TEMP'!#REF!</definedName>
    <definedName name="o" localSheetId="11">'[2]TEMP'!#REF!</definedName>
    <definedName name="o" localSheetId="12">'[2]TEMP'!#REF!</definedName>
    <definedName name="o" localSheetId="13">'[2]TEMP'!#REF!</definedName>
    <definedName name="o" localSheetId="15">'[2]TEMP'!#REF!</definedName>
    <definedName name="o">'[3]TEMP'!#REF!</definedName>
    <definedName name="OLE_LINK2" localSheetId="3">'Sources &amp; methods'!$C$75</definedName>
    <definedName name="oo" localSheetId="4">'[2]TEMP'!#REF!</definedName>
    <definedName name="oo" localSheetId="16">'[2]TEMP'!#REF!</definedName>
    <definedName name="oo" localSheetId="17">'[2]TEMP'!#REF!</definedName>
    <definedName name="oo" localSheetId="19">'[2]TEMP'!#REF!</definedName>
    <definedName name="oo" localSheetId="20">'[2]TEMP'!#REF!</definedName>
    <definedName name="oo" localSheetId="22">'[2]TEMP'!#REF!</definedName>
    <definedName name="oo" localSheetId="7">'[2]TEMP'!#REF!</definedName>
    <definedName name="oo" localSheetId="25">'[2]TEMP'!#REF!</definedName>
    <definedName name="oo" localSheetId="26">'[2]TEMP'!#REF!</definedName>
    <definedName name="oo" localSheetId="29">'[2]TEMP'!#REF!</definedName>
    <definedName name="oo" localSheetId="30">'[2]TEMP'!#REF!</definedName>
    <definedName name="oo" localSheetId="32">'[2]TEMP'!#REF!</definedName>
    <definedName name="oo" localSheetId="8">'[2]TEMP'!#REF!</definedName>
    <definedName name="oo" localSheetId="33">'[2]TEMP'!#REF!</definedName>
    <definedName name="oo" localSheetId="34">'[2]TEMP'!#REF!</definedName>
    <definedName name="oo" localSheetId="37">'[2]TEMP'!#REF!</definedName>
    <definedName name="oo" localSheetId="38">'[2]TEMP'!#REF!</definedName>
    <definedName name="oo" localSheetId="9">'[2]TEMP'!#REF!</definedName>
    <definedName name="oo" localSheetId="11">'[2]TEMP'!#REF!</definedName>
    <definedName name="oo" localSheetId="12">'[2]TEMP'!#REF!</definedName>
    <definedName name="oo" localSheetId="13">'[2]TEMP'!#REF!</definedName>
    <definedName name="oo" localSheetId="15">'[2]TEMP'!#REF!</definedName>
    <definedName name="oo">'[3]TEMP'!#REF!</definedName>
    <definedName name="p" localSheetId="4">'[2]TEMP'!#REF!</definedName>
    <definedName name="p" localSheetId="16">'[2]TEMP'!#REF!</definedName>
    <definedName name="p" localSheetId="17">'[2]TEMP'!#REF!</definedName>
    <definedName name="p" localSheetId="19">'[2]TEMP'!#REF!</definedName>
    <definedName name="p" localSheetId="20">'[2]TEMP'!#REF!</definedName>
    <definedName name="p" localSheetId="22">'[2]TEMP'!#REF!</definedName>
    <definedName name="p" localSheetId="7">'[2]TEMP'!#REF!</definedName>
    <definedName name="p" localSheetId="25">'[2]TEMP'!#REF!</definedName>
    <definedName name="p" localSheetId="26">'[2]TEMP'!#REF!</definedName>
    <definedName name="p" localSheetId="29">'[2]TEMP'!#REF!</definedName>
    <definedName name="p" localSheetId="30">'[2]TEMP'!#REF!</definedName>
    <definedName name="p" localSheetId="32">'[2]TEMP'!#REF!</definedName>
    <definedName name="p" localSheetId="8">'[2]TEMP'!#REF!</definedName>
    <definedName name="p" localSheetId="33">'[2]TEMP'!#REF!</definedName>
    <definedName name="p" localSheetId="34">'[2]TEMP'!#REF!</definedName>
    <definedName name="p" localSheetId="37">'[2]TEMP'!#REF!</definedName>
    <definedName name="p" localSheetId="38">'[2]TEMP'!#REF!</definedName>
    <definedName name="p" localSheetId="9">'[2]TEMP'!#REF!</definedName>
    <definedName name="p" localSheetId="11">'[2]TEMP'!#REF!</definedName>
    <definedName name="p" localSheetId="12">'[2]TEMP'!#REF!</definedName>
    <definedName name="p" localSheetId="13">'[2]TEMP'!#REF!</definedName>
    <definedName name="p" localSheetId="15">'[2]TEMP'!#REF!</definedName>
    <definedName name="p">'[3]TEMP'!#REF!</definedName>
    <definedName name="po" localSheetId="4" hidden="1">#REF!</definedName>
    <definedName name="po" localSheetId="16" hidden="1">#REF!</definedName>
    <definedName name="po" localSheetId="17" hidden="1">#REF!</definedName>
    <definedName name="po" localSheetId="19" hidden="1">#REF!</definedName>
    <definedName name="po" localSheetId="20" hidden="1">#REF!</definedName>
    <definedName name="po" localSheetId="22" hidden="1">#REF!</definedName>
    <definedName name="po" localSheetId="7" hidden="1">#REF!</definedName>
    <definedName name="po" localSheetId="25" hidden="1">#REF!</definedName>
    <definedName name="po" localSheetId="26" hidden="1">#REF!</definedName>
    <definedName name="po" localSheetId="29" hidden="1">#REF!</definedName>
    <definedName name="po" localSheetId="30" hidden="1">#REF!</definedName>
    <definedName name="po" localSheetId="32" hidden="1">#REF!</definedName>
    <definedName name="po" localSheetId="8" hidden="1">#REF!</definedName>
    <definedName name="po" localSheetId="33" hidden="1">#REF!</definedName>
    <definedName name="po" localSheetId="34" hidden="1">#REF!</definedName>
    <definedName name="po" localSheetId="37" hidden="1">#REF!</definedName>
    <definedName name="po" localSheetId="38" hidden="1">#REF!</definedName>
    <definedName name="po" localSheetId="9" hidden="1">#REF!</definedName>
    <definedName name="po" localSheetId="11" hidden="1">#REF!</definedName>
    <definedName name="po" localSheetId="12" hidden="1">#REF!</definedName>
    <definedName name="po" localSheetId="13" hidden="1">#REF!</definedName>
    <definedName name="po" localSheetId="15" hidden="1">#REF!</definedName>
    <definedName name="po" hidden="1">#REF!</definedName>
    <definedName name="ppim" localSheetId="4" hidden="1">#REF!</definedName>
    <definedName name="ppim" localSheetId="6" hidden="1">#REF!</definedName>
    <definedName name="ppim" localSheetId="16" hidden="1">#REF!</definedName>
    <definedName name="ppim" localSheetId="17" hidden="1">#REF!</definedName>
    <definedName name="ppim" localSheetId="19" hidden="1">#REF!</definedName>
    <definedName name="ppim" localSheetId="20" hidden="1">#REF!</definedName>
    <definedName name="ppim" localSheetId="22" hidden="1">#REF!</definedName>
    <definedName name="ppim" localSheetId="7" hidden="1">#REF!</definedName>
    <definedName name="ppim" localSheetId="25" hidden="1">#REF!</definedName>
    <definedName name="ppim" localSheetId="26" hidden="1">#REF!</definedName>
    <definedName name="ppim" localSheetId="29" hidden="1">#REF!</definedName>
    <definedName name="ppim" localSheetId="30" hidden="1">#REF!</definedName>
    <definedName name="ppim" localSheetId="32" hidden="1">#REF!</definedName>
    <definedName name="ppim" localSheetId="8" hidden="1">#REF!</definedName>
    <definedName name="ppim" localSheetId="33" hidden="1">#REF!</definedName>
    <definedName name="ppim" localSheetId="34" hidden="1">#REF!</definedName>
    <definedName name="ppim" localSheetId="37" hidden="1">#REF!</definedName>
    <definedName name="ppim" localSheetId="38" hidden="1">#REF!</definedName>
    <definedName name="ppim" localSheetId="9" hidden="1">#REF!</definedName>
    <definedName name="ppim" localSheetId="11" hidden="1">#REF!</definedName>
    <definedName name="ppim" localSheetId="12" hidden="1">#REF!</definedName>
    <definedName name="ppim" localSheetId="13" hidden="1">#REF!</definedName>
    <definedName name="ppim" localSheetId="15" hidden="1">#REF!</definedName>
    <definedName name="ppim" hidden="1">#REF!</definedName>
    <definedName name="_xlnm.Print_Area" localSheetId="6">'Table 1'!$A$2:$F$17</definedName>
    <definedName name="_xlnm.Print_Area" localSheetId="16">'Table 10'!$A$2:$H$33</definedName>
    <definedName name="_xlnm.Print_Area" localSheetId="17">'Table 11'!$A$2:$K$15</definedName>
    <definedName name="_xlnm.Print_Area" localSheetId="18">'Table 12-13'!$A$2:$F$20</definedName>
    <definedName name="_xlnm.Print_Area" localSheetId="19">'Table 14'!$A$2:$G$9</definedName>
    <definedName name="_xlnm.Print_Area" localSheetId="20">'Table 15-16'!$A$2:$F$26</definedName>
    <definedName name="_xlnm.Print_Area" localSheetId="22">'Table 18-19'!$A$2:$G$29</definedName>
    <definedName name="_xlnm.Print_Area" localSheetId="7">'Table 2'!$A$2:$F$26</definedName>
    <definedName name="_xlnm.Print_Area" localSheetId="25">'Table 21'!$A$2:$G$23</definedName>
    <definedName name="_xlnm.Print_Area" localSheetId="26">'TABLE 22 &amp; FIG 6'!$A$2:$I$60</definedName>
    <definedName name="_xlnm.Print_Area" localSheetId="29">'Table 26'!$A$2:$D$23</definedName>
    <definedName name="_xlnm.Print_Area" localSheetId="30">'Table 27 &amp;  FIG 7'!$A$2:$F$47</definedName>
    <definedName name="_xlnm.Print_Area" localSheetId="32">'Table 29'!$A$2:$H$47</definedName>
    <definedName name="_xlnm.Print_Area" localSheetId="8">'Table 3 '!$A$2:$F$16</definedName>
    <definedName name="_xlnm.Print_Area" localSheetId="33">'Table 30'!$A$2:$H$47</definedName>
    <definedName name="_xlnm.Print_Area" localSheetId="34">'Table 31'!$A$2:$I$17</definedName>
    <definedName name="_xlnm.Print_Area" localSheetId="35">'Table 32'!$A$2:$I$15</definedName>
    <definedName name="_xlnm.Print_Area" localSheetId="36">'Table 33'!$A$2:$F$15</definedName>
    <definedName name="_xlnm.Print_Area" localSheetId="37">'Table 34'!$A$2:$H$26</definedName>
    <definedName name="_xlnm.Print_Area" localSheetId="38">'Table 35'!$A$2:$F$27</definedName>
    <definedName name="_xlnm.Print_Area" localSheetId="39">'Table 36'!$A$2:$E$13</definedName>
    <definedName name="_xlnm.Print_Area" localSheetId="40">'Table 37'!$A$2:$K$11</definedName>
    <definedName name="_xlnm.Print_Area" localSheetId="9">'Table 4'!$A$2:$F$14</definedName>
    <definedName name="_xlnm.Print_Area" localSheetId="11">'Table 5 '!$A$2:$F$14</definedName>
    <definedName name="_xlnm.Print_Area" localSheetId="12">'Table 6'!$A$2:$F$12</definedName>
    <definedName name="_xlnm.Print_Area" localSheetId="13">'Table 7'!$A$2:$F$16</definedName>
    <definedName name="_xlnm.Print_Area" localSheetId="15">'Table 9 '!$A$2:$G$32</definedName>
    <definedName name="q" localSheetId="4">'[11]Vol 1'!#REF!</definedName>
    <definedName name="q" localSheetId="6">'[13]Vol 1'!#REF!</definedName>
    <definedName name="q" localSheetId="16">'[14]Vol 1'!#REF!</definedName>
    <definedName name="q" localSheetId="17">'[12]Vol 1'!#REF!</definedName>
    <definedName name="q" localSheetId="19">'[12]Vol 1'!#REF!</definedName>
    <definedName name="q" localSheetId="20">'[12]Vol 1'!#REF!</definedName>
    <definedName name="q" localSheetId="22">'[12]Vol 1'!#REF!</definedName>
    <definedName name="q" localSheetId="7">'[12]Vol 1'!#REF!</definedName>
    <definedName name="q" localSheetId="25">'[12]Vol 1'!#REF!</definedName>
    <definedName name="q" localSheetId="26">'[15]Vol 1'!#REF!</definedName>
    <definedName name="q" localSheetId="29">'[12]Vol 1'!#REF!</definedName>
    <definedName name="q" localSheetId="30">'[15]Vol 1'!#REF!</definedName>
    <definedName name="q" localSheetId="32">'[12]Vol 1'!#REF!</definedName>
    <definedName name="q" localSheetId="8">'[12]Vol 1'!#REF!</definedName>
    <definedName name="q" localSheetId="33">'[12]Vol 1'!#REF!</definedName>
    <definedName name="q" localSheetId="34">'[12]Vol 1'!#REF!</definedName>
    <definedName name="q" localSheetId="37">'[12]Vol 1'!#REF!</definedName>
    <definedName name="q" localSheetId="38">'[12]Vol 1'!#REF!</definedName>
    <definedName name="q" localSheetId="9">'[12]Vol 1'!#REF!</definedName>
    <definedName name="q" localSheetId="11">'[12]Vol 1'!#REF!</definedName>
    <definedName name="q" localSheetId="12">'[12]Vol 1'!#REF!</definedName>
    <definedName name="q" localSheetId="13">'[12]Vol 1'!#REF!</definedName>
    <definedName name="q" localSheetId="15">'[12]Vol 1'!#REF!</definedName>
    <definedName name="q">'[13]Vol 1'!#REF!</definedName>
    <definedName name="QW" localSheetId="4">'[11]Vol 1'!#REF!</definedName>
    <definedName name="QW" localSheetId="6">'[13]Vol 1'!#REF!</definedName>
    <definedName name="QW" localSheetId="16">'[14]Vol 1'!#REF!</definedName>
    <definedName name="QW" localSheetId="17">'[12]Vol 1'!#REF!</definedName>
    <definedName name="QW" localSheetId="19">'[12]Vol 1'!#REF!</definedName>
    <definedName name="QW" localSheetId="20">'[12]Vol 1'!#REF!</definedName>
    <definedName name="QW" localSheetId="22">'[12]Vol 1'!#REF!</definedName>
    <definedName name="QW" localSheetId="7">'[12]Vol 1'!#REF!</definedName>
    <definedName name="QW" localSheetId="25">'[12]Vol 1'!#REF!</definedName>
    <definedName name="QW" localSheetId="26">'[15]Vol 1'!#REF!</definedName>
    <definedName name="QW" localSheetId="29">'[12]Vol 1'!#REF!</definedName>
    <definedName name="QW" localSheetId="30">'[15]Vol 1'!#REF!</definedName>
    <definedName name="QW" localSheetId="32">'[12]Vol 1'!#REF!</definedName>
    <definedName name="QW" localSheetId="8">'[12]Vol 1'!#REF!</definedName>
    <definedName name="QW" localSheetId="33">'[12]Vol 1'!#REF!</definedName>
    <definedName name="QW" localSheetId="34">'[12]Vol 1'!#REF!</definedName>
    <definedName name="QW" localSheetId="37">'[12]Vol 1'!#REF!</definedName>
    <definedName name="QW" localSheetId="38">'[12]Vol 1'!#REF!</definedName>
    <definedName name="QW" localSheetId="9">'[12]Vol 1'!#REF!</definedName>
    <definedName name="QW" localSheetId="11">'[12]Vol 1'!#REF!</definedName>
    <definedName name="QW" localSheetId="12">'[12]Vol 1'!#REF!</definedName>
    <definedName name="QW" localSheetId="13">'[12]Vol 1'!#REF!</definedName>
    <definedName name="QW" localSheetId="15">'[12]Vol 1'!#REF!</definedName>
    <definedName name="QW">'[13]Vol 1'!#REF!</definedName>
    <definedName name="qwer" localSheetId="4">'[1]TEMP'!#REF!</definedName>
    <definedName name="qwer" localSheetId="6">'[3]TEMP'!#REF!</definedName>
    <definedName name="qwer" localSheetId="16">'[4]TEMP'!#REF!</definedName>
    <definedName name="qwer" localSheetId="17">'[2]TEMP'!#REF!</definedName>
    <definedName name="qwer" localSheetId="19">'[2]TEMP'!#REF!</definedName>
    <definedName name="qwer" localSheetId="20">'[2]TEMP'!#REF!</definedName>
    <definedName name="qwer" localSheetId="22">'[2]TEMP'!#REF!</definedName>
    <definedName name="qwer" localSheetId="7">'[2]TEMP'!#REF!</definedName>
    <definedName name="qwer" localSheetId="25">'[2]TEMP'!#REF!</definedName>
    <definedName name="qwer" localSheetId="26">'[5]TEMP'!#REF!</definedName>
    <definedName name="qwer" localSheetId="29">'[2]TEMP'!#REF!</definedName>
    <definedName name="qwer" localSheetId="30">'[5]TEMP'!#REF!</definedName>
    <definedName name="qwer" localSheetId="32">'[2]TEMP'!#REF!</definedName>
    <definedName name="qwer" localSheetId="8">'[2]TEMP'!#REF!</definedName>
    <definedName name="qwer" localSheetId="33">'[2]TEMP'!#REF!</definedName>
    <definedName name="qwer" localSheetId="34">'[2]TEMP'!#REF!</definedName>
    <definedName name="qwer" localSheetId="37">'[2]TEMP'!#REF!</definedName>
    <definedName name="qwer" localSheetId="38">'[2]TEMP'!#REF!</definedName>
    <definedName name="qwer" localSheetId="9">'[2]TEMP'!#REF!</definedName>
    <definedName name="qwer" localSheetId="11">'[2]TEMP'!#REF!</definedName>
    <definedName name="qwer" localSheetId="12">'[2]TEMP'!#REF!</definedName>
    <definedName name="qwer" localSheetId="13">'[2]TEMP'!#REF!</definedName>
    <definedName name="qwer" localSheetId="15">'[2]TEMP'!#REF!</definedName>
    <definedName name="qwer">'[3]TEMP'!#REF!</definedName>
    <definedName name="re" localSheetId="4">'[26]Page77'!#REF!</definedName>
    <definedName name="re" localSheetId="6">'[28]Page77'!#REF!</definedName>
    <definedName name="re" localSheetId="16">'[29]Page77'!#REF!</definedName>
    <definedName name="re" localSheetId="17">'[27]Page77'!#REF!</definedName>
    <definedName name="re" localSheetId="19">'[27]Page77'!#REF!</definedName>
    <definedName name="re" localSheetId="20">'[27]Page77'!#REF!</definedName>
    <definedName name="re" localSheetId="22">'[27]Page77'!#REF!</definedName>
    <definedName name="re" localSheetId="7">'[27]Page77'!#REF!</definedName>
    <definedName name="re" localSheetId="25">'[29]Page77'!#REF!</definedName>
    <definedName name="re" localSheetId="26">'[30]Page77'!#REF!</definedName>
    <definedName name="re" localSheetId="29">'[27]Page77'!#REF!</definedName>
    <definedName name="re" localSheetId="30">'[30]Page77'!#REF!</definedName>
    <definedName name="re" localSheetId="32">'[27]Page77'!#REF!</definedName>
    <definedName name="re" localSheetId="8">'[27]Page77'!#REF!</definedName>
    <definedName name="re" localSheetId="33">'[27]Page77'!#REF!</definedName>
    <definedName name="re" localSheetId="34">'[27]Page77'!#REF!</definedName>
    <definedName name="re" localSheetId="35">'[29]Page77'!#REF!</definedName>
    <definedName name="re" localSheetId="37">'[27]Page77'!#REF!</definedName>
    <definedName name="re" localSheetId="38">'[27]Page77'!#REF!</definedName>
    <definedName name="re" localSheetId="9">'[27]Page77'!#REF!</definedName>
    <definedName name="re" localSheetId="11">'[27]Page77'!#REF!</definedName>
    <definedName name="re" localSheetId="12">'[27]Page77'!#REF!</definedName>
    <definedName name="re" localSheetId="13">'[27]Page77'!#REF!</definedName>
    <definedName name="re" localSheetId="15">'[27]Page77'!#REF!</definedName>
    <definedName name="re">'[28]Page77'!#REF!</definedName>
    <definedName name="rt" localSheetId="4" hidden="1">#REF!</definedName>
    <definedName name="rt" localSheetId="16" hidden="1">#REF!</definedName>
    <definedName name="rt" localSheetId="17" hidden="1">#REF!</definedName>
    <definedName name="rt" localSheetId="19" hidden="1">#REF!</definedName>
    <definedName name="rt" localSheetId="20" hidden="1">#REF!</definedName>
    <definedName name="rt" localSheetId="22" hidden="1">#REF!</definedName>
    <definedName name="rt" localSheetId="7" hidden="1">#REF!</definedName>
    <definedName name="rt" localSheetId="25" hidden="1">#REF!</definedName>
    <definedName name="rt" localSheetId="26" hidden="1">#REF!</definedName>
    <definedName name="rt" localSheetId="29" hidden="1">#REF!</definedName>
    <definedName name="rt" localSheetId="30" hidden="1">#REF!</definedName>
    <definedName name="rt" localSheetId="32" hidden="1">#REF!</definedName>
    <definedName name="rt" localSheetId="8" hidden="1">#REF!</definedName>
    <definedName name="rt" localSheetId="33" hidden="1">#REF!</definedName>
    <definedName name="rt" localSheetId="34" hidden="1">#REF!</definedName>
    <definedName name="rt" localSheetId="37" hidden="1">#REF!</definedName>
    <definedName name="rt" localSheetId="38" hidden="1">#REF!</definedName>
    <definedName name="rt" localSheetId="9" hidden="1">#REF!</definedName>
    <definedName name="rt" localSheetId="11" hidden="1">#REF!</definedName>
    <definedName name="rt" localSheetId="12" hidden="1">#REF!</definedName>
    <definedName name="rt" localSheetId="13" hidden="1">#REF!</definedName>
    <definedName name="rt" localSheetId="15" hidden="1">#REF!</definedName>
    <definedName name="rt" hidden="1">#REF!</definedName>
    <definedName name="ryugigusb" localSheetId="4">'[4]TEMP'!#REF!</definedName>
    <definedName name="ryugigusb" localSheetId="16">'[4]TEMP'!#REF!</definedName>
    <definedName name="ryugigusb" localSheetId="17">'[4]TEMP'!#REF!</definedName>
    <definedName name="ryugigusb" localSheetId="19">'[4]TEMP'!#REF!</definedName>
    <definedName name="ryugigusb" localSheetId="22">'[4]TEMP'!#REF!</definedName>
    <definedName name="ryugigusb" localSheetId="7">'[4]TEMP'!#REF!</definedName>
    <definedName name="ryugigusb" localSheetId="25">'[4]TEMP'!#REF!</definedName>
    <definedName name="ryugigusb" localSheetId="26">'[4]TEMP'!#REF!</definedName>
    <definedName name="ryugigusb" localSheetId="29">'[4]TEMP'!#REF!</definedName>
    <definedName name="ryugigusb" localSheetId="30">'[4]TEMP'!#REF!</definedName>
    <definedName name="ryugigusb" localSheetId="32">'[4]TEMP'!#REF!</definedName>
    <definedName name="ryugigusb" localSheetId="8">'[4]TEMP'!#REF!</definedName>
    <definedName name="ryugigusb" localSheetId="33">'[4]TEMP'!#REF!</definedName>
    <definedName name="ryugigusb" localSheetId="34">'[4]TEMP'!#REF!</definedName>
    <definedName name="ryugigusb" localSheetId="37">'[4]TEMP'!#REF!</definedName>
    <definedName name="ryugigusb" localSheetId="38">'[4]TEMP'!#REF!</definedName>
    <definedName name="ryugigusb" localSheetId="9">'[4]TEMP'!#REF!</definedName>
    <definedName name="ryugigusb" localSheetId="11">'[4]TEMP'!#REF!</definedName>
    <definedName name="ryugigusb" localSheetId="12">'[4]TEMP'!#REF!</definedName>
    <definedName name="ryugigusb" localSheetId="13">'[4]TEMP'!#REF!</definedName>
    <definedName name="ryugigusb" localSheetId="15">'[4]TEMP'!#REF!</definedName>
    <definedName name="ryugigusb">'[4]TEMP'!#REF!</definedName>
    <definedName name="se" localSheetId="4">#REF!</definedName>
    <definedName name="se" localSheetId="16">#REF!</definedName>
    <definedName name="se" localSheetId="17">#REF!</definedName>
    <definedName name="se" localSheetId="19">#REF!</definedName>
    <definedName name="se" localSheetId="20">#REF!</definedName>
    <definedName name="se" localSheetId="22">#REF!</definedName>
    <definedName name="se" localSheetId="7">#REF!</definedName>
    <definedName name="se" localSheetId="25">#REF!</definedName>
    <definedName name="se" localSheetId="26">#REF!</definedName>
    <definedName name="se" localSheetId="29">#REF!</definedName>
    <definedName name="se" localSheetId="30">#REF!</definedName>
    <definedName name="se" localSheetId="32">#REF!</definedName>
    <definedName name="se" localSheetId="8">#REF!</definedName>
    <definedName name="se" localSheetId="33">#REF!</definedName>
    <definedName name="se" localSheetId="34">#REF!</definedName>
    <definedName name="se" localSheetId="37">#REF!</definedName>
    <definedName name="se" localSheetId="38">#REF!</definedName>
    <definedName name="se" localSheetId="9">#REF!</definedName>
    <definedName name="se" localSheetId="11">#REF!</definedName>
    <definedName name="se" localSheetId="12">#REF!</definedName>
    <definedName name="se" localSheetId="13">#REF!</definedName>
    <definedName name="se" localSheetId="15">#REF!</definedName>
    <definedName name="se">#REF!</definedName>
    <definedName name="ss" localSheetId="4">'[21]Table 1'!#REF!</definedName>
    <definedName name="ss" localSheetId="6">'[23]Table 1'!#REF!</definedName>
    <definedName name="ss" localSheetId="16">'[24]Table 1'!#REF!</definedName>
    <definedName name="ss" localSheetId="17">'[22]Table 1'!#REF!</definedName>
    <definedName name="ss" localSheetId="19">'[22]Table 1'!#REF!</definedName>
    <definedName name="ss" localSheetId="20">'[22]Table 1'!#REF!</definedName>
    <definedName name="ss" localSheetId="22">'[22]Table 1'!#REF!</definedName>
    <definedName name="ss" localSheetId="7">'[22]Table 1'!#REF!</definedName>
    <definedName name="ss" localSheetId="25">'[24]Table 1'!#REF!</definedName>
    <definedName name="ss" localSheetId="26">'[25]Table 1'!#REF!</definedName>
    <definedName name="ss" localSheetId="29">'[22]Table 1'!#REF!</definedName>
    <definedName name="ss" localSheetId="30">'[25]Table 1'!#REF!</definedName>
    <definedName name="ss" localSheetId="32">'[22]Table 1'!#REF!</definedName>
    <definedName name="ss" localSheetId="8">'[22]Table 1'!#REF!</definedName>
    <definedName name="ss" localSheetId="33">'[22]Table 1'!#REF!</definedName>
    <definedName name="ss" localSheetId="34">'[22]Table 1'!#REF!</definedName>
    <definedName name="ss" localSheetId="35">'[24]Table 1'!#REF!</definedName>
    <definedName name="ss" localSheetId="37">'[22]Table 1'!#REF!</definedName>
    <definedName name="ss" localSheetId="38">'[22]Table 1'!#REF!</definedName>
    <definedName name="ss" localSheetId="9">'[22]Table 1'!#REF!</definedName>
    <definedName name="ss" localSheetId="11">'[22]Table 1'!#REF!</definedName>
    <definedName name="ss" localSheetId="12">'[22]Table 1'!#REF!</definedName>
    <definedName name="ss" localSheetId="13">'[22]Table 1'!#REF!</definedName>
    <definedName name="ss" localSheetId="15">'[22]Table 1'!#REF!</definedName>
    <definedName name="ss">'[23]Table 1'!#REF!</definedName>
    <definedName name="SSSSSSS" localSheetId="4">'[1]TEMP'!#REF!</definedName>
    <definedName name="SSSSSSS" localSheetId="6">'[3]TEMP'!#REF!</definedName>
    <definedName name="SSSSSSS" localSheetId="16">'[4]TEMP'!#REF!</definedName>
    <definedName name="SSSSSSS" localSheetId="17">'[2]TEMP'!#REF!</definedName>
    <definedName name="SSSSSSS" localSheetId="19">'[2]TEMP'!#REF!</definedName>
    <definedName name="SSSSSSS" localSheetId="20">'[2]TEMP'!#REF!</definedName>
    <definedName name="SSSSSSS" localSheetId="22">'[2]TEMP'!#REF!</definedName>
    <definedName name="SSSSSSS" localSheetId="7">'[2]TEMP'!#REF!</definedName>
    <definedName name="SSSSSSS" localSheetId="25">'[2]TEMP'!#REF!</definedName>
    <definedName name="SSSSSSS" localSheetId="26">'[5]TEMP'!#REF!</definedName>
    <definedName name="SSSSSSS" localSheetId="29">'[2]TEMP'!#REF!</definedName>
    <definedName name="SSSSSSS" localSheetId="30">'[5]TEMP'!#REF!</definedName>
    <definedName name="SSSSSSS" localSheetId="32">'[2]TEMP'!#REF!</definedName>
    <definedName name="SSSSSSS" localSheetId="8">'[2]TEMP'!#REF!</definedName>
    <definedName name="SSSSSSS" localSheetId="33">'[2]TEMP'!#REF!</definedName>
    <definedName name="SSSSSSS" localSheetId="34">'[2]TEMP'!#REF!</definedName>
    <definedName name="SSSSSSS" localSheetId="37">'[2]TEMP'!#REF!</definedName>
    <definedName name="SSSSSSS" localSheetId="38">'[2]TEMP'!#REF!</definedName>
    <definedName name="SSSSSSS" localSheetId="9">'[2]TEMP'!#REF!</definedName>
    <definedName name="SSSSSSS" localSheetId="11">'[2]TEMP'!#REF!</definedName>
    <definedName name="SSSSSSS" localSheetId="12">'[2]TEMP'!#REF!</definedName>
    <definedName name="SSSSSSS" localSheetId="13">'[2]TEMP'!#REF!</definedName>
    <definedName name="SSSSSSS" localSheetId="15">'[2]TEMP'!#REF!</definedName>
    <definedName name="SSSSSSS">'[3]TEMP'!#REF!</definedName>
    <definedName name="statistics" localSheetId="4" hidden="1">#REF!</definedName>
    <definedName name="statistics" localSheetId="6" hidden="1">#REF!</definedName>
    <definedName name="statistics" localSheetId="16" hidden="1">#REF!</definedName>
    <definedName name="statistics" localSheetId="17" hidden="1">#REF!</definedName>
    <definedName name="statistics" localSheetId="19" hidden="1">#REF!</definedName>
    <definedName name="statistics" localSheetId="20" hidden="1">#REF!</definedName>
    <definedName name="statistics" localSheetId="22" hidden="1">#REF!</definedName>
    <definedName name="statistics" localSheetId="7" hidden="1">#REF!</definedName>
    <definedName name="statistics" localSheetId="25" hidden="1">#REF!</definedName>
    <definedName name="statistics" localSheetId="26" hidden="1">#REF!</definedName>
    <definedName name="statistics" localSheetId="29" hidden="1">#REF!</definedName>
    <definedName name="statistics" localSheetId="30" hidden="1">#REF!</definedName>
    <definedName name="statistics" localSheetId="32" hidden="1">#REF!</definedName>
    <definedName name="statistics" localSheetId="8" hidden="1">#REF!</definedName>
    <definedName name="statistics" localSheetId="33" hidden="1">#REF!</definedName>
    <definedName name="statistics" localSheetId="34" hidden="1">#REF!</definedName>
    <definedName name="statistics" localSheetId="37" hidden="1">#REF!</definedName>
    <definedName name="statistics" localSheetId="38" hidden="1">#REF!</definedName>
    <definedName name="statistics" localSheetId="9" hidden="1">#REF!</definedName>
    <definedName name="statistics" localSheetId="11" hidden="1">#REF!</definedName>
    <definedName name="statistics" localSheetId="12" hidden="1">#REF!</definedName>
    <definedName name="statistics" localSheetId="13" hidden="1">#REF!</definedName>
    <definedName name="statistics" localSheetId="15" hidden="1">#REF!</definedName>
    <definedName name="statistics" hidden="1">#REF!</definedName>
    <definedName name="Statistics1" localSheetId="4" hidden="1">#REF!</definedName>
    <definedName name="Statistics1" localSheetId="6" hidden="1">#REF!</definedName>
    <definedName name="Statistics1" localSheetId="16" hidden="1">#REF!</definedName>
    <definedName name="Statistics1" localSheetId="17" hidden="1">#REF!</definedName>
    <definedName name="Statistics1" localSheetId="19" hidden="1">#REF!</definedName>
    <definedName name="Statistics1" localSheetId="20" hidden="1">#REF!</definedName>
    <definedName name="Statistics1" localSheetId="22" hidden="1">#REF!</definedName>
    <definedName name="Statistics1" localSheetId="7" hidden="1">#REF!</definedName>
    <definedName name="Statistics1" localSheetId="25" hidden="1">#REF!</definedName>
    <definedName name="Statistics1" localSheetId="26" hidden="1">#REF!</definedName>
    <definedName name="Statistics1" localSheetId="29" hidden="1">#REF!</definedName>
    <definedName name="Statistics1" localSheetId="30" hidden="1">#REF!</definedName>
    <definedName name="Statistics1" localSheetId="32" hidden="1">#REF!</definedName>
    <definedName name="Statistics1" localSheetId="8" hidden="1">#REF!</definedName>
    <definedName name="Statistics1" localSheetId="33" hidden="1">#REF!</definedName>
    <definedName name="Statistics1" localSheetId="34" hidden="1">#REF!</definedName>
    <definedName name="Statistics1" localSheetId="37" hidden="1">#REF!</definedName>
    <definedName name="Statistics1" localSheetId="38" hidden="1">#REF!</definedName>
    <definedName name="Statistics1" localSheetId="9" hidden="1">#REF!</definedName>
    <definedName name="Statistics1" localSheetId="11" hidden="1">#REF!</definedName>
    <definedName name="Statistics1" localSheetId="12" hidden="1">#REF!</definedName>
    <definedName name="Statistics1" localSheetId="13" hidden="1">#REF!</definedName>
    <definedName name="Statistics1" localSheetId="15" hidden="1">#REF!</definedName>
    <definedName name="Statistics1" hidden="1">#REF!</definedName>
    <definedName name="statistics2" localSheetId="4" hidden="1">#REF!</definedName>
    <definedName name="statistics2" localSheetId="6" hidden="1">#REF!</definedName>
    <definedName name="statistics2" localSheetId="16" hidden="1">#REF!</definedName>
    <definedName name="statistics2" localSheetId="17" hidden="1">#REF!</definedName>
    <definedName name="statistics2" localSheetId="19" hidden="1">#REF!</definedName>
    <definedName name="statistics2" localSheetId="20" hidden="1">#REF!</definedName>
    <definedName name="statistics2" localSheetId="22" hidden="1">#REF!</definedName>
    <definedName name="statistics2" localSheetId="7" hidden="1">#REF!</definedName>
    <definedName name="statistics2" localSheetId="25" hidden="1">#REF!</definedName>
    <definedName name="statistics2" localSheetId="26" hidden="1">#REF!</definedName>
    <definedName name="statistics2" localSheetId="29" hidden="1">#REF!</definedName>
    <definedName name="statistics2" localSheetId="30" hidden="1">#REF!</definedName>
    <definedName name="statistics2" localSheetId="32" hidden="1">#REF!</definedName>
    <definedName name="statistics2" localSheetId="8" hidden="1">#REF!</definedName>
    <definedName name="statistics2" localSheetId="33" hidden="1">#REF!</definedName>
    <definedName name="statistics2" localSheetId="34" hidden="1">#REF!</definedName>
    <definedName name="statistics2" localSheetId="37" hidden="1">#REF!</definedName>
    <definedName name="statistics2" localSheetId="38" hidden="1">#REF!</definedName>
    <definedName name="statistics2" localSheetId="9" hidden="1">#REF!</definedName>
    <definedName name="statistics2" localSheetId="11" hidden="1">#REF!</definedName>
    <definedName name="statistics2" localSheetId="12" hidden="1">#REF!</definedName>
    <definedName name="statistics2" localSheetId="13" hidden="1">#REF!</definedName>
    <definedName name="statistics2" localSheetId="15" hidden="1">#REF!</definedName>
    <definedName name="statistics2" hidden="1">#REF!</definedName>
    <definedName name="sum" localSheetId="4">#REF!</definedName>
    <definedName name="sum" localSheetId="6">#REF!</definedName>
    <definedName name="sum" localSheetId="16">#REF!</definedName>
    <definedName name="sum" localSheetId="17">#REF!</definedName>
    <definedName name="sum" localSheetId="19">#REF!</definedName>
    <definedName name="sum" localSheetId="20">#REF!</definedName>
    <definedName name="sum" localSheetId="22">#REF!</definedName>
    <definedName name="sum" localSheetId="7">#REF!</definedName>
    <definedName name="sum" localSheetId="25">#REF!</definedName>
    <definedName name="sum" localSheetId="26">#REF!</definedName>
    <definedName name="sum" localSheetId="29">#REF!</definedName>
    <definedName name="sum" localSheetId="30">#REF!</definedName>
    <definedName name="sum" localSheetId="32">#REF!</definedName>
    <definedName name="sum" localSheetId="8">#REF!</definedName>
    <definedName name="sum" localSheetId="33">#REF!</definedName>
    <definedName name="sum" localSheetId="34">#REF!</definedName>
    <definedName name="sum" localSheetId="35">#REF!</definedName>
    <definedName name="sum" localSheetId="37">#REF!</definedName>
    <definedName name="sum" localSheetId="38">#REF!</definedName>
    <definedName name="sum" localSheetId="9">#REF!</definedName>
    <definedName name="sum" localSheetId="11">#REF!</definedName>
    <definedName name="sum" localSheetId="12">#REF!</definedName>
    <definedName name="sum" localSheetId="13">#REF!</definedName>
    <definedName name="sum" localSheetId="15">#REF!</definedName>
    <definedName name="sum">#REF!</definedName>
    <definedName name="t" localSheetId="4">'[1]TEMP'!#REF!</definedName>
    <definedName name="t" localSheetId="6">'[3]TEMP'!#REF!</definedName>
    <definedName name="t" localSheetId="16">'[4]TEMP'!#REF!</definedName>
    <definedName name="t" localSheetId="17">'[2]TEMP'!#REF!</definedName>
    <definedName name="t" localSheetId="19">'[2]TEMP'!#REF!</definedName>
    <definedName name="t" localSheetId="20">'[2]TEMP'!#REF!</definedName>
    <definedName name="t" localSheetId="22">'[2]TEMP'!#REF!</definedName>
    <definedName name="t" localSheetId="7">'[2]TEMP'!#REF!</definedName>
    <definedName name="t" localSheetId="25">'[2]TEMP'!#REF!</definedName>
    <definedName name="t" localSheetId="26">'[5]TEMP'!#REF!</definedName>
    <definedName name="t" localSheetId="29">'[2]TEMP'!#REF!</definedName>
    <definedName name="t" localSheetId="30">'[5]TEMP'!#REF!</definedName>
    <definedName name="t" localSheetId="32">'[2]TEMP'!#REF!</definedName>
    <definedName name="t" localSheetId="8">'[2]TEMP'!#REF!</definedName>
    <definedName name="t" localSheetId="33">'[2]TEMP'!#REF!</definedName>
    <definedName name="t" localSheetId="34">'[2]TEMP'!#REF!</definedName>
    <definedName name="t" localSheetId="37">'[2]TEMP'!#REF!</definedName>
    <definedName name="t" localSheetId="38">'[2]TEMP'!#REF!</definedName>
    <definedName name="t" localSheetId="9">'[2]TEMP'!#REF!</definedName>
    <definedName name="t" localSheetId="11">'[2]TEMP'!#REF!</definedName>
    <definedName name="t" localSheetId="12">'[2]TEMP'!#REF!</definedName>
    <definedName name="t" localSheetId="13">'[2]TEMP'!#REF!</definedName>
    <definedName name="t" localSheetId="15">'[2]TEMP'!#REF!</definedName>
    <definedName name="t">'[3]TEMP'!#REF!</definedName>
    <definedName name="Table" localSheetId="4">'[12]Vol 1'!#REF!</definedName>
    <definedName name="Table" localSheetId="6">'[13]Vol 1'!#REF!</definedName>
    <definedName name="Table" localSheetId="16">'[12]Vol 1'!#REF!</definedName>
    <definedName name="Table" localSheetId="17">'[12]Vol 1'!#REF!</definedName>
    <definedName name="Table" localSheetId="19">'[12]Vol 1'!#REF!</definedName>
    <definedName name="Table" localSheetId="20">'[12]Vol 1'!#REF!</definedName>
    <definedName name="Table" localSheetId="22">'[12]Vol 1'!#REF!</definedName>
    <definedName name="Table" localSheetId="7">'[12]Vol 1'!#REF!</definedName>
    <definedName name="Table" localSheetId="25">'[12]Vol 1'!#REF!</definedName>
    <definedName name="Table" localSheetId="26">'[12]Vol 1'!#REF!</definedName>
    <definedName name="Table" localSheetId="29">'[12]Vol 1'!#REF!</definedName>
    <definedName name="Table" localSheetId="30">'[12]Vol 1'!#REF!</definedName>
    <definedName name="Table" localSheetId="32">'[12]Vol 1'!#REF!</definedName>
    <definedName name="Table" localSheetId="8">'[12]Vol 1'!#REF!</definedName>
    <definedName name="Table" localSheetId="33">'[12]Vol 1'!#REF!</definedName>
    <definedName name="Table" localSheetId="34">'[12]Vol 1'!#REF!</definedName>
    <definedName name="Table" localSheetId="37">'[12]Vol 1'!#REF!</definedName>
    <definedName name="Table" localSheetId="38">'[12]Vol 1'!#REF!</definedName>
    <definedName name="Table" localSheetId="9">'[12]Vol 1'!#REF!</definedName>
    <definedName name="Table" localSheetId="11">'[12]Vol 1'!#REF!</definedName>
    <definedName name="Table" localSheetId="12">'[12]Vol 1'!#REF!</definedName>
    <definedName name="Table" localSheetId="13">'[12]Vol 1'!#REF!</definedName>
    <definedName name="Table" localSheetId="15">'[12]Vol 1'!#REF!</definedName>
    <definedName name="Table">'[13]Vol 1'!#REF!</definedName>
    <definedName name="tabw.out2013" localSheetId="4" hidden="1">#REF!</definedName>
    <definedName name="tabw.out2013" localSheetId="6" hidden="1">#REF!</definedName>
    <definedName name="tabw.out2013" localSheetId="16" hidden="1">#REF!</definedName>
    <definedName name="tabw.out2013" localSheetId="17" hidden="1">#REF!</definedName>
    <definedName name="tabw.out2013" localSheetId="19" hidden="1">#REF!</definedName>
    <definedName name="tabw.out2013" localSheetId="20" hidden="1">#REF!</definedName>
    <definedName name="tabw.out2013" localSheetId="22" hidden="1">#REF!</definedName>
    <definedName name="tabw.out2013" localSheetId="7" hidden="1">#REF!</definedName>
    <definedName name="tabw.out2013" localSheetId="25" hidden="1">#REF!</definedName>
    <definedName name="tabw.out2013" localSheetId="26" hidden="1">#REF!</definedName>
    <definedName name="tabw.out2013" localSheetId="29" hidden="1">#REF!</definedName>
    <definedName name="tabw.out2013" localSheetId="30" hidden="1">#REF!</definedName>
    <definedName name="tabw.out2013" localSheetId="32" hidden="1">#REF!</definedName>
    <definedName name="tabw.out2013" localSheetId="8" hidden="1">#REF!</definedName>
    <definedName name="tabw.out2013" localSheetId="33" hidden="1">#REF!</definedName>
    <definedName name="tabw.out2013" localSheetId="34" hidden="1">#REF!</definedName>
    <definedName name="tabw.out2013" localSheetId="37" hidden="1">#REF!</definedName>
    <definedName name="tabw.out2013" localSheetId="38" hidden="1">#REF!</definedName>
    <definedName name="tabw.out2013" localSheetId="9" hidden="1">#REF!</definedName>
    <definedName name="tabw.out2013" localSheetId="11" hidden="1">#REF!</definedName>
    <definedName name="tabw.out2013" localSheetId="12" hidden="1">#REF!</definedName>
    <definedName name="tabw.out2013" localSheetId="13" hidden="1">#REF!</definedName>
    <definedName name="tabw.out2013" localSheetId="15" hidden="1">#REF!</definedName>
    <definedName name="tabw.out2013" hidden="1">#REF!</definedName>
    <definedName name="TTTTTTTTTT" localSheetId="4">'[1]TEMP'!#REF!</definedName>
    <definedName name="TTTTTTTTTT" localSheetId="6">'[3]TEMP'!#REF!</definedName>
    <definedName name="TTTTTTTTTT" localSheetId="16">'[4]TEMP'!#REF!</definedName>
    <definedName name="TTTTTTTTTT" localSheetId="17">'[2]TEMP'!#REF!</definedName>
    <definedName name="TTTTTTTTTT" localSheetId="19">'[2]TEMP'!#REF!</definedName>
    <definedName name="TTTTTTTTTT" localSheetId="20">'[2]TEMP'!#REF!</definedName>
    <definedName name="TTTTTTTTTT" localSheetId="22">'[2]TEMP'!#REF!</definedName>
    <definedName name="TTTTTTTTTT" localSheetId="7">'[2]TEMP'!#REF!</definedName>
    <definedName name="TTTTTTTTTT" localSheetId="25">'[2]TEMP'!#REF!</definedName>
    <definedName name="TTTTTTTTTT" localSheetId="26">'[5]TEMP'!#REF!</definedName>
    <definedName name="TTTTTTTTTT" localSheetId="29">'[2]TEMP'!#REF!</definedName>
    <definedName name="TTTTTTTTTT" localSheetId="30">'[5]TEMP'!#REF!</definedName>
    <definedName name="TTTTTTTTTT" localSheetId="32">'[2]TEMP'!#REF!</definedName>
    <definedName name="TTTTTTTTTT" localSheetId="8">'[2]TEMP'!#REF!</definedName>
    <definedName name="TTTTTTTTTT" localSheetId="33">'[2]TEMP'!#REF!</definedName>
    <definedName name="TTTTTTTTTT" localSheetId="34">'[2]TEMP'!#REF!</definedName>
    <definedName name="TTTTTTTTTT" localSheetId="37">'[2]TEMP'!#REF!</definedName>
    <definedName name="TTTTTTTTTT" localSheetId="38">'[2]TEMP'!#REF!</definedName>
    <definedName name="TTTTTTTTTT" localSheetId="9">'[2]TEMP'!#REF!</definedName>
    <definedName name="TTTTTTTTTT" localSheetId="11">'[2]TEMP'!#REF!</definedName>
    <definedName name="TTTTTTTTTT" localSheetId="12">'[2]TEMP'!#REF!</definedName>
    <definedName name="TTTTTTTTTT" localSheetId="13">'[2]TEMP'!#REF!</definedName>
    <definedName name="TTTTTTTTTT" localSheetId="15">'[2]TEMP'!#REF!</definedName>
    <definedName name="TTTTTTTTTT">'[3]TEMP'!#REF!</definedName>
    <definedName name="tuiuoo" localSheetId="4" hidden="1">#REF!</definedName>
    <definedName name="tuiuoo" localSheetId="6" hidden="1">#REF!</definedName>
    <definedName name="tuiuoo" localSheetId="16" hidden="1">#REF!</definedName>
    <definedName name="tuiuoo" localSheetId="17" hidden="1">#REF!</definedName>
    <definedName name="tuiuoo" localSheetId="19" hidden="1">#REF!</definedName>
    <definedName name="tuiuoo" localSheetId="20" hidden="1">#REF!</definedName>
    <definedName name="tuiuoo" localSheetId="22" hidden="1">#REF!</definedName>
    <definedName name="tuiuoo" localSheetId="7" hidden="1">#REF!</definedName>
    <definedName name="tuiuoo" localSheetId="25" hidden="1">#REF!</definedName>
    <definedName name="tuiuoo" localSheetId="26" hidden="1">#REF!</definedName>
    <definedName name="tuiuoo" localSheetId="29" hidden="1">#REF!</definedName>
    <definedName name="tuiuoo" localSheetId="30" hidden="1">#REF!</definedName>
    <definedName name="tuiuoo" localSheetId="32" hidden="1">#REF!</definedName>
    <definedName name="tuiuoo" localSheetId="8" hidden="1">#REF!</definedName>
    <definedName name="tuiuoo" localSheetId="33" hidden="1">#REF!</definedName>
    <definedName name="tuiuoo" localSheetId="34" hidden="1">#REF!</definedName>
    <definedName name="tuiuoo" localSheetId="37" hidden="1">#REF!</definedName>
    <definedName name="tuiuoo" localSheetId="38" hidden="1">#REF!</definedName>
    <definedName name="tuiuoo" localSheetId="9" hidden="1">#REF!</definedName>
    <definedName name="tuiuoo" localSheetId="11" hidden="1">#REF!</definedName>
    <definedName name="tuiuoo" localSheetId="12" hidden="1">#REF!</definedName>
    <definedName name="tuiuoo" localSheetId="13" hidden="1">#REF!</definedName>
    <definedName name="tuiuoo" localSheetId="15" hidden="1">#REF!</definedName>
    <definedName name="tuiuoo" hidden="1">#REF!</definedName>
    <definedName name="ufgywgfewgfyew" localSheetId="4" hidden="1">#REF!</definedName>
    <definedName name="ufgywgfewgfyew" localSheetId="6" hidden="1">#REF!</definedName>
    <definedName name="ufgywgfewgfyew" localSheetId="16" hidden="1">#REF!</definedName>
    <definedName name="ufgywgfewgfyew" localSheetId="17" hidden="1">#REF!</definedName>
    <definedName name="ufgywgfewgfyew" localSheetId="19" hidden="1">#REF!</definedName>
    <definedName name="ufgywgfewgfyew" localSheetId="20" hidden="1">#REF!</definedName>
    <definedName name="ufgywgfewgfyew" localSheetId="22" hidden="1">#REF!</definedName>
    <definedName name="ufgywgfewgfyew" localSheetId="7" hidden="1">#REF!</definedName>
    <definedName name="ufgywgfewgfyew" localSheetId="25" hidden="1">#REF!</definedName>
    <definedName name="ufgywgfewgfyew" localSheetId="26" hidden="1">#REF!</definedName>
    <definedName name="ufgywgfewgfyew" localSheetId="29" hidden="1">#REF!</definedName>
    <definedName name="ufgywgfewgfyew" localSheetId="30" hidden="1">#REF!</definedName>
    <definedName name="ufgywgfewgfyew" localSheetId="32" hidden="1">#REF!</definedName>
    <definedName name="ufgywgfewgfyew" localSheetId="8" hidden="1">#REF!</definedName>
    <definedName name="ufgywgfewgfyew" localSheetId="33" hidden="1">#REF!</definedName>
    <definedName name="ufgywgfewgfyew" localSheetId="34" hidden="1">#REF!</definedName>
    <definedName name="ufgywgfewgfyew" localSheetId="37" hidden="1">#REF!</definedName>
    <definedName name="ufgywgfewgfyew" localSheetId="38" hidden="1">#REF!</definedName>
    <definedName name="ufgywgfewgfyew" localSheetId="9" hidden="1">#REF!</definedName>
    <definedName name="ufgywgfewgfyew" localSheetId="11" hidden="1">#REF!</definedName>
    <definedName name="ufgywgfewgfyew" localSheetId="12" hidden="1">#REF!</definedName>
    <definedName name="ufgywgfewgfyew" localSheetId="13" hidden="1">#REF!</definedName>
    <definedName name="ufgywgfewgfyew" localSheetId="15" hidden="1">#REF!</definedName>
    <definedName name="ufgywgfewgfyew" hidden="1">#REF!</definedName>
    <definedName name="uyrr" localSheetId="4">'[2]TEMP'!#REF!</definedName>
    <definedName name="uyrr" localSheetId="16">'[2]TEMP'!#REF!</definedName>
    <definedName name="uyrr" localSheetId="17">'[2]TEMP'!#REF!</definedName>
    <definedName name="uyrr" localSheetId="19">'[2]TEMP'!#REF!</definedName>
    <definedName name="uyrr" localSheetId="20">'[2]TEMP'!#REF!</definedName>
    <definedName name="uyrr" localSheetId="22">'[2]TEMP'!#REF!</definedName>
    <definedName name="uyrr" localSheetId="7">'[2]TEMP'!#REF!</definedName>
    <definedName name="uyrr" localSheetId="25">'[2]TEMP'!#REF!</definedName>
    <definedName name="uyrr" localSheetId="26">'[2]TEMP'!#REF!</definedName>
    <definedName name="uyrr" localSheetId="29">'[2]TEMP'!#REF!</definedName>
    <definedName name="uyrr" localSheetId="30">'[2]TEMP'!#REF!</definedName>
    <definedName name="uyrr" localSheetId="32">'[2]TEMP'!#REF!</definedName>
    <definedName name="uyrr" localSheetId="8">'[2]TEMP'!#REF!</definedName>
    <definedName name="uyrr" localSheetId="33">'[2]TEMP'!#REF!</definedName>
    <definedName name="uyrr" localSheetId="34">'[2]TEMP'!#REF!</definedName>
    <definedName name="uyrr" localSheetId="37">'[2]TEMP'!#REF!</definedName>
    <definedName name="uyrr" localSheetId="38">'[2]TEMP'!#REF!</definedName>
    <definedName name="uyrr" localSheetId="9">'[2]TEMP'!#REF!</definedName>
    <definedName name="uyrr" localSheetId="11">'[2]TEMP'!#REF!</definedName>
    <definedName name="uyrr" localSheetId="12">'[2]TEMP'!#REF!</definedName>
    <definedName name="uyrr" localSheetId="13">'[2]TEMP'!#REF!</definedName>
    <definedName name="uyrr" localSheetId="15">'[2]TEMP'!#REF!</definedName>
    <definedName name="uyrr">'[3]TEMP'!#REF!</definedName>
    <definedName name="we" localSheetId="4">'[1]TEMP'!#REF!</definedName>
    <definedName name="we" localSheetId="6">'[3]TEMP'!#REF!</definedName>
    <definedName name="we" localSheetId="16">'[4]TEMP'!#REF!</definedName>
    <definedName name="we" localSheetId="17">'[2]TEMP'!#REF!</definedName>
    <definedName name="we" localSheetId="19">'[2]TEMP'!#REF!</definedName>
    <definedName name="we" localSheetId="20">'[2]TEMP'!#REF!</definedName>
    <definedName name="we" localSheetId="22">'[2]TEMP'!#REF!</definedName>
    <definedName name="we" localSheetId="7">'[2]TEMP'!#REF!</definedName>
    <definedName name="we" localSheetId="25">'[2]TEMP'!#REF!</definedName>
    <definedName name="we" localSheetId="26">'[5]TEMP'!#REF!</definedName>
    <definedName name="we" localSheetId="29">'[2]TEMP'!#REF!</definedName>
    <definedName name="we" localSheetId="30">'[5]TEMP'!#REF!</definedName>
    <definedName name="we" localSheetId="32">'[2]TEMP'!#REF!</definedName>
    <definedName name="we" localSheetId="8">'[2]TEMP'!#REF!</definedName>
    <definedName name="we" localSheetId="33">'[2]TEMP'!#REF!</definedName>
    <definedName name="we" localSheetId="34">'[2]TEMP'!#REF!</definedName>
    <definedName name="we" localSheetId="37">'[2]TEMP'!#REF!</definedName>
    <definedName name="we" localSheetId="38">'[2]TEMP'!#REF!</definedName>
    <definedName name="we" localSheetId="9">'[2]TEMP'!#REF!</definedName>
    <definedName name="we" localSheetId="11">'[2]TEMP'!#REF!</definedName>
    <definedName name="we" localSheetId="12">'[2]TEMP'!#REF!</definedName>
    <definedName name="we" localSheetId="13">'[2]TEMP'!#REF!</definedName>
    <definedName name="we" localSheetId="15">'[2]TEMP'!#REF!</definedName>
    <definedName name="we">'[3]TEMP'!#REF!</definedName>
    <definedName name="wwwwwww" localSheetId="4" hidden="1">#REF!</definedName>
    <definedName name="wwwwwww" localSheetId="6" hidden="1">#REF!</definedName>
    <definedName name="wwwwwww" localSheetId="16" hidden="1">#REF!</definedName>
    <definedName name="wwwwwww" localSheetId="17" hidden="1">#REF!</definedName>
    <definedName name="wwwwwww" localSheetId="19" hidden="1">#REF!</definedName>
    <definedName name="wwwwwww" localSheetId="20" hidden="1">#REF!</definedName>
    <definedName name="wwwwwww" localSheetId="22" hidden="1">#REF!</definedName>
    <definedName name="wwwwwww" localSheetId="7" hidden="1">#REF!</definedName>
    <definedName name="wwwwwww" localSheetId="25" hidden="1">#REF!</definedName>
    <definedName name="wwwwwww" localSheetId="26" hidden="1">#REF!</definedName>
    <definedName name="wwwwwww" localSheetId="29" hidden="1">#REF!</definedName>
    <definedName name="wwwwwww" localSheetId="30" hidden="1">#REF!</definedName>
    <definedName name="wwwwwww" localSheetId="32" hidden="1">#REF!</definedName>
    <definedName name="wwwwwww" localSheetId="8" hidden="1">#REF!</definedName>
    <definedName name="wwwwwww" localSheetId="33" hidden="1">#REF!</definedName>
    <definedName name="wwwwwww" localSheetId="34" hidden="1">#REF!</definedName>
    <definedName name="wwwwwww" localSheetId="37" hidden="1">#REF!</definedName>
    <definedName name="wwwwwww" localSheetId="38" hidden="1">#REF!</definedName>
    <definedName name="wwwwwww" localSheetId="9" hidden="1">#REF!</definedName>
    <definedName name="wwwwwww" localSheetId="11" hidden="1">#REF!</definedName>
    <definedName name="wwwwwww" localSheetId="12" hidden="1">#REF!</definedName>
    <definedName name="wwwwwww" localSheetId="13" hidden="1">#REF!</definedName>
    <definedName name="wwwwwww" localSheetId="15" hidden="1">#REF!</definedName>
    <definedName name="wwwwwww" hidden="1">#REF!</definedName>
    <definedName name="x" localSheetId="4">'[1]TEMP'!#REF!</definedName>
    <definedName name="x" localSheetId="6">'[3]TEMP'!#REF!</definedName>
    <definedName name="x" localSheetId="16">'[4]TEMP'!#REF!</definedName>
    <definedName name="x" localSheetId="17">'[2]TEMP'!#REF!</definedName>
    <definedName name="x" localSheetId="19">'[2]TEMP'!#REF!</definedName>
    <definedName name="x" localSheetId="20">'[2]TEMP'!#REF!</definedName>
    <definedName name="x" localSheetId="22">'[2]TEMP'!#REF!</definedName>
    <definedName name="x" localSheetId="7">'[2]TEMP'!#REF!</definedName>
    <definedName name="x" localSheetId="25">'[2]TEMP'!#REF!</definedName>
    <definedName name="x" localSheetId="26">'[5]TEMP'!#REF!</definedName>
    <definedName name="x" localSheetId="29">'[2]TEMP'!#REF!</definedName>
    <definedName name="x" localSheetId="30">'[5]TEMP'!#REF!</definedName>
    <definedName name="x" localSheetId="32">'[2]TEMP'!#REF!</definedName>
    <definedName name="x" localSheetId="8">'[2]TEMP'!#REF!</definedName>
    <definedName name="x" localSheetId="33">'[2]TEMP'!#REF!</definedName>
    <definedName name="x" localSheetId="34">'[2]TEMP'!#REF!</definedName>
    <definedName name="x" localSheetId="37">'[2]TEMP'!#REF!</definedName>
    <definedName name="x" localSheetId="38">'[2]TEMP'!#REF!</definedName>
    <definedName name="x" localSheetId="9">'[2]TEMP'!#REF!</definedName>
    <definedName name="x" localSheetId="11">'[2]TEMP'!#REF!</definedName>
    <definedName name="x" localSheetId="12">'[2]TEMP'!#REF!</definedName>
    <definedName name="x" localSheetId="13">'[2]TEMP'!#REF!</definedName>
    <definedName name="x" localSheetId="15">'[2]TEMP'!#REF!</definedName>
    <definedName name="x">'[3]TEMP'!#REF!</definedName>
  </definedNames>
  <calcPr fullCalcOnLoad="1"/>
</workbook>
</file>

<file path=xl/sharedStrings.xml><?xml version="1.0" encoding="utf-8"?>
<sst xmlns="http://schemas.openxmlformats.org/spreadsheetml/2006/main" count="1170" uniqueCount="736">
  <si>
    <t>Back to Table of Contents</t>
  </si>
  <si>
    <t>Indicators</t>
  </si>
  <si>
    <r>
      <t xml:space="preserve">2017 </t>
    </r>
    <r>
      <rPr>
        <b/>
        <vertAlign val="superscript"/>
        <sz val="10"/>
        <rFont val="Times New Roman"/>
        <family val="1"/>
      </rPr>
      <t>1</t>
    </r>
  </si>
  <si>
    <r>
      <t xml:space="preserve">2018 </t>
    </r>
    <r>
      <rPr>
        <b/>
        <vertAlign val="superscript"/>
        <sz val="10"/>
        <rFont val="Times New Roman"/>
        <family val="1"/>
      </rPr>
      <t>2</t>
    </r>
  </si>
  <si>
    <t>1. Population  ( mid-year )</t>
  </si>
  <si>
    <t>2. Population growth rate  ( % )</t>
  </si>
  <si>
    <t>3. Gross Domestic Product (GDP) at market prices   ( R Million )</t>
  </si>
  <si>
    <t xml:space="preserve">4. Real annual growth rate of GDP at market price ( % ) </t>
  </si>
  <si>
    <t>5. Real annual growth rate of the industrial sector ( % )</t>
  </si>
  <si>
    <t>6. Rate of inflation ( % )</t>
  </si>
  <si>
    <t>7. Employment  (Large establishments only, as at March )</t>
  </si>
  <si>
    <t>8. Tourist arrivals  ( Number )</t>
  </si>
  <si>
    <r>
      <t>10. Total imports</t>
    </r>
    <r>
      <rPr>
        <vertAlign val="superscript"/>
        <sz val="10"/>
        <rFont val="Times New Roman"/>
        <family val="1"/>
      </rPr>
      <t xml:space="preserve"> </t>
    </r>
    <r>
      <rPr>
        <sz val="10"/>
        <rFont val="Times New Roman"/>
        <family val="1"/>
      </rPr>
      <t xml:space="preserve">  ( c.i.f. )  ( R Million )</t>
    </r>
  </si>
  <si>
    <t>11. Total exports   ( f.o.b. ) ( R Million )</t>
  </si>
  <si>
    <r>
      <rPr>
        <vertAlign val="superscript"/>
        <sz val="10"/>
        <rFont val="Times New Roman"/>
        <family val="1"/>
      </rPr>
      <t>1</t>
    </r>
    <r>
      <rPr>
        <sz val="10"/>
        <rFont val="Times New Roman"/>
        <family val="1"/>
      </rPr>
      <t xml:space="preserve"> Revised    </t>
    </r>
    <r>
      <rPr>
        <vertAlign val="superscript"/>
        <sz val="10"/>
        <rFont val="Times New Roman"/>
        <family val="1"/>
      </rPr>
      <t>2</t>
    </r>
    <r>
      <rPr>
        <sz val="10"/>
        <rFont val="Times New Roman"/>
        <family val="1"/>
      </rPr>
      <t xml:space="preserve"> Provisional</t>
    </r>
  </si>
  <si>
    <t xml:space="preserve">   </t>
  </si>
  <si>
    <t xml:space="preserve">NSIC </t>
  </si>
  <si>
    <t>Industry group</t>
  </si>
  <si>
    <t>05-09</t>
  </si>
  <si>
    <t>Mining and quarrying</t>
  </si>
  <si>
    <t>10-33</t>
  </si>
  <si>
    <t>Manufacturing</t>
  </si>
  <si>
    <t>Food products</t>
  </si>
  <si>
    <t>Beverages</t>
  </si>
  <si>
    <t>Textiles</t>
  </si>
  <si>
    <t>Wearing apparel</t>
  </si>
  <si>
    <t>Leather and related products</t>
  </si>
  <si>
    <t>Of which:   Footwear</t>
  </si>
  <si>
    <t>Wood and of products of wood and cork, except furniture; Articles of straw and plaiting materials</t>
  </si>
  <si>
    <t>Paper and paper products</t>
  </si>
  <si>
    <t>Printing and reproduction of recorded media</t>
  </si>
  <si>
    <t>19-21</t>
  </si>
  <si>
    <t>Coke and refined petroleum products / Chemicals and chemical products / Basic pharmaceutical products and pharmaceutical preparations</t>
  </si>
  <si>
    <t>Rubber and plastic products</t>
  </si>
  <si>
    <t>Other non-metallic mineral products</t>
  </si>
  <si>
    <t>Basic metals</t>
  </si>
  <si>
    <t>Fabricated metal products, except machinery and equipment</t>
  </si>
  <si>
    <t>Computer, electronic and optical products</t>
  </si>
  <si>
    <t>Electrical equipment</t>
  </si>
  <si>
    <t>Machinery and equipment n.e.c.</t>
  </si>
  <si>
    <t>29-30</t>
  </si>
  <si>
    <t>Motor vehicles, trailers and semi-trailers / Other transport equipment</t>
  </si>
  <si>
    <t xml:space="preserve">Furniture </t>
  </si>
  <si>
    <t>Other</t>
  </si>
  <si>
    <t>Of which:   Jewellery, bijouterie and related articles</t>
  </si>
  <si>
    <t>Repair and installation of machinery and equipment</t>
  </si>
  <si>
    <t>Electricity, gas, steam and air conditioning supply</t>
  </si>
  <si>
    <t>36-39</t>
  </si>
  <si>
    <t>Water supply; sewerage, waste management and remediation activities</t>
  </si>
  <si>
    <t>05-39</t>
  </si>
  <si>
    <t>Industrial Sector</t>
  </si>
  <si>
    <r>
      <t xml:space="preserve">1 </t>
    </r>
    <r>
      <rPr>
        <sz val="10"/>
        <rFont val="Times New Roman"/>
        <family val="1"/>
      </rPr>
      <t xml:space="preserve">Excluding government ministries and departments        </t>
    </r>
    <r>
      <rPr>
        <vertAlign val="superscript"/>
        <sz val="10"/>
        <rFont val="Times New Roman"/>
        <family val="1"/>
      </rPr>
      <t xml:space="preserve"> 2</t>
    </r>
    <r>
      <rPr>
        <sz val="10"/>
        <rFont val="Times New Roman"/>
        <family val="1"/>
      </rPr>
      <t xml:space="preserve"> Revised        </t>
    </r>
    <r>
      <rPr>
        <vertAlign val="superscript"/>
        <sz val="10"/>
        <rFont val="Times New Roman"/>
        <family val="1"/>
      </rPr>
      <t xml:space="preserve"> 3</t>
    </r>
    <r>
      <rPr>
        <sz val="10"/>
        <rFont val="Times New Roman"/>
        <family val="1"/>
      </rPr>
      <t xml:space="preserve"> Provisional</t>
    </r>
  </si>
  <si>
    <r>
      <t xml:space="preserve">2017 </t>
    </r>
    <r>
      <rPr>
        <b/>
        <vertAlign val="superscript"/>
        <sz val="10"/>
        <rFont val="Times New Roman"/>
        <family val="1"/>
      </rPr>
      <t>2</t>
    </r>
  </si>
  <si>
    <t>Number</t>
  </si>
  <si>
    <t xml:space="preserve">Other </t>
  </si>
  <si>
    <t>Of which:     Jewellery, bijouterie and related articles</t>
  </si>
  <si>
    <t>8. Compensation of employees (R Million)</t>
  </si>
  <si>
    <t>+2.4</t>
  </si>
  <si>
    <t>+6.6</t>
  </si>
  <si>
    <t>7. Annual Growth Rate</t>
  </si>
  <si>
    <t>6. Value added at constant 2006 prices (R Million)</t>
  </si>
  <si>
    <t>5. Value added at basic prices (R Million)</t>
  </si>
  <si>
    <t>4. Quantity of sugar exported ('000 Tonnes)</t>
  </si>
  <si>
    <t>3. Quantity of sugar produced ('000 Tonnes)</t>
  </si>
  <si>
    <t>1. Establishments (Number)</t>
  </si>
  <si>
    <t>Indicator</t>
  </si>
  <si>
    <t>Main  aggregates</t>
  </si>
  <si>
    <t>Value added  basic prices  (R Million)</t>
  </si>
  <si>
    <t>Annual  real  growth  rate  (%)</t>
  </si>
  <si>
    <t xml:space="preserve">Share of value added of Non-EOE in the economy (%)  </t>
  </si>
  <si>
    <t>Share of value added of Non-EOE in the manufacturing sector  (%)</t>
  </si>
  <si>
    <t xml:space="preserve">1.  Annual real growth rate of  EOE (value added ) </t>
  </si>
  <si>
    <r>
      <t xml:space="preserve">2.  Annual real growth of  EOE exports </t>
    </r>
    <r>
      <rPr>
        <vertAlign val="superscript"/>
        <sz val="10"/>
        <rFont val="Times New Roman"/>
        <family val="1"/>
      </rPr>
      <t>3</t>
    </r>
    <r>
      <rPr>
        <sz val="10"/>
        <rFont val="Times New Roman"/>
        <family val="1"/>
      </rPr>
      <t xml:space="preserve">  </t>
    </r>
    <r>
      <rPr>
        <vertAlign val="superscript"/>
        <sz val="10"/>
        <rFont val="Times New Roman"/>
        <family val="1"/>
      </rPr>
      <t xml:space="preserve"> </t>
    </r>
  </si>
  <si>
    <t>3.  Export  price index (EPI)     (Year 2013 = 100)</t>
  </si>
  <si>
    <t xml:space="preserve">    Ratios (%)</t>
  </si>
  <si>
    <t>6.  EOE exports to total exports</t>
  </si>
  <si>
    <t>7.  EOE imports to total imports</t>
  </si>
  <si>
    <t>8.  EOE investments to manufacturing investment</t>
  </si>
  <si>
    <t xml:space="preserve">9.  Value added to Gross Output  </t>
  </si>
  <si>
    <t>N.A</t>
  </si>
  <si>
    <t xml:space="preserve">10. Value added to Exports  </t>
  </si>
  <si>
    <t xml:space="preserve">11.  Compensation of employees to value added </t>
  </si>
  <si>
    <r>
      <t xml:space="preserve">1 </t>
    </r>
    <r>
      <rPr>
        <sz val="10"/>
        <rFont val="Times New Roman"/>
        <family val="1"/>
      </rPr>
      <t xml:space="preserve"> Revised     </t>
    </r>
    <r>
      <rPr>
        <vertAlign val="superscript"/>
        <sz val="10"/>
        <rFont val="Times New Roman"/>
        <family val="1"/>
      </rPr>
      <t>2</t>
    </r>
    <r>
      <rPr>
        <sz val="10"/>
        <rFont val="Times New Roman"/>
        <family val="1"/>
      </rPr>
      <t xml:space="preserve"> Provisional</t>
    </r>
  </si>
  <si>
    <r>
      <t>3</t>
    </r>
    <r>
      <rPr>
        <sz val="10"/>
        <rFont val="Times New Roman"/>
        <family val="1"/>
      </rPr>
      <t xml:space="preserve"> Nominal value of exports adjusted for prices using the Export Price Index (EPI)</t>
    </r>
  </si>
  <si>
    <t xml:space="preserve">Value (F.o.b): R  Million </t>
  </si>
  <si>
    <t>SITC section/description</t>
  </si>
  <si>
    <r>
      <t xml:space="preserve">2017 </t>
    </r>
    <r>
      <rPr>
        <vertAlign val="superscript"/>
        <sz val="10"/>
        <rFont val="Times New Roman"/>
        <family val="1"/>
      </rPr>
      <t>1</t>
    </r>
  </si>
  <si>
    <t>Total EOE Re-exports</t>
  </si>
  <si>
    <t xml:space="preserve">  0 - Food and live animals</t>
  </si>
  <si>
    <t xml:space="preserve">       of  which :</t>
  </si>
  <si>
    <t xml:space="preserve">        Fish &amp; fish preparations</t>
  </si>
  <si>
    <t xml:space="preserve">  2 - Crude materials, inedible, except fuels</t>
  </si>
  <si>
    <t xml:space="preserve">  5 - Chemicals and related products, n.e.s.</t>
  </si>
  <si>
    <t xml:space="preserve">       Medicaments (including Veterinary medicaments)</t>
  </si>
  <si>
    <t xml:space="preserve">  6 -  Manufactured goods classified chiefly by material </t>
  </si>
  <si>
    <t xml:space="preserve">        Textile yarn and fabrics </t>
  </si>
  <si>
    <t xml:space="preserve">  7 -  Machinery &amp; transport equipment</t>
  </si>
  <si>
    <t xml:space="preserve">       Textile and leather machinery and parts thereof, n.e.s.</t>
  </si>
  <si>
    <t xml:space="preserve">  8 -  Miscellaneous manufactured articles</t>
  </si>
  <si>
    <t xml:space="preserve">        Articles, n.e.s. of plastics</t>
  </si>
  <si>
    <t xml:space="preserve">         Other sections</t>
  </si>
  <si>
    <r>
      <rPr>
        <vertAlign val="superscript"/>
        <sz val="10"/>
        <rFont val="Times New Roman"/>
        <family val="1"/>
      </rPr>
      <t>1</t>
    </r>
    <r>
      <rPr>
        <sz val="10"/>
        <rFont val="Times New Roman"/>
        <family val="1"/>
      </rPr>
      <t xml:space="preserve">  Revised</t>
    </r>
  </si>
  <si>
    <r>
      <rPr>
        <vertAlign val="superscript"/>
        <sz val="10"/>
        <rFont val="Times New Roman"/>
        <family val="1"/>
      </rPr>
      <t>2</t>
    </r>
    <r>
      <rPr>
        <sz val="10"/>
        <rFont val="Times New Roman"/>
        <family val="1"/>
      </rPr>
      <t xml:space="preserve">  Provisional</t>
    </r>
  </si>
  <si>
    <t>R Million</t>
  </si>
  <si>
    <t xml:space="preserve"> Year</t>
  </si>
  <si>
    <t>Intermediate consumption</t>
  </si>
  <si>
    <t>Value added at basic prices</t>
  </si>
  <si>
    <t>Compensation of  employees</t>
  </si>
  <si>
    <t>Gross  operating surplus</t>
  </si>
  <si>
    <t>Stock at beginning of year (000'MT)</t>
  </si>
  <si>
    <t>Production (000'MT)</t>
  </si>
  <si>
    <t>Imports  (000'MT)</t>
  </si>
  <si>
    <r>
      <t xml:space="preserve">Available supplies </t>
    </r>
    <r>
      <rPr>
        <b/>
        <vertAlign val="superscript"/>
        <sz val="12"/>
        <rFont val="Times New Roman"/>
        <family val="1"/>
      </rPr>
      <t xml:space="preserve">1  </t>
    </r>
    <r>
      <rPr>
        <b/>
        <sz val="12"/>
        <rFont val="Times New Roman"/>
        <family val="1"/>
      </rPr>
      <t xml:space="preserve"> (000'MT)</t>
    </r>
  </si>
  <si>
    <t>Exports (000'MT)</t>
  </si>
  <si>
    <t>Domestic consumption (000'MT)</t>
  </si>
  <si>
    <t>Loss or surplus in storage (000'MT)</t>
  </si>
  <si>
    <t>Stock at end of year (000'MT)</t>
  </si>
  <si>
    <r>
      <t xml:space="preserve">Average ex-syndicate  price </t>
    </r>
    <r>
      <rPr>
        <b/>
        <vertAlign val="superscript"/>
        <sz val="12"/>
        <rFont val="Times New Roman"/>
        <family val="1"/>
      </rPr>
      <t>2</t>
    </r>
    <r>
      <rPr>
        <b/>
        <sz val="12"/>
        <rFont val="Times New Roman"/>
        <family val="1"/>
      </rPr>
      <t xml:space="preserve">  (R / tonne)          </t>
    </r>
  </si>
  <si>
    <r>
      <t>1</t>
    </r>
    <r>
      <rPr>
        <sz val="11"/>
        <rFont val="Times New Roman"/>
        <family val="1"/>
      </rPr>
      <t xml:space="preserve"> Includes imports of sugar for domestic consumption.</t>
    </r>
  </si>
  <si>
    <r>
      <t>2</t>
    </r>
    <r>
      <rPr>
        <sz val="11"/>
        <rFont val="Times New Roman"/>
        <family val="1"/>
      </rPr>
      <t xml:space="preserve"> Relates to price received for export and domestic sales of sugar produced in the crop year, net of all marketing             expenses, taxes and levies, and before deducting Sugar Fund premium Insurance</t>
    </r>
  </si>
  <si>
    <t xml:space="preserve">  Source : The Mauritius Sugar Syndicate</t>
  </si>
  <si>
    <r>
      <rPr>
        <vertAlign val="superscript"/>
        <sz val="11"/>
        <rFont val="Times New Roman"/>
        <family val="1"/>
      </rPr>
      <t>3</t>
    </r>
    <r>
      <rPr>
        <sz val="11"/>
        <rFont val="Times New Roman"/>
        <family val="1"/>
      </rPr>
      <t xml:space="preserve"> Revised     </t>
    </r>
    <r>
      <rPr>
        <vertAlign val="superscript"/>
        <sz val="11"/>
        <rFont val="Times New Roman"/>
        <family val="1"/>
      </rPr>
      <t>4</t>
    </r>
    <r>
      <rPr>
        <sz val="11"/>
        <rFont val="Times New Roman"/>
        <family val="1"/>
      </rPr>
      <t xml:space="preserve"> Provisional</t>
    </r>
  </si>
  <si>
    <t>Unit</t>
  </si>
  <si>
    <t>Sugar</t>
  </si>
  <si>
    <t>Tonnes</t>
  </si>
  <si>
    <t>Molasses</t>
  </si>
  <si>
    <t>"</t>
  </si>
  <si>
    <t>Tea</t>
  </si>
  <si>
    <t>Salt</t>
  </si>
  <si>
    <t>Poultry meat</t>
  </si>
  <si>
    <t>Animal feeds</t>
  </si>
  <si>
    <t>Fertilizer</t>
  </si>
  <si>
    <t xml:space="preserve">  Frozen</t>
  </si>
  <si>
    <t xml:space="preserve">  Salted, dried or smoked</t>
  </si>
  <si>
    <t xml:space="preserve">  Canned</t>
  </si>
  <si>
    <t>Iron bars &amp; steel tubes</t>
  </si>
  <si>
    <t>H_Litres</t>
  </si>
  <si>
    <t>Power alcohol</t>
  </si>
  <si>
    <t>Alcohol for heating and lighting</t>
  </si>
  <si>
    <t>Beer and stout</t>
  </si>
  <si>
    <t>Wine</t>
  </si>
  <si>
    <t xml:space="preserve">Electricity generated </t>
  </si>
  <si>
    <t>GWh</t>
  </si>
  <si>
    <t xml:space="preserve">4.  Share of value added of EOE in the economy  </t>
  </si>
  <si>
    <t xml:space="preserve"> </t>
  </si>
  <si>
    <t xml:space="preserve"> - New</t>
  </si>
  <si>
    <t xml:space="preserve"> - Closures</t>
  </si>
  <si>
    <t xml:space="preserve"> - Net change</t>
  </si>
  <si>
    <t xml:space="preserve"> - Growth rate (%)</t>
  </si>
  <si>
    <t xml:space="preserve"> 3.  Exports (f.o.b, R million)</t>
  </si>
  <si>
    <t xml:space="preserve"> 4.  Imports (c.i.f, R million):</t>
  </si>
  <si>
    <t xml:space="preserve"> - Raw materials</t>
  </si>
  <si>
    <t xml:space="preserve"> - Machinery &amp; spare parts</t>
  </si>
  <si>
    <t>5.  Net exports (R million)</t>
  </si>
  <si>
    <t>6.  Net exports to Exports (%)</t>
  </si>
  <si>
    <t>7. Value added at basic prices (R million)</t>
  </si>
  <si>
    <t xml:space="preserve"> - Share in Manufacturing (%)</t>
  </si>
  <si>
    <t>8. Annual Growth rate of Value added (%)</t>
  </si>
  <si>
    <t xml:space="preserve">9. Investment (R million)        </t>
  </si>
  <si>
    <t xml:space="preserve"> - Machinery</t>
  </si>
  <si>
    <t>Product group</t>
  </si>
  <si>
    <t>Employment</t>
  </si>
  <si>
    <t>Male</t>
  </si>
  <si>
    <t>Female</t>
  </si>
  <si>
    <t>Total</t>
  </si>
  <si>
    <t xml:space="preserve"> 1.   Food</t>
  </si>
  <si>
    <t xml:space="preserve"> 2.   Flowers</t>
  </si>
  <si>
    <t xml:space="preserve"> 3.   Textile yarn and fabrics</t>
  </si>
  <si>
    <t xml:space="preserve"> 4.   Wearing apparel:</t>
  </si>
  <si>
    <t xml:space="preserve">          Pullovers</t>
  </si>
  <si>
    <t xml:space="preserve">         Other garments </t>
  </si>
  <si>
    <t>5.   Leather products and footwear</t>
  </si>
  <si>
    <t>6.   Wood and paper products</t>
  </si>
  <si>
    <t>7.   Optical goods</t>
  </si>
  <si>
    <t>8.   Electronic  watches and clocks</t>
  </si>
  <si>
    <t>9.   Electric and electronic products</t>
  </si>
  <si>
    <t>10.   Jewellery and related articles</t>
  </si>
  <si>
    <t xml:space="preserve">11.   Toys and carnival articles   </t>
  </si>
  <si>
    <t>12.   Other</t>
  </si>
  <si>
    <t xml:space="preserve"> TOTAL</t>
  </si>
  <si>
    <t xml:space="preserve">                                                                                                                                     </t>
  </si>
  <si>
    <t>NSIC</t>
  </si>
  <si>
    <t>Gross output at basic prices</t>
  </si>
  <si>
    <t>Compensation of employees</t>
  </si>
  <si>
    <t>Taxes on production</t>
  </si>
  <si>
    <t>Gross operating surplus</t>
  </si>
  <si>
    <t>10 -11</t>
  </si>
  <si>
    <t>Food products &amp; beverages</t>
  </si>
  <si>
    <t>1311-1312</t>
  </si>
  <si>
    <t>Preparation and spinning of textiles fibres / weaving of textile</t>
  </si>
  <si>
    <t>Finishing of textiles</t>
  </si>
  <si>
    <t>Other textiles</t>
  </si>
  <si>
    <t>Wearing apparel, except fur apparel</t>
  </si>
  <si>
    <t>Knitted and crocheted apparel</t>
  </si>
  <si>
    <t>Products of wood, cork, straw and plaiting materials</t>
  </si>
  <si>
    <t>17-18</t>
  </si>
  <si>
    <t>Paper and paper products / Printing and reproduction of recorded media</t>
  </si>
  <si>
    <t>20-21</t>
  </si>
  <si>
    <t>Chemicals and chemical products / Basic pharmaceutical products and pharmaceutical preparations</t>
  </si>
  <si>
    <t>22-23</t>
  </si>
  <si>
    <t>Rubber and plastic products / Non-metallic mineral products</t>
  </si>
  <si>
    <t>Computer, electronics and optical products</t>
  </si>
  <si>
    <t>Watches &amp; clocks</t>
  </si>
  <si>
    <t>30-31</t>
  </si>
  <si>
    <t>Other transport equipment and furniture</t>
  </si>
  <si>
    <t>32-33</t>
  </si>
  <si>
    <t>Other  / Repair and installation of machinery and equipment</t>
  </si>
  <si>
    <t xml:space="preserve">                 Games and toys</t>
  </si>
  <si>
    <t>10 - 33</t>
  </si>
  <si>
    <t>EOE Sector</t>
  </si>
  <si>
    <t>Value : R Million</t>
  </si>
  <si>
    <t>Item</t>
  </si>
  <si>
    <t>A. Total exports ( f.o.b )</t>
  </si>
  <si>
    <t>B. Total imports ( c.i.f )</t>
  </si>
  <si>
    <t xml:space="preserve">     Raw materials</t>
  </si>
  <si>
    <t xml:space="preserve">     Machinery</t>
  </si>
  <si>
    <t>Net Exports (A - B)</t>
  </si>
  <si>
    <t>Net Exports as % of Total Exports</t>
  </si>
  <si>
    <r>
      <rPr>
        <vertAlign val="superscript"/>
        <sz val="10"/>
        <rFont val="Times New Roman"/>
        <family val="1"/>
      </rPr>
      <t>1</t>
    </r>
    <r>
      <rPr>
        <sz val="10"/>
        <rFont val="Times New Roman"/>
        <family val="1"/>
      </rPr>
      <t xml:space="preserve"> Revised     </t>
    </r>
    <r>
      <rPr>
        <vertAlign val="superscript"/>
        <sz val="10"/>
        <rFont val="Times New Roman"/>
        <family val="1"/>
      </rPr>
      <t>2</t>
    </r>
    <r>
      <rPr>
        <sz val="10"/>
        <rFont val="Times New Roman"/>
        <family val="1"/>
      </rPr>
      <t xml:space="preserve"> Provisional</t>
    </r>
  </si>
  <si>
    <t>Exports</t>
  </si>
  <si>
    <t>Imports</t>
  </si>
  <si>
    <t xml:space="preserve">5.  Share of value added of the EOE in the manufacturing sector </t>
  </si>
  <si>
    <t>3. Value added at current basic prices (R Million)</t>
  </si>
  <si>
    <t>4. Investment at current prices (R Million)</t>
  </si>
  <si>
    <r>
      <t>1</t>
    </r>
    <r>
      <rPr>
        <sz val="10"/>
        <rFont val="Times New Roman"/>
        <family val="1"/>
      </rPr>
      <t xml:space="preserve"> Revised   </t>
    </r>
    <r>
      <rPr>
        <vertAlign val="superscript"/>
        <sz val="10"/>
        <rFont val="Times New Roman"/>
        <family val="1"/>
      </rPr>
      <t xml:space="preserve"> 2 </t>
    </r>
    <r>
      <rPr>
        <sz val="10"/>
        <rFont val="Times New Roman"/>
        <family val="1"/>
      </rPr>
      <t>Provisional</t>
    </r>
  </si>
  <si>
    <t xml:space="preserve">1. Share of value added of the industrial sector in the economy </t>
  </si>
  <si>
    <r>
      <t xml:space="preserve">2. Share of employment </t>
    </r>
    <r>
      <rPr>
        <b/>
        <vertAlign val="superscript"/>
        <sz val="10"/>
        <rFont val="Times New Roman"/>
        <family val="1"/>
      </rPr>
      <t xml:space="preserve"> </t>
    </r>
    <r>
      <rPr>
        <b/>
        <sz val="10"/>
        <rFont val="Times New Roman"/>
        <family val="1"/>
      </rPr>
      <t xml:space="preserve">of the industrial sector in </t>
    </r>
  </si>
  <si>
    <t>total employment  of large establishments</t>
  </si>
  <si>
    <t>Mining  and  quarrying</t>
  </si>
  <si>
    <t xml:space="preserve">    Sugar milling</t>
  </si>
  <si>
    <t>EOE</t>
  </si>
  <si>
    <t>Non-EOE (excl. sugar milling)</t>
  </si>
  <si>
    <t>The Industrial Sector</t>
  </si>
  <si>
    <t xml:space="preserve">  Mining and quarrying</t>
  </si>
  <si>
    <t xml:space="preserve">  Manufacturing</t>
  </si>
  <si>
    <t xml:space="preserve"> Sugar milling</t>
  </si>
  <si>
    <t xml:space="preserve"> EOE</t>
  </si>
  <si>
    <t xml:space="preserve"> Non-EOE (excl. sugar milling)</t>
  </si>
  <si>
    <t xml:space="preserve">  Electricity, gas, steam and air conditioning supply</t>
  </si>
  <si>
    <t xml:space="preserve">  Water supply; sewerage, waste management and remediation activities</t>
  </si>
  <si>
    <t xml:space="preserve">Industrial Sector </t>
  </si>
  <si>
    <t>Sugar  milling</t>
  </si>
  <si>
    <t>1.  Investment at current prices in the industrial sector</t>
  </si>
  <si>
    <t>2.  Investment at constant prices in the industrial sector</t>
  </si>
  <si>
    <t>Intermediate Consumption</t>
  </si>
  <si>
    <t>(a) Large establishments</t>
  </si>
  <si>
    <t>Food products (incl. sugar)</t>
  </si>
  <si>
    <t xml:space="preserve">Coke and refined petroleum products / Chemicals and chemical products / Pharmaceutical products and pharmaceutical preparations </t>
  </si>
  <si>
    <t>29 - 30</t>
  </si>
  <si>
    <t>Manufacture of motor vehicles, trailers and semi-trailers / Manufacture of other transport equipment</t>
  </si>
  <si>
    <t>Of which: Jewellery, bijouterie and related articles</t>
  </si>
  <si>
    <t>(b) Other than large establishments</t>
  </si>
  <si>
    <t>Of which: Footwear</t>
  </si>
  <si>
    <t xml:space="preserve">R  Million </t>
  </si>
  <si>
    <t>Sector</t>
  </si>
  <si>
    <t>Value</t>
  </si>
  <si>
    <t>%</t>
  </si>
  <si>
    <t>Sugar   milling</t>
  </si>
  <si>
    <t>Food (excluding sugar)</t>
  </si>
  <si>
    <t>Of  which:</t>
  </si>
  <si>
    <r>
      <t>E O E</t>
    </r>
    <r>
      <rPr>
        <vertAlign val="superscript"/>
        <sz val="10"/>
        <rFont val="Times New Roman"/>
        <family val="1"/>
      </rPr>
      <t xml:space="preserve">  </t>
    </r>
  </si>
  <si>
    <t>Non - EOE (excl. sugar milling)</t>
  </si>
  <si>
    <t>Value added at current prices per worker</t>
  </si>
  <si>
    <t xml:space="preserve">E  O E </t>
  </si>
  <si>
    <t>Non - E O E (excl. sugar milling)</t>
  </si>
  <si>
    <t>Value added at constant prices per worker</t>
  </si>
  <si>
    <t xml:space="preserve">Non - E O E (excl. sugar milling) </t>
  </si>
  <si>
    <t>-19.0</t>
  </si>
  <si>
    <t>Furniture</t>
  </si>
  <si>
    <t xml:space="preserve">Vinegar </t>
  </si>
  <si>
    <t>District / Locality</t>
  </si>
  <si>
    <t>Industrial Group</t>
  </si>
  <si>
    <t xml:space="preserve"> Total  Employment</t>
  </si>
  <si>
    <t>Food</t>
  </si>
  <si>
    <t>Textile</t>
  </si>
  <si>
    <t xml:space="preserve">Port Louis </t>
  </si>
  <si>
    <t>of which:</t>
  </si>
  <si>
    <t xml:space="preserve"> Plaine Lauzun </t>
  </si>
  <si>
    <t xml:space="preserve"> Port Louis city   </t>
  </si>
  <si>
    <t xml:space="preserve">Pamplemousses  </t>
  </si>
  <si>
    <t xml:space="preserve"> Terre Rouge &amp; Riche Terre  </t>
  </si>
  <si>
    <t xml:space="preserve"> Tombeau Bay   </t>
  </si>
  <si>
    <t xml:space="preserve"> Triolet </t>
  </si>
  <si>
    <t xml:space="preserve">Rivière du Rempart  </t>
  </si>
  <si>
    <t xml:space="preserve"> St. Antoine &amp; Goodlands  </t>
  </si>
  <si>
    <t xml:space="preserve">Rivière du Rempart &amp; Ile d'Ambre  </t>
  </si>
  <si>
    <t xml:space="preserve">Flacq  </t>
  </si>
  <si>
    <t xml:space="preserve"> Central Flacq  </t>
  </si>
  <si>
    <t xml:space="preserve"> Bel Air </t>
  </si>
  <si>
    <t xml:space="preserve">Grand Port  </t>
  </si>
  <si>
    <t xml:space="preserve"> Rose Belle &amp; New Grove  </t>
  </si>
  <si>
    <t xml:space="preserve"> Mahebourg  </t>
  </si>
  <si>
    <t xml:space="preserve">Savanne </t>
  </si>
  <si>
    <t xml:space="preserve"> Surinam </t>
  </si>
  <si>
    <t xml:space="preserve"> Rivière des Anguilles </t>
  </si>
  <si>
    <t xml:space="preserve">Plaine Wilhems   </t>
  </si>
  <si>
    <t xml:space="preserve"> Coromandel   </t>
  </si>
  <si>
    <t xml:space="preserve"> Beau Bassin &amp; Rose Hill   </t>
  </si>
  <si>
    <t xml:space="preserve"> Vacoas &amp; Phoenix   </t>
  </si>
  <si>
    <t xml:space="preserve"> Quatre Bornes  </t>
  </si>
  <si>
    <t xml:space="preserve"> Curepipe, Floreal &amp; Forest Side    </t>
  </si>
  <si>
    <t xml:space="preserve">Moka   </t>
  </si>
  <si>
    <t xml:space="preserve">  Pailles</t>
  </si>
  <si>
    <t xml:space="preserve"> St. Pierre &amp; Moka   </t>
  </si>
  <si>
    <t xml:space="preserve">Black River  </t>
  </si>
  <si>
    <t xml:space="preserve"> Medine &amp; Bambous  </t>
  </si>
  <si>
    <t>All Districts</t>
  </si>
  <si>
    <t>Employment  size</t>
  </si>
  <si>
    <t>No. of enterprises</t>
  </si>
  <si>
    <t>No. of persons employed</t>
  </si>
  <si>
    <t>Cum.   %</t>
  </si>
  <si>
    <t>1001 and  above</t>
  </si>
  <si>
    <t>All Sizes</t>
  </si>
  <si>
    <r>
      <t xml:space="preserve">1 </t>
    </r>
    <r>
      <rPr>
        <sz val="10"/>
        <rFont val="Times New Roman"/>
        <family val="1"/>
      </rPr>
      <t xml:space="preserve"> An enterprise may  have several establishments. Data given in this table refer to all enterprises operating</t>
    </r>
  </si>
  <si>
    <t xml:space="preserve">    in the EOE sector irrespective of size and product.</t>
  </si>
  <si>
    <t xml:space="preserve">  Source : Quarterly survey of Employment in the EOE Sector.</t>
  </si>
  <si>
    <t>10-11</t>
  </si>
  <si>
    <t>Industry  group</t>
  </si>
  <si>
    <t xml:space="preserve">(a) Large  establishments </t>
  </si>
  <si>
    <t>Food products (excl. sugar)</t>
  </si>
  <si>
    <t>11-12</t>
  </si>
  <si>
    <t>Beverages and tobacco products</t>
  </si>
  <si>
    <t>16-17</t>
  </si>
  <si>
    <t>Wood and of products of wood and cork,etc. / Paper and paper products</t>
  </si>
  <si>
    <t>19-20</t>
  </si>
  <si>
    <t>Coke and refined petroleum products/ Chemicals and chemical products</t>
  </si>
  <si>
    <t>21-22</t>
  </si>
  <si>
    <t>Basic pharmaceutical and pharmaceutical preparations / Rubber and plastic products</t>
  </si>
  <si>
    <t xml:space="preserve">Other non-metallic mineral products </t>
  </si>
  <si>
    <t xml:space="preserve"> Of which : Non-metallic mineral products n.e.c</t>
  </si>
  <si>
    <t>Fabricated metal products, exc. machinery and equipment</t>
  </si>
  <si>
    <t>26-27</t>
  </si>
  <si>
    <t xml:space="preserve">Computer, electronic and optical products &amp; electrical equipment </t>
  </si>
  <si>
    <t>Machinery and equipment n.e.c</t>
  </si>
  <si>
    <t>Motor vehicles, trailers and semi-trailers and other transport equipment</t>
  </si>
  <si>
    <t>Total  Non - EOE (excluding Sugar)</t>
  </si>
  <si>
    <t>Main product group</t>
  </si>
  <si>
    <t xml:space="preserve">  Food</t>
  </si>
  <si>
    <t xml:space="preserve">  Textile yarn and fabrics</t>
  </si>
  <si>
    <t xml:space="preserve">  Wearing apparel</t>
  </si>
  <si>
    <t xml:space="preserve">  Chemicals </t>
  </si>
  <si>
    <t xml:space="preserve">  Professional goods</t>
  </si>
  <si>
    <t xml:space="preserve">  Jewellery and related articles</t>
  </si>
  <si>
    <t xml:space="preserve">  Other  </t>
  </si>
  <si>
    <t>EOE  Sector</t>
  </si>
  <si>
    <t>R Thousand</t>
  </si>
  <si>
    <t>17-19</t>
  </si>
  <si>
    <t>Paper and paper products / Printing and reproduction of recorded media / Coke and refined petroleum products</t>
  </si>
  <si>
    <t>Of which:   Watches and clocks</t>
  </si>
  <si>
    <t xml:space="preserve">                    Games and toys</t>
  </si>
  <si>
    <r>
      <rPr>
        <vertAlign val="superscript"/>
        <sz val="11"/>
        <rFont val="Times New Roman"/>
        <family val="1"/>
      </rPr>
      <t>1</t>
    </r>
    <r>
      <rPr>
        <sz val="11"/>
        <rFont val="Times New Roman"/>
        <family val="1"/>
      </rPr>
      <t xml:space="preserve"> Compensation of employees used as a proxy for labour cost</t>
    </r>
  </si>
  <si>
    <t xml:space="preserve"> Food products &amp; beverages</t>
  </si>
  <si>
    <t xml:space="preserve"> Preparation and spinning of textiles fibres / weaving of textile</t>
  </si>
  <si>
    <t xml:space="preserve"> Finishing of textiles</t>
  </si>
  <si>
    <t xml:space="preserve"> Other textiles</t>
  </si>
  <si>
    <t xml:space="preserve"> Wearing apparel, except fur apparel</t>
  </si>
  <si>
    <t xml:space="preserve"> Products of wood, cork, straw and plaiting materials</t>
  </si>
  <si>
    <t xml:space="preserve"> Paper and paper products / Printing and reproduction of recorded media</t>
  </si>
  <si>
    <t>Chemicals and chemical products / basic pharmaceutical products and pharmaceutical preparations</t>
  </si>
  <si>
    <t xml:space="preserve"> Rubber and plastic products /  non-metallic mineral products</t>
  </si>
  <si>
    <t>Fabricated metal products / computer, electronic and optical products /  electrical equipment</t>
  </si>
  <si>
    <t>Of which:  Watches &amp; clocks</t>
  </si>
  <si>
    <t xml:space="preserve"> Other  / Repair and installation of machinery and equipment</t>
  </si>
  <si>
    <t xml:space="preserve"> Of which:   jewellery, bijouterie and related articles</t>
  </si>
  <si>
    <t>Games and toys</t>
  </si>
  <si>
    <r>
      <t>EOE</t>
    </r>
    <r>
      <rPr>
        <b/>
        <vertAlign val="superscript"/>
        <sz val="10"/>
        <rFont val="Times New Roman"/>
        <family val="1"/>
      </rPr>
      <t xml:space="preserve">  </t>
    </r>
    <r>
      <rPr>
        <b/>
        <sz val="10"/>
        <rFont val="Times New Roman"/>
        <family val="1"/>
      </rPr>
      <t>Sector</t>
    </r>
  </si>
  <si>
    <t>Year 2007 = 100</t>
  </si>
  <si>
    <t>Index</t>
  </si>
  <si>
    <t>Real output (A)</t>
  </si>
  <si>
    <t>Labour input</t>
  </si>
  <si>
    <t xml:space="preserve">Labour Productivity </t>
  </si>
  <si>
    <t>Capital input</t>
  </si>
  <si>
    <t xml:space="preserve">Capital Productivity </t>
  </si>
  <si>
    <t>Multifactor productivity</t>
  </si>
  <si>
    <t>Labour cost (B)</t>
  </si>
  <si>
    <t>Unit labour cost (B / A)</t>
  </si>
  <si>
    <r>
      <rPr>
        <vertAlign val="superscript"/>
        <sz val="10"/>
        <rFont val="Times New Roman"/>
        <family val="1"/>
      </rPr>
      <t xml:space="preserve"> 1</t>
    </r>
    <r>
      <rPr>
        <sz val="10"/>
        <rFont val="Times New Roman"/>
        <family val="1"/>
      </rPr>
      <t xml:space="preserve"> Revised    </t>
    </r>
    <r>
      <rPr>
        <vertAlign val="superscript"/>
        <sz val="10"/>
        <rFont val="Times New Roman"/>
        <family val="1"/>
      </rPr>
      <t xml:space="preserve"> 2</t>
    </r>
    <r>
      <rPr>
        <sz val="10"/>
        <rFont val="Times New Roman"/>
        <family val="1"/>
      </rPr>
      <t xml:space="preserve"> Provisional</t>
    </r>
  </si>
  <si>
    <t>Power station</t>
  </si>
  <si>
    <t>Central Electricity Board</t>
  </si>
  <si>
    <t xml:space="preserve">  Hydro </t>
  </si>
  <si>
    <t xml:space="preserve">  Wind </t>
  </si>
  <si>
    <t xml:space="preserve">  Thermal</t>
  </si>
  <si>
    <t>Independent Power Producers</t>
  </si>
  <si>
    <t xml:space="preserve">  Photovoltaic / Wind </t>
  </si>
  <si>
    <r>
      <rPr>
        <vertAlign val="superscript"/>
        <sz val="10"/>
        <rFont val="Times New Roman"/>
        <family val="1"/>
      </rPr>
      <t>1</t>
    </r>
    <r>
      <rPr>
        <sz val="10"/>
        <rFont val="Times New Roman"/>
        <family val="1"/>
      </rPr>
      <t xml:space="preserve"> includes generation from photovoltaic and wind  of SSDG and MSDG</t>
    </r>
  </si>
  <si>
    <t>Source:  Central  Electricity  Board</t>
  </si>
  <si>
    <t>Domestic</t>
  </si>
  <si>
    <t>Commercial</t>
  </si>
  <si>
    <t>Industrial</t>
  </si>
  <si>
    <t>Others</t>
  </si>
  <si>
    <t>Sales                     ( GWh )</t>
  </si>
  <si>
    <t>No . of Consumers</t>
  </si>
  <si>
    <t>Sales                    ( GWh )</t>
  </si>
  <si>
    <t>Source: Central Electricity Board</t>
  </si>
  <si>
    <r>
      <rPr>
        <vertAlign val="superscript"/>
        <sz val="10"/>
        <rFont val="Times New Roman"/>
        <family val="1"/>
      </rPr>
      <t xml:space="preserve">1 </t>
    </r>
    <r>
      <rPr>
        <sz val="10"/>
        <rFont val="Times New Roman"/>
        <family val="1"/>
      </rPr>
      <t xml:space="preserve">Excluding Sugar    </t>
    </r>
    <r>
      <rPr>
        <vertAlign val="superscript"/>
        <sz val="10"/>
        <rFont val="Times New Roman"/>
        <family val="1"/>
      </rPr>
      <t xml:space="preserve"> 2 </t>
    </r>
    <r>
      <rPr>
        <sz val="10"/>
        <rFont val="Times New Roman"/>
        <family val="1"/>
      </rPr>
      <t xml:space="preserve">Revised    </t>
    </r>
    <r>
      <rPr>
        <vertAlign val="superscript"/>
        <sz val="10"/>
        <rFont val="Times New Roman"/>
        <family val="1"/>
      </rPr>
      <t xml:space="preserve">3 </t>
    </r>
    <r>
      <rPr>
        <sz val="10"/>
        <rFont val="Times New Roman"/>
        <family val="1"/>
      </rPr>
      <t>Provisional</t>
    </r>
  </si>
  <si>
    <r>
      <t>2017</t>
    </r>
    <r>
      <rPr>
        <b/>
        <vertAlign val="superscript"/>
        <sz val="11"/>
        <rFont val="Times New Roman"/>
        <family val="1"/>
      </rPr>
      <t xml:space="preserve"> 2</t>
    </r>
  </si>
  <si>
    <r>
      <t>Establishments -  March</t>
    </r>
    <r>
      <rPr>
        <vertAlign val="superscript"/>
        <sz val="10"/>
        <rFont val="Times New Roman"/>
        <family val="1"/>
      </rPr>
      <t xml:space="preserve"> 4  </t>
    </r>
    <r>
      <rPr>
        <sz val="10"/>
        <rFont val="Times New Roman"/>
        <family val="1"/>
      </rPr>
      <t>(Number)</t>
    </r>
  </si>
  <si>
    <r>
      <t xml:space="preserve">Employment  - March </t>
    </r>
    <r>
      <rPr>
        <vertAlign val="superscript"/>
        <sz val="10"/>
        <rFont val="Times New Roman"/>
        <family val="1"/>
      </rPr>
      <t xml:space="preserve">4 </t>
    </r>
    <r>
      <rPr>
        <sz val="10"/>
        <rFont val="Times New Roman"/>
        <family val="1"/>
      </rPr>
      <t>(Number)</t>
    </r>
  </si>
  <si>
    <r>
      <t xml:space="preserve">2018 </t>
    </r>
    <r>
      <rPr>
        <b/>
        <vertAlign val="superscript"/>
        <sz val="10"/>
        <rFont val="Times New Roman"/>
        <family val="1"/>
      </rPr>
      <t>1</t>
    </r>
  </si>
  <si>
    <t xml:space="preserve"> - Share in GVA (%)</t>
  </si>
  <si>
    <t>Other / Repair and installation of machinery and equipment</t>
  </si>
  <si>
    <t>Non - E O E          (excl. sugar milling)</t>
  </si>
  <si>
    <r>
      <t xml:space="preserve">2019 </t>
    </r>
    <r>
      <rPr>
        <b/>
        <vertAlign val="superscript"/>
        <sz val="10"/>
        <rFont val="Times New Roman"/>
        <family val="1"/>
      </rPr>
      <t>2</t>
    </r>
  </si>
  <si>
    <r>
      <t>2018</t>
    </r>
    <r>
      <rPr>
        <b/>
        <vertAlign val="superscript"/>
        <sz val="11"/>
        <rFont val="Times New Roman"/>
        <family val="1"/>
      </rPr>
      <t xml:space="preserve"> 2</t>
    </r>
  </si>
  <si>
    <r>
      <t xml:space="preserve">2018 </t>
    </r>
    <r>
      <rPr>
        <vertAlign val="superscript"/>
        <sz val="10"/>
        <rFont val="Times New Roman"/>
        <family val="1"/>
      </rPr>
      <t>1</t>
    </r>
  </si>
  <si>
    <t>+9.3</t>
  </si>
  <si>
    <t>Number of enterprises</t>
  </si>
  <si>
    <t>Employment size</t>
  </si>
  <si>
    <t xml:space="preserve">Number </t>
  </si>
  <si>
    <t>Cum. %</t>
  </si>
  <si>
    <t>Under    10</t>
  </si>
  <si>
    <t>10      -       50</t>
  </si>
  <si>
    <t>51      -      100</t>
  </si>
  <si>
    <t>101     -      300</t>
  </si>
  <si>
    <t>301     -      500</t>
  </si>
  <si>
    <t>501     -    1000</t>
  </si>
  <si>
    <t>T O T A L</t>
  </si>
  <si>
    <r>
      <t xml:space="preserve"> </t>
    </r>
    <r>
      <rPr>
        <vertAlign val="superscript"/>
        <sz val="10"/>
        <rFont val="Times New Roman"/>
        <family val="1"/>
      </rPr>
      <t>1</t>
    </r>
    <r>
      <rPr>
        <sz val="10"/>
        <rFont val="Times New Roman"/>
        <family val="1"/>
      </rPr>
      <t xml:space="preserve"> The number of establishments is greater than the number of enterprises as an enterprise can have one or more establishments.</t>
    </r>
  </si>
  <si>
    <r>
      <t xml:space="preserve">Employment </t>
    </r>
    <r>
      <rPr>
        <b/>
        <vertAlign val="superscript"/>
        <sz val="12"/>
        <rFont val="Times New Roman"/>
        <family val="1"/>
      </rPr>
      <t>1</t>
    </r>
  </si>
  <si>
    <r>
      <t>Gross output at basic prices</t>
    </r>
    <r>
      <rPr>
        <b/>
        <vertAlign val="superscript"/>
        <sz val="12"/>
        <rFont val="Times New Roman"/>
        <family val="1"/>
      </rPr>
      <t>2</t>
    </r>
  </si>
  <si>
    <r>
      <t>2</t>
    </r>
    <r>
      <rPr>
        <sz val="11"/>
        <rFont val="Times New Roman"/>
        <family val="1"/>
      </rPr>
      <t xml:space="preserve"> Includes gross output of sugar cane cultivation</t>
    </r>
  </si>
  <si>
    <t xml:space="preserve">    N.A : Not available</t>
  </si>
  <si>
    <t>SYMBOLS   AND   ABBREVIATIONS</t>
  </si>
  <si>
    <t>Symbols</t>
  </si>
  <si>
    <r>
      <t xml:space="preserve"> </t>
    </r>
    <r>
      <rPr>
        <sz val="12"/>
        <rFont val="Times New Roman"/>
        <family val="1"/>
      </rPr>
      <t>The following symbols are used throughout:</t>
    </r>
  </si>
  <si>
    <r>
      <t xml:space="preserve"> </t>
    </r>
    <r>
      <rPr>
        <sz val="12"/>
        <rFont val="Times New Roman"/>
        <family val="1"/>
      </rPr>
      <t>-</t>
    </r>
  </si>
  <si>
    <t>Not applicable or nil</t>
  </si>
  <si>
    <t>Abbreviations</t>
  </si>
  <si>
    <t>’000:</t>
  </si>
  <si>
    <t>GWh:</t>
  </si>
  <si>
    <t>No:</t>
  </si>
  <si>
    <t>Acronyms</t>
  </si>
  <si>
    <t>INTRODUCTION</t>
  </si>
  <si>
    <t>Statistics relating to the Industrial Sector are disseminated in two ways.  Aggregated figures are published in quarterly issues of the following “Economic and Social Indicators”:</t>
  </si>
  <si>
    <r>
      <t>-</t>
    </r>
    <r>
      <rPr>
        <sz val="7"/>
        <rFont val="Times New Roman"/>
        <family val="1"/>
      </rPr>
      <t xml:space="preserve">        </t>
    </r>
    <r>
      <rPr>
        <sz val="12"/>
        <rFont val="Times New Roman"/>
        <family val="1"/>
      </rPr>
      <t xml:space="preserve">Export Oriented Enterprises (EOE) </t>
    </r>
  </si>
  <si>
    <r>
      <t>-</t>
    </r>
    <r>
      <rPr>
        <sz val="7"/>
        <rFont val="Times New Roman"/>
        <family val="1"/>
      </rPr>
      <t xml:space="preserve">        </t>
    </r>
    <r>
      <rPr>
        <sz val="12"/>
        <rFont val="Times New Roman"/>
        <family val="1"/>
      </rPr>
      <t>Producer Price Index – Manufacturing Sector</t>
    </r>
  </si>
  <si>
    <r>
      <t>-</t>
    </r>
    <r>
      <rPr>
        <sz val="7"/>
        <rFont val="Times New Roman"/>
        <family val="1"/>
      </rPr>
      <t xml:space="preserve">        </t>
    </r>
    <r>
      <rPr>
        <sz val="12"/>
        <rFont val="Times New Roman"/>
        <family val="1"/>
      </rPr>
      <t>Quarterly Index of Industrial Production (QIIP)</t>
    </r>
  </si>
  <si>
    <r>
      <t>-</t>
    </r>
    <r>
      <rPr>
        <sz val="7"/>
        <rFont val="Times New Roman"/>
        <family val="1"/>
      </rPr>
      <t xml:space="preserve">        </t>
    </r>
    <r>
      <rPr>
        <sz val="12"/>
        <rFont val="Times New Roman"/>
        <family val="1"/>
      </rPr>
      <t>National Accounts Estimates</t>
    </r>
  </si>
  <si>
    <t>Comprehensive data are later published in the annual “Digest of Industrial Statistics”.</t>
  </si>
  <si>
    <t>The status of the figures in this issue of the digest is as follows:</t>
  </si>
  <si>
    <t>Year                                        Status</t>
  </si>
  <si>
    <t>2 .     Data collection, compilation and publication</t>
  </si>
  <si>
    <t>1.      Historical background</t>
  </si>
  <si>
    <t xml:space="preserve">3.      Problems and limitations of published data </t>
  </si>
  <si>
    <t>The practical difficulties faced in the publication of the reports are as follows:</t>
  </si>
  <si>
    <r>
      <t>(i)</t>
    </r>
    <r>
      <rPr>
        <sz val="7"/>
        <rFont val="Times New Roman"/>
        <family val="1"/>
      </rPr>
      <t xml:space="preserve">    </t>
    </r>
    <r>
      <rPr>
        <sz val="12"/>
        <rFont val="Times New Roman"/>
        <family val="1"/>
      </rPr>
      <t>Response rate to the annual enquiries</t>
    </r>
  </si>
  <si>
    <t>Firms do not have uniform accounting years. Data collected for the last twelve-month period may refer to financial year or calendar year. This limitation may affect analysis for a particular year, but not analysis of trends over a period.</t>
  </si>
  <si>
    <t>COVERAGE, CONCEPTS AND DEFINITIONS</t>
  </si>
  <si>
    <t>The Industrial Sector, according to the International Recommendations for Industrial Statistics 2008, comprises industrial activities falling within divisions 05 to 39 of the National Standard Industrial Classification (NSIC) Rev.2, based on the UN International Standard Industrial Classification (ISIC) Rev.4 of all Economic Activities. The Sections and Divisions are as follows:</t>
  </si>
  <si>
    <t>The concepts and definitions of National Accounts aggregates used in this publication follow the recommendations of the 2008 System of National Accounts (SNA08).</t>
  </si>
  <si>
    <r>
      <t xml:space="preserve">An </t>
    </r>
    <r>
      <rPr>
        <b/>
        <i/>
        <sz val="12"/>
        <rFont val="Times New Roman"/>
        <family val="1"/>
      </rPr>
      <t>establishment</t>
    </r>
    <r>
      <rPr>
        <sz val="12"/>
        <rFont val="Times New Roman"/>
        <family val="1"/>
      </rPr>
      <t xml:space="preserve"> is defined as an economic unit, which engages in one or predominantly one kind of activity at a single location and under a single ownership.</t>
    </r>
    <r>
      <rPr>
        <sz val="10"/>
        <rFont val="Times New Roman"/>
        <family val="1"/>
      </rPr>
      <t xml:space="preserve"> </t>
    </r>
    <r>
      <rPr>
        <sz val="12"/>
        <rFont val="Times New Roman"/>
        <family val="1"/>
      </rPr>
      <t>The number of establishments is greater than the number of enterprises as an enterprise can have one or more establishments.</t>
    </r>
  </si>
  <si>
    <t>As from October 2006, Export Oriented Enterprises (EOE) comprise enterprises formerly operating with an export certificate and those export manufacturing enterprises holding a registration certificate issued by the ex-Board of Investment.</t>
  </si>
  <si>
    <r>
      <t xml:space="preserve">An </t>
    </r>
    <r>
      <rPr>
        <b/>
        <i/>
        <sz val="12"/>
        <rFont val="Times New Roman"/>
        <family val="1"/>
      </rPr>
      <t>employee</t>
    </r>
    <r>
      <rPr>
        <sz val="12"/>
        <rFont val="Times New Roman"/>
        <family val="1"/>
      </rPr>
      <t xml:space="preserve"> is defined as any person who is in regular or casual employment.  It includes any person who is temporarily absent on </t>
    </r>
    <r>
      <rPr>
        <i/>
        <u val="single"/>
        <sz val="12"/>
        <rFont val="Times New Roman"/>
        <family val="1"/>
      </rPr>
      <t>paid</t>
    </r>
    <r>
      <rPr>
        <sz val="12"/>
        <rFont val="Times New Roman"/>
        <family val="1"/>
      </rPr>
      <t xml:space="preserve"> sick or vacation leaves as well as persons holding managerial posts, family workers receiving wages and salaries and paid apprentices.</t>
    </r>
  </si>
  <si>
    <t>SOURCES AND METHODS</t>
  </si>
  <si>
    <t>The activity of mining and quarrying comprises activities relating to quarrying of decorative stones as well as stone crushing.  The share of this industry in the GVA is negligible. Estimates of gross output and value added are based on information collected through special enquiries and Value Added Tax (VAT) system from the Mauritius Revenue Authority (MRA).</t>
  </si>
  <si>
    <t>Sources</t>
  </si>
  <si>
    <t>Annual Survey on Receipts and Expenditure</t>
  </si>
  <si>
    <t>Annual Survey of Employment and Earnings</t>
  </si>
  <si>
    <t>Trade Statistics</t>
  </si>
  <si>
    <t>Census of Economic Activities</t>
  </si>
  <si>
    <t>Employment Survey Data</t>
  </si>
  <si>
    <t>Mauritius Chamber of Agriculture</t>
  </si>
  <si>
    <t>Mauritius Sugar Syndicate</t>
  </si>
  <si>
    <t xml:space="preserve">VAT data </t>
  </si>
  <si>
    <t>Excisable goods from Mauritius Revenue Authority</t>
  </si>
  <si>
    <t>Methodology</t>
  </si>
  <si>
    <t>The manufacturing sector is more conveniently analysed under the following three broad groups:</t>
  </si>
  <si>
    <t>Non-EOE (excluding Sugar milling)</t>
  </si>
  <si>
    <r>
      <t>Sugar milling:</t>
    </r>
    <r>
      <rPr>
        <sz val="12"/>
        <rFont val="Times New Roman"/>
        <family val="1"/>
      </rPr>
      <t xml:space="preserve">  Production accounts are compiled using information from Survey of sugar factories and other data made available by stakeholders.  For sugar milling, the end product is sugar and only millers are engaged in its production.  The gross output of sugar milling represents 22% of the gross proceeds from the sales of sugar.  The main inputs are sugarcane, milling cost and marketing expenses.</t>
    </r>
  </si>
  <si>
    <r>
      <t>Manufacturing (excl. sugar milling):</t>
    </r>
    <r>
      <rPr>
        <sz val="12"/>
        <rFont val="Times New Roman"/>
        <family val="1"/>
      </rPr>
      <t xml:space="preserve"> Establishments are surveyed once a year through the Annual Survey on Receipts and Expenditure.  A questionnaire is sent to a representative sample of large establishments to collect information on employment, labour costs, inputs, sales and inventories.  Production accounts are worked out for each of the NSIC groups.  Technical ratios such as labour costs/gross output, value added/gross output and labour costs/value added are also calculated.  These are used to make estimates for the non-respondents and also help in forecasting exercises.</t>
    </r>
  </si>
  <si>
    <t>This sector covers the activities of one public enterprise, namely the Central Electricity Board (CEB) as well as the Independent Power Producers (IPPs) which provide electricity to the national grid.</t>
  </si>
  <si>
    <t xml:space="preserve">The generation of electricity throughout the island is undertaken by the CEB and the IPPs, while its distribution rests solely with the CEB. </t>
  </si>
  <si>
    <t xml:space="preserve">Sources </t>
  </si>
  <si>
    <t xml:space="preserve">           Annual Survey on Receipts and Expenditure</t>
  </si>
  <si>
    <t xml:space="preserve">           Census of Economic Activities </t>
  </si>
  <si>
    <t xml:space="preserve">           Annual reports of CEB</t>
  </si>
  <si>
    <t xml:space="preserve">The enterprises are required to fill in an annual questionnaire on income and expenditure accounts for the current year, requesting detailed data on receipts, employment and labour costs, purchase of goods and services. In addition, CEB regularly publishes its income and expenditure accounts, which are used extensively for the preparation of production accounts. </t>
  </si>
  <si>
    <t>The activities in this sector are classified in the following main components:</t>
  </si>
  <si>
    <t xml:space="preserve">    Water collection, treatment and supply</t>
  </si>
  <si>
    <t xml:space="preserve">    Sewerage </t>
  </si>
  <si>
    <t xml:space="preserve">    Waste collection, treatment and disposal activities; materials recovery</t>
  </si>
  <si>
    <t xml:space="preserve">    Remediation activities and other waste management services</t>
  </si>
  <si>
    <t xml:space="preserve">Methodology </t>
  </si>
  <si>
    <t>Data are collected through mail questionnaires for large establishments. Among these are the Central Water Authority and the Wastewater Management Authority. For these enterprises, the production approach is used to measure output. Benchmark ratios obtained from the 2013 Census of Economic Activities and data from the VAT department are used for non-respondents.</t>
  </si>
  <si>
    <t xml:space="preserve">           Annual Survey of Large Establishments </t>
  </si>
  <si>
    <t>5.       Estimates of growth rates</t>
  </si>
  <si>
    <t>The value added of an industry is a residual obtained after subtracting its intermediate consumption from its gross output.  Therefore, to obtain the value added at previous year’s prices, both the gross output and the input of goods and services should be revalued at previous year’s prices.  This method, the ideal one, is known as the "double-deflation" method.  However, this method requires extensive data on both inputs and outputs, which, in practice are very difficult to obtain.  Therefore, 'proxy indicators' are used as indicator of volume changes.  The proxy indicators most often used are:</t>
  </si>
  <si>
    <t>5.1     Double-deflation method</t>
  </si>
  <si>
    <r>
      <t>·</t>
    </r>
    <r>
      <rPr>
        <sz val="7"/>
        <rFont val="Times New Roman"/>
        <family val="1"/>
      </rPr>
      <t xml:space="preserve">       </t>
    </r>
    <r>
      <rPr>
        <sz val="12"/>
        <rFont val="Times New Roman"/>
        <family val="1"/>
      </rPr>
      <t>Physical quantities of goods produced</t>
    </r>
  </si>
  <si>
    <r>
      <t>·</t>
    </r>
    <r>
      <rPr>
        <sz val="7"/>
        <rFont val="Times New Roman"/>
        <family val="1"/>
      </rPr>
      <t xml:space="preserve">       </t>
    </r>
    <r>
      <rPr>
        <sz val="12"/>
        <rFont val="Times New Roman"/>
        <family val="1"/>
      </rPr>
      <t>Physical quantities of materials used (intermediate consumption)</t>
    </r>
  </si>
  <si>
    <r>
      <t>·</t>
    </r>
    <r>
      <rPr>
        <sz val="7"/>
        <rFont val="Times New Roman"/>
        <family val="1"/>
      </rPr>
      <t xml:space="preserve">       </t>
    </r>
    <r>
      <rPr>
        <sz val="12"/>
        <rFont val="Times New Roman"/>
        <family val="1"/>
      </rPr>
      <t>Employment</t>
    </r>
  </si>
  <si>
    <t>As most industries produce a large number of heterogeneous products it is not possible to obtain separate physical output or input series.  The monetary values are most often deflated by an appropriate price index to obtain the growth rates (volume changes).</t>
  </si>
  <si>
    <t xml:space="preserve">The indices normally used are: </t>
  </si>
  <si>
    <r>
      <t>(i)</t>
    </r>
    <r>
      <rPr>
        <sz val="7"/>
        <rFont val="Times New Roman"/>
        <family val="1"/>
      </rPr>
      <t xml:space="preserve">              </t>
    </r>
    <r>
      <rPr>
        <sz val="12"/>
        <rFont val="Times New Roman"/>
        <family val="1"/>
      </rPr>
      <t>Producer Price Index (PPI)</t>
    </r>
  </si>
  <si>
    <r>
      <t>(ii)</t>
    </r>
    <r>
      <rPr>
        <sz val="7"/>
        <rFont val="Times New Roman"/>
        <family val="1"/>
      </rPr>
      <t xml:space="preserve">            </t>
    </r>
    <r>
      <rPr>
        <sz val="12"/>
        <rFont val="Times New Roman"/>
        <family val="1"/>
      </rPr>
      <t>Consumer Price Index (CPI)</t>
    </r>
  </si>
  <si>
    <r>
      <t>(iii)</t>
    </r>
    <r>
      <rPr>
        <sz val="7"/>
        <rFont val="Times New Roman"/>
        <family val="1"/>
      </rPr>
      <t xml:space="preserve">          </t>
    </r>
    <r>
      <rPr>
        <sz val="12"/>
        <rFont val="Times New Roman"/>
        <family val="1"/>
      </rPr>
      <t>Construction Price Index</t>
    </r>
  </si>
  <si>
    <r>
      <t>(iv)</t>
    </r>
    <r>
      <rPr>
        <sz val="7"/>
        <rFont val="Times New Roman"/>
        <family val="1"/>
      </rPr>
      <t xml:space="preserve">           </t>
    </r>
    <r>
      <rPr>
        <sz val="12"/>
        <rFont val="Times New Roman"/>
        <family val="1"/>
      </rPr>
      <t>Wage/Salary Index</t>
    </r>
  </si>
  <si>
    <r>
      <t>(v)</t>
    </r>
    <r>
      <rPr>
        <sz val="7"/>
        <rFont val="Times New Roman"/>
        <family val="1"/>
      </rPr>
      <t xml:space="preserve">             </t>
    </r>
    <r>
      <rPr>
        <sz val="12"/>
        <rFont val="Times New Roman"/>
        <family val="1"/>
      </rPr>
      <t>Import and Export Price Indices</t>
    </r>
  </si>
  <si>
    <t>The method used to derive growth rates of value added for the various industry groups of the industrial sector are given below.</t>
  </si>
  <si>
    <t>PRODUCTIVITY AND UNIT LABOUR COST INDICES</t>
  </si>
  <si>
    <t>Explanatory Notes</t>
  </si>
  <si>
    <t xml:space="preserve">The indices cover all production units irrespective of size. </t>
  </si>
  <si>
    <t xml:space="preserve">Labour productivity </t>
  </si>
  <si>
    <t>Labour productivity is conventionally measured as the ratio of real output to labour input. Although this measure relates output to the number of employees, it does not measure the specific contribution of labour as a single factor of production. Rather, it reflects the joint effects of many influences, including new technology, capital investment, capacity utilisation, energy use, and managerial skills, as well as the efforts of the workforce.</t>
  </si>
  <si>
    <t>2.    Manufacturing</t>
  </si>
  <si>
    <t>1.    Mining and quarrying</t>
  </si>
  <si>
    <t>4.   Water Supply; sewerage management and remediation activities</t>
  </si>
  <si>
    <t>Labour productivity index shows the rate of change in output per person engaged.</t>
  </si>
  <si>
    <r>
      <t xml:space="preserve">Labour Productivity Index = </t>
    </r>
    <r>
      <rPr>
        <u val="single"/>
        <sz val="12"/>
        <rFont val="Times New Roman"/>
        <family val="1"/>
      </rPr>
      <t xml:space="preserve">Output index         </t>
    </r>
    <r>
      <rPr>
        <sz val="12"/>
        <rFont val="Times New Roman"/>
        <family val="1"/>
      </rPr>
      <t xml:space="preserve">   x 100</t>
    </r>
  </si>
  <si>
    <t xml:space="preserve">                             Labour input index</t>
  </si>
  <si>
    <t>Capital productivity</t>
  </si>
  <si>
    <t>Capital productivity is the ratio of real output to stock of fixed capital used in the production process. This index should be interpreted with care since partial measures can be very misleading if taken alone, as they include amongst other factors, the effects of the substitution of one resource for another, such as capital for labour.</t>
  </si>
  <si>
    <t>The capital productivity index shows the rate of change in output per unit of capital.</t>
  </si>
  <si>
    <r>
      <t xml:space="preserve">Capital Productivity Index = </t>
    </r>
    <r>
      <rPr>
        <u val="single"/>
        <sz val="12"/>
        <rFont val="Times New Roman"/>
        <family val="1"/>
      </rPr>
      <t xml:space="preserve">Output index          </t>
    </r>
    <r>
      <rPr>
        <sz val="12"/>
        <rFont val="Times New Roman"/>
        <family val="1"/>
      </rPr>
      <t xml:space="preserve">    x 100</t>
    </r>
  </si>
  <si>
    <t xml:space="preserve">                                    Capital input index</t>
  </si>
  <si>
    <t>Multifactor/Total Factor productivity</t>
  </si>
  <si>
    <t xml:space="preserve">The limitation of partial productivity measures such as labour and capital, is that they attribute to one factor of production changes in efficiency that are attributable to other factors. Multifactor productivity (MFP) reflects many influences including qualitative factors such as better management and improved quality of inputs through training and technology. </t>
  </si>
  <si>
    <t>MFP index shows the rate of change in “productive efficiency” and is obtained as the ratio of output to multifactor input, that is a weighted combination of labour and capital inputs.</t>
  </si>
  <si>
    <r>
      <t xml:space="preserve">MFP index = </t>
    </r>
    <r>
      <rPr>
        <u val="single"/>
        <sz val="12"/>
        <rFont val="Times New Roman"/>
        <family val="1"/>
      </rPr>
      <t xml:space="preserve">Output index               </t>
    </r>
    <r>
      <rPr>
        <sz val="12"/>
        <rFont val="Times New Roman"/>
        <family val="1"/>
      </rPr>
      <t xml:space="preserve"> x 100</t>
    </r>
  </si>
  <si>
    <r>
      <t xml:space="preserve">A (t) = </t>
    </r>
    <r>
      <rPr>
        <u val="single"/>
        <sz val="12"/>
        <rFont val="Times New Roman"/>
        <family val="1"/>
      </rPr>
      <t xml:space="preserve">                 Q(t)                           </t>
    </r>
    <r>
      <rPr>
        <sz val="12"/>
        <rFont val="Times New Roman"/>
        <family val="1"/>
      </rPr>
      <t xml:space="preserve"> x  100  where</t>
    </r>
  </si>
  <si>
    <t xml:space="preserve">           {WL(t) x L(t)} + {WK(t) x K(t)}</t>
  </si>
  <si>
    <t>A (t) = Multifactor productivity index in time t</t>
  </si>
  <si>
    <t>Q (t) = Output index in time t</t>
  </si>
  <si>
    <t>WL(t) = Labour’s input share in time t (ratio of compensation of employees to value added)</t>
  </si>
  <si>
    <t>L(t) = Labour input index in time t</t>
  </si>
  <si>
    <t xml:space="preserve">              Multifactor input index</t>
  </si>
  <si>
    <t>WK(t) = 1 - WL(t)</t>
  </si>
  <si>
    <t>K(t) = Capital input index in time t</t>
  </si>
  <si>
    <t>Unit labour cost index (ULC)</t>
  </si>
  <si>
    <t>Unit labour cost is the remuneration of labour (compensation of employees) to produce one unit of output. It is computed as the ratio of the labour cost index to an index of production. The index shows the rate of change in labour cost per unit of output.</t>
  </si>
  <si>
    <r>
      <t xml:space="preserve">Unit labour cost index = </t>
    </r>
    <r>
      <rPr>
        <u val="single"/>
        <sz val="12"/>
        <rFont val="Times New Roman"/>
        <family val="1"/>
      </rPr>
      <t>Labour cost index</t>
    </r>
    <r>
      <rPr>
        <sz val="12"/>
        <rFont val="Times New Roman"/>
        <family val="1"/>
      </rPr>
      <t xml:space="preserve"> x 100 or </t>
    </r>
    <r>
      <rPr>
        <u val="single"/>
        <sz val="12"/>
        <rFont val="Times New Roman"/>
        <family val="1"/>
      </rPr>
      <t>Average compensation index</t>
    </r>
    <r>
      <rPr>
        <sz val="12"/>
        <rFont val="Times New Roman"/>
        <family val="1"/>
      </rPr>
      <t xml:space="preserve"> x 100 </t>
    </r>
  </si>
  <si>
    <r>
      <t xml:space="preserve">                                                Output index</t>
    </r>
    <r>
      <rPr>
        <b/>
        <sz val="10"/>
        <rFont val="Times New Roman"/>
        <family val="1"/>
      </rPr>
      <t xml:space="preserve">                         </t>
    </r>
    <r>
      <rPr>
        <sz val="12"/>
        <rFont val="Times New Roman"/>
        <family val="1"/>
      </rPr>
      <t>Labour Productivity index</t>
    </r>
  </si>
  <si>
    <t xml:space="preserve">           Annual Survey of Employment and Earnings </t>
  </si>
  <si>
    <t xml:space="preserve">           VAT data</t>
  </si>
  <si>
    <t xml:space="preserve">                </t>
  </si>
  <si>
    <t xml:space="preserve"> NSIC                  NSIC Section/                            Method used</t>
  </si>
  <si>
    <t>Division               Industry Group</t>
  </si>
  <si>
    <t>-------                    ----------------                           ----------------</t>
  </si>
  <si>
    <t>10-33                   Manufacturing:</t>
  </si>
  <si>
    <t xml:space="preserve">                            Sugar                                            Double deflation method using </t>
  </si>
  <si>
    <t xml:space="preserve">                            EOE                                              Volume index by industry from </t>
  </si>
  <si>
    <t xml:space="preserve">                                                                                 PPI-A for Output and weighted </t>
  </si>
  <si>
    <t xml:space="preserve">                                                                                 price index based on relevant </t>
  </si>
  <si>
    <t xml:space="preserve">                                                                                 components of the CPI for inputs</t>
  </si>
  <si>
    <t xml:space="preserve">                                                                                  Quarterly  Index  of  Industrial </t>
  </si>
  <si>
    <t xml:space="preserve">                                                                                  Production (QIIP) </t>
  </si>
  <si>
    <t xml:space="preserve">                 (excl. Sugar milling)                                Quarterly  Index  of  Industrial </t>
  </si>
  <si>
    <t>1.  Coverage</t>
  </si>
  <si>
    <t xml:space="preserve">Section         Division                                 </t>
  </si>
  <si>
    <t>Description</t>
  </si>
  <si>
    <t xml:space="preserve">   B                05 – 09                                  </t>
  </si>
  <si>
    <t xml:space="preserve">   C                10 – 33                                  </t>
  </si>
  <si>
    <t xml:space="preserve">   D                35                                        </t>
  </si>
  <si>
    <t xml:space="preserve">   E                36 - 39                                  </t>
  </si>
  <si>
    <t xml:space="preserve">                                                                  </t>
  </si>
  <si>
    <t>Water supply; sewerage, waste management  and remediation activities</t>
  </si>
  <si>
    <t>2. Concepts &amp; Definitions</t>
  </si>
  <si>
    <t>2.1  Establishment</t>
  </si>
  <si>
    <t>2.2 Export Oriented Enterprises</t>
  </si>
  <si>
    <t>2.3  Employee</t>
  </si>
  <si>
    <t>Refer to National Accounts Methodology (Definition of main aggregates) at the following link: https://statsmauritius.govmu.org/Pages/Statistics/By_Subject/National_Accounts/SB_National_Accounts.aspx</t>
  </si>
  <si>
    <t>2.4  Gross output</t>
  </si>
  <si>
    <t xml:space="preserve">2.5  Intermediate consumption  </t>
  </si>
  <si>
    <t>2.6 Value added</t>
  </si>
  <si>
    <t>2.7  Gross Value Added (GVA)</t>
  </si>
  <si>
    <t>2.8  Gross Domestic Product (GDP)</t>
  </si>
  <si>
    <t>2.9  Compensation of employees</t>
  </si>
  <si>
    <t>2.10  Taxes on production and imports</t>
  </si>
  <si>
    <t>2.11  Gross Operating surplus</t>
  </si>
  <si>
    <t xml:space="preserve">The manufacturing sector is one of the largest sectors in the Mauritian economy. </t>
  </si>
  <si>
    <t>3.    Electricity, gas, steam and air conditioning supply</t>
  </si>
  <si>
    <t xml:space="preserve"> Gigawatthour</t>
  </si>
  <si>
    <t>C.i.f</t>
  </si>
  <si>
    <t xml:space="preserve">EOE     </t>
  </si>
  <si>
    <t>Cost, insurance, freight</t>
  </si>
  <si>
    <t>Export Oriented Enterprises</t>
  </si>
  <si>
    <t xml:space="preserve">EPZ      </t>
  </si>
  <si>
    <t xml:space="preserve">F.o.b    </t>
  </si>
  <si>
    <t>MSDG</t>
  </si>
  <si>
    <t>Medium Scale Distributed Generation</t>
  </si>
  <si>
    <t>National Standard Industrial Classification of all Economic  Activities</t>
  </si>
  <si>
    <t xml:space="preserve">SSDG      </t>
  </si>
  <si>
    <t>Small Scale Distributed Generation</t>
  </si>
  <si>
    <t>VAT</t>
  </si>
  <si>
    <t>Value Added Tax</t>
  </si>
  <si>
    <t>National Agricultural Products Regulatory Office (NAPRO)</t>
  </si>
  <si>
    <r>
      <t xml:space="preserve">Large establishments </t>
    </r>
    <r>
      <rPr>
        <sz val="12"/>
        <rFont val="Times New Roman"/>
        <family val="1"/>
      </rPr>
      <t>refer to all establishments, which engage ten or more persons. The source of data referring to employment in large establishments, is the 'Annual Survey of Employment and Earnings' carried out by this office.</t>
    </r>
  </si>
  <si>
    <t>IPP</t>
  </si>
  <si>
    <t xml:space="preserve">                                                                                   relevant component of CPI</t>
  </si>
  <si>
    <t xml:space="preserve"> Thousand</t>
  </si>
  <si>
    <t xml:space="preserve"> Number</t>
  </si>
  <si>
    <t>Export Processing Zone</t>
  </si>
  <si>
    <t xml:space="preserve">Free on board </t>
  </si>
  <si>
    <t>N.A :        Not available</t>
  </si>
  <si>
    <t>H_Litres:   Hectolitres (100 litres)</t>
  </si>
  <si>
    <r>
      <t>1</t>
    </r>
    <r>
      <rPr>
        <sz val="11"/>
        <rFont val="Times New Roman"/>
        <family val="1"/>
      </rPr>
      <t xml:space="preserve"> Source: Survey of Employment and Earnings in Large (employing 10 or more persons) as at March of each year   </t>
    </r>
  </si>
  <si>
    <t>CEB</t>
  </si>
  <si>
    <r>
      <t>Prior to 1985, data on</t>
    </r>
    <r>
      <rPr>
        <b/>
        <sz val="12"/>
        <rFont val="Times New Roman"/>
        <family val="1"/>
      </rPr>
      <t xml:space="preserve"> </t>
    </r>
    <r>
      <rPr>
        <sz val="12"/>
        <rFont val="Times New Roman"/>
        <family val="1"/>
      </rPr>
      <t>the Industrial Sector were published in the annual report “National Accounts of Mauritius”. As from 1985, with the emergence of the manufacturing sector, in particular the Export Processing Zone (EPZ) , now Export Oriented Enterprises (EOE) as from October 2006, detailed data on the Industrial Sector are published in a separate report, namely, the annual “Digest of Industrial Statistics”.</t>
    </r>
  </si>
  <si>
    <t xml:space="preserve">Electricity, gas, steam and air conditioning  supply  </t>
  </si>
  <si>
    <r>
      <t xml:space="preserve">35                      Electricity, gas, steam                   </t>
    </r>
    <r>
      <rPr>
        <sz val="12"/>
        <rFont val="Times New Roman"/>
        <family val="1"/>
      </rPr>
      <t>Volume indicator: units of</t>
    </r>
  </si>
  <si>
    <r>
      <t xml:space="preserve">                          and air conditioning supply            </t>
    </r>
    <r>
      <rPr>
        <sz val="12"/>
        <rFont val="Times New Roman"/>
        <family val="1"/>
      </rPr>
      <t xml:space="preserve">electricity sold    </t>
    </r>
    <r>
      <rPr>
        <b/>
        <sz val="12"/>
        <rFont val="Times New Roman"/>
        <family val="1"/>
      </rPr>
      <t xml:space="preserve">   </t>
    </r>
  </si>
  <si>
    <r>
      <t xml:space="preserve">                         sewerage, waste management      </t>
    </r>
    <r>
      <rPr>
        <sz val="12"/>
        <rFont val="Times New Roman"/>
        <family val="1"/>
      </rPr>
      <t xml:space="preserve">  used as volume indicator</t>
    </r>
  </si>
  <si>
    <r>
      <t xml:space="preserve">                         and remediation activities               </t>
    </r>
    <r>
      <rPr>
        <sz val="12"/>
        <rFont val="Times New Roman"/>
        <family val="1"/>
      </rPr>
      <t xml:space="preserve">Other activities: Deflation by </t>
    </r>
  </si>
  <si>
    <r>
      <t xml:space="preserve">Fish </t>
    </r>
    <r>
      <rPr>
        <vertAlign val="superscript"/>
        <sz val="10"/>
        <rFont val="Times New Roman"/>
        <family val="1"/>
      </rPr>
      <t>2</t>
    </r>
  </si>
  <si>
    <r>
      <t xml:space="preserve">Denatured spirits  </t>
    </r>
    <r>
      <rPr>
        <vertAlign val="superscript"/>
        <sz val="10"/>
        <rFont val="Times New Roman"/>
        <family val="1"/>
      </rPr>
      <t>3</t>
    </r>
    <r>
      <rPr>
        <sz val="10"/>
        <rFont val="Times New Roman"/>
        <family val="1"/>
      </rPr>
      <t>:</t>
    </r>
  </si>
  <si>
    <r>
      <t xml:space="preserve">3  </t>
    </r>
    <r>
      <rPr>
        <sz val="10"/>
        <rFont val="Times New Roman"/>
        <family val="1"/>
      </rPr>
      <t>Source : Customs and Excise Department</t>
    </r>
  </si>
  <si>
    <r>
      <t>1</t>
    </r>
    <r>
      <rPr>
        <sz val="10"/>
        <rFont val="Times New Roman"/>
        <family val="1"/>
      </rPr>
      <t xml:space="preserve">  Provisional</t>
    </r>
  </si>
  <si>
    <r>
      <t>2</t>
    </r>
    <r>
      <rPr>
        <sz val="10"/>
        <rFont val="Times New Roman"/>
        <family val="1"/>
      </rPr>
      <t xml:space="preserve">  Source </t>
    </r>
    <r>
      <rPr>
        <vertAlign val="superscript"/>
        <sz val="10"/>
        <rFont val="Times New Roman"/>
        <family val="1"/>
      </rPr>
      <t xml:space="preserve">: </t>
    </r>
    <r>
      <rPr>
        <sz val="10"/>
        <rFont val="Times New Roman"/>
        <family val="1"/>
      </rPr>
      <t xml:space="preserve">Ministry of Blue Economy, Marine Resources, Fisheries and Shipping </t>
    </r>
  </si>
  <si>
    <t>Table 14  - Production account of the Manufacturing Sector, 2017</t>
  </si>
  <si>
    <t>Table 34 - Production account of Non-EOE Sector (excluding Sugar) by industry group , 2017</t>
  </si>
  <si>
    <t>Table 26 - Ratio of value added to gross output by main industry group in the EOE sector (%) , 2016-2017</t>
  </si>
  <si>
    <r>
      <t xml:space="preserve">Table 25 - Labour cost </t>
    </r>
    <r>
      <rPr>
        <b/>
        <vertAlign val="superscript"/>
        <sz val="12"/>
        <rFont val="Times New Roman"/>
        <family val="1"/>
      </rPr>
      <t>1</t>
    </r>
    <r>
      <rPr>
        <b/>
        <sz val="12"/>
        <rFont val="Times New Roman"/>
        <family val="1"/>
      </rPr>
      <t xml:space="preserve"> per worker by main product group in the EOE Sector, 2017</t>
    </r>
  </si>
  <si>
    <t>Table 23 - Production account of the EOE Sector by industry group, 2017</t>
  </si>
  <si>
    <t>Table 18 - Production account - Sugar milling, 2014 - 2017</t>
  </si>
  <si>
    <t>Table 10 - Production account of the Industrial Sector by industry group, 2017</t>
  </si>
  <si>
    <t>Table 23 :-  Production account of the EOE Sector by Industry group, 2017</t>
  </si>
  <si>
    <t>Table 25 :-  Labour cost per worker by main product group in the EOE Sector, 2017</t>
  </si>
  <si>
    <t>Table 26 :-  Ratio of value added to gross output by main industry group in the EOE Sector, 2016 - 2017</t>
  </si>
  <si>
    <t>Table 34 :-  Production account of Non-EOE Sector (excluding Sugar), by industry group, 2017</t>
  </si>
  <si>
    <t>Table 10 :-  Production account of the Industrial Sector by industry group, 2017</t>
  </si>
  <si>
    <t>Table 14 :-  Production account of the Manufacturing Sector, 2017</t>
  </si>
  <si>
    <t>Table 18 :-  Production account - Sugar milling, 2014 - 2017</t>
  </si>
  <si>
    <t>Table 24 :-  Ratio of value added to exports by main product group in the EOE Sector, 2016- 2017</t>
  </si>
  <si>
    <t xml:space="preserve">            Sugar milling</t>
  </si>
  <si>
    <t xml:space="preserve">                           Non-EOE                                       Volume index by industry from </t>
  </si>
  <si>
    <r>
      <t xml:space="preserve">36-39                 Water supply;                           </t>
    </r>
    <r>
      <rPr>
        <sz val="12"/>
        <rFont val="Times New Roman"/>
        <family val="1"/>
      </rPr>
      <t xml:space="preserve"> Water supply: units of water sold </t>
    </r>
  </si>
  <si>
    <r>
      <t xml:space="preserve">05-09                   Mining and quarrying                </t>
    </r>
    <r>
      <rPr>
        <sz val="12"/>
        <rFont val="Times New Roman"/>
        <family val="1"/>
      </rPr>
      <t xml:space="preserve">Deflation and using appropriate Component of CPI   </t>
    </r>
    <r>
      <rPr>
        <b/>
        <sz val="12"/>
        <color indexed="10"/>
        <rFont val="Times New Roman"/>
        <family val="1"/>
      </rPr>
      <t xml:space="preserve">   </t>
    </r>
    <r>
      <rPr>
        <b/>
        <sz val="12"/>
        <rFont val="Times New Roman"/>
        <family val="1"/>
      </rPr>
      <t xml:space="preserve"> 
 </t>
    </r>
  </si>
  <si>
    <r>
      <rPr>
        <vertAlign val="superscript"/>
        <sz val="10"/>
        <rFont val="Times New Roman"/>
        <family val="1"/>
      </rPr>
      <t>4</t>
    </r>
    <r>
      <rPr>
        <sz val="10"/>
        <rFont val="Times New Roman"/>
        <family val="1"/>
      </rPr>
      <t xml:space="preserve"> Source: Survey of Employment and Earnings and refer to large establishments (employing 10 or more persons)</t>
    </r>
  </si>
  <si>
    <r>
      <t>(ii)</t>
    </r>
    <r>
      <rPr>
        <sz val="7"/>
        <rFont val="Times New Roman"/>
        <family val="1"/>
      </rPr>
      <t xml:space="preserve">    </t>
    </r>
    <r>
      <rPr>
        <sz val="12"/>
        <rFont val="Times New Roman"/>
        <family val="1"/>
      </rPr>
      <t>Non-uniformity of accounting years</t>
    </r>
  </si>
  <si>
    <r>
      <t xml:space="preserve">2020 </t>
    </r>
    <r>
      <rPr>
        <b/>
        <vertAlign val="superscript"/>
        <sz val="10"/>
        <rFont val="Times New Roman"/>
        <family val="1"/>
      </rPr>
      <t>2</t>
    </r>
  </si>
  <si>
    <r>
      <t xml:space="preserve">2020 </t>
    </r>
    <r>
      <rPr>
        <vertAlign val="superscript"/>
        <sz val="10"/>
        <rFont val="Times New Roman"/>
        <family val="1"/>
      </rPr>
      <t>2</t>
    </r>
  </si>
  <si>
    <r>
      <t xml:space="preserve">2020 </t>
    </r>
    <r>
      <rPr>
        <vertAlign val="superscript"/>
        <sz val="10"/>
        <rFont val="Times New Roman"/>
        <family val="1"/>
      </rPr>
      <t>1</t>
    </r>
  </si>
  <si>
    <r>
      <t xml:space="preserve">2019 </t>
    </r>
    <r>
      <rPr>
        <vertAlign val="superscript"/>
        <sz val="10"/>
        <rFont val="Times New Roman"/>
        <family val="1"/>
      </rPr>
      <t>1</t>
    </r>
  </si>
  <si>
    <t>Table 1 - Selected social and economic indicators, 2016 - 2020</t>
  </si>
  <si>
    <t>Table 2 - Main aggregates - Industrial Sector, 2016 - 2020</t>
  </si>
  <si>
    <t>Table 3 - Percentage share of the Industrial Sector in the economy, 2016 - 2020</t>
  </si>
  <si>
    <t>Table 4 - Value added at current basic prices of the Industrial Sector  by industry group, 2016 - 2020</t>
  </si>
  <si>
    <t>Table 5 - Value added at constant 2006 prices, of the Industrial Sector by  industry group, 2016 - 2020</t>
  </si>
  <si>
    <t>Table 6 - Annual real growth rate of the Industrial Sector by industry group, 2016 - 2020</t>
  </si>
  <si>
    <t>Table 7 - Investment at current and constant 2006 prices in the Industrial Sector, 2016 - 2020</t>
  </si>
  <si>
    <r>
      <rPr>
        <vertAlign val="superscript"/>
        <sz val="10"/>
        <rFont val="Times New Roman"/>
        <family val="1"/>
      </rPr>
      <t>1</t>
    </r>
    <r>
      <rPr>
        <sz val="10"/>
        <rFont val="Times New Roman"/>
        <family val="1"/>
      </rPr>
      <t xml:space="preserve"> Provisional</t>
    </r>
  </si>
  <si>
    <r>
      <t>Table 8 - Number of large establishments</t>
    </r>
    <r>
      <rPr>
        <b/>
        <vertAlign val="superscript"/>
        <sz val="12"/>
        <rFont val="Times New Roman"/>
        <family val="1"/>
      </rPr>
      <t>1</t>
    </r>
    <r>
      <rPr>
        <b/>
        <sz val="12"/>
        <rFont val="Times New Roman"/>
        <family val="1"/>
      </rPr>
      <t xml:space="preserve">  by Industry group, March 2016 - March 2020</t>
    </r>
  </si>
  <si>
    <r>
      <t xml:space="preserve">2020 </t>
    </r>
    <r>
      <rPr>
        <b/>
        <vertAlign val="superscript"/>
        <sz val="10"/>
        <rFont val="Times New Roman"/>
        <family val="1"/>
      </rPr>
      <t>3</t>
    </r>
  </si>
  <si>
    <r>
      <t>Table 9 - Employment in large establishments</t>
    </r>
    <r>
      <rPr>
        <b/>
        <vertAlign val="superscript"/>
        <sz val="12"/>
        <rFont val="Times New Roman"/>
        <family val="1"/>
      </rPr>
      <t>1</t>
    </r>
    <r>
      <rPr>
        <b/>
        <sz val="12"/>
        <rFont val="Times New Roman"/>
        <family val="1"/>
      </rPr>
      <t xml:space="preserve"> by Industry group, March 2016 - March 2020</t>
    </r>
  </si>
  <si>
    <r>
      <t xml:space="preserve">2020 </t>
    </r>
    <r>
      <rPr>
        <b/>
        <vertAlign val="superscript"/>
        <sz val="10"/>
        <rFont val="Times New Roman"/>
        <family val="1"/>
      </rPr>
      <t>1</t>
    </r>
  </si>
  <si>
    <t>Table 12 - Value added at current and constant prices per worker in the Manufacturing Sector, 2016 - 2020</t>
  </si>
  <si>
    <t>Table 13  - Annual sectoral real growth rates - Manufacturing Sector, 2016 - 2020</t>
  </si>
  <si>
    <r>
      <t xml:space="preserve">2019 </t>
    </r>
    <r>
      <rPr>
        <b/>
        <vertAlign val="superscript"/>
        <sz val="10"/>
        <rFont val="Times New Roman"/>
        <family val="1"/>
      </rPr>
      <t>1</t>
    </r>
  </si>
  <si>
    <t>Table 15 - Productivity trends of the Manufacturing Sector, 2016 - 2020</t>
  </si>
  <si>
    <t>Table 16 - Productivity trends of the EOE Sector, 2016 - 2020</t>
  </si>
  <si>
    <t>-17.2</t>
  </si>
  <si>
    <t>Table 17 - Main aggregates of sugar milling, 2016 - 2020</t>
  </si>
  <si>
    <t>Table 19 - Supply and disposal of Sugar, 2016 - 2019</t>
  </si>
  <si>
    <r>
      <t xml:space="preserve">2018 </t>
    </r>
    <r>
      <rPr>
        <b/>
        <vertAlign val="superscript"/>
        <sz val="12"/>
        <rFont val="Times New Roman"/>
        <family val="1"/>
      </rPr>
      <t>3</t>
    </r>
  </si>
  <si>
    <r>
      <t xml:space="preserve">2019 </t>
    </r>
    <r>
      <rPr>
        <b/>
        <vertAlign val="superscript"/>
        <sz val="12"/>
        <rFont val="Times New Roman"/>
        <family val="1"/>
      </rPr>
      <t>4</t>
    </r>
  </si>
  <si>
    <t>Table 20 - Growth rates and ratios - EOE  Sector, 2016 - 2020</t>
  </si>
  <si>
    <t>Table 21 - Main aggregates - EOE Sector, 2016 - 2020</t>
  </si>
  <si>
    <t>Table 22 - Employment by product group and sex in the EOE sector,  December 2019 - December 2020</t>
  </si>
  <si>
    <t>Table 27 - Net EOE  Exports, 2016 - 2020</t>
  </si>
  <si>
    <t>Table 28 - EOE Re-exports of selected commodities by section, 2016 - 2020</t>
  </si>
  <si>
    <r>
      <t>Table 32 - Distribution of  EOE enterprises</t>
    </r>
    <r>
      <rPr>
        <b/>
        <vertAlign val="superscript"/>
        <sz val="12"/>
        <rFont val="Times New Roman"/>
        <family val="1"/>
      </rPr>
      <t>1</t>
    </r>
    <r>
      <rPr>
        <b/>
        <sz val="12"/>
        <rFont val="Times New Roman"/>
        <family val="1"/>
      </rPr>
      <t xml:space="preserve"> and employment by employment size - December 2020</t>
    </r>
  </si>
  <si>
    <r>
      <t>2019</t>
    </r>
    <r>
      <rPr>
        <b/>
        <vertAlign val="superscript"/>
        <sz val="11"/>
        <rFont val="Times New Roman"/>
        <family val="1"/>
      </rPr>
      <t xml:space="preserve"> 2</t>
    </r>
  </si>
  <si>
    <r>
      <t>2020</t>
    </r>
    <r>
      <rPr>
        <b/>
        <vertAlign val="superscript"/>
        <sz val="11"/>
        <rFont val="Times New Roman"/>
        <family val="1"/>
      </rPr>
      <t xml:space="preserve"> 3</t>
    </r>
  </si>
  <si>
    <t>Table 35 - Local production of selected commodities, 2016 - 2019</t>
  </si>
  <si>
    <r>
      <t>Table 36 - Generation of electricity</t>
    </r>
    <r>
      <rPr>
        <b/>
        <vertAlign val="superscript"/>
        <sz val="12"/>
        <rFont val="Times New Roman"/>
        <family val="1"/>
      </rPr>
      <t>1</t>
    </r>
    <r>
      <rPr>
        <b/>
        <sz val="12"/>
        <rFont val="Times New Roman"/>
        <family val="1"/>
      </rPr>
      <t xml:space="preserve"> by CEB and IPP,  2016 - 2019</t>
    </r>
  </si>
  <si>
    <t>Table 37 - Sales of electricity by type of tariff, 2016 - 2019</t>
  </si>
  <si>
    <t>Table 1 :-    Selected social and economic indicators, 2016 - 2020</t>
  </si>
  <si>
    <t>Table 2 :-    Main aggregates - The Industrial Sector, 2016 - 2020</t>
  </si>
  <si>
    <t>Table 3 :-    Percentage share of the industrial sector in the economy, 2016 - 2020</t>
  </si>
  <si>
    <t>Table 4 :-    Value added at current basic prices of the Industrial Sector by industry group, 2016 - 2020</t>
  </si>
  <si>
    <t>Table 5 :-    Value added at constant 2006  prices, of the Industrial Sector by industry group, 2016 - 2020</t>
  </si>
  <si>
    <t>Table 6 :-    Annual real growth rate of the Industrial Sector by industry group, 2016 - 2020</t>
  </si>
  <si>
    <t>Table 7 :-    Investment at current and constant 2006 prices in the Industrial Sector, 2016 - 2020</t>
  </si>
  <si>
    <t>Table 8 :-    Number of large establishments by Industry Group, March 2016 - March 2020</t>
  </si>
  <si>
    <t>Table 9 :-    Employment in large establishments by Industry Group, March 2016 - March 2020</t>
  </si>
  <si>
    <t>Table 11 :-  Distribution of value added - Manufacturing Sector, 2016 - 2020</t>
  </si>
  <si>
    <t>Table 12 :-  Value added at current and constant prices per worker in the  Manufacturing Sector, 2016 - 2020</t>
  </si>
  <si>
    <t>Table 13 :-  Annual Sectoral real growth rates - Manufacturing Sector, 2016 - 2020</t>
  </si>
  <si>
    <t>Table 15 :-  Productivity trends of the manufacturing Sector, 2016 - 2020</t>
  </si>
  <si>
    <t>Table 16 :-  Productivity trends of the EOE Sector, 2016 - 2020</t>
  </si>
  <si>
    <t>Table 17 :-  Main aggregates of sugar milling, 2016 - 2020</t>
  </si>
  <si>
    <t>Table 19 :-  Supply and disposal of sugar, 2016-2019</t>
  </si>
  <si>
    <t>Table 20 :-  Growth rates and ratios - EOE Sector, 2016 - 2020</t>
  </si>
  <si>
    <t>Table 21 :-  Main aggregates - EOE Sector, 2016 - 2020</t>
  </si>
  <si>
    <t>Table 22 :-  Employment by product group and sex in the EOE sector,  December 2019 - December 2020</t>
  </si>
  <si>
    <t>Table 27 :-  Net EOE Exports, 2016 - 2020</t>
  </si>
  <si>
    <t xml:space="preserve">Table 28 :-  EOE Re-exports of selected commodities by section, 2016 - 2020 </t>
  </si>
  <si>
    <t>Table 29 :-  Geographical distribution of EOE establishments and employment , December 2019</t>
  </si>
  <si>
    <t>Table 30 :-  Geographical distribution of EOE establishments and  employment, December 2020</t>
  </si>
  <si>
    <t>Table 33 :-  Main aggregates of the  Non-EOE Sector, 2016 - 2020</t>
  </si>
  <si>
    <t>Table 35 :-  Local production of selected commodities, 2016 - 2019</t>
  </si>
  <si>
    <t>Table 36 :-  Generation of electricity by CEB and IPP, 2016- 2019</t>
  </si>
  <si>
    <t xml:space="preserve">Table 37 :-  Sales of electricity by type of tariff, 2016- 2019 </t>
  </si>
  <si>
    <t>Figure 2 -  Performance of main industry groups and growth rate (%) of the Industrial Sector, 2016 - 2020</t>
  </si>
  <si>
    <t>Figure 3 -  Sugar production, 2016- 2020</t>
  </si>
  <si>
    <t>Figure 4 -  Performance of the EOE Sector, 2016 - 2020</t>
  </si>
  <si>
    <t>Figure 5 -  Performance of the EOE exports, 2016 - 2020</t>
  </si>
  <si>
    <t>Figure 7 -  Exports and imports of the EOE Sector, 2016 - 2020</t>
  </si>
  <si>
    <t>DIGEST OF INDUSTRIAL STATISTICS 2020</t>
  </si>
  <si>
    <r>
      <t xml:space="preserve">322,488 </t>
    </r>
    <r>
      <rPr>
        <vertAlign val="superscript"/>
        <sz val="10"/>
        <rFont val="Times New Roman"/>
        <family val="1"/>
      </rPr>
      <t>1</t>
    </r>
  </si>
  <si>
    <r>
      <t xml:space="preserve">318,767 </t>
    </r>
    <r>
      <rPr>
        <vertAlign val="superscript"/>
        <sz val="10"/>
        <rFont val="Times New Roman"/>
        <family val="1"/>
      </rPr>
      <t>1</t>
    </r>
  </si>
  <si>
    <r>
      <t xml:space="preserve">324,016 </t>
    </r>
    <r>
      <rPr>
        <vertAlign val="superscript"/>
        <sz val="10"/>
        <rFont val="Times New Roman"/>
        <family val="1"/>
      </rPr>
      <t>1</t>
    </r>
  </si>
  <si>
    <t>Table 11 - Distribution of value added - Manufacturing Sector , 2016 - 2020</t>
  </si>
  <si>
    <r>
      <rPr>
        <sz val="10"/>
        <rFont val="Times New Roman"/>
        <family val="1"/>
      </rPr>
      <t xml:space="preserve">  </t>
    </r>
    <r>
      <rPr>
        <vertAlign val="superscript"/>
        <sz val="10"/>
        <rFont val="Times New Roman"/>
        <family val="1"/>
      </rPr>
      <t xml:space="preserve">1 </t>
    </r>
    <r>
      <rPr>
        <sz val="10"/>
        <rFont val="Times New Roman"/>
        <family val="1"/>
      </rPr>
      <t>Provisional</t>
    </r>
  </si>
  <si>
    <r>
      <t xml:space="preserve">2020 </t>
    </r>
    <r>
      <rPr>
        <b/>
        <vertAlign val="superscript"/>
        <sz val="10.5"/>
        <rFont val="Times New Roman"/>
        <family val="1"/>
      </rPr>
      <t>1</t>
    </r>
  </si>
  <si>
    <r>
      <rPr>
        <vertAlign val="superscript"/>
        <sz val="10"/>
        <rFont val="Times New Roman"/>
        <family val="1"/>
      </rPr>
      <t>1</t>
    </r>
    <r>
      <rPr>
        <sz val="10"/>
        <rFont val="Times New Roman"/>
        <family val="1"/>
      </rPr>
      <t xml:space="preserve">  Provisional</t>
    </r>
  </si>
  <si>
    <r>
      <t xml:space="preserve">2  </t>
    </r>
    <r>
      <rPr>
        <sz val="10"/>
        <rFont val="Times New Roman"/>
        <family val="1"/>
      </rPr>
      <t>Source : Quarterly survey of employment in the EOE sector</t>
    </r>
  </si>
  <si>
    <r>
      <t xml:space="preserve"> 1. Enterprises </t>
    </r>
    <r>
      <rPr>
        <vertAlign val="superscript"/>
        <sz val="10.5"/>
        <rFont val="Times New Roman"/>
        <family val="1"/>
      </rPr>
      <t>2</t>
    </r>
    <r>
      <rPr>
        <sz val="10.5"/>
        <rFont val="Times New Roman"/>
        <family val="1"/>
      </rPr>
      <t xml:space="preserve"> as at December  (Number)</t>
    </r>
  </si>
  <si>
    <r>
      <t xml:space="preserve"> 2. Employment </t>
    </r>
    <r>
      <rPr>
        <vertAlign val="superscript"/>
        <sz val="10.5"/>
        <rFont val="Times New Roman"/>
        <family val="1"/>
      </rPr>
      <t>2</t>
    </r>
    <r>
      <rPr>
        <sz val="10.5"/>
        <rFont val="Times New Roman"/>
        <family val="1"/>
      </rPr>
      <t xml:space="preserve"> as at December  (Number)</t>
    </r>
  </si>
  <si>
    <r>
      <t xml:space="preserve">2019 </t>
    </r>
    <r>
      <rPr>
        <b/>
        <vertAlign val="superscript"/>
        <sz val="10.5"/>
        <rFont val="Times New Roman"/>
        <family val="1"/>
      </rPr>
      <t>1</t>
    </r>
  </si>
  <si>
    <r>
      <t>2020</t>
    </r>
    <r>
      <rPr>
        <b/>
        <vertAlign val="superscript"/>
        <sz val="10.5"/>
        <rFont val="Times New Roman"/>
        <family val="1"/>
      </rPr>
      <t xml:space="preserve"> 2</t>
    </r>
  </si>
  <si>
    <r>
      <t xml:space="preserve"> </t>
    </r>
    <r>
      <rPr>
        <vertAlign val="superscript"/>
        <sz val="10"/>
        <rFont val="Times New Roman"/>
        <family val="1"/>
      </rPr>
      <t>1</t>
    </r>
    <r>
      <rPr>
        <sz val="10"/>
        <rFont val="Times New Roman"/>
        <family val="1"/>
      </rPr>
      <t xml:space="preserve"> Revised          </t>
    </r>
    <r>
      <rPr>
        <vertAlign val="superscript"/>
        <sz val="10"/>
        <rFont val="Times New Roman"/>
        <family val="1"/>
      </rPr>
      <t>2</t>
    </r>
    <r>
      <rPr>
        <sz val="10"/>
        <rFont val="Times New Roman"/>
        <family val="1"/>
      </rPr>
      <t xml:space="preserve"> Provisional</t>
    </r>
  </si>
  <si>
    <t>September 2021</t>
  </si>
  <si>
    <r>
      <t xml:space="preserve">Table 33 - Main aggregates of the Non-EOE </t>
    </r>
    <r>
      <rPr>
        <b/>
        <vertAlign val="superscript"/>
        <sz val="12"/>
        <rFont val="Times New Roman"/>
        <family val="1"/>
      </rPr>
      <t>1</t>
    </r>
    <r>
      <rPr>
        <b/>
        <sz val="12"/>
        <rFont val="Times New Roman"/>
        <family val="1"/>
      </rPr>
      <t xml:space="preserve"> sector, 2016 - 2020</t>
    </r>
  </si>
  <si>
    <t>2016-2019                             Revised estimates</t>
  </si>
  <si>
    <t>2020                                      Provisional estimates</t>
  </si>
  <si>
    <t xml:space="preserve">Table 31 :-  Distribution of EOE enterprises and employment by employment size , December 2019     </t>
  </si>
  <si>
    <t>Table 32 :-  Distribution of EOE enterprises and employment by employment size , December 2020</t>
  </si>
  <si>
    <t>Figure 6 -  Establishments and employment in the EOE Sector (as at end of month), 2016 - 2020</t>
  </si>
  <si>
    <r>
      <t>9. Tourist earnings</t>
    </r>
    <r>
      <rPr>
        <vertAlign val="superscript"/>
        <sz val="10"/>
        <rFont val="Times New Roman"/>
        <family val="1"/>
      </rPr>
      <t>3</t>
    </r>
    <r>
      <rPr>
        <sz val="10"/>
        <rFont val="Times New Roman"/>
        <family val="1"/>
      </rPr>
      <t xml:space="preserve"> ( R Million )</t>
    </r>
  </si>
  <si>
    <r>
      <rPr>
        <vertAlign val="superscript"/>
        <sz val="10"/>
        <rFont val="Times New Roman"/>
        <family val="1"/>
      </rPr>
      <t xml:space="preserve">3 </t>
    </r>
    <r>
      <rPr>
        <sz val="10"/>
        <rFont val="Times New Roman"/>
        <family val="1"/>
      </rPr>
      <t>Source: Bank of Mauritius</t>
    </r>
  </si>
  <si>
    <r>
      <t xml:space="preserve">1. No. of large establishments </t>
    </r>
    <r>
      <rPr>
        <b/>
        <vertAlign val="superscript"/>
        <sz val="10"/>
        <rFont val="Times New Roman"/>
        <family val="1"/>
      </rPr>
      <t>3</t>
    </r>
    <r>
      <rPr>
        <b/>
        <sz val="10"/>
        <rFont val="Times New Roman"/>
        <family val="1"/>
      </rPr>
      <t xml:space="preserve"> </t>
    </r>
  </si>
  <si>
    <r>
      <t xml:space="preserve">2. Employment </t>
    </r>
    <r>
      <rPr>
        <b/>
        <vertAlign val="superscript"/>
        <sz val="10"/>
        <rFont val="Times New Roman"/>
        <family val="1"/>
      </rPr>
      <t>3</t>
    </r>
    <r>
      <rPr>
        <b/>
        <sz val="10"/>
        <rFont val="Times New Roman"/>
        <family val="1"/>
      </rPr>
      <t xml:space="preserve">  in large establishments </t>
    </r>
  </si>
  <si>
    <r>
      <t xml:space="preserve"> </t>
    </r>
    <r>
      <rPr>
        <vertAlign val="superscript"/>
        <sz val="10"/>
        <rFont val="Times New Roman"/>
        <family val="1"/>
      </rPr>
      <t>3</t>
    </r>
    <r>
      <rPr>
        <sz val="10"/>
        <rFont val="Times New Roman"/>
        <family val="1"/>
      </rPr>
      <t xml:space="preserve"> Source: Survey of Employment and Earnings in Large (employing 10 or more persons) as at March of each year  </t>
    </r>
  </si>
  <si>
    <r>
      <t xml:space="preserve">Data are collected mainly through surveys which are later benchmarked with the Census of Economic Activities conducted every five years. The survey data are complemented with administrative data such as External Trade statistics from the Customs Department and turnover data from the Mauritius Revenue Authority. Data are collected under the authority of the Statistics Act </t>
    </r>
    <r>
      <rPr>
        <sz val="12"/>
        <rFont val="Times New Roman"/>
        <family val="1"/>
      </rPr>
      <t>,</t>
    </r>
    <r>
      <rPr>
        <sz val="12"/>
        <rFont val="Times New Roman"/>
        <family val="1"/>
      </rPr>
      <t xml:space="preserve"> which lays great emphasis on the confidentiality aspect.</t>
    </r>
  </si>
  <si>
    <t>Figure 1 -  Value added at current basic prices in the Manufacturing Sector, 2020</t>
  </si>
  <si>
    <t>Note: Breakdowns may not add up to totals due to rounding</t>
  </si>
  <si>
    <t xml:space="preserve"> Source: Survey of Employment and Earnings in Large (employing 10 or more persons) as at March of each year  </t>
  </si>
  <si>
    <t xml:space="preserve">Source: Survey of Employment and Earnings in Large (employing 10 or more persons) as at March of each year  </t>
  </si>
  <si>
    <r>
      <t>Table 29 - Geographical distribution of  EOE establishments</t>
    </r>
    <r>
      <rPr>
        <b/>
        <vertAlign val="superscript"/>
        <sz val="12"/>
        <rFont val="Times New Roman"/>
        <family val="1"/>
      </rPr>
      <t>1</t>
    </r>
    <r>
      <rPr>
        <b/>
        <sz val="12"/>
        <rFont val="Times New Roman"/>
        <family val="1"/>
      </rPr>
      <t xml:space="preserve"> and employment, December 2019 </t>
    </r>
  </si>
  <si>
    <r>
      <t>Table 30 - Geographical distribution of  EOE establishments</t>
    </r>
    <r>
      <rPr>
        <b/>
        <vertAlign val="superscript"/>
        <sz val="12"/>
        <rFont val="Times New Roman"/>
        <family val="1"/>
      </rPr>
      <t>1</t>
    </r>
    <r>
      <rPr>
        <b/>
        <sz val="12"/>
        <rFont val="Times New Roman"/>
        <family val="1"/>
      </rPr>
      <t xml:space="preserve"> and employment, December 2020</t>
    </r>
  </si>
  <si>
    <r>
      <t>Table 31 - Distribution of  EOE enterprises</t>
    </r>
    <r>
      <rPr>
        <b/>
        <vertAlign val="superscript"/>
        <sz val="12"/>
        <rFont val="Times New Roman"/>
        <family val="1"/>
      </rPr>
      <t>1</t>
    </r>
    <r>
      <rPr>
        <b/>
        <sz val="12"/>
        <rFont val="Times New Roman"/>
        <family val="1"/>
      </rPr>
      <t xml:space="preserve"> and employment by employment size , December 2019</t>
    </r>
  </si>
  <si>
    <r>
      <t xml:space="preserve">2. Employment  </t>
    </r>
    <r>
      <rPr>
        <vertAlign val="superscript"/>
        <sz val="10"/>
        <rFont val="Times New Roman"/>
        <family val="1"/>
      </rPr>
      <t>3</t>
    </r>
    <r>
      <rPr>
        <sz val="9"/>
        <rFont val="Times New Roman"/>
        <family val="1"/>
      </rPr>
      <t xml:space="preserve">  </t>
    </r>
    <r>
      <rPr>
        <sz val="10"/>
        <rFont val="Times New Roman"/>
        <family val="1"/>
      </rPr>
      <t>(Number)</t>
    </r>
  </si>
  <si>
    <r>
      <t>3</t>
    </r>
    <r>
      <rPr>
        <sz val="10"/>
        <rFont val="Times New Roman"/>
        <family val="1"/>
      </rPr>
      <t xml:space="preserve"> Source: Survey of Employment and Earnings in Large (employing 10 or more persons) as at March of each year</t>
    </r>
  </si>
  <si>
    <t>The response rate to the annual enquiries undertaken by the office continues to improve.  However, it appears that the fear that Statistics Mauritius discloses information to other authorities still prevails among some suppliers of data.  Data are collected under the authority of the Statistics Act, which guarantees the absolute confidentiality of all information. No information relating to costs of production, capital employed or profits of an individual enterprise can be revealed to any authority or person. However, the Statistics Act  allows the disclosure of information in the form of a list of names and addresses of individual undertakings or businesses together with their industrial classifications and products or services provided.</t>
  </si>
  <si>
    <t>Table 24 - Ratio of value added to exports by main product group in the EOE Sector, 2016 - 2017</t>
  </si>
</sst>
</file>

<file path=xl/styles.xml><?xml version="1.0" encoding="utf-8"?>
<styleSheet xmlns="http://schemas.openxmlformats.org/spreadsheetml/2006/main">
  <numFmts count="67">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 "/>
    <numFmt numFmtId="170" formatCode="\+0.0\ \ "/>
    <numFmt numFmtId="171" formatCode="\+0.0"/>
    <numFmt numFmtId="172" formatCode="_(* #,##0_);_(* \(#,##0\);_(* &quot;-&quot;??_);_(@_)"/>
    <numFmt numFmtId="173" formatCode="0.0\ \ \ "/>
    <numFmt numFmtId="174" formatCode="\ \ \ \ \ \ \ \ #,##0\ \ \ \ \ \ \ \ \ \ "/>
    <numFmt numFmtId="175" formatCode="0\ \ \ "/>
    <numFmt numFmtId="176" formatCode="0."/>
    <numFmt numFmtId="177" formatCode="\ 0\ \ \ "/>
    <numFmt numFmtId="178" formatCode="0.00\ \ "/>
    <numFmt numFmtId="179" formatCode="#,##0\ \ \ "/>
    <numFmt numFmtId="180" formatCode="#,##0.0"/>
    <numFmt numFmtId="181" formatCode="#,##0.0\ \ \ \ \ "/>
    <numFmt numFmtId="182" formatCode="\-0.0\ \ \ "/>
    <numFmt numFmtId="183" formatCode="\+\ 0.0\ \ \ "/>
    <numFmt numFmtId="184" formatCode="#,##0\ \ \ \ \ "/>
    <numFmt numFmtId="185" formatCode="General\ \ \ "/>
    <numFmt numFmtId="186" formatCode="0.0"/>
    <numFmt numFmtId="187" formatCode="\+0.0\ \ \ "/>
    <numFmt numFmtId="188" formatCode="_(* #,##0.0_);_(* \(#,##0.0\);_(* &quot;-&quot;??_);_(@_)"/>
    <numFmt numFmtId="189" formatCode="\+\ 0.0"/>
    <numFmt numFmtId="190" formatCode="\+\ 0.0\ \ \ \ \ \ \ \ \ "/>
    <numFmt numFmtId="191" formatCode="0.0\ \ \ \ "/>
    <numFmt numFmtId="192" formatCode="\ \ \ \ \ #,##0"/>
    <numFmt numFmtId="193" formatCode="#,##0\ \ \ \ "/>
    <numFmt numFmtId="194" formatCode="_(* #,##0_);_(* \(#,##0\);_(* &quot;-&quot;??_);_(@_)\ \ \ "/>
    <numFmt numFmtId="195" formatCode="General\ \ \ \ \ \ \ \ \ \ \ \ \ \ \ \ \ \ \ \ \ \ \ \ \ \ \ \ \ \ \ \ \ \ \ \ \ \ \ \ \ \ \ \ \ \ \ \ \ \ \ \ "/>
    <numFmt numFmtId="196" formatCode="\ \ \ \-\ \ "/>
    <numFmt numFmtId="197" formatCode="#,##0.000"/>
    <numFmt numFmtId="198" formatCode="mmmm\ yyyy"/>
    <numFmt numFmtId="199" formatCode="#,##0\ \ \ \ \ \ \ \ \ "/>
    <numFmt numFmtId="200" formatCode="#,##0\ \ \ \ \ \ "/>
    <numFmt numFmtId="201" formatCode="0\ "/>
    <numFmt numFmtId="202" formatCode="#,##0.0\ \ "/>
    <numFmt numFmtId="203" formatCode="\(0\)"/>
    <numFmt numFmtId="204" formatCode="#,##0\ "/>
    <numFmt numFmtId="205" formatCode="\ \ \ \ \ 0"/>
    <numFmt numFmtId="206" formatCode="\ \ \ \ \ \ #,##0"/>
    <numFmt numFmtId="207" formatCode="\+\ 0.0\ \ \ \ \ \ \ \ "/>
    <numFmt numFmtId="208" formatCode="#,##0.0\ \ ;\-#,##0.0\ \ "/>
    <numFmt numFmtId="209" formatCode="#,##0.0\ \ \ "/>
    <numFmt numFmtId="210" formatCode="_(* #,##0.0000_);_(* \(#,##0.0000\);_(* &quot;-&quot;??_);_(@_)"/>
    <numFmt numFmtId="211" formatCode="0\ \ \ \ "/>
    <numFmt numFmtId="212" formatCode="#,##0.000;[Red]\-#,##0.000"/>
    <numFmt numFmtId="213" formatCode="General\ \ "/>
    <numFmt numFmtId="214" formatCode="\ \ \ \ \ \ \ \ \ \-\ \ \ \ "/>
    <numFmt numFmtId="215" formatCode="\ \ 0"/>
    <numFmt numFmtId="216" formatCode="0\ \ "/>
    <numFmt numFmtId="217" formatCode="m/d"/>
    <numFmt numFmtId="218" formatCode="\+#,##0.0\ \ "/>
    <numFmt numFmtId="219" formatCode="#,##0.0_ ;\-#,##0.0\ "/>
    <numFmt numFmtId="220" formatCode="[$-409]mmmm\ yyyy;@"/>
    <numFmt numFmtId="221" formatCode="0\ \ \ \ \ \ \ \ "/>
    <numFmt numFmtId="222" formatCode="0.0_ ;\-0.0\ "/>
  </numFmts>
  <fonts count="133">
    <font>
      <sz val="10"/>
      <name val="MS Sans Serif"/>
      <family val="0"/>
    </font>
    <font>
      <sz val="12"/>
      <color indexed="8"/>
      <name val="Calibri"/>
      <family val="2"/>
    </font>
    <font>
      <sz val="10"/>
      <name val="Times New Roman"/>
      <family val="1"/>
    </font>
    <font>
      <b/>
      <sz val="12"/>
      <name val="Times New Roman"/>
      <family val="1"/>
    </font>
    <font>
      <b/>
      <sz val="10"/>
      <name val="Times New Roman"/>
      <family val="1"/>
    </font>
    <font>
      <b/>
      <vertAlign val="superscript"/>
      <sz val="10"/>
      <name val="Times New Roman"/>
      <family val="1"/>
    </font>
    <font>
      <sz val="10"/>
      <name val="Arial"/>
      <family val="2"/>
    </font>
    <font>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17"/>
      <name val="Calibri"/>
      <family val="2"/>
    </font>
    <font>
      <b/>
      <sz val="11"/>
      <color indexed="9"/>
      <name val="Calibri"/>
      <family val="2"/>
    </font>
    <font>
      <sz val="12"/>
      <name val="Times New Roman"/>
      <family val="1"/>
    </font>
    <font>
      <sz val="10"/>
      <name val="Helv"/>
      <family val="0"/>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sz val="8"/>
      <name val="Arial"/>
      <family val="2"/>
    </font>
    <font>
      <b/>
      <sz val="11"/>
      <color indexed="63"/>
      <name val="Calibri"/>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b/>
      <vertAlign val="superscript"/>
      <sz val="12"/>
      <name val="Times New Roman"/>
      <family val="1"/>
    </font>
    <font>
      <b/>
      <sz val="11"/>
      <name val="Times New Roman"/>
      <family val="1"/>
    </font>
    <font>
      <i/>
      <sz val="10"/>
      <name val="Times New Roman"/>
      <family val="1"/>
    </font>
    <font>
      <sz val="11"/>
      <name val="Times New Roman"/>
      <family val="1"/>
    </font>
    <font>
      <sz val="11"/>
      <name val="MS Sans Serif"/>
      <family val="2"/>
    </font>
    <font>
      <sz val="10.5"/>
      <name val="Times New Roman"/>
      <family val="1"/>
    </font>
    <font>
      <sz val="9"/>
      <name val="Times New Roman"/>
      <family val="1"/>
    </font>
    <font>
      <b/>
      <sz val="10.5"/>
      <name val="Times New Roman"/>
      <family val="1"/>
    </font>
    <font>
      <b/>
      <vertAlign val="superscript"/>
      <sz val="10.5"/>
      <name val="Times New Roman"/>
      <family val="1"/>
    </font>
    <font>
      <b/>
      <vertAlign val="superscript"/>
      <sz val="11"/>
      <name val="Times New Roman"/>
      <family val="1"/>
    </font>
    <font>
      <sz val="10"/>
      <name val="CG Times"/>
      <family val="1"/>
    </font>
    <font>
      <b/>
      <sz val="14"/>
      <color indexed="10"/>
      <name val="Times New Roman"/>
      <family val="1"/>
    </font>
    <font>
      <b/>
      <u val="single"/>
      <sz val="10"/>
      <name val="Times New Roman"/>
      <family val="1"/>
    </font>
    <font>
      <sz val="10"/>
      <color indexed="10"/>
      <name val="Times New Roman"/>
      <family val="1"/>
    </font>
    <font>
      <b/>
      <sz val="14"/>
      <name val="Times New Roman"/>
      <family val="1"/>
    </font>
    <font>
      <vertAlign val="superscript"/>
      <sz val="11"/>
      <name val="Times New Roman"/>
      <family val="1"/>
    </font>
    <font>
      <vertAlign val="superscript"/>
      <sz val="12"/>
      <name val="Times New Roman"/>
      <family val="1"/>
    </font>
    <font>
      <vertAlign val="superscript"/>
      <sz val="10.5"/>
      <name val="Times New Roman"/>
      <family val="1"/>
    </font>
    <font>
      <i/>
      <sz val="10.5"/>
      <name val="Times New Roman"/>
      <family val="1"/>
    </font>
    <font>
      <i/>
      <sz val="12"/>
      <name val="Times New Roman"/>
      <family val="1"/>
    </font>
    <font>
      <u val="single"/>
      <sz val="10"/>
      <name val="Times New Roman"/>
      <family val="1"/>
    </font>
    <font>
      <b/>
      <sz val="11"/>
      <color indexed="52"/>
      <name val="Calibri"/>
      <family val="2"/>
    </font>
    <font>
      <i/>
      <sz val="11"/>
      <color indexed="23"/>
      <name val="Calibri"/>
      <family val="2"/>
    </font>
    <font>
      <u val="single"/>
      <sz val="10"/>
      <color indexed="12"/>
      <name val="Helv"/>
      <family val="0"/>
    </font>
    <font>
      <sz val="11"/>
      <color indexed="62"/>
      <name val="Calibri"/>
      <family val="2"/>
    </font>
    <font>
      <sz val="11"/>
      <color indexed="52"/>
      <name val="Calibri"/>
      <family val="2"/>
    </font>
    <font>
      <sz val="11"/>
      <color indexed="60"/>
      <name val="Calibri"/>
      <family val="2"/>
    </font>
    <font>
      <b/>
      <sz val="10"/>
      <name val="Helv"/>
      <family val="0"/>
    </font>
    <font>
      <sz val="11"/>
      <color indexed="10"/>
      <name val="Calibri"/>
      <family val="2"/>
    </font>
    <font>
      <sz val="14"/>
      <name val="Times New Roman"/>
      <family val="1"/>
    </font>
    <font>
      <i/>
      <sz val="11"/>
      <name val="Times New Roman"/>
      <family val="1"/>
    </font>
    <font>
      <b/>
      <i/>
      <sz val="12"/>
      <name val="Times New Roman"/>
      <family val="1"/>
    </font>
    <font>
      <b/>
      <u val="single"/>
      <sz val="11"/>
      <name val="Times New Roman"/>
      <family val="1"/>
    </font>
    <font>
      <sz val="8"/>
      <name val="MS Sans Serif"/>
      <family val="2"/>
    </font>
    <font>
      <sz val="8"/>
      <name val="Times New Roman"/>
      <family val="1"/>
    </font>
    <font>
      <b/>
      <sz val="8"/>
      <name val="Times New Roman"/>
      <family val="1"/>
    </font>
    <font>
      <b/>
      <u val="double"/>
      <sz val="14"/>
      <name val="Times New Roman"/>
      <family val="1"/>
    </font>
    <font>
      <sz val="7"/>
      <name val="Times New Roman"/>
      <family val="1"/>
    </font>
    <font>
      <b/>
      <u val="double"/>
      <sz val="12"/>
      <name val="Times New Roman"/>
      <family val="1"/>
    </font>
    <font>
      <i/>
      <u val="single"/>
      <sz val="12"/>
      <name val="Times New Roman"/>
      <family val="1"/>
    </font>
    <font>
      <b/>
      <u val="single"/>
      <sz val="12"/>
      <name val="Times New Roman"/>
      <family val="1"/>
    </font>
    <font>
      <sz val="12"/>
      <name val="Symbol"/>
      <family val="1"/>
    </font>
    <font>
      <u val="single"/>
      <sz val="12"/>
      <name val="Times New Roman"/>
      <family val="1"/>
    </font>
    <font>
      <b/>
      <sz val="12"/>
      <color indexed="10"/>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color indexed="9"/>
      <name val="Calibri"/>
      <family val="2"/>
    </font>
    <font>
      <sz val="12"/>
      <color indexed="20"/>
      <name val="Calibri"/>
      <family val="2"/>
    </font>
    <font>
      <b/>
      <sz val="12"/>
      <color indexed="52"/>
      <name val="Calibri"/>
      <family val="2"/>
    </font>
    <font>
      <b/>
      <sz val="12"/>
      <color indexed="9"/>
      <name val="Calibri"/>
      <family val="2"/>
    </font>
    <font>
      <sz val="10"/>
      <color indexed="8"/>
      <name val="Segoe UI"/>
      <family val="2"/>
    </font>
    <font>
      <i/>
      <sz val="12"/>
      <color indexed="23"/>
      <name val="Calibri"/>
      <family val="2"/>
    </font>
    <font>
      <u val="single"/>
      <sz val="10"/>
      <color indexed="20"/>
      <name val="MS Sans Serif"/>
      <family val="0"/>
    </font>
    <font>
      <sz val="12"/>
      <color indexed="17"/>
      <name val="Calibri"/>
      <family val="2"/>
    </font>
    <font>
      <u val="single"/>
      <sz val="10"/>
      <color indexed="12"/>
      <name val="MS Sans Serif"/>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5"/>
      <color indexed="8"/>
      <name val="Times New Roman"/>
      <family val="1"/>
    </font>
    <font>
      <sz val="12"/>
      <color indexed="8"/>
      <name val="Times New Roman"/>
      <family val="1"/>
    </font>
    <font>
      <sz val="11"/>
      <color indexed="10"/>
      <name val="Times New Roman"/>
      <family val="1"/>
    </font>
    <font>
      <b/>
      <sz val="18"/>
      <color indexed="8"/>
      <name val="MS Sans Serif"/>
      <family val="0"/>
    </font>
    <font>
      <sz val="10"/>
      <color indexed="10"/>
      <name val="MS Sans Serif"/>
      <family val="2"/>
    </font>
    <font>
      <b/>
      <sz val="10"/>
      <color indexed="10"/>
      <name val="MS Sans Serif"/>
      <family val="0"/>
    </font>
    <font>
      <sz val="12"/>
      <color indexed="10"/>
      <name val="Times New Roman"/>
      <family val="1"/>
    </font>
    <font>
      <u val="single"/>
      <sz val="12"/>
      <color indexed="12"/>
      <name val="Times New Roman"/>
      <family val="1"/>
    </font>
    <font>
      <sz val="10"/>
      <color indexed="8"/>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sz val="10"/>
      <color theme="1"/>
      <name val="Segoe UI"/>
      <family val="2"/>
    </font>
    <font>
      <i/>
      <sz val="12"/>
      <color rgb="FF7F7F7F"/>
      <name val="Calibri"/>
      <family val="2"/>
    </font>
    <font>
      <u val="single"/>
      <sz val="10"/>
      <color theme="11"/>
      <name val="MS Sans Serif"/>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5"/>
      <color theme="1"/>
      <name val="Times New Roman"/>
      <family val="1"/>
    </font>
    <font>
      <sz val="12"/>
      <color theme="1"/>
      <name val="Times New Roman"/>
      <family val="1"/>
    </font>
    <font>
      <sz val="11"/>
      <color rgb="FFFF0000"/>
      <name val="Times New Roman"/>
      <family val="1"/>
    </font>
    <font>
      <sz val="10"/>
      <color rgb="FFFF0000"/>
      <name val="Times New Roman"/>
      <family val="1"/>
    </font>
    <font>
      <b/>
      <sz val="18"/>
      <color rgb="FF000000"/>
      <name val="MS Sans Serif"/>
      <family val="0"/>
    </font>
    <font>
      <sz val="10"/>
      <color rgb="FFFF0000"/>
      <name val="MS Sans Serif"/>
      <family val="2"/>
    </font>
    <font>
      <b/>
      <sz val="10"/>
      <color rgb="FFFF0000"/>
      <name val="MS Sans Serif"/>
      <family val="0"/>
    </font>
    <font>
      <sz val="12"/>
      <color rgb="FFFF0000"/>
      <name val="Times New Roman"/>
      <family val="1"/>
    </font>
    <font>
      <u val="single"/>
      <sz val="12"/>
      <color theme="10"/>
      <name val="Times New Roman"/>
      <family val="1"/>
    </font>
  </fonts>
  <fills count="90">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indexed="10"/>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indexed="54"/>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40"/>
        <bgColor indexed="64"/>
      </patternFill>
    </fill>
    <fill>
      <patternFill patternType="solid">
        <fgColor indexed="41"/>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lightUp">
        <bgColor indexed="9"/>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58"/>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right/>
      <top/>
      <bottom style="double">
        <color indexed="17"/>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bottom style="thin"/>
    </border>
    <border>
      <left style="thin"/>
      <right/>
      <top/>
      <bottom style="thin"/>
    </border>
    <border>
      <left style="thin"/>
      <right/>
      <top/>
      <bottom/>
    </border>
    <border>
      <left style="thin"/>
      <right/>
      <top style="thin"/>
      <bottom/>
    </border>
    <border>
      <left/>
      <right style="thin"/>
      <top style="thin"/>
      <bottom style="thin"/>
    </border>
    <border>
      <left/>
      <right style="thin"/>
      <top/>
      <bottom/>
    </border>
    <border>
      <left/>
      <right style="thin"/>
      <top style="thin"/>
      <bottom/>
    </border>
    <border>
      <left/>
      <right style="thin"/>
      <top/>
      <bottom style="thin"/>
    </border>
    <border>
      <left/>
      <right/>
      <top style="thin"/>
      <bottom/>
    </border>
    <border>
      <left style="thin"/>
      <right/>
      <top style="thin"/>
      <bottom style="thin"/>
    </border>
    <border>
      <left/>
      <right/>
      <top/>
      <bottom style="thin"/>
    </border>
    <border>
      <left/>
      <right style="medium"/>
      <top/>
      <bottom/>
    </border>
    <border>
      <left style="medium"/>
      <right style="medium"/>
      <top style="medium"/>
      <bottom/>
    </border>
    <border>
      <left style="medium"/>
      <right style="medium"/>
      <top style="medium"/>
      <bottom style="medium"/>
    </border>
    <border>
      <left/>
      <right style="medium"/>
      <top style="medium"/>
      <bottom style="medium"/>
    </border>
    <border>
      <left/>
      <right>
        <color indexed="63"/>
      </right>
      <top/>
      <bottom style="medium"/>
    </border>
    <border>
      <left/>
      <right style="medium"/>
      <top style="medium"/>
      <bottom/>
    </border>
    <border>
      <left>
        <color indexed="63"/>
      </left>
      <right style="medium"/>
      <top>
        <color indexed="63"/>
      </top>
      <bottom style="medium"/>
    </border>
    <border>
      <left style="medium"/>
      <right style="medium"/>
      <top/>
      <bottom/>
    </border>
    <border>
      <left style="medium"/>
      <right style="medium"/>
      <top>
        <color indexed="63"/>
      </top>
      <bottom style="medium"/>
    </border>
    <border>
      <left/>
      <right/>
      <top style="thin"/>
      <bottom style="thin"/>
    </border>
  </borders>
  <cellStyleXfs count="3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103"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03"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103" fillId="11"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103" fillId="13" borderId="0" applyNumberFormat="0" applyBorder="0" applyAlignment="0" applyProtection="0"/>
    <xf numFmtId="0" fontId="8" fillId="14" borderId="0" applyNumberFormat="0" applyBorder="0" applyAlignment="0" applyProtection="0"/>
    <xf numFmtId="0" fontId="103" fillId="15"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103"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03" fillId="19" borderId="0" applyNumberFormat="0" applyBorder="0" applyAlignment="0" applyProtection="0"/>
    <xf numFmtId="0" fontId="8" fillId="6" borderId="0" applyNumberFormat="0" applyBorder="0" applyAlignment="0" applyProtection="0"/>
    <xf numFmtId="0" fontId="103"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03" fillId="23"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103" fillId="24" borderId="0" applyNumberFormat="0" applyBorder="0" applyAlignment="0" applyProtection="0"/>
    <xf numFmtId="0" fontId="8" fillId="18" borderId="0" applyNumberFormat="0" applyBorder="0" applyAlignment="0" applyProtection="0"/>
    <xf numFmtId="0" fontId="103" fillId="25"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10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4" fillId="30" borderId="0" applyNumberFormat="0" applyBorder="0" applyAlignment="0" applyProtection="0"/>
    <xf numFmtId="0" fontId="9" fillId="6" borderId="0" applyNumberFormat="0" applyBorder="0" applyAlignment="0" applyProtection="0"/>
    <xf numFmtId="0" fontId="104" fillId="3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04" fillId="32"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104" fillId="34" borderId="0" applyNumberFormat="0" applyBorder="0" applyAlignment="0" applyProtection="0"/>
    <xf numFmtId="0" fontId="9" fillId="28" borderId="0" applyNumberFormat="0" applyBorder="0" applyAlignment="0" applyProtection="0"/>
    <xf numFmtId="0" fontId="104" fillId="35" borderId="0" applyNumberFormat="0" applyBorder="0" applyAlignment="0" applyProtection="0"/>
    <xf numFmtId="0" fontId="9" fillId="6" borderId="0" applyNumberFormat="0" applyBorder="0" applyAlignment="0" applyProtection="0"/>
    <xf numFmtId="0" fontId="9" fillId="36" borderId="0" applyNumberFormat="0" applyBorder="0" applyAlignment="0" applyProtection="0"/>
    <xf numFmtId="0" fontId="104"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28" borderId="0" applyNumberFormat="0" applyBorder="0" applyAlignment="0" applyProtection="0"/>
    <xf numFmtId="0" fontId="9" fillId="42" borderId="0" applyNumberFormat="0" applyBorder="0" applyAlignment="0" applyProtection="0"/>
    <xf numFmtId="0" fontId="104"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4"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104" fillId="55" borderId="0" applyNumberFormat="0" applyBorder="0" applyAlignment="0" applyProtection="0"/>
    <xf numFmtId="0" fontId="8" fillId="44" borderId="0" applyNumberFormat="0" applyBorder="0" applyAlignment="0" applyProtection="0"/>
    <xf numFmtId="0" fontId="8" fillId="56" borderId="0" applyNumberFormat="0" applyBorder="0" applyAlignment="0" applyProtection="0"/>
    <xf numFmtId="0" fontId="9" fillId="45"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33" borderId="0" applyNumberFormat="0" applyBorder="0" applyAlignment="0" applyProtection="0"/>
    <xf numFmtId="0" fontId="104"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4"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105" fillId="68" borderId="0" applyNumberFormat="0" applyBorder="0" applyAlignment="0" applyProtection="0"/>
    <xf numFmtId="0" fontId="10" fillId="7" borderId="0" applyNumberFormat="0" applyBorder="0" applyAlignment="0" applyProtection="0"/>
    <xf numFmtId="0" fontId="106" fillId="69" borderId="1" applyNumberFormat="0" applyAlignment="0" applyProtection="0"/>
    <xf numFmtId="0" fontId="11" fillId="70" borderId="2" applyNumberFormat="0" applyAlignment="0" applyProtection="0"/>
    <xf numFmtId="0" fontId="52" fillId="71" borderId="3" applyNumberFormat="0" applyAlignment="0" applyProtection="0"/>
    <xf numFmtId="0" fontId="52" fillId="17" borderId="3" applyNumberFormat="0" applyAlignment="0" applyProtection="0"/>
    <xf numFmtId="0" fontId="107" fillId="72" borderId="4" applyNumberFormat="0" applyAlignment="0" applyProtection="0"/>
    <xf numFmtId="0" fontId="12" fillId="57" borderId="5" applyNumberFormat="0" applyAlignment="0" applyProtection="0"/>
    <xf numFmtId="0" fontId="12" fillId="73"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0" fillId="0" borderId="0" applyFont="0" applyFill="0" applyBorder="0" applyAlignment="0" applyProtection="0"/>
    <xf numFmtId="43" fontId="6" fillId="0" borderId="0" applyFont="0" applyFill="0" applyBorder="0" applyAlignment="0" applyProtection="0"/>
    <xf numFmtId="40" fontId="0" fillId="0" borderId="0" applyFont="0" applyFill="0" applyBorder="0" applyAlignment="0" applyProtection="0"/>
    <xf numFmtId="167" fontId="8" fillId="0" borderId="0" applyFont="0" applyFill="0" applyBorder="0" applyAlignment="0" applyProtection="0"/>
    <xf numFmtId="43" fontId="108"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8" fillId="0" borderId="0" applyFont="0" applyFill="0" applyBorder="0" applyAlignment="0" applyProtection="0"/>
    <xf numFmtId="167" fontId="6" fillId="0" borderId="0" applyFont="0" applyFill="0" applyBorder="0" applyAlignment="0" applyProtection="0"/>
    <xf numFmtId="4" fontId="14" fillId="0" borderId="0" applyFont="0" applyFill="0" applyBorder="0" applyAlignment="0" applyProtection="0"/>
    <xf numFmtId="167" fontId="8" fillId="0" borderId="0" applyFont="0" applyFill="0" applyBorder="0" applyAlignment="0" applyProtection="0"/>
    <xf numFmtId="167" fontId="108" fillId="0" borderId="0" applyFont="0" applyFill="0" applyBorder="0" applyAlignment="0" applyProtection="0"/>
    <xf numFmtId="167" fontId="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43" fontId="108"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 fontId="14" fillId="0" borderId="0" applyFont="0" applyFill="0" applyBorder="0" applyAlignment="0" applyProtection="0"/>
    <xf numFmtId="167" fontId="8"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167" fontId="8" fillId="0" borderId="0" applyFont="0" applyFill="0" applyBorder="0" applyAlignment="0" applyProtection="0"/>
    <xf numFmtId="167" fontId="108" fillId="0" borderId="0" applyFont="0" applyFill="0" applyBorder="0" applyAlignment="0" applyProtection="0"/>
    <xf numFmtId="167" fontId="6" fillId="0" borderId="0" applyFont="0" applyFill="0" applyBorder="0" applyAlignment="0" applyProtection="0"/>
    <xf numFmtId="167" fontId="8" fillId="0" borderId="0" applyFont="0" applyFill="0" applyBorder="0" applyAlignment="0" applyProtection="0"/>
    <xf numFmtId="40" fontId="0" fillId="0" borderId="0" applyFont="0" applyFill="0" applyBorder="0" applyAlignment="0" applyProtection="0"/>
    <xf numFmtId="167" fontId="6" fillId="0" borderId="0" applyFont="0" applyFill="0" applyBorder="0" applyAlignment="0" applyProtection="0"/>
    <xf numFmtId="43" fontId="41" fillId="0" borderId="0" applyFont="0" applyFill="0" applyBorder="0" applyAlignment="0" applyProtection="0"/>
    <xf numFmtId="167" fontId="6" fillId="0" borderId="0" applyFont="0" applyFill="0" applyBorder="0" applyAlignment="0" applyProtection="0"/>
    <xf numFmtId="167" fontId="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40" fontId="0" fillId="0" borderId="0" applyFont="0" applyFill="0" applyBorder="0" applyAlignment="0" applyProtection="0"/>
    <xf numFmtId="167" fontId="2" fillId="0" borderId="0" applyFont="0" applyFill="0" applyBorder="0" applyAlignment="0" applyProtection="0"/>
    <xf numFmtId="167" fontId="108"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43" fontId="6" fillId="0" borderId="0" applyFont="0" applyFill="0" applyBorder="0" applyAlignment="0" applyProtection="0"/>
    <xf numFmtId="167" fontId="8" fillId="0" borderId="0" applyFont="0" applyFill="0" applyBorder="0" applyAlignment="0" applyProtection="0"/>
    <xf numFmtId="167" fontId="6" fillId="0" borderId="0" applyFont="0" applyFill="0" applyBorder="0" applyAlignment="0" applyProtection="0"/>
    <xf numFmtId="167" fontId="109" fillId="0" borderId="0" applyFont="0" applyFill="0" applyBorder="0" applyAlignment="0" applyProtection="0"/>
    <xf numFmtId="43" fontId="6"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0" fontId="15" fillId="74" borderId="0" applyNumberFormat="0" applyBorder="0" applyAlignment="0" applyProtection="0"/>
    <xf numFmtId="0" fontId="15" fillId="75" borderId="0" applyNumberFormat="0" applyBorder="0" applyAlignment="0" applyProtection="0"/>
    <xf numFmtId="0" fontId="15" fillId="76" borderId="0" applyNumberFormat="0" applyBorder="0" applyAlignment="0" applyProtection="0"/>
    <xf numFmtId="0" fontId="110" fillId="0" borderId="0" applyNumberFormat="0" applyFill="0" applyBorder="0" applyAlignment="0" applyProtection="0"/>
    <xf numFmtId="0" fontId="53" fillId="0" borderId="0" applyNumberFormat="0" applyFill="0" applyBorder="0" applyAlignment="0" applyProtection="0"/>
    <xf numFmtId="0" fontId="111" fillId="0" borderId="0" applyNumberFormat="0" applyFill="0" applyBorder="0" applyAlignment="0" applyProtection="0"/>
    <xf numFmtId="0" fontId="112" fillId="77" borderId="0" applyNumberFormat="0" applyBorder="0" applyAlignment="0" applyProtection="0"/>
    <xf numFmtId="0" fontId="8" fillId="51" borderId="0" applyNumberFormat="0" applyBorder="0" applyAlignment="0" applyProtection="0"/>
    <xf numFmtId="0" fontId="20" fillId="10" borderId="0" applyNumberFormat="0" applyBorder="0" applyAlignment="0" applyProtection="0"/>
    <xf numFmtId="0" fontId="113" fillId="0" borderId="6" applyNumberFormat="0" applyFill="0" applyAlignment="0" applyProtection="0"/>
    <xf numFmtId="0" fontId="16" fillId="0" borderId="7" applyNumberFormat="0" applyFill="0" applyAlignment="0" applyProtection="0"/>
    <xf numFmtId="0" fontId="16" fillId="0" borderId="8" applyNumberFormat="0" applyFill="0" applyAlignment="0" applyProtection="0"/>
    <xf numFmtId="0" fontId="75" fillId="0" borderId="9" applyNumberFormat="0" applyFill="0" applyAlignment="0" applyProtection="0"/>
    <xf numFmtId="0" fontId="114" fillId="0" borderId="10" applyNumberFormat="0" applyFill="0" applyAlignment="0" applyProtection="0"/>
    <xf numFmtId="0" fontId="17" fillId="0" borderId="11" applyNumberFormat="0" applyFill="0" applyAlignment="0" applyProtection="0"/>
    <xf numFmtId="0" fontId="17" fillId="0" borderId="12" applyNumberFormat="0" applyFill="0" applyAlignment="0" applyProtection="0"/>
    <xf numFmtId="0" fontId="76" fillId="0" borderId="12" applyNumberFormat="0" applyFill="0" applyAlignment="0" applyProtection="0"/>
    <xf numFmtId="0" fontId="115" fillId="0" borderId="13" applyNumberFormat="0" applyFill="0" applyAlignment="0" applyProtection="0"/>
    <xf numFmtId="0" fontId="18" fillId="0" borderId="14" applyNumberFormat="0" applyFill="0" applyAlignment="0" applyProtection="0"/>
    <xf numFmtId="0" fontId="18" fillId="0" borderId="15" applyNumberFormat="0" applyFill="0" applyAlignment="0" applyProtection="0"/>
    <xf numFmtId="0" fontId="77" fillId="0" borderId="16" applyNumberFormat="0" applyFill="0" applyAlignment="0" applyProtection="0"/>
    <xf numFmtId="0" fontId="115"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16" fillId="0" borderId="0" applyNumberFormat="0" applyFill="0" applyBorder="0" applyAlignment="0" applyProtection="0"/>
    <xf numFmtId="0" fontId="54" fillId="0" borderId="0" applyNumberFormat="0" applyFill="0" applyBorder="0" applyAlignment="0" applyProtection="0"/>
    <xf numFmtId="0" fontId="117" fillId="78" borderId="1" applyNumberFormat="0" applyAlignment="0" applyProtection="0"/>
    <xf numFmtId="0" fontId="19" fillId="64" borderId="2" applyNumberFormat="0" applyAlignment="0" applyProtection="0"/>
    <xf numFmtId="0" fontId="55" fillId="21" borderId="3" applyNumberFormat="0" applyAlignment="0" applyProtection="0"/>
    <xf numFmtId="0" fontId="55" fillId="3" borderId="3" applyNumberFormat="0" applyAlignment="0" applyProtection="0"/>
    <xf numFmtId="0" fontId="118" fillId="0" borderId="17" applyNumberFormat="0" applyFill="0" applyAlignment="0" applyProtection="0"/>
    <xf numFmtId="0" fontId="20" fillId="0" borderId="18" applyNumberFormat="0" applyFill="0" applyAlignment="0" applyProtection="0"/>
    <xf numFmtId="0" fontId="56" fillId="0" borderId="19" applyNumberFormat="0" applyFill="0" applyAlignment="0" applyProtection="0"/>
    <xf numFmtId="0" fontId="119" fillId="79" borderId="0" applyNumberFormat="0" applyBorder="0" applyAlignment="0" applyProtection="0"/>
    <xf numFmtId="0" fontId="20" fillId="64" borderId="0" applyNumberFormat="0" applyBorder="0" applyAlignment="0" applyProtection="0"/>
    <xf numFmtId="0" fontId="57" fillId="21" borderId="0" applyNumberFormat="0" applyBorder="0" applyAlignment="0" applyProtection="0"/>
    <xf numFmtId="0" fontId="6" fillId="0" borderId="0">
      <alignment/>
      <protection/>
    </xf>
    <xf numFmtId="0" fontId="108" fillId="0" borderId="0">
      <alignment/>
      <protection/>
    </xf>
    <xf numFmtId="0" fontId="108" fillId="0" borderId="0">
      <alignment/>
      <protection/>
    </xf>
    <xf numFmtId="0" fontId="10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horizontal="left" vertical="top" wrapText="1"/>
      <protection/>
    </xf>
    <xf numFmtId="0" fontId="108" fillId="0" borderId="0">
      <alignment/>
      <protection/>
    </xf>
    <xf numFmtId="0" fontId="108" fillId="0" borderId="0">
      <alignment/>
      <protection/>
    </xf>
    <xf numFmtId="0" fontId="14" fillId="0" borderId="0">
      <alignment horizontal="left" vertical="top" wrapText="1"/>
      <protection/>
    </xf>
    <xf numFmtId="0" fontId="108"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108" fillId="0" borderId="0">
      <alignment/>
      <protection/>
    </xf>
    <xf numFmtId="0" fontId="108" fillId="0" borderId="0">
      <alignment/>
      <protection/>
    </xf>
    <xf numFmtId="3" fontId="58" fillId="0" borderId="0" applyBorder="0" applyProtection="0">
      <alignment horizontal="right"/>
    </xf>
    <xf numFmtId="0" fontId="6" fillId="0" borderId="0">
      <alignment/>
      <protection/>
    </xf>
    <xf numFmtId="0" fontId="6" fillId="0" borderId="0">
      <alignment/>
      <protection/>
    </xf>
    <xf numFmtId="0" fontId="14" fillId="0" borderId="0">
      <alignment/>
      <protection/>
    </xf>
    <xf numFmtId="0" fontId="6" fillId="0" borderId="0">
      <alignment/>
      <protection/>
    </xf>
    <xf numFmtId="0" fontId="8" fillId="0" borderId="0">
      <alignment/>
      <protection/>
    </xf>
    <xf numFmtId="0" fontId="6" fillId="0" borderId="0">
      <alignment/>
      <protection/>
    </xf>
    <xf numFmtId="0" fontId="108" fillId="0" borderId="0">
      <alignment/>
      <protection/>
    </xf>
    <xf numFmtId="0" fontId="8" fillId="0" borderId="0">
      <alignment/>
      <protection/>
    </xf>
    <xf numFmtId="0" fontId="41" fillId="0" borderId="0">
      <alignment/>
      <protection/>
    </xf>
    <xf numFmtId="0" fontId="8" fillId="0" borderId="0">
      <alignment/>
      <protection/>
    </xf>
    <xf numFmtId="0" fontId="14" fillId="0" borderId="0">
      <alignment horizontal="left" vertical="top" wrapText="1"/>
      <protection/>
    </xf>
    <xf numFmtId="0" fontId="41" fillId="0" borderId="0">
      <alignment/>
      <protection/>
    </xf>
    <xf numFmtId="0" fontId="8"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0" fillId="0" borderId="0">
      <alignment/>
      <protection/>
    </xf>
    <xf numFmtId="0" fontId="6" fillId="0" borderId="0">
      <alignment/>
      <protection/>
    </xf>
    <xf numFmtId="0" fontId="41" fillId="0" borderId="0">
      <alignment/>
      <protection/>
    </xf>
    <xf numFmtId="0" fontId="6" fillId="0" borderId="0">
      <alignment/>
      <protection/>
    </xf>
    <xf numFmtId="0" fontId="0" fillId="0" borderId="0">
      <alignment horizontal="center" vertical="center"/>
      <protection/>
    </xf>
    <xf numFmtId="0" fontId="6" fillId="0" borderId="0">
      <alignment/>
      <protection/>
    </xf>
    <xf numFmtId="0" fontId="6" fillId="0" borderId="0">
      <alignment/>
      <protection/>
    </xf>
    <xf numFmtId="0" fontId="8" fillId="0" borderId="0">
      <alignment/>
      <protection/>
    </xf>
    <xf numFmtId="0" fontId="108" fillId="0" borderId="0">
      <alignment/>
      <protection/>
    </xf>
    <xf numFmtId="0" fontId="108" fillId="0" borderId="0">
      <alignment/>
      <protection/>
    </xf>
    <xf numFmtId="0" fontId="108" fillId="0" borderId="0">
      <alignment/>
      <protection/>
    </xf>
    <xf numFmtId="0" fontId="13" fillId="0" borderId="0">
      <alignment/>
      <protection/>
    </xf>
    <xf numFmtId="0" fontId="2" fillId="0" borderId="0">
      <alignment/>
      <protection/>
    </xf>
    <xf numFmtId="0" fontId="10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8" fillId="0" borderId="0">
      <alignment/>
      <protection/>
    </xf>
    <xf numFmtId="0" fontId="8"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41" fillId="0" borderId="0">
      <alignment/>
      <protection/>
    </xf>
    <xf numFmtId="0" fontId="2" fillId="0" borderId="0">
      <alignment/>
      <protection/>
    </xf>
    <xf numFmtId="0" fontId="108" fillId="0" borderId="0">
      <alignment/>
      <protection/>
    </xf>
    <xf numFmtId="0" fontId="6" fillId="0" borderId="0">
      <alignment/>
      <protection/>
    </xf>
    <xf numFmtId="0" fontId="108" fillId="0" borderId="0">
      <alignment/>
      <protection/>
    </xf>
    <xf numFmtId="0" fontId="41" fillId="0" borderId="0">
      <alignment/>
      <protection/>
    </xf>
    <xf numFmtId="0" fontId="108" fillId="0" borderId="0">
      <alignment/>
      <protection/>
    </xf>
    <xf numFmtId="0" fontId="108" fillId="0" borderId="0">
      <alignment/>
      <protection/>
    </xf>
    <xf numFmtId="0" fontId="109" fillId="0" borderId="0">
      <alignment/>
      <protection/>
    </xf>
    <xf numFmtId="0" fontId="14" fillId="0" borderId="0">
      <alignment/>
      <protection/>
    </xf>
    <xf numFmtId="0" fontId="0" fillId="0" borderId="0">
      <alignment/>
      <protection/>
    </xf>
    <xf numFmtId="0" fontId="6" fillId="0" borderId="0">
      <alignment/>
      <protection/>
    </xf>
    <xf numFmtId="0" fontId="108" fillId="0" borderId="0">
      <alignment/>
      <protection/>
    </xf>
    <xf numFmtId="0" fontId="0" fillId="0" borderId="0">
      <alignment/>
      <protection/>
    </xf>
    <xf numFmtId="0" fontId="6" fillId="0" borderId="0">
      <alignment/>
      <protection/>
    </xf>
    <xf numFmtId="0" fontId="108" fillId="0" borderId="0">
      <alignment/>
      <protection/>
    </xf>
    <xf numFmtId="0" fontId="108" fillId="0" borderId="0">
      <alignment/>
      <protection/>
    </xf>
    <xf numFmtId="0" fontId="108"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80" borderId="20" applyNumberFormat="0" applyFont="0" applyAlignment="0" applyProtection="0"/>
    <xf numFmtId="0" fontId="21" fillId="63" borderId="2" applyNumberFormat="0" applyFont="0" applyAlignment="0" applyProtection="0"/>
    <xf numFmtId="0" fontId="108" fillId="80" borderId="20" applyNumberFormat="0" applyFont="0" applyAlignment="0" applyProtection="0"/>
    <xf numFmtId="0" fontId="14" fillId="9" borderId="21" applyNumberFormat="0" applyFont="0" applyAlignment="0" applyProtection="0"/>
    <xf numFmtId="0" fontId="41" fillId="9" borderId="21" applyNumberFormat="0" applyFont="0" applyAlignment="0" applyProtection="0"/>
    <xf numFmtId="0" fontId="120" fillId="69" borderId="22" applyNumberFormat="0" applyAlignment="0" applyProtection="0"/>
    <xf numFmtId="0" fontId="22" fillId="70" borderId="23" applyNumberFormat="0" applyAlignment="0" applyProtection="0"/>
    <xf numFmtId="0" fontId="22" fillId="71" borderId="23" applyNumberFormat="0" applyAlignment="0" applyProtection="0"/>
    <xf numFmtId="0" fontId="22" fillId="17" borderId="23" applyNumberFormat="0" applyAlignment="0" applyProtection="0"/>
    <xf numFmtId="9" fontId="0" fillId="0" borderId="0" applyFont="0" applyFill="0" applyBorder="0" applyAlignment="0" applyProtection="0"/>
    <xf numFmtId="9" fontId="108" fillId="0" borderId="0" applyFont="0" applyFill="0" applyBorder="0" applyAlignment="0" applyProtection="0"/>
    <xf numFmtId="9" fontId="6" fillId="0" borderId="0" applyFont="0" applyFill="0" applyBorder="0" applyAlignment="0" applyProtection="0"/>
    <xf numFmtId="9" fontId="108" fillId="0" borderId="0" applyFont="0" applyFill="0" applyBorder="0" applyAlignment="0" applyProtection="0"/>
    <xf numFmtId="4" fontId="21" fillId="21" borderId="2" applyNumberFormat="0" applyProtection="0">
      <alignment vertical="center"/>
    </xf>
    <xf numFmtId="4" fontId="23" fillId="21" borderId="2" applyNumberFormat="0" applyProtection="0">
      <alignment vertical="center"/>
    </xf>
    <xf numFmtId="4" fontId="21" fillId="21" borderId="2" applyNumberFormat="0" applyProtection="0">
      <alignment horizontal="left" vertical="center" indent="1"/>
    </xf>
    <xf numFmtId="0" fontId="24" fillId="21" borderId="24" applyNumberFormat="0" applyProtection="0">
      <alignment horizontal="left" vertical="top" indent="1"/>
    </xf>
    <xf numFmtId="4" fontId="21" fillId="28" borderId="2" applyNumberFormat="0" applyProtection="0">
      <alignment horizontal="left" vertical="center" indent="1"/>
    </xf>
    <xf numFmtId="4" fontId="21" fillId="28" borderId="2" applyNumberFormat="0" applyProtection="0">
      <alignment horizontal="left" vertical="center" indent="1"/>
    </xf>
    <xf numFmtId="4" fontId="21" fillId="7" borderId="2" applyNumberFormat="0" applyProtection="0">
      <alignment horizontal="right" vertical="center"/>
    </xf>
    <xf numFmtId="4" fontId="21" fillId="81" borderId="2" applyNumberFormat="0" applyProtection="0">
      <alignment horizontal="right" vertical="center"/>
    </xf>
    <xf numFmtId="4" fontId="21" fillId="48" borderId="25" applyNumberFormat="0" applyProtection="0">
      <alignment horizontal="right" vertical="center"/>
    </xf>
    <xf numFmtId="4" fontId="21" fillId="26" borderId="2" applyNumberFormat="0" applyProtection="0">
      <alignment horizontal="right" vertical="center"/>
    </xf>
    <xf numFmtId="4" fontId="21" fillId="36" borderId="2" applyNumberFormat="0" applyProtection="0">
      <alignment horizontal="right" vertical="center"/>
    </xf>
    <xf numFmtId="4" fontId="21" fillId="67" borderId="2" applyNumberFormat="0" applyProtection="0">
      <alignment horizontal="right" vertical="center"/>
    </xf>
    <xf numFmtId="4" fontId="21" fillId="54" borderId="2" applyNumberFormat="0" applyProtection="0">
      <alignment horizontal="right" vertical="center"/>
    </xf>
    <xf numFmtId="4" fontId="21" fillId="82" borderId="2" applyNumberFormat="0" applyProtection="0">
      <alignment horizontal="right" vertical="center"/>
    </xf>
    <xf numFmtId="4" fontId="21" fillId="22" borderId="2" applyNumberFormat="0" applyProtection="0">
      <alignment horizontal="right" vertical="center"/>
    </xf>
    <xf numFmtId="4" fontId="21" fillId="83" borderId="25" applyNumberFormat="0" applyProtection="0">
      <alignment horizontal="left" vertical="center" indent="1"/>
    </xf>
    <xf numFmtId="4" fontId="6" fillId="58" borderId="25" applyNumberFormat="0" applyProtection="0">
      <alignment horizontal="left" vertical="center" indent="1"/>
    </xf>
    <xf numFmtId="4" fontId="6" fillId="58" borderId="25" applyNumberFormat="0" applyProtection="0">
      <alignment horizontal="left" vertical="center" indent="1"/>
    </xf>
    <xf numFmtId="4" fontId="21" fillId="84" borderId="2" applyNumberFormat="0" applyProtection="0">
      <alignment horizontal="right" vertical="center"/>
    </xf>
    <xf numFmtId="4" fontId="21" fillId="85" borderId="25" applyNumberFormat="0" applyProtection="0">
      <alignment horizontal="left" vertical="center" indent="1"/>
    </xf>
    <xf numFmtId="4" fontId="21" fillId="84" borderId="25" applyNumberFormat="0" applyProtection="0">
      <alignment horizontal="left" vertical="center" indent="1"/>
    </xf>
    <xf numFmtId="0" fontId="21" fillId="17" borderId="2" applyNumberFormat="0" applyProtection="0">
      <alignment horizontal="left" vertical="center" indent="1"/>
    </xf>
    <xf numFmtId="0" fontId="21" fillId="58" borderId="24" applyNumberFormat="0" applyProtection="0">
      <alignment horizontal="left" vertical="top" indent="1"/>
    </xf>
    <xf numFmtId="0" fontId="21" fillId="86" borderId="2" applyNumberFormat="0" applyProtection="0">
      <alignment horizontal="left" vertical="center" indent="1"/>
    </xf>
    <xf numFmtId="0" fontId="21" fillId="84" borderId="24" applyNumberFormat="0" applyProtection="0">
      <alignment horizontal="left" vertical="top" indent="1"/>
    </xf>
    <xf numFmtId="0" fontId="21" fillId="18" borderId="2" applyNumberFormat="0" applyProtection="0">
      <alignment horizontal="left" vertical="center" indent="1"/>
    </xf>
    <xf numFmtId="0" fontId="21" fillId="18" borderId="24" applyNumberFormat="0" applyProtection="0">
      <alignment horizontal="left" vertical="top" indent="1"/>
    </xf>
    <xf numFmtId="0" fontId="21" fillId="85" borderId="2" applyNumberFormat="0" applyProtection="0">
      <alignment horizontal="left" vertical="center" indent="1"/>
    </xf>
    <xf numFmtId="0" fontId="21" fillId="85" borderId="24" applyNumberFormat="0" applyProtection="0">
      <alignment horizontal="left" vertical="top" indent="1"/>
    </xf>
    <xf numFmtId="0" fontId="21" fillId="71" borderId="26" applyNumberFormat="0">
      <alignment/>
      <protection locked="0"/>
    </xf>
    <xf numFmtId="0" fontId="25" fillId="58" borderId="27" applyBorder="0">
      <alignment/>
      <protection/>
    </xf>
    <xf numFmtId="4" fontId="26" fillId="9" borderId="24" applyNumberFormat="0" applyProtection="0">
      <alignment vertical="center"/>
    </xf>
    <xf numFmtId="4" fontId="23" fillId="9" borderId="28" applyNumberFormat="0" applyProtection="0">
      <alignment vertical="center"/>
    </xf>
    <xf numFmtId="4" fontId="26" fillId="17" borderId="24" applyNumberFormat="0" applyProtection="0">
      <alignment horizontal="left" vertical="center" indent="1"/>
    </xf>
    <xf numFmtId="0" fontId="26" fillId="9" borderId="24" applyNumberFormat="0" applyProtection="0">
      <alignment horizontal="left" vertical="top" indent="1"/>
    </xf>
    <xf numFmtId="4" fontId="21" fillId="0" borderId="2" applyNumberFormat="0" applyProtection="0">
      <alignment horizontal="right" vertical="center"/>
    </xf>
    <xf numFmtId="4" fontId="23" fillId="71" borderId="2" applyNumberFormat="0" applyProtection="0">
      <alignment horizontal="right" vertical="center"/>
    </xf>
    <xf numFmtId="4" fontId="21" fillId="28" borderId="2" applyNumberFormat="0" applyProtection="0">
      <alignment horizontal="left" vertical="center" indent="1"/>
    </xf>
    <xf numFmtId="4" fontId="21" fillId="28" borderId="2" applyNumberFormat="0" applyProtection="0">
      <alignment horizontal="left" vertical="center" indent="1"/>
    </xf>
    <xf numFmtId="4" fontId="21" fillId="28" borderId="2" applyNumberFormat="0" applyProtection="0">
      <alignment horizontal="left" vertical="center" indent="1"/>
    </xf>
    <xf numFmtId="4" fontId="21" fillId="28" borderId="2" applyNumberFormat="0" applyProtection="0">
      <alignment horizontal="left" vertical="center" indent="1"/>
    </xf>
    <xf numFmtId="4" fontId="21" fillId="28" borderId="2" applyNumberFormat="0" applyProtection="0">
      <alignment horizontal="left" vertical="center" indent="1"/>
    </xf>
    <xf numFmtId="4" fontId="21" fillId="28" borderId="2" applyNumberFormat="0" applyProtection="0">
      <alignment horizontal="left" vertical="center" indent="1"/>
    </xf>
    <xf numFmtId="4" fontId="21" fillId="28" borderId="2" applyNumberFormat="0" applyProtection="0">
      <alignment horizontal="left" vertical="center" indent="1"/>
    </xf>
    <xf numFmtId="4" fontId="21" fillId="28" borderId="2" applyNumberFormat="0" applyProtection="0">
      <alignment horizontal="left" vertical="center" indent="1"/>
    </xf>
    <xf numFmtId="4" fontId="21" fillId="28" borderId="2" applyNumberFormat="0" applyProtection="0">
      <alignment horizontal="left" vertical="center" indent="1"/>
    </xf>
    <xf numFmtId="0" fontId="26" fillId="84" borderId="24" applyNumberFormat="0" applyProtection="0">
      <alignment horizontal="left" vertical="top" indent="1"/>
    </xf>
    <xf numFmtId="4" fontId="27" fillId="87" borderId="25" applyNumberFormat="0" applyProtection="0">
      <alignment horizontal="left" vertical="center" indent="1"/>
    </xf>
    <xf numFmtId="0" fontId="21" fillId="88" borderId="28">
      <alignment/>
      <protection/>
    </xf>
    <xf numFmtId="4" fontId="28" fillId="71" borderId="2" applyNumberFormat="0" applyProtection="0">
      <alignment horizontal="right" vertical="center"/>
    </xf>
    <xf numFmtId="0" fontId="29" fillId="0" borderId="0" applyNumberFormat="0" applyFill="0" applyBorder="0" applyAlignment="0" applyProtection="0"/>
    <xf numFmtId="0" fontId="121" fillId="0" borderId="0" applyNumberFormat="0" applyFill="0" applyBorder="0" applyAlignment="0" applyProtection="0"/>
    <xf numFmtId="0" fontId="29" fillId="0" borderId="0" applyNumberFormat="0" applyFill="0" applyBorder="0" applyAlignment="0" applyProtection="0"/>
    <xf numFmtId="0" fontId="78" fillId="0" borderId="0" applyNumberFormat="0" applyFill="0" applyBorder="0" applyAlignment="0" applyProtection="0"/>
    <xf numFmtId="0" fontId="122" fillId="0" borderId="29" applyNumberFormat="0" applyFill="0" applyAlignment="0" applyProtection="0"/>
    <xf numFmtId="0" fontId="15" fillId="0" borderId="30" applyNumberFormat="0" applyFill="0" applyAlignment="0" applyProtection="0"/>
    <xf numFmtId="0" fontId="15" fillId="0" borderId="31" applyNumberFormat="0" applyFill="0" applyAlignment="0" applyProtection="0"/>
    <xf numFmtId="0" fontId="15" fillId="0" borderId="32" applyNumberFormat="0" applyFill="0" applyAlignment="0" applyProtection="0"/>
    <xf numFmtId="0" fontId="123" fillId="0" borderId="0" applyNumberFormat="0" applyFill="0" applyBorder="0" applyAlignment="0" applyProtection="0"/>
    <xf numFmtId="0" fontId="30" fillId="0" borderId="0" applyNumberFormat="0" applyFill="0" applyBorder="0" applyAlignment="0" applyProtection="0"/>
    <xf numFmtId="0" fontId="59" fillId="0" borderId="0" applyNumberFormat="0" applyFill="0" applyBorder="0" applyAlignment="0" applyProtection="0"/>
  </cellStyleXfs>
  <cellXfs count="1024">
    <xf numFmtId="0" fontId="0" fillId="0" borderId="0" xfId="0" applyAlignment="1">
      <alignment/>
    </xf>
    <xf numFmtId="0" fontId="116" fillId="0" borderId="0" xfId="196" applyFont="1" applyAlignment="1" applyProtection="1">
      <alignment/>
      <protection/>
    </xf>
    <xf numFmtId="0" fontId="2" fillId="0" borderId="0" xfId="269" applyFont="1">
      <alignment/>
      <protection/>
    </xf>
    <xf numFmtId="0" fontId="2" fillId="0" borderId="0" xfId="269" applyFont="1" applyBorder="1">
      <alignment/>
      <protection/>
    </xf>
    <xf numFmtId="0" fontId="3" fillId="0" borderId="28" xfId="269" applyFont="1" applyBorder="1" applyAlignment="1">
      <alignment horizontal="center" vertical="center"/>
      <protection/>
    </xf>
    <xf numFmtId="0" fontId="4" fillId="0" borderId="28" xfId="269" applyFont="1" applyBorder="1" applyAlignment="1">
      <alignment horizontal="center" vertical="center"/>
      <protection/>
    </xf>
    <xf numFmtId="0" fontId="4" fillId="0" borderId="33" xfId="269" applyFont="1" applyBorder="1" applyAlignment="1">
      <alignment horizontal="center" vertical="center"/>
      <protection/>
    </xf>
    <xf numFmtId="0" fontId="2" fillId="0" borderId="33" xfId="269" applyFont="1" applyFill="1" applyBorder="1" applyAlignment="1">
      <alignment horizontal="left" indent="1"/>
      <protection/>
    </xf>
    <xf numFmtId="168" fontId="2" fillId="0" borderId="34" xfId="0" applyNumberFormat="1" applyFont="1" applyFill="1" applyBorder="1" applyAlignment="1">
      <alignment horizontal="right"/>
    </xf>
    <xf numFmtId="168" fontId="2" fillId="0" borderId="33" xfId="0" applyNumberFormat="1" applyFont="1" applyFill="1" applyBorder="1" applyAlignment="1">
      <alignment horizontal="right"/>
    </xf>
    <xf numFmtId="0" fontId="2" fillId="0" borderId="0" xfId="269" applyFont="1" applyFill="1" applyBorder="1">
      <alignment/>
      <protection/>
    </xf>
    <xf numFmtId="0" fontId="2" fillId="0" borderId="0" xfId="269" applyFont="1" applyFill="1">
      <alignment/>
      <protection/>
    </xf>
    <xf numFmtId="0" fontId="2" fillId="0" borderId="34" xfId="269" applyFont="1" applyFill="1" applyBorder="1" applyAlignment="1">
      <alignment horizontal="left" indent="1"/>
      <protection/>
    </xf>
    <xf numFmtId="0" fontId="2" fillId="0" borderId="34" xfId="269" applyFont="1" applyBorder="1" applyAlignment="1">
      <alignment horizontal="left" indent="1"/>
      <protection/>
    </xf>
    <xf numFmtId="168" fontId="2" fillId="0" borderId="34" xfId="269" applyNumberFormat="1" applyFont="1" applyBorder="1" applyAlignment="1">
      <alignment horizontal="right"/>
      <protection/>
    </xf>
    <xf numFmtId="168" fontId="2" fillId="0" borderId="0" xfId="0" applyNumberFormat="1" applyFont="1" applyFill="1" applyBorder="1" applyAlignment="1">
      <alignment horizontal="right"/>
    </xf>
    <xf numFmtId="170" fontId="2" fillId="0" borderId="34" xfId="269" applyNumberFormat="1" applyFont="1" applyBorder="1" applyAlignment="1">
      <alignment/>
      <protection/>
    </xf>
    <xf numFmtId="170" fontId="2" fillId="0" borderId="34" xfId="0" applyNumberFormat="1" applyFont="1" applyFill="1" applyBorder="1" applyAlignment="1">
      <alignment horizontal="right"/>
    </xf>
    <xf numFmtId="171" fontId="6" fillId="0" borderId="0" xfId="0" applyNumberFormat="1" applyFont="1" applyBorder="1" applyAlignment="1">
      <alignment horizontal="center"/>
    </xf>
    <xf numFmtId="170" fontId="2" fillId="0" borderId="34" xfId="269" applyNumberFormat="1" applyFont="1" applyBorder="1" applyAlignment="1">
      <alignment horizontal="right"/>
      <protection/>
    </xf>
    <xf numFmtId="168" fontId="2" fillId="0" borderId="34" xfId="269" applyNumberFormat="1" applyFont="1" applyFill="1" applyBorder="1" applyAlignment="1">
      <alignment horizontal="right"/>
      <protection/>
    </xf>
    <xf numFmtId="0" fontId="2" fillId="0" borderId="35" xfId="269" applyFont="1" applyBorder="1" applyAlignment="1">
      <alignment horizontal="left" indent="1"/>
      <protection/>
    </xf>
    <xf numFmtId="0" fontId="2" fillId="0" borderId="35" xfId="269" applyFont="1" applyBorder="1">
      <alignment/>
      <protection/>
    </xf>
    <xf numFmtId="0" fontId="2" fillId="0" borderId="35" xfId="269" applyFont="1" applyBorder="1" applyAlignment="1" quotePrefix="1">
      <alignment horizontal="center" vertical="center" textRotation="180"/>
      <protection/>
    </xf>
    <xf numFmtId="0" fontId="2" fillId="0" borderId="0" xfId="269" applyFont="1" applyBorder="1" applyAlignment="1">
      <alignment horizontal="left" indent="1"/>
      <protection/>
    </xf>
    <xf numFmtId="0" fontId="0" fillId="0" borderId="0" xfId="269" applyBorder="1">
      <alignment/>
      <protection/>
    </xf>
    <xf numFmtId="0" fontId="2" fillId="0" borderId="0" xfId="269" applyFont="1" applyAlignment="1">
      <alignment horizontal="left" indent="1"/>
      <protection/>
    </xf>
    <xf numFmtId="170" fontId="2" fillId="0" borderId="34" xfId="269" applyNumberFormat="1" applyFont="1" applyFill="1" applyBorder="1" applyAlignment="1">
      <alignment horizontal="right"/>
      <protection/>
    </xf>
    <xf numFmtId="0" fontId="0" fillId="0" borderId="0" xfId="269">
      <alignment/>
      <protection/>
    </xf>
    <xf numFmtId="0" fontId="0" fillId="0" borderId="0" xfId="269" applyFill="1">
      <alignment/>
      <protection/>
    </xf>
    <xf numFmtId="0" fontId="2" fillId="0" borderId="0" xfId="293" applyFont="1">
      <alignment/>
      <protection/>
    </xf>
    <xf numFmtId="0" fontId="2" fillId="0" borderId="0" xfId="293" applyFont="1" applyAlignment="1">
      <alignment vertical="center"/>
      <protection/>
    </xf>
    <xf numFmtId="0" fontId="32" fillId="0" borderId="28" xfId="293" applyFont="1" applyFill="1" applyBorder="1" applyAlignment="1">
      <alignment horizontal="centerContinuous" vertical="center" wrapText="1"/>
      <protection/>
    </xf>
    <xf numFmtId="0" fontId="4" fillId="0" borderId="28" xfId="293" applyNumberFormat="1" applyFont="1" applyBorder="1" applyAlignment="1">
      <alignment horizontal="center" vertical="center"/>
      <protection/>
    </xf>
    <xf numFmtId="0" fontId="33" fillId="0" borderId="0" xfId="293" applyFont="1">
      <alignment/>
      <protection/>
    </xf>
    <xf numFmtId="0" fontId="32" fillId="0" borderId="28" xfId="293" applyFont="1" applyBorder="1" applyAlignment="1" quotePrefix="1">
      <alignment horizontal="center" vertical="center"/>
      <protection/>
    </xf>
    <xf numFmtId="175" fontId="4" fillId="0" borderId="28" xfId="293" applyNumberFormat="1" applyFont="1" applyFill="1" applyBorder="1" applyAlignment="1">
      <alignment horizontal="right" vertical="center"/>
      <protection/>
    </xf>
    <xf numFmtId="0" fontId="7" fillId="0" borderId="0" xfId="293" applyFont="1" applyAlignment="1">
      <alignment horizontal="left" indent="1"/>
      <protection/>
    </xf>
    <xf numFmtId="0" fontId="2" fillId="0" borderId="0" xfId="293" applyFont="1" applyAlignment="1">
      <alignment horizontal="left" indent="1"/>
      <protection/>
    </xf>
    <xf numFmtId="178" fontId="2" fillId="0" borderId="34" xfId="121" applyNumberFormat="1" applyFont="1" applyFill="1" applyBorder="1" applyAlignment="1">
      <alignment horizontal="right"/>
    </xf>
    <xf numFmtId="0" fontId="2" fillId="0" borderId="0" xfId="293" applyFont="1" applyFill="1" applyBorder="1">
      <alignment/>
      <protection/>
    </xf>
    <xf numFmtId="0" fontId="2" fillId="0" borderId="0" xfId="293" applyFont="1" applyFill="1" applyBorder="1" applyAlignment="1">
      <alignment vertical="center"/>
      <protection/>
    </xf>
    <xf numFmtId="0" fontId="34" fillId="0" borderId="0" xfId="293" applyFont="1" applyFill="1" applyBorder="1">
      <alignment/>
      <protection/>
    </xf>
    <xf numFmtId="0" fontId="34" fillId="0" borderId="0" xfId="293" applyFont="1">
      <alignment/>
      <protection/>
    </xf>
    <xf numFmtId="179" fontId="2" fillId="0" borderId="0" xfId="269" applyNumberFormat="1" applyFont="1" applyFill="1" applyBorder="1" applyAlignment="1">
      <alignment horizontal="right"/>
      <protection/>
    </xf>
    <xf numFmtId="172" fontId="2" fillId="0" borderId="0" xfId="293" applyNumberFormat="1" applyFont="1" applyFill="1" applyBorder="1">
      <alignment/>
      <protection/>
    </xf>
    <xf numFmtId="0" fontId="33" fillId="0" borderId="0" xfId="293" applyFont="1" applyFill="1" applyBorder="1">
      <alignment/>
      <protection/>
    </xf>
    <xf numFmtId="1" fontId="2" fillId="0" borderId="34" xfId="293" applyNumberFormat="1" applyFont="1" applyBorder="1" applyAlignment="1" quotePrefix="1">
      <alignment horizontal="center" vertical="top"/>
      <protection/>
    </xf>
    <xf numFmtId="1" fontId="2" fillId="0" borderId="34" xfId="293" applyNumberFormat="1" applyFont="1" applyBorder="1" applyAlignment="1">
      <alignment horizontal="center" vertical="top"/>
      <protection/>
    </xf>
    <xf numFmtId="172" fontId="32" fillId="0" borderId="28" xfId="293" applyNumberFormat="1" applyFont="1" applyFill="1" applyBorder="1" applyAlignment="1">
      <alignment vertical="center"/>
      <protection/>
    </xf>
    <xf numFmtId="172" fontId="32" fillId="0" borderId="28" xfId="293" applyNumberFormat="1" applyFont="1" applyBorder="1" applyAlignment="1">
      <alignment vertical="center"/>
      <protection/>
    </xf>
    <xf numFmtId="0" fontId="2" fillId="0" borderId="0" xfId="293" applyFont="1" applyFill="1">
      <alignment/>
      <protection/>
    </xf>
    <xf numFmtId="0" fontId="7" fillId="0" borderId="0" xfId="269" applyFont="1" applyAlignment="1">
      <alignment horizontal="left" indent="1"/>
      <protection/>
    </xf>
    <xf numFmtId="181" fontId="124" fillId="0" borderId="35" xfId="269" applyNumberFormat="1" applyFont="1" applyFill="1" applyBorder="1" applyAlignment="1">
      <alignment horizontal="right" vertical="center"/>
      <protection/>
    </xf>
    <xf numFmtId="181" fontId="124" fillId="0" borderId="36" xfId="269" applyNumberFormat="1" applyFont="1" applyFill="1" applyBorder="1" applyAlignment="1">
      <alignment horizontal="right" vertical="center"/>
      <protection/>
    </xf>
    <xf numFmtId="0" fontId="2" fillId="0" borderId="35" xfId="269" applyFont="1" applyBorder="1" applyAlignment="1">
      <alignment horizontal="left" vertical="center" indent="1"/>
      <protection/>
    </xf>
    <xf numFmtId="49" fontId="124" fillId="0" borderId="34" xfId="269" applyNumberFormat="1" applyFont="1" applyFill="1" applyBorder="1" applyAlignment="1">
      <alignment horizontal="center" vertical="center"/>
      <protection/>
    </xf>
    <xf numFmtId="49" fontId="124" fillId="0" borderId="37" xfId="269" applyNumberFormat="1" applyFont="1" applyFill="1" applyBorder="1" applyAlignment="1">
      <alignment horizontal="center" vertical="center"/>
      <protection/>
    </xf>
    <xf numFmtId="0" fontId="2" fillId="0" borderId="34" xfId="269" applyFont="1" applyBorder="1" applyAlignment="1">
      <alignment horizontal="left" vertical="center" indent="1"/>
      <protection/>
    </xf>
    <xf numFmtId="181" fontId="36" fillId="0" borderId="34" xfId="269" applyNumberFormat="1" applyFont="1" applyFill="1" applyBorder="1" applyAlignment="1">
      <alignment horizontal="right" vertical="center"/>
      <protection/>
    </xf>
    <xf numFmtId="181" fontId="36" fillId="0" borderId="37" xfId="269" applyNumberFormat="1" applyFont="1" applyFill="1" applyBorder="1" applyAlignment="1">
      <alignment horizontal="right" vertical="center"/>
      <protection/>
    </xf>
    <xf numFmtId="184" fontId="36" fillId="0" borderId="34" xfId="269" applyNumberFormat="1" applyFont="1" applyFill="1" applyBorder="1" applyAlignment="1">
      <alignment horizontal="right" vertical="center"/>
      <protection/>
    </xf>
    <xf numFmtId="184" fontId="36" fillId="0" borderId="37" xfId="269" applyNumberFormat="1" applyFont="1" applyFill="1" applyBorder="1" applyAlignment="1">
      <alignment horizontal="right" vertical="center"/>
      <protection/>
    </xf>
    <xf numFmtId="184" fontId="36" fillId="0" borderId="33" xfId="269" applyNumberFormat="1" applyFont="1" applyFill="1" applyBorder="1" applyAlignment="1">
      <alignment vertical="center"/>
      <protection/>
    </xf>
    <xf numFmtId="184" fontId="36" fillId="0" borderId="38" xfId="269" applyNumberFormat="1" applyFont="1" applyFill="1" applyBorder="1" applyAlignment="1">
      <alignment vertical="center"/>
      <protection/>
    </xf>
    <xf numFmtId="0" fontId="2" fillId="0" borderId="33" xfId="269" applyFont="1" applyBorder="1" applyAlignment="1">
      <alignment horizontal="left" vertical="center" indent="1"/>
      <protection/>
    </xf>
    <xf numFmtId="0" fontId="38" fillId="0" borderId="33" xfId="269" applyFont="1" applyBorder="1" applyAlignment="1">
      <alignment horizontal="center" vertical="center"/>
      <protection/>
    </xf>
    <xf numFmtId="0" fontId="3" fillId="0" borderId="33" xfId="269" applyFont="1" applyBorder="1" applyAlignment="1">
      <alignment horizontal="centerContinuous" vertical="center"/>
      <protection/>
    </xf>
    <xf numFmtId="0" fontId="3" fillId="0" borderId="0" xfId="269" applyFont="1" applyAlignment="1">
      <alignment horizontal="left" vertical="center" indent="1"/>
      <protection/>
    </xf>
    <xf numFmtId="0" fontId="3" fillId="0" borderId="0" xfId="269" applyFont="1" applyBorder="1" applyAlignment="1" quotePrefix="1">
      <alignment/>
      <protection/>
    </xf>
    <xf numFmtId="0" fontId="32" fillId="0" borderId="28" xfId="269" applyFont="1" applyBorder="1" applyAlignment="1">
      <alignment horizontal="center" vertical="center"/>
      <protection/>
    </xf>
    <xf numFmtId="1" fontId="32" fillId="0" borderId="28" xfId="269" applyNumberFormat="1" applyFont="1" applyBorder="1" applyAlignment="1">
      <alignment horizontal="center" vertical="center"/>
      <protection/>
    </xf>
    <xf numFmtId="2" fontId="32" fillId="0" borderId="28" xfId="269" applyNumberFormat="1" applyFont="1" applyBorder="1" applyAlignment="1">
      <alignment horizontal="center" vertical="center"/>
      <protection/>
    </xf>
    <xf numFmtId="0" fontId="2" fillId="0" borderId="34" xfId="269" applyFont="1" applyFill="1" applyBorder="1" applyAlignment="1">
      <alignment horizontal="left" vertical="center" indent="1"/>
      <protection/>
    </xf>
    <xf numFmtId="0" fontId="2" fillId="0" borderId="34" xfId="269" applyFont="1" applyFill="1" applyBorder="1" applyAlignment="1" quotePrefix="1">
      <alignment horizontal="left" vertical="center" indent="1"/>
      <protection/>
    </xf>
    <xf numFmtId="186" fontId="2" fillId="0" borderId="0" xfId="269" applyNumberFormat="1" applyFont="1">
      <alignment/>
      <protection/>
    </xf>
    <xf numFmtId="172" fontId="2" fillId="0" borderId="34" xfId="119" applyNumberFormat="1" applyFont="1" applyFill="1" applyBorder="1" applyAlignment="1">
      <alignment horizontal="right" vertical="center"/>
    </xf>
    <xf numFmtId="187" fontId="2" fillId="0" borderId="34" xfId="269" applyNumberFormat="1" applyFont="1" applyFill="1" applyBorder="1" applyAlignment="1">
      <alignment horizontal="right" vertical="center"/>
      <protection/>
    </xf>
    <xf numFmtId="0" fontId="2" fillId="0" borderId="34" xfId="269" applyFont="1" applyBorder="1" applyAlignment="1">
      <alignment horizontal="left" vertical="center" wrapText="1" indent="1"/>
      <protection/>
    </xf>
    <xf numFmtId="188" fontId="2" fillId="0" borderId="34" xfId="119" applyNumberFormat="1" applyFont="1" applyFill="1" applyBorder="1" applyAlignment="1">
      <alignment horizontal="right" vertical="center"/>
    </xf>
    <xf numFmtId="0" fontId="2" fillId="0" borderId="35" xfId="269" applyFont="1" applyBorder="1" applyAlignment="1">
      <alignment horizontal="left" vertical="top" wrapText="1" indent="1"/>
      <protection/>
    </xf>
    <xf numFmtId="188" fontId="2" fillId="0" borderId="35" xfId="119" applyNumberFormat="1" applyFont="1" applyFill="1" applyBorder="1" applyAlignment="1">
      <alignment horizontal="right" vertical="center"/>
    </xf>
    <xf numFmtId="0" fontId="3" fillId="0" borderId="0" xfId="269" applyFont="1" applyAlignment="1" quotePrefix="1">
      <alignment horizontal="left" indent="1"/>
      <protection/>
    </xf>
    <xf numFmtId="0" fontId="2" fillId="0" borderId="0" xfId="305" applyFont="1">
      <alignment/>
      <protection/>
    </xf>
    <xf numFmtId="0" fontId="2" fillId="0" borderId="0" xfId="305" applyFont="1" applyBorder="1">
      <alignment/>
      <protection/>
    </xf>
    <xf numFmtId="0" fontId="0" fillId="0" borderId="0" xfId="269" applyAlignment="1">
      <alignment/>
      <protection/>
    </xf>
    <xf numFmtId="0" fontId="4" fillId="0" borderId="33" xfId="305" applyFont="1" applyBorder="1" applyAlignment="1">
      <alignment vertical="center"/>
      <protection/>
    </xf>
    <xf numFmtId="0" fontId="4" fillId="0" borderId="28" xfId="305" applyFont="1" applyBorder="1" applyAlignment="1">
      <alignment horizontal="center" vertical="center"/>
      <protection/>
    </xf>
    <xf numFmtId="0" fontId="4" fillId="0" borderId="0" xfId="305" applyFont="1" applyBorder="1" applyAlignment="1">
      <alignment horizontal="center" vertical="center"/>
      <protection/>
    </xf>
    <xf numFmtId="0" fontId="2" fillId="0" borderId="34" xfId="305" applyFont="1" applyBorder="1" applyAlignment="1">
      <alignment horizontal="left" vertical="center" indent="1"/>
      <protection/>
    </xf>
    <xf numFmtId="182" fontId="2" fillId="0" borderId="34" xfId="305" applyNumberFormat="1" applyFont="1" applyFill="1" applyBorder="1" applyAlignment="1">
      <alignment horizontal="right" vertical="center"/>
      <protection/>
    </xf>
    <xf numFmtId="176" fontId="4" fillId="0" borderId="34" xfId="305" applyNumberFormat="1" applyFont="1" applyBorder="1" applyAlignment="1">
      <alignment horizontal="center" vertical="center"/>
      <protection/>
    </xf>
    <xf numFmtId="0" fontId="2" fillId="0" borderId="34" xfId="305" applyFont="1" applyFill="1" applyBorder="1" applyAlignment="1">
      <alignment horizontal="left" vertical="center" indent="1"/>
      <protection/>
    </xf>
    <xf numFmtId="191" fontId="2" fillId="0" borderId="34" xfId="305" applyNumberFormat="1" applyFont="1" applyBorder="1" applyAlignment="1">
      <alignment horizontal="left" vertical="center" indent="1"/>
      <protection/>
    </xf>
    <xf numFmtId="173" fontId="2" fillId="0" borderId="34" xfId="305" applyNumberFormat="1" applyFont="1" applyFill="1" applyBorder="1" applyAlignment="1">
      <alignment horizontal="right" vertical="center"/>
      <protection/>
    </xf>
    <xf numFmtId="0" fontId="2" fillId="0" borderId="35" xfId="305" applyFont="1" applyBorder="1" applyAlignment="1">
      <alignment horizontal="left" vertical="center" indent="1"/>
      <protection/>
    </xf>
    <xf numFmtId="0" fontId="7" fillId="0" borderId="0" xfId="305" applyFont="1" applyAlignment="1">
      <alignment horizontal="left" indent="1"/>
      <protection/>
    </xf>
    <xf numFmtId="0" fontId="2" fillId="0" borderId="0" xfId="305" applyFont="1" applyAlignment="1">
      <alignment/>
      <protection/>
    </xf>
    <xf numFmtId="0" fontId="6" fillId="0" borderId="0" xfId="234" applyFont="1">
      <alignment/>
      <protection/>
    </xf>
    <xf numFmtId="0" fontId="4" fillId="0" borderId="28" xfId="305" applyFont="1" applyFill="1" applyBorder="1" applyAlignment="1">
      <alignment horizontal="center" vertical="center"/>
      <protection/>
    </xf>
    <xf numFmtId="0" fontId="3" fillId="0" borderId="0" xfId="269" applyFont="1" applyAlignment="1">
      <alignment horizontal="left" indent="1"/>
      <protection/>
    </xf>
    <xf numFmtId="0" fontId="3" fillId="0" borderId="0" xfId="269" applyFont="1" applyAlignment="1">
      <alignment horizontal="left"/>
      <protection/>
    </xf>
    <xf numFmtId="0" fontId="2" fillId="0" borderId="0" xfId="297" applyFont="1" applyAlignment="1" quotePrefix="1">
      <alignment horizontal="center" vertical="center" textRotation="180"/>
      <protection/>
    </xf>
    <xf numFmtId="0" fontId="4" fillId="0" borderId="34" xfId="297" applyFont="1" applyFill="1" applyBorder="1" applyAlignment="1">
      <alignment horizontal="center" vertical="center"/>
      <protection/>
    </xf>
    <xf numFmtId="3" fontId="43" fillId="0" borderId="34" xfId="231" applyNumberFormat="1" applyFont="1" applyFill="1" applyBorder="1" applyAlignment="1">
      <alignment horizontal="left" vertical="center" indent="5"/>
      <protection/>
    </xf>
    <xf numFmtId="0" fontId="4" fillId="0" borderId="34" xfId="297" applyFont="1" applyFill="1" applyBorder="1" applyAlignment="1">
      <alignment horizontal="left" indent="1"/>
      <protection/>
    </xf>
    <xf numFmtId="185" fontId="4" fillId="0" borderId="34" xfId="231" applyNumberFormat="1" applyFont="1" applyFill="1" applyBorder="1" applyAlignment="1">
      <alignment/>
      <protection/>
    </xf>
    <xf numFmtId="0" fontId="2" fillId="0" borderId="0" xfId="297" applyFont="1">
      <alignment/>
      <protection/>
    </xf>
    <xf numFmtId="0" fontId="2" fillId="0" borderId="34" xfId="297" applyFont="1" applyFill="1" applyBorder="1" applyAlignment="1">
      <alignment horizontal="left" indent="1"/>
      <protection/>
    </xf>
    <xf numFmtId="185" fontId="2" fillId="0" borderId="34" xfId="297" applyNumberFormat="1" applyFont="1" applyFill="1" applyBorder="1" applyAlignment="1">
      <alignment/>
      <protection/>
    </xf>
    <xf numFmtId="0" fontId="2" fillId="0" borderId="34" xfId="296" applyFont="1" applyFill="1" applyBorder="1" applyAlignment="1">
      <alignment horizontal="left" indent="1"/>
      <protection/>
    </xf>
    <xf numFmtId="185" fontId="2" fillId="0" borderId="34" xfId="231" applyNumberFormat="1" applyFont="1" applyFill="1" applyBorder="1" applyAlignment="1">
      <alignment/>
      <protection/>
    </xf>
    <xf numFmtId="0" fontId="4" fillId="0" borderId="34" xfId="297" applyFont="1" applyFill="1" applyBorder="1" applyAlignment="1">
      <alignment horizontal="left" wrapText="1" indent="1"/>
      <protection/>
    </xf>
    <xf numFmtId="0" fontId="4" fillId="0" borderId="35" xfId="297" applyFont="1" applyFill="1" applyBorder="1" applyAlignment="1">
      <alignment horizontal="left" indent="1"/>
      <protection/>
    </xf>
    <xf numFmtId="185" fontId="4" fillId="0" borderId="35" xfId="231" applyNumberFormat="1" applyFont="1" applyFill="1" applyBorder="1" applyAlignment="1">
      <alignment/>
      <protection/>
    </xf>
    <xf numFmtId="0" fontId="2" fillId="0" borderId="0" xfId="297" applyFont="1" applyAlignment="1">
      <alignment horizontal="left" indent="1"/>
      <protection/>
    </xf>
    <xf numFmtId="185" fontId="44" fillId="0" borderId="0" xfId="297" applyNumberFormat="1" applyFont="1" applyFill="1" applyAlignment="1">
      <alignment horizontal="right"/>
      <protection/>
    </xf>
    <xf numFmtId="0" fontId="13" fillId="0" borderId="0" xfId="269" applyFont="1" applyAlignment="1">
      <alignment horizontal="center"/>
      <protection/>
    </xf>
    <xf numFmtId="0" fontId="13" fillId="0" borderId="0" xfId="269" applyFont="1">
      <alignment/>
      <protection/>
    </xf>
    <xf numFmtId="0" fontId="13" fillId="0" borderId="0" xfId="269" applyFont="1" applyBorder="1">
      <alignment/>
      <protection/>
    </xf>
    <xf numFmtId="0" fontId="3" fillId="0" borderId="0" xfId="269" applyFont="1" applyAlignment="1">
      <alignment horizontal="right"/>
      <protection/>
    </xf>
    <xf numFmtId="0" fontId="3" fillId="0" borderId="28" xfId="269" applyNumberFormat="1" applyFont="1" applyBorder="1" applyAlignment="1">
      <alignment horizontal="center" vertical="center" wrapText="1"/>
      <protection/>
    </xf>
    <xf numFmtId="0" fontId="3" fillId="0" borderId="28" xfId="269" applyFont="1" applyBorder="1" applyAlignment="1">
      <alignment horizontal="center" vertical="center" wrapText="1"/>
      <protection/>
    </xf>
    <xf numFmtId="0" fontId="3" fillId="0" borderId="0" xfId="269" applyFont="1">
      <alignment/>
      <protection/>
    </xf>
    <xf numFmtId="0" fontId="3" fillId="0" borderId="34" xfId="269" applyFont="1" applyBorder="1" applyAlignment="1">
      <alignment horizontal="center" vertical="center"/>
      <protection/>
    </xf>
    <xf numFmtId="3" fontId="125" fillId="0" borderId="34" xfId="269" applyNumberFormat="1" applyFont="1" applyFill="1" applyBorder="1" applyAlignment="1">
      <alignment horizontal="left" vertical="center" wrapText="1" indent="4"/>
      <protection/>
    </xf>
    <xf numFmtId="3" fontId="125" fillId="0" borderId="34" xfId="269" applyNumberFormat="1" applyFont="1" applyFill="1" applyBorder="1" applyAlignment="1">
      <alignment horizontal="left" vertical="center" wrapText="1" indent="5"/>
      <protection/>
    </xf>
    <xf numFmtId="179" fontId="125" fillId="0" borderId="34" xfId="269" applyNumberFormat="1" applyFont="1" applyFill="1" applyBorder="1" applyAlignment="1">
      <alignment horizontal="left" vertical="center" wrapText="1" indent="5"/>
      <protection/>
    </xf>
    <xf numFmtId="0" fontId="3" fillId="0" borderId="35" xfId="269" applyFont="1" applyBorder="1" applyAlignment="1">
      <alignment horizontal="center" vertical="center"/>
      <protection/>
    </xf>
    <xf numFmtId="3" fontId="125" fillId="0" borderId="35" xfId="269" applyNumberFormat="1" applyFont="1" applyFill="1" applyBorder="1" applyAlignment="1">
      <alignment horizontal="left" vertical="center" wrapText="1" indent="4"/>
      <protection/>
    </xf>
    <xf numFmtId="0" fontId="34" fillId="0" borderId="0" xfId="269" applyFont="1" applyAlignment="1">
      <alignment horizontal="left" indent="1"/>
      <protection/>
    </xf>
    <xf numFmtId="0" fontId="34" fillId="0" borderId="0" xfId="269" applyFont="1" applyAlignment="1">
      <alignment horizontal="center"/>
      <protection/>
    </xf>
    <xf numFmtId="0" fontId="46" fillId="0" borderId="0" xfId="269" applyFont="1" applyAlignment="1">
      <alignment horizontal="left" indent="1"/>
      <protection/>
    </xf>
    <xf numFmtId="192" fontId="13" fillId="0" borderId="0" xfId="269" applyNumberFormat="1" applyFont="1" applyAlignment="1">
      <alignment horizontal="center"/>
      <protection/>
    </xf>
    <xf numFmtId="0" fontId="47" fillId="0" borderId="0" xfId="269" applyFont="1">
      <alignment/>
      <protection/>
    </xf>
    <xf numFmtId="0" fontId="3" fillId="0" borderId="39" xfId="269" applyFont="1" applyBorder="1" applyAlignment="1">
      <alignment horizontal="center" vertical="center" wrapText="1"/>
      <protection/>
    </xf>
    <xf numFmtId="0" fontId="13" fillId="0" borderId="37" xfId="269" applyFont="1" applyBorder="1" applyAlignment="1">
      <alignment horizontal="left" vertical="center" indent="1"/>
      <protection/>
    </xf>
    <xf numFmtId="0" fontId="13" fillId="0" borderId="0" xfId="269" applyFont="1" applyBorder="1" applyAlignment="1">
      <alignment horizontal="center"/>
      <protection/>
    </xf>
    <xf numFmtId="0" fontId="13" fillId="0" borderId="40" xfId="269" applyFont="1" applyBorder="1">
      <alignment/>
      <protection/>
    </xf>
    <xf numFmtId="185" fontId="13" fillId="0" borderId="40" xfId="269" applyNumberFormat="1" applyFont="1" applyFill="1" applyBorder="1" applyAlignment="1">
      <alignment horizontal="right" vertical="center"/>
      <protection/>
    </xf>
    <xf numFmtId="181" fontId="13" fillId="0" borderId="40" xfId="269" applyNumberFormat="1" applyFont="1" applyFill="1" applyBorder="1" applyAlignment="1">
      <alignment horizontal="right" vertical="center"/>
      <protection/>
    </xf>
    <xf numFmtId="0" fontId="3" fillId="0" borderId="37" xfId="269" applyFont="1" applyBorder="1" applyAlignment="1">
      <alignment horizontal="left" vertical="center" indent="1"/>
      <protection/>
    </xf>
    <xf numFmtId="185" fontId="3" fillId="0" borderId="40" xfId="269" applyNumberFormat="1" applyFont="1" applyFill="1" applyBorder="1" applyAlignment="1">
      <alignment horizontal="right" vertical="center"/>
      <protection/>
    </xf>
    <xf numFmtId="172" fontId="3" fillId="0" borderId="35" xfId="119" applyNumberFormat="1" applyFont="1" applyFill="1" applyBorder="1" applyAlignment="1">
      <alignment horizontal="right" vertical="center"/>
    </xf>
    <xf numFmtId="0" fontId="34" fillId="0" borderId="0" xfId="269" applyFont="1" applyAlignment="1" quotePrefix="1">
      <alignment horizontal="left" indent="1"/>
      <protection/>
    </xf>
    <xf numFmtId="0" fontId="44" fillId="0" borderId="0" xfId="269" applyFont="1">
      <alignment/>
      <protection/>
    </xf>
    <xf numFmtId="0" fontId="2" fillId="0" borderId="33" xfId="269" applyFont="1" applyBorder="1">
      <alignment/>
      <protection/>
    </xf>
    <xf numFmtId="0" fontId="2" fillId="0" borderId="35" xfId="269" applyFont="1" applyBorder="1" applyAlignment="1">
      <alignment horizontal="center" vertical="center" wrapText="1"/>
      <protection/>
    </xf>
    <xf numFmtId="0" fontId="4" fillId="0" borderId="0" xfId="269" applyFont="1">
      <alignment/>
      <protection/>
    </xf>
    <xf numFmtId="0" fontId="4" fillId="0" borderId="28" xfId="269" applyFont="1" applyFill="1" applyBorder="1" applyAlignment="1">
      <alignment horizontal="center" vertical="center"/>
      <protection/>
    </xf>
    <xf numFmtId="185" fontId="2" fillId="0" borderId="34" xfId="269" applyNumberFormat="1" applyFont="1" applyBorder="1" applyAlignment="1">
      <alignment horizontal="centerContinuous"/>
      <protection/>
    </xf>
    <xf numFmtId="194" fontId="2" fillId="0" borderId="34" xfId="119" applyNumberFormat="1" applyFont="1" applyFill="1" applyBorder="1" applyAlignment="1">
      <alignment horizontal="right"/>
    </xf>
    <xf numFmtId="172" fontId="2" fillId="0" borderId="34" xfId="119" applyNumberFormat="1" applyFont="1" applyFill="1" applyBorder="1" applyAlignment="1">
      <alignment horizontal="right"/>
    </xf>
    <xf numFmtId="0" fontId="33" fillId="0" borderId="34" xfId="269" applyFont="1" applyBorder="1" applyAlignment="1">
      <alignment horizontal="left" indent="2"/>
      <protection/>
    </xf>
    <xf numFmtId="185" fontId="33" fillId="0" borderId="34" xfId="269" applyNumberFormat="1" applyFont="1" applyBorder="1" applyAlignment="1">
      <alignment horizontal="centerContinuous"/>
      <protection/>
    </xf>
    <xf numFmtId="0" fontId="2" fillId="0" borderId="34" xfId="269" applyFont="1" applyBorder="1" applyAlignment="1" quotePrefix="1">
      <alignment horizontal="left" indent="1"/>
      <protection/>
    </xf>
    <xf numFmtId="0" fontId="33" fillId="0" borderId="34" xfId="269" applyFont="1" applyBorder="1" applyAlignment="1">
      <alignment horizontal="left" indent="3"/>
      <protection/>
    </xf>
    <xf numFmtId="172" fontId="33" fillId="0" borderId="34" xfId="119" applyNumberFormat="1" applyFont="1" applyFill="1" applyBorder="1" applyAlignment="1">
      <alignment horizontal="right"/>
    </xf>
    <xf numFmtId="185" fontId="2" fillId="0" borderId="35" xfId="269" applyNumberFormat="1" applyFont="1" applyBorder="1" applyAlignment="1">
      <alignment horizontal="centerContinuous"/>
      <protection/>
    </xf>
    <xf numFmtId="172" fontId="2" fillId="0" borderId="35" xfId="119" applyNumberFormat="1" applyFont="1" applyFill="1" applyBorder="1" applyAlignment="1">
      <alignment horizontal="right"/>
    </xf>
    <xf numFmtId="0" fontId="7" fillId="0" borderId="0" xfId="269" applyFont="1">
      <alignment/>
      <protection/>
    </xf>
    <xf numFmtId="0" fontId="6" fillId="0" borderId="0" xfId="234">
      <alignment/>
      <protection/>
    </xf>
    <xf numFmtId="195" fontId="3" fillId="0" borderId="0" xfId="234" applyNumberFormat="1" applyFont="1" applyFill="1" applyAlignment="1">
      <alignment vertical="top"/>
      <protection/>
    </xf>
    <xf numFmtId="0" fontId="34" fillId="0" borderId="0" xfId="234" applyFont="1" applyFill="1" applyAlignment="1">
      <alignment vertical="top"/>
      <protection/>
    </xf>
    <xf numFmtId="0" fontId="34" fillId="0" borderId="0" xfId="299" applyFont="1" applyFill="1" applyAlignment="1">
      <alignment vertical="top"/>
      <protection/>
    </xf>
    <xf numFmtId="0" fontId="34" fillId="0" borderId="0" xfId="299" applyFont="1" applyFill="1" applyAlignment="1">
      <alignment horizontal="center" vertical="top"/>
      <protection/>
    </xf>
    <xf numFmtId="0" fontId="6" fillId="0" borderId="0" xfId="234" applyAlignment="1">
      <alignment vertical="top"/>
      <protection/>
    </xf>
    <xf numFmtId="0" fontId="34" fillId="0" borderId="38" xfId="234" applyFont="1" applyFill="1" applyBorder="1" applyAlignment="1">
      <alignment vertical="center"/>
      <protection/>
    </xf>
    <xf numFmtId="0" fontId="34" fillId="0" borderId="41" xfId="234" applyFont="1" applyFill="1" applyBorder="1" applyAlignment="1">
      <alignment vertical="center"/>
      <protection/>
    </xf>
    <xf numFmtId="0" fontId="38" fillId="0" borderId="28" xfId="299" applyFont="1" applyFill="1" applyBorder="1" applyAlignment="1" applyProtection="1">
      <alignment horizontal="center" vertical="center"/>
      <protection/>
    </xf>
    <xf numFmtId="0" fontId="36" fillId="0" borderId="37" xfId="234" applyFont="1" applyFill="1" applyBorder="1" applyAlignment="1">
      <alignment horizontal="left" indent="1"/>
      <protection/>
    </xf>
    <xf numFmtId="0" fontId="36" fillId="0" borderId="40" xfId="234" applyFont="1" applyFill="1" applyBorder="1" applyAlignment="1">
      <alignment horizontal="left"/>
      <protection/>
    </xf>
    <xf numFmtId="168" fontId="36" fillId="0" borderId="41" xfId="299" applyNumberFormat="1" applyFont="1" applyFill="1" applyBorder="1" applyAlignment="1">
      <alignment horizontal="right" shrinkToFit="1"/>
      <protection/>
    </xf>
    <xf numFmtId="168" fontId="36" fillId="0" borderId="34" xfId="299" applyNumberFormat="1" applyFont="1" applyFill="1" applyBorder="1" applyAlignment="1">
      <alignment horizontal="right" shrinkToFit="1"/>
      <protection/>
    </xf>
    <xf numFmtId="168" fontId="36" fillId="0" borderId="34" xfId="299" applyNumberFormat="1" applyFont="1" applyFill="1" applyBorder="1" applyAlignment="1">
      <alignment shrinkToFit="1"/>
      <protection/>
    </xf>
    <xf numFmtId="196" fontId="36" fillId="0" borderId="34" xfId="299" applyNumberFormat="1" applyFont="1" applyFill="1" applyBorder="1" applyAlignment="1">
      <alignment shrinkToFit="1"/>
      <protection/>
    </xf>
    <xf numFmtId="0" fontId="36" fillId="0" borderId="40" xfId="234" applyFont="1" applyFill="1" applyBorder="1" applyAlignment="1">
      <alignment/>
      <protection/>
    </xf>
    <xf numFmtId="168" fontId="36" fillId="0" borderId="40" xfId="299" applyNumberFormat="1" applyFont="1" applyFill="1" applyBorder="1" applyAlignment="1">
      <alignment shrinkToFit="1"/>
      <protection/>
    </xf>
    <xf numFmtId="168" fontId="36" fillId="0" borderId="40" xfId="299" applyNumberFormat="1" applyFont="1" applyFill="1" applyBorder="1" applyAlignment="1">
      <alignment horizontal="right" shrinkToFit="1"/>
      <protection/>
    </xf>
    <xf numFmtId="0" fontId="36" fillId="0" borderId="40" xfId="234" applyFont="1" applyFill="1" applyBorder="1">
      <alignment/>
      <protection/>
    </xf>
    <xf numFmtId="169" fontId="36" fillId="0" borderId="40" xfId="299" applyNumberFormat="1" applyFont="1" applyBorder="1" applyAlignment="1">
      <alignment horizontal="right" shrinkToFit="1"/>
      <protection/>
    </xf>
    <xf numFmtId="182" fontId="2" fillId="0" borderId="0" xfId="305" applyNumberFormat="1" applyFont="1" applyBorder="1" applyAlignment="1">
      <alignment horizontal="right" vertical="center"/>
      <protection/>
    </xf>
    <xf numFmtId="183" fontId="2" fillId="0" borderId="0" xfId="305" applyNumberFormat="1" applyFont="1" applyBorder="1" applyAlignment="1">
      <alignment horizontal="right" vertical="center"/>
      <protection/>
    </xf>
    <xf numFmtId="197" fontId="6" fillId="0" borderId="0" xfId="234" applyNumberFormat="1" applyFont="1">
      <alignment/>
      <protection/>
    </xf>
    <xf numFmtId="0" fontId="49" fillId="0" borderId="40" xfId="234" applyFont="1" applyFill="1" applyBorder="1" applyAlignment="1">
      <alignment horizontal="left"/>
      <protection/>
    </xf>
    <xf numFmtId="168" fontId="49" fillId="0" borderId="34" xfId="299" applyNumberFormat="1" applyFont="1" applyFill="1" applyBorder="1" applyAlignment="1">
      <alignment horizontal="right" shrinkToFit="1"/>
      <protection/>
    </xf>
    <xf numFmtId="169" fontId="36" fillId="0" borderId="40" xfId="299" applyNumberFormat="1" applyFont="1" applyFill="1" applyBorder="1" applyAlignment="1">
      <alignment horizontal="right" shrinkToFit="1"/>
      <protection/>
    </xf>
    <xf numFmtId="169" fontId="36" fillId="0" borderId="34" xfId="299" applyNumberFormat="1" applyFont="1" applyFill="1" applyBorder="1" applyAlignment="1">
      <alignment horizontal="right" shrinkToFit="1"/>
      <protection/>
    </xf>
    <xf numFmtId="170" fontId="36" fillId="0" borderId="34" xfId="234" applyNumberFormat="1" applyFont="1" applyFill="1" applyBorder="1" applyAlignment="1">
      <alignment horizontal="right"/>
      <protection/>
    </xf>
    <xf numFmtId="169" fontId="36" fillId="0" borderId="40" xfId="234" applyNumberFormat="1" applyFont="1" applyFill="1" applyBorder="1" applyAlignment="1">
      <alignment horizontal="right"/>
      <protection/>
    </xf>
    <xf numFmtId="0" fontId="38" fillId="0" borderId="36" xfId="234" applyFont="1" applyFill="1" applyBorder="1">
      <alignment/>
      <protection/>
    </xf>
    <xf numFmtId="0" fontId="49" fillId="0" borderId="42" xfId="234" applyFont="1" applyFill="1" applyBorder="1" applyAlignment="1">
      <alignment horizontal="left"/>
      <protection/>
    </xf>
    <xf numFmtId="168" fontId="49" fillId="0" borderId="35" xfId="299" applyNumberFormat="1" applyFont="1" applyFill="1" applyBorder="1" applyAlignment="1">
      <alignment horizontal="right" shrinkToFit="1"/>
      <protection/>
    </xf>
    <xf numFmtId="168" fontId="49" fillId="0" borderId="42" xfId="299" applyNumberFormat="1" applyFont="1" applyFill="1" applyBorder="1" applyAlignment="1">
      <alignment horizontal="right" shrinkToFit="1"/>
      <protection/>
    </xf>
    <xf numFmtId="0" fontId="6" fillId="0" borderId="0" xfId="234" applyAlignment="1">
      <alignment/>
      <protection/>
    </xf>
    <xf numFmtId="0" fontId="2" fillId="0" borderId="0" xfId="302" applyFont="1">
      <alignment/>
      <protection/>
    </xf>
    <xf numFmtId="0" fontId="13" fillId="0" borderId="33" xfId="302" applyFont="1" applyBorder="1" applyAlignment="1">
      <alignment horizontal="center"/>
      <protection/>
    </xf>
    <xf numFmtId="0" fontId="3" fillId="0" borderId="34" xfId="302" applyFont="1" applyBorder="1" applyAlignment="1">
      <alignment horizontal="center" vertical="top"/>
      <protection/>
    </xf>
    <xf numFmtId="0" fontId="13" fillId="0" borderId="35" xfId="302" applyFont="1" applyBorder="1">
      <alignment/>
      <protection/>
    </xf>
    <xf numFmtId="17" fontId="13" fillId="0" borderId="28" xfId="302" applyNumberFormat="1" applyFont="1" applyBorder="1" applyAlignment="1">
      <alignment horizontal="center" vertical="center"/>
      <protection/>
    </xf>
    <xf numFmtId="0" fontId="13" fillId="0" borderId="34" xfId="302" applyFont="1" applyBorder="1" applyAlignment="1">
      <alignment/>
      <protection/>
    </xf>
    <xf numFmtId="172" fontId="50" fillId="0" borderId="34" xfId="119" applyNumberFormat="1" applyFont="1" applyBorder="1" applyAlignment="1">
      <alignment/>
    </xf>
    <xf numFmtId="0" fontId="2" fillId="0" borderId="0" xfId="302" applyFont="1" applyAlignment="1">
      <alignment horizontal="right"/>
      <protection/>
    </xf>
    <xf numFmtId="172" fontId="2" fillId="0" borderId="0" xfId="302" applyNumberFormat="1" applyFont="1">
      <alignment/>
      <protection/>
    </xf>
    <xf numFmtId="193" fontId="3" fillId="0" borderId="28" xfId="302" applyNumberFormat="1" applyFont="1" applyBorder="1" applyAlignment="1">
      <alignment horizontal="center" vertical="center"/>
      <protection/>
    </xf>
    <xf numFmtId="199" fontId="2" fillId="0" borderId="0" xfId="302" applyNumberFormat="1" applyFont="1">
      <alignment/>
      <protection/>
    </xf>
    <xf numFmtId="200" fontId="2" fillId="0" borderId="0" xfId="302" applyNumberFormat="1" applyFont="1">
      <alignment/>
      <protection/>
    </xf>
    <xf numFmtId="168" fontId="38" fillId="0" borderId="43" xfId="302" applyNumberFormat="1" applyFont="1" applyBorder="1" applyAlignment="1">
      <alignment vertical="center"/>
      <protection/>
    </xf>
    <xf numFmtId="0" fontId="2" fillId="0" borderId="0" xfId="306" applyFont="1" applyFill="1">
      <alignment/>
      <protection/>
    </xf>
    <xf numFmtId="0" fontId="32" fillId="0" borderId="28" xfId="306" applyFont="1" applyFill="1" applyBorder="1" applyAlignment="1">
      <alignment horizontal="center" vertical="center" wrapText="1"/>
      <protection/>
    </xf>
    <xf numFmtId="0" fontId="32" fillId="0" borderId="33" xfId="306" applyFont="1" applyFill="1" applyBorder="1" applyAlignment="1">
      <alignment horizontal="center" vertical="center" wrapText="1"/>
      <protection/>
    </xf>
    <xf numFmtId="186" fontId="2" fillId="0" borderId="0" xfId="306" applyNumberFormat="1" applyFont="1" applyFill="1">
      <alignment/>
      <protection/>
    </xf>
    <xf numFmtId="186" fontId="2" fillId="0" borderId="0" xfId="269" applyNumberFormat="1" applyFont="1" applyBorder="1">
      <alignment/>
      <protection/>
    </xf>
    <xf numFmtId="0" fontId="4" fillId="0" borderId="0" xfId="306" applyFont="1" applyFill="1" applyAlignment="1">
      <alignment vertical="center"/>
      <protection/>
    </xf>
    <xf numFmtId="201" fontId="4" fillId="0" borderId="28" xfId="269" applyNumberFormat="1" applyFont="1" applyFill="1" applyBorder="1" applyAlignment="1" quotePrefix="1">
      <alignment horizontal="center" vertical="center"/>
      <protection/>
    </xf>
    <xf numFmtId="0" fontId="4" fillId="0" borderId="28" xfId="306" applyFont="1" applyFill="1" applyBorder="1" applyAlignment="1">
      <alignment horizontal="center" vertical="center"/>
      <protection/>
    </xf>
    <xf numFmtId="202" fontId="4" fillId="0" borderId="0" xfId="311" applyNumberFormat="1" applyFont="1" applyFill="1" applyBorder="1" applyAlignment="1">
      <alignment vertical="center"/>
      <protection/>
    </xf>
    <xf numFmtId="0" fontId="2" fillId="0" borderId="0" xfId="295" applyFont="1">
      <alignment/>
      <protection/>
    </xf>
    <xf numFmtId="0" fontId="51" fillId="0" borderId="0" xfId="295" applyFont="1" applyBorder="1">
      <alignment/>
      <protection/>
    </xf>
    <xf numFmtId="0" fontId="4" fillId="0" borderId="28" xfId="295" applyFont="1" applyBorder="1" applyAlignment="1">
      <alignment horizontal="center" vertical="center"/>
      <protection/>
    </xf>
    <xf numFmtId="0" fontId="4" fillId="0" borderId="33" xfId="295" applyFont="1" applyBorder="1" applyAlignment="1">
      <alignment horizontal="left" vertical="center" indent="1"/>
      <protection/>
    </xf>
    <xf numFmtId="168" fontId="4" fillId="0" borderId="33" xfId="295" applyNumberFormat="1" applyFont="1" applyBorder="1" applyAlignment="1">
      <alignment horizontal="right" vertical="center"/>
      <protection/>
    </xf>
    <xf numFmtId="168" fontId="38" fillId="0" borderId="33" xfId="269" applyNumberFormat="1" applyFont="1" applyBorder="1" applyAlignment="1">
      <alignment horizontal="right" vertical="center" shrinkToFit="1"/>
      <protection/>
    </xf>
    <xf numFmtId="0" fontId="4" fillId="0" borderId="34" xfId="295" applyFont="1" applyBorder="1" applyAlignment="1">
      <alignment horizontal="left" vertical="center" indent="1"/>
      <protection/>
    </xf>
    <xf numFmtId="168" fontId="4" fillId="0" borderId="34" xfId="295" applyNumberFormat="1" applyFont="1" applyBorder="1" applyAlignment="1">
      <alignment horizontal="right" vertical="center"/>
      <protection/>
    </xf>
    <xf numFmtId="168" fontId="38" fillId="0" borderId="34" xfId="269" applyNumberFormat="1" applyFont="1" applyBorder="1" applyAlignment="1">
      <alignment horizontal="right" vertical="center" shrinkToFit="1"/>
      <protection/>
    </xf>
    <xf numFmtId="0" fontId="33" fillId="0" borderId="34" xfId="295" applyFont="1" applyBorder="1" applyAlignment="1">
      <alignment horizontal="left" vertical="center" indent="2"/>
      <protection/>
    </xf>
    <xf numFmtId="200" fontId="49" fillId="0" borderId="34" xfId="269" applyNumberFormat="1" applyFont="1" applyBorder="1" applyAlignment="1" quotePrefix="1">
      <alignment horizontal="right" vertical="distributed" shrinkToFit="1"/>
      <protection/>
    </xf>
    <xf numFmtId="203" fontId="33" fillId="0" borderId="34" xfId="295" applyNumberFormat="1" applyFont="1" applyBorder="1" applyAlignment="1">
      <alignment horizontal="left" vertical="center" indent="2"/>
      <protection/>
    </xf>
    <xf numFmtId="0" fontId="4" fillId="0" borderId="28" xfId="295" applyFont="1" applyBorder="1" applyAlignment="1">
      <alignment horizontal="left" vertical="center" indent="1"/>
      <protection/>
    </xf>
    <xf numFmtId="168" fontId="4" fillId="0" borderId="28" xfId="295" applyNumberFormat="1" applyFont="1" applyBorder="1" applyAlignment="1">
      <alignment horizontal="right" vertical="center"/>
      <protection/>
    </xf>
    <xf numFmtId="0" fontId="4" fillId="0" borderId="35" xfId="295" applyFont="1" applyBorder="1" applyAlignment="1">
      <alignment horizontal="left" vertical="center" wrapText="1" indent="1"/>
      <protection/>
    </xf>
    <xf numFmtId="202" fontId="4" fillId="0" borderId="35" xfId="295" applyNumberFormat="1" applyFont="1" applyBorder="1" applyAlignment="1">
      <alignment horizontal="right" vertical="center"/>
      <protection/>
    </xf>
    <xf numFmtId="0" fontId="2" fillId="0" borderId="0" xfId="295" applyFont="1" applyAlignment="1">
      <alignment horizontal="left" indent="1"/>
      <protection/>
    </xf>
    <xf numFmtId="168" fontId="4" fillId="0" borderId="34" xfId="269" applyNumberFormat="1" applyFont="1" applyFill="1" applyBorder="1" applyAlignment="1">
      <alignment horizontal="right"/>
      <protection/>
    </xf>
    <xf numFmtId="0" fontId="4" fillId="0" borderId="44" xfId="269" applyFont="1" applyBorder="1" applyAlignment="1">
      <alignment horizontal="center" vertical="center"/>
      <protection/>
    </xf>
    <xf numFmtId="205" fontId="4" fillId="0" borderId="28" xfId="269" applyNumberFormat="1" applyFont="1" applyBorder="1" applyAlignment="1">
      <alignment horizontal="center" vertical="center"/>
      <protection/>
    </xf>
    <xf numFmtId="205" fontId="4" fillId="0" borderId="39" xfId="269" applyNumberFormat="1" applyFont="1" applyBorder="1" applyAlignment="1">
      <alignment horizontal="center" vertical="center"/>
      <protection/>
    </xf>
    <xf numFmtId="0" fontId="4" fillId="0" borderId="33" xfId="269" applyFont="1" applyFill="1" applyBorder="1" applyAlignment="1">
      <alignment horizontal="left" indent="1"/>
      <protection/>
    </xf>
    <xf numFmtId="179" fontId="4" fillId="0" borderId="0" xfId="269" applyNumberFormat="1" applyFont="1" applyBorder="1" applyAlignment="1">
      <alignment horizontal="right"/>
      <protection/>
    </xf>
    <xf numFmtId="179" fontId="4" fillId="0" borderId="34" xfId="269" applyNumberFormat="1" applyFont="1" applyBorder="1" applyAlignment="1">
      <alignment horizontal="right"/>
      <protection/>
    </xf>
    <xf numFmtId="0" fontId="2" fillId="0" borderId="34" xfId="269" applyFont="1" applyBorder="1" applyAlignment="1">
      <alignment horizontal="left" indent="2"/>
      <protection/>
    </xf>
    <xf numFmtId="179" fontId="2" fillId="0" borderId="0" xfId="269" applyNumberFormat="1" applyFont="1" applyBorder="1" applyAlignment="1">
      <alignment horizontal="right"/>
      <protection/>
    </xf>
    <xf numFmtId="179" fontId="2" fillId="0" borderId="34" xfId="269" applyNumberFormat="1" applyFont="1" applyBorder="1" applyAlignment="1">
      <alignment horizontal="right"/>
      <protection/>
    </xf>
    <xf numFmtId="0" fontId="2" fillId="0" borderId="34" xfId="269" applyFont="1" applyFill="1" applyBorder="1" applyAlignment="1">
      <alignment horizontal="left" indent="2"/>
      <protection/>
    </xf>
    <xf numFmtId="179" fontId="2" fillId="0" borderId="34" xfId="269" applyNumberFormat="1" applyFont="1" applyFill="1" applyBorder="1" applyAlignment="1">
      <alignment horizontal="right"/>
      <protection/>
    </xf>
    <xf numFmtId="0" fontId="0" fillId="0" borderId="0" xfId="269" applyFill="1" applyBorder="1">
      <alignment/>
      <protection/>
    </xf>
    <xf numFmtId="0" fontId="4" fillId="0" borderId="34" xfId="269" applyFont="1" applyBorder="1" applyAlignment="1">
      <alignment horizontal="left" indent="1"/>
      <protection/>
    </xf>
    <xf numFmtId="0" fontId="4" fillId="0" borderId="34" xfId="269" applyFont="1" applyFill="1" applyBorder="1" applyAlignment="1">
      <alignment horizontal="left" indent="1"/>
      <protection/>
    </xf>
    <xf numFmtId="179" fontId="4" fillId="0" borderId="0" xfId="269" applyNumberFormat="1" applyFont="1" applyFill="1" applyBorder="1" applyAlignment="1">
      <alignment horizontal="right"/>
      <protection/>
    </xf>
    <xf numFmtId="179" fontId="4" fillId="0" borderId="34" xfId="269" applyNumberFormat="1" applyFont="1" applyFill="1" applyBorder="1" applyAlignment="1">
      <alignment horizontal="right"/>
      <protection/>
    </xf>
    <xf numFmtId="0" fontId="4" fillId="0" borderId="0" xfId="269" applyFont="1" applyFill="1">
      <alignment/>
      <protection/>
    </xf>
    <xf numFmtId="0" fontId="0" fillId="0" borderId="36" xfId="269" applyBorder="1">
      <alignment/>
      <protection/>
    </xf>
    <xf numFmtId="0" fontId="4" fillId="0" borderId="35" xfId="269" applyFont="1" applyBorder="1" applyAlignment="1">
      <alignment horizontal="center" vertical="center"/>
      <protection/>
    </xf>
    <xf numFmtId="173" fontId="4" fillId="0" borderId="34" xfId="269" applyNumberFormat="1" applyFont="1" applyBorder="1" applyAlignment="1">
      <alignment horizontal="right"/>
      <protection/>
    </xf>
    <xf numFmtId="173" fontId="2" fillId="0" borderId="34" xfId="269" applyNumberFormat="1" applyFont="1" applyBorder="1" applyAlignment="1">
      <alignment horizontal="right"/>
      <protection/>
    </xf>
    <xf numFmtId="173" fontId="2" fillId="0" borderId="34" xfId="269" applyNumberFormat="1" applyFont="1" applyFill="1" applyBorder="1" applyAlignment="1">
      <alignment horizontal="right"/>
      <protection/>
    </xf>
    <xf numFmtId="0" fontId="2" fillId="0" borderId="34" xfId="269" applyFont="1" applyBorder="1" applyAlignment="1">
      <alignment horizontal="left" wrapText="1" indent="2"/>
      <protection/>
    </xf>
    <xf numFmtId="0" fontId="4" fillId="0" borderId="34" xfId="269" applyFont="1" applyBorder="1" applyAlignment="1">
      <alignment horizontal="left" indent="2"/>
      <protection/>
    </xf>
    <xf numFmtId="0" fontId="4" fillId="0" borderId="0" xfId="269" applyFont="1" applyAlignment="1">
      <alignment horizontal="center"/>
      <protection/>
    </xf>
    <xf numFmtId="0" fontId="2" fillId="0" borderId="35" xfId="269" applyFont="1" applyBorder="1" applyAlignment="1">
      <alignment horizontal="left" wrapText="1" indent="2"/>
      <protection/>
    </xf>
    <xf numFmtId="186" fontId="2" fillId="0" borderId="35" xfId="269" applyNumberFormat="1" applyFont="1" applyBorder="1" applyAlignment="1">
      <alignment horizontal="right"/>
      <protection/>
    </xf>
    <xf numFmtId="0" fontId="60" fillId="0" borderId="0" xfId="269" applyFont="1">
      <alignment/>
      <protection/>
    </xf>
    <xf numFmtId="0" fontId="4" fillId="0" borderId="0" xfId="269" applyFont="1" applyBorder="1" applyAlignment="1" quotePrefix="1">
      <alignment horizontal="center" vertical="center"/>
      <protection/>
    </xf>
    <xf numFmtId="0" fontId="4" fillId="0" borderId="0" xfId="269" applyFont="1" applyBorder="1" applyAlignment="1">
      <alignment horizontal="center" vertical="center"/>
      <protection/>
    </xf>
    <xf numFmtId="179" fontId="4" fillId="0" borderId="34" xfId="269" applyNumberFormat="1" applyFont="1" applyFill="1" applyBorder="1" applyAlignment="1" quotePrefix="1">
      <alignment horizontal="right"/>
      <protection/>
    </xf>
    <xf numFmtId="179" fontId="2" fillId="0" borderId="34" xfId="269" applyNumberFormat="1" applyFont="1" applyFill="1" applyBorder="1" applyAlignment="1" quotePrefix="1">
      <alignment horizontal="right"/>
      <protection/>
    </xf>
    <xf numFmtId="0" fontId="4" fillId="0" borderId="35" xfId="269" applyFont="1" applyBorder="1" applyAlignment="1">
      <alignment horizontal="left" wrapText="1" indent="1"/>
      <protection/>
    </xf>
    <xf numFmtId="179" fontId="4" fillId="0" borderId="28" xfId="269" applyNumberFormat="1" applyFont="1" applyFill="1" applyBorder="1" applyAlignment="1">
      <alignment horizontal="right" vertical="center"/>
      <protection/>
    </xf>
    <xf numFmtId="193" fontId="2" fillId="0" borderId="0" xfId="269" applyNumberFormat="1" applyFont="1" applyBorder="1">
      <alignment/>
      <protection/>
    </xf>
    <xf numFmtId="205" fontId="4" fillId="0" borderId="33" xfId="269" applyNumberFormat="1" applyFont="1" applyBorder="1" applyAlignment="1">
      <alignment horizontal="center" vertical="center"/>
      <protection/>
    </xf>
    <xf numFmtId="193" fontId="4" fillId="0" borderId="33" xfId="269" applyNumberFormat="1" applyFont="1" applyBorder="1" applyAlignment="1">
      <alignment horizontal="right"/>
      <protection/>
    </xf>
    <xf numFmtId="193" fontId="4" fillId="0" borderId="34" xfId="269" applyNumberFormat="1" applyFont="1" applyBorder="1" applyAlignment="1">
      <alignment horizontal="right"/>
      <protection/>
    </xf>
    <xf numFmtId="0" fontId="2" fillId="0" borderId="34" xfId="269" applyFont="1" applyBorder="1" applyAlignment="1" quotePrefix="1">
      <alignment horizontal="left" indent="3"/>
      <protection/>
    </xf>
    <xf numFmtId="193" fontId="2" fillId="0" borderId="34" xfId="269" applyNumberFormat="1" applyFont="1" applyBorder="1" applyAlignment="1">
      <alignment horizontal="right"/>
      <protection/>
    </xf>
    <xf numFmtId="0" fontId="2" fillId="0" borderId="34" xfId="269" applyFont="1" applyFill="1" applyBorder="1" applyAlignment="1" quotePrefix="1">
      <alignment horizontal="left" indent="3"/>
      <protection/>
    </xf>
    <xf numFmtId="193" fontId="4" fillId="0" borderId="35" xfId="269" applyNumberFormat="1" applyFont="1" applyBorder="1" applyAlignment="1">
      <alignment horizontal="right"/>
      <protection/>
    </xf>
    <xf numFmtId="193" fontId="2" fillId="0" borderId="0" xfId="269" applyNumberFormat="1" applyFont="1" applyFill="1">
      <alignment/>
      <protection/>
    </xf>
    <xf numFmtId="183" fontId="4" fillId="0" borderId="34" xfId="269" applyNumberFormat="1" applyFont="1" applyFill="1" applyBorder="1" applyAlignment="1">
      <alignment horizontal="right"/>
      <protection/>
    </xf>
    <xf numFmtId="186" fontId="13" fillId="0" borderId="0" xfId="269" applyNumberFormat="1" applyFont="1">
      <alignment/>
      <protection/>
    </xf>
    <xf numFmtId="183" fontId="2" fillId="0" borderId="34" xfId="269" applyNumberFormat="1" applyFont="1" applyFill="1" applyBorder="1" applyAlignment="1">
      <alignment horizontal="right"/>
      <protection/>
    </xf>
    <xf numFmtId="182" fontId="2" fillId="0" borderId="34" xfId="269" applyNumberFormat="1" applyFont="1" applyFill="1" applyBorder="1" applyAlignment="1">
      <alignment horizontal="right"/>
      <protection/>
    </xf>
    <xf numFmtId="0" fontId="4" fillId="0" borderId="34" xfId="269" applyFont="1" applyBorder="1" applyAlignment="1">
      <alignment horizontal="left" wrapText="1" indent="1"/>
      <protection/>
    </xf>
    <xf numFmtId="176" fontId="4" fillId="0" borderId="28" xfId="269" applyNumberFormat="1" applyFont="1" applyBorder="1" applyAlignment="1">
      <alignment horizontal="center" vertical="center"/>
      <protection/>
    </xf>
    <xf numFmtId="183" fontId="4" fillId="0" borderId="28" xfId="269" applyNumberFormat="1" applyFont="1" applyFill="1" applyBorder="1" applyAlignment="1">
      <alignment horizontal="right" vertical="center"/>
      <protection/>
    </xf>
    <xf numFmtId="0" fontId="2" fillId="0" borderId="0" xfId="269" applyFont="1" applyBorder="1" applyAlignment="1">
      <alignment horizontal="left" vertical="center"/>
      <protection/>
    </xf>
    <xf numFmtId="189" fontId="3" fillId="0" borderId="0" xfId="269" applyNumberFormat="1" applyFont="1" applyBorder="1" applyAlignment="1">
      <alignment horizontal="center" vertical="center"/>
      <protection/>
    </xf>
    <xf numFmtId="189" fontId="3" fillId="0" borderId="0" xfId="269" applyNumberFormat="1" applyFont="1" applyFill="1" applyBorder="1" applyAlignment="1">
      <alignment horizontal="center" vertical="center"/>
      <protection/>
    </xf>
    <xf numFmtId="0" fontId="7" fillId="0" borderId="0" xfId="269" applyFont="1" applyBorder="1" applyAlignment="1">
      <alignment horizontal="left"/>
      <protection/>
    </xf>
    <xf numFmtId="182" fontId="2" fillId="0" borderId="0" xfId="269" applyNumberFormat="1" applyFont="1">
      <alignment/>
      <protection/>
    </xf>
    <xf numFmtId="183" fontId="2" fillId="0" borderId="0" xfId="269" applyNumberFormat="1" applyFont="1">
      <alignment/>
      <protection/>
    </xf>
    <xf numFmtId="0" fontId="4" fillId="0" borderId="0" xfId="269" applyFont="1" applyAlignment="1">
      <alignment horizontal="right" vertical="center"/>
      <protection/>
    </xf>
    <xf numFmtId="0" fontId="2" fillId="0" borderId="34" xfId="269" applyFont="1" applyBorder="1" applyAlignment="1">
      <alignment horizontal="left" indent="3"/>
      <protection/>
    </xf>
    <xf numFmtId="0" fontId="2" fillId="0" borderId="34" xfId="269" applyFont="1" applyBorder="1" applyAlignment="1">
      <alignment horizontal="left" wrapText="1" indent="3"/>
      <protection/>
    </xf>
    <xf numFmtId="179" fontId="2" fillId="0" borderId="35" xfId="269" applyNumberFormat="1" applyFont="1" applyBorder="1" applyAlignment="1">
      <alignment horizontal="right"/>
      <protection/>
    </xf>
    <xf numFmtId="179" fontId="2" fillId="0" borderId="35" xfId="269" applyNumberFormat="1" applyFont="1" applyFill="1" applyBorder="1" applyAlignment="1">
      <alignment horizontal="right"/>
      <protection/>
    </xf>
    <xf numFmtId="179" fontId="2" fillId="0" borderId="0" xfId="269" applyNumberFormat="1" applyFont="1">
      <alignment/>
      <protection/>
    </xf>
    <xf numFmtId="0" fontId="4" fillId="0" borderId="0" xfId="269" applyFont="1" applyAlignment="1">
      <alignment horizontal="right"/>
      <protection/>
    </xf>
    <xf numFmtId="0" fontId="4" fillId="0" borderId="28" xfId="269" applyFont="1" applyBorder="1" applyAlignment="1">
      <alignment horizontal="center" vertical="center" wrapText="1"/>
      <protection/>
    </xf>
    <xf numFmtId="0" fontId="4" fillId="0" borderId="28" xfId="269" applyFont="1" applyFill="1" applyBorder="1" applyAlignment="1">
      <alignment horizontal="center" vertical="center" wrapText="1"/>
      <protection/>
    </xf>
    <xf numFmtId="180" fontId="2" fillId="0" borderId="0" xfId="269" applyNumberFormat="1" applyFont="1">
      <alignment/>
      <protection/>
    </xf>
    <xf numFmtId="1" fontId="2" fillId="0" borderId="34" xfId="293" applyNumberFormat="1" applyFont="1" applyFill="1" applyBorder="1" applyAlignment="1">
      <alignment horizontal="center" vertical="top"/>
      <protection/>
    </xf>
    <xf numFmtId="1" fontId="4" fillId="0" borderId="28" xfId="269" applyNumberFormat="1" applyFont="1" applyBorder="1" applyAlignment="1" quotePrefix="1">
      <alignment horizontal="center" vertical="center"/>
      <protection/>
    </xf>
    <xf numFmtId="0" fontId="3" fillId="0" borderId="28" xfId="269" applyFont="1" applyFill="1" applyBorder="1" applyAlignment="1">
      <alignment vertical="center"/>
      <protection/>
    </xf>
    <xf numFmtId="202" fontId="2" fillId="0" borderId="0" xfId="269" applyNumberFormat="1" applyFont="1">
      <alignment/>
      <protection/>
    </xf>
    <xf numFmtId="202" fontId="4" fillId="0" borderId="28" xfId="269" applyNumberFormat="1" applyFont="1" applyBorder="1" applyAlignment="1">
      <alignment horizontal="right" vertical="center"/>
      <protection/>
    </xf>
    <xf numFmtId="0" fontId="2" fillId="0" borderId="0" xfId="269" applyFont="1" applyAlignment="1">
      <alignment horizontal="centerContinuous" vertical="center"/>
      <protection/>
    </xf>
    <xf numFmtId="0" fontId="2" fillId="0" borderId="28" xfId="269" applyFont="1" applyBorder="1" applyAlignment="1">
      <alignment horizontal="center" vertical="center"/>
      <protection/>
    </xf>
    <xf numFmtId="172" fontId="2" fillId="0" borderId="34" xfId="119" applyNumberFormat="1" applyFont="1" applyFill="1" applyBorder="1" applyAlignment="1">
      <alignment/>
    </xf>
    <xf numFmtId="175" fontId="2" fillId="0" borderId="34" xfId="269" applyNumberFormat="1" applyFont="1" applyFill="1" applyBorder="1" applyAlignment="1">
      <alignment/>
      <protection/>
    </xf>
    <xf numFmtId="210" fontId="0" fillId="0" borderId="0" xfId="269" applyNumberFormat="1">
      <alignment/>
      <protection/>
    </xf>
    <xf numFmtId="211" fontId="0" fillId="0" borderId="0" xfId="269" applyNumberFormat="1">
      <alignment/>
      <protection/>
    </xf>
    <xf numFmtId="211" fontId="2" fillId="0" borderId="34" xfId="269" applyNumberFormat="1" applyFont="1" applyFill="1" applyBorder="1" applyAlignment="1">
      <alignment horizontal="right"/>
      <protection/>
    </xf>
    <xf numFmtId="168" fontId="0" fillId="0" borderId="0" xfId="269" applyNumberFormat="1">
      <alignment/>
      <protection/>
    </xf>
    <xf numFmtId="0" fontId="4" fillId="0" borderId="28" xfId="269" applyFont="1" applyBorder="1" applyAlignment="1">
      <alignment horizontal="left" vertical="center" indent="1"/>
      <protection/>
    </xf>
    <xf numFmtId="168" fontId="4" fillId="0" borderId="28" xfId="269" applyNumberFormat="1" applyFont="1" applyFill="1" applyBorder="1" applyAlignment="1">
      <alignment vertical="center"/>
      <protection/>
    </xf>
    <xf numFmtId="193" fontId="4" fillId="0" borderId="28" xfId="269" applyNumberFormat="1" applyFont="1" applyFill="1" applyBorder="1" applyAlignment="1">
      <alignment vertical="center"/>
      <protection/>
    </xf>
    <xf numFmtId="0" fontId="33" fillId="0" borderId="34" xfId="269" applyFont="1" applyBorder="1" applyAlignment="1">
      <alignment horizontal="left" indent="1"/>
      <protection/>
    </xf>
    <xf numFmtId="193" fontId="4" fillId="0" borderId="34" xfId="269" applyNumberFormat="1" applyFont="1" applyFill="1" applyBorder="1" applyAlignment="1">
      <alignment horizontal="right"/>
      <protection/>
    </xf>
    <xf numFmtId="168" fontId="2" fillId="0" borderId="34" xfId="269" applyNumberFormat="1" applyFont="1" applyFill="1" applyBorder="1" applyAlignment="1">
      <alignment/>
      <protection/>
    </xf>
    <xf numFmtId="168" fontId="2" fillId="0" borderId="35" xfId="269" applyNumberFormat="1" applyFont="1" applyFill="1" applyBorder="1" applyAlignment="1">
      <alignment/>
      <protection/>
    </xf>
    <xf numFmtId="175" fontId="2" fillId="0" borderId="35" xfId="269" applyNumberFormat="1" applyFont="1" applyFill="1" applyBorder="1" applyAlignment="1">
      <alignment/>
      <protection/>
    </xf>
    <xf numFmtId="193" fontId="4" fillId="0" borderId="0" xfId="269" applyNumberFormat="1" applyFont="1" applyBorder="1" applyAlignment="1">
      <alignment horizontal="right" vertical="center"/>
      <protection/>
    </xf>
    <xf numFmtId="168" fontId="4" fillId="0" borderId="0" xfId="269" applyNumberFormat="1" applyFont="1" applyFill="1" applyBorder="1" applyAlignment="1">
      <alignment horizontal="right" vertical="center"/>
      <protection/>
    </xf>
    <xf numFmtId="168" fontId="2" fillId="0" borderId="0" xfId="269" applyNumberFormat="1" applyFont="1">
      <alignment/>
      <protection/>
    </xf>
    <xf numFmtId="0" fontId="3" fillId="0" borderId="0" xfId="269" applyFont="1" applyAlignment="1">
      <alignment horizontal="left" wrapText="1"/>
      <protection/>
    </xf>
    <xf numFmtId="186" fontId="2" fillId="0" borderId="0" xfId="269" applyNumberFormat="1" applyFont="1" applyBorder="1" applyAlignment="1">
      <alignment horizontal="center"/>
      <protection/>
    </xf>
    <xf numFmtId="186" fontId="4" fillId="0" borderId="0" xfId="269" applyNumberFormat="1" applyFont="1" applyFill="1" applyBorder="1" applyAlignment="1">
      <alignment horizontal="center"/>
      <protection/>
    </xf>
    <xf numFmtId="186" fontId="2" fillId="0" borderId="0" xfId="269" applyNumberFormat="1" applyFont="1" applyFill="1" applyBorder="1" applyAlignment="1">
      <alignment horizontal="center"/>
      <protection/>
    </xf>
    <xf numFmtId="0" fontId="2" fillId="0" borderId="35" xfId="269" applyFont="1" applyBorder="1" applyAlignment="1">
      <alignment horizontal="left" indent="2"/>
      <protection/>
    </xf>
    <xf numFmtId="0" fontId="3" fillId="0" borderId="0" xfId="269" applyFont="1" applyAlignment="1">
      <alignment wrapText="1"/>
      <protection/>
    </xf>
    <xf numFmtId="182" fontId="2" fillId="0" borderId="34" xfId="269" applyNumberFormat="1" applyFont="1" applyFill="1" applyBorder="1" applyAlignment="1">
      <alignment horizontal="right" indent="1"/>
      <protection/>
    </xf>
    <xf numFmtId="183" fontId="4" fillId="0" borderId="28" xfId="269" applyNumberFormat="1" applyFont="1" applyFill="1" applyBorder="1" applyAlignment="1">
      <alignment horizontal="right" vertical="center" indent="1"/>
      <protection/>
    </xf>
    <xf numFmtId="189" fontId="4" fillId="0" borderId="0" xfId="269" applyNumberFormat="1" applyFont="1" applyFill="1" applyBorder="1" applyAlignment="1">
      <alignment horizontal="center" vertical="center"/>
      <protection/>
    </xf>
    <xf numFmtId="186" fontId="4" fillId="0" borderId="0" xfId="269" applyNumberFormat="1" applyFont="1" applyBorder="1" applyAlignment="1">
      <alignment horizontal="center" vertical="center"/>
      <protection/>
    </xf>
    <xf numFmtId="212" fontId="126" fillId="0" borderId="0" xfId="121" applyNumberFormat="1" applyFont="1" applyAlignment="1">
      <alignment/>
    </xf>
    <xf numFmtId="212" fontId="2" fillId="0" borderId="0" xfId="121" applyNumberFormat="1" applyFont="1" applyAlignment="1">
      <alignment/>
    </xf>
    <xf numFmtId="212" fontId="127" fillId="0" borderId="0" xfId="121" applyNumberFormat="1" applyFont="1" applyAlignment="1">
      <alignment/>
    </xf>
    <xf numFmtId="193" fontId="2" fillId="0" borderId="34" xfId="269" applyNumberFormat="1" applyFont="1" applyFill="1" applyBorder="1" applyAlignment="1">
      <alignment horizontal="right"/>
      <protection/>
    </xf>
    <xf numFmtId="193" fontId="4" fillId="0" borderId="28" xfId="269" applyNumberFormat="1" applyFont="1" applyFill="1" applyBorder="1" applyAlignment="1">
      <alignment horizontal="right" vertical="center"/>
      <protection/>
    </xf>
    <xf numFmtId="173" fontId="4" fillId="0" borderId="34" xfId="269" applyNumberFormat="1" applyFont="1" applyFill="1" applyBorder="1" applyAlignment="1">
      <alignment horizontal="right"/>
      <protection/>
    </xf>
    <xf numFmtId="0" fontId="127" fillId="0" borderId="0" xfId="269" applyFont="1">
      <alignment/>
      <protection/>
    </xf>
    <xf numFmtId="186" fontId="2" fillId="0" borderId="35" xfId="269" applyNumberFormat="1" applyFont="1" applyFill="1" applyBorder="1" applyAlignment="1">
      <alignment horizontal="right"/>
      <protection/>
    </xf>
    <xf numFmtId="209" fontId="2" fillId="0" borderId="0" xfId="269" applyNumberFormat="1" applyFont="1">
      <alignment/>
      <protection/>
    </xf>
    <xf numFmtId="193" fontId="2" fillId="0" borderId="0" xfId="269" applyNumberFormat="1" applyFont="1">
      <alignment/>
      <protection/>
    </xf>
    <xf numFmtId="0" fontId="2" fillId="0" borderId="0" xfId="309" applyFont="1">
      <alignment/>
      <protection/>
    </xf>
    <xf numFmtId="179" fontId="33" fillId="0" borderId="34" xfId="300" applyNumberFormat="1" applyFont="1" applyBorder="1" applyAlignment="1">
      <alignment horizontal="right"/>
      <protection/>
    </xf>
    <xf numFmtId="179" fontId="2" fillId="0" borderId="34" xfId="300" applyNumberFormat="1" applyFont="1" applyBorder="1" applyAlignment="1">
      <alignment horizontal="right"/>
      <protection/>
    </xf>
    <xf numFmtId="179" fontId="2" fillId="0" borderId="34" xfId="300" applyNumberFormat="1" applyFont="1" applyBorder="1" applyAlignment="1" quotePrefix="1">
      <alignment horizontal="right"/>
      <protection/>
    </xf>
    <xf numFmtId="0" fontId="4" fillId="0" borderId="28" xfId="300" applyFont="1" applyBorder="1" applyAlignment="1">
      <alignment horizontal="center" vertical="center"/>
      <protection/>
    </xf>
    <xf numFmtId="3" fontId="2" fillId="0" borderId="0" xfId="309" applyNumberFormat="1" applyFont="1">
      <alignment/>
      <protection/>
    </xf>
    <xf numFmtId="0" fontId="2" fillId="0" borderId="0" xfId="309" applyFont="1" applyAlignment="1">
      <alignment horizontal="center"/>
      <protection/>
    </xf>
    <xf numFmtId="0" fontId="2" fillId="0" borderId="0" xfId="309" applyFont="1" applyAlignment="1">
      <alignment horizontal="left"/>
      <protection/>
    </xf>
    <xf numFmtId="1" fontId="2" fillId="0" borderId="0" xfId="309" applyNumberFormat="1" applyFont="1" applyAlignment="1">
      <alignment horizontal="center"/>
      <protection/>
    </xf>
    <xf numFmtId="1" fontId="2" fillId="0" borderId="0" xfId="309" applyNumberFormat="1" applyFont="1">
      <alignment/>
      <protection/>
    </xf>
    <xf numFmtId="0" fontId="2" fillId="0" borderId="0" xfId="0" applyFont="1" applyAlignment="1">
      <alignment/>
    </xf>
    <xf numFmtId="0" fontId="2" fillId="0" borderId="0" xfId="310" applyFont="1">
      <alignment/>
      <protection/>
    </xf>
    <xf numFmtId="0" fontId="2" fillId="0" borderId="0" xfId="310" applyFont="1" applyFill="1">
      <alignment/>
      <protection/>
    </xf>
    <xf numFmtId="0" fontId="2" fillId="0" borderId="35" xfId="310" applyFont="1" applyBorder="1" applyAlignment="1">
      <alignment horizontal="center"/>
      <protection/>
    </xf>
    <xf numFmtId="0" fontId="7" fillId="0" borderId="0" xfId="310" applyFont="1" applyAlignment="1">
      <alignment horizontal="left" indent="1"/>
      <protection/>
    </xf>
    <xf numFmtId="0" fontId="7" fillId="0" borderId="0" xfId="310" applyFont="1">
      <alignment/>
      <protection/>
    </xf>
    <xf numFmtId="0" fontId="2" fillId="0" borderId="0" xfId="310" applyFont="1" applyAlignment="1">
      <alignment horizontal="left" indent="1"/>
      <protection/>
    </xf>
    <xf numFmtId="0" fontId="2" fillId="0" borderId="0" xfId="310" applyFont="1" applyAlignment="1">
      <alignment horizontal="left"/>
      <protection/>
    </xf>
    <xf numFmtId="215" fontId="2" fillId="0" borderId="0" xfId="310" applyNumberFormat="1" applyFont="1">
      <alignment/>
      <protection/>
    </xf>
    <xf numFmtId="0" fontId="2" fillId="0" borderId="0" xfId="224" applyFont="1">
      <alignment/>
      <protection/>
    </xf>
    <xf numFmtId="0" fontId="2" fillId="0" borderId="0" xfId="269" applyFont="1" applyAlignment="1">
      <alignment horizontal="left" vertical="center"/>
      <protection/>
    </xf>
    <xf numFmtId="0" fontId="4" fillId="0" borderId="0" xfId="269" applyFont="1" applyAlignment="1">
      <alignment horizontal="right" vertical="top"/>
      <protection/>
    </xf>
    <xf numFmtId="0" fontId="32" fillId="0" borderId="28" xfId="269" applyFont="1" applyBorder="1" applyAlignment="1" quotePrefix="1">
      <alignment horizontal="center" vertical="center"/>
      <protection/>
    </xf>
    <xf numFmtId="0" fontId="32" fillId="0" borderId="28" xfId="269" applyFont="1" applyBorder="1" applyAlignment="1">
      <alignment horizontal="center" vertical="center" wrapText="1"/>
      <protection/>
    </xf>
    <xf numFmtId="0" fontId="4" fillId="0" borderId="34" xfId="269" applyFont="1" applyBorder="1" applyAlignment="1">
      <alignment horizontal="center" vertical="center"/>
      <protection/>
    </xf>
    <xf numFmtId="0" fontId="4" fillId="0" borderId="34" xfId="269" applyFont="1" applyBorder="1" applyAlignment="1">
      <alignment horizontal="left"/>
      <protection/>
    </xf>
    <xf numFmtId="1" fontId="2" fillId="0" borderId="34" xfId="269" applyNumberFormat="1" applyFont="1" applyBorder="1" applyAlignment="1">
      <alignment horizontal="center"/>
      <protection/>
    </xf>
    <xf numFmtId="217" fontId="2" fillId="0" borderId="34" xfId="269" applyNumberFormat="1" applyFont="1" applyBorder="1" applyAlignment="1" quotePrefix="1">
      <alignment horizontal="center"/>
      <protection/>
    </xf>
    <xf numFmtId="201" fontId="2" fillId="0" borderId="34" xfId="269" applyNumberFormat="1" applyFont="1" applyBorder="1" applyAlignment="1">
      <alignment horizontal="center"/>
      <protection/>
    </xf>
    <xf numFmtId="0" fontId="2" fillId="0" borderId="0" xfId="269" applyFont="1" applyAlignment="1">
      <alignment vertical="center"/>
      <protection/>
    </xf>
    <xf numFmtId="217" fontId="2" fillId="0" borderId="34" xfId="269" applyNumberFormat="1" applyFont="1" applyBorder="1" applyAlignment="1">
      <alignment horizontal="center"/>
      <protection/>
    </xf>
    <xf numFmtId="201" fontId="2" fillId="0" borderId="34" xfId="269" applyNumberFormat="1" applyFont="1" applyFill="1" applyBorder="1" applyAlignment="1">
      <alignment horizontal="center" vertical="top"/>
      <protection/>
    </xf>
    <xf numFmtId="0" fontId="2" fillId="0" borderId="34" xfId="269" applyFont="1" applyFill="1" applyBorder="1" applyAlignment="1">
      <alignment horizontal="left" wrapText="1" indent="2"/>
      <protection/>
    </xf>
    <xf numFmtId="201" fontId="33" fillId="0" borderId="34" xfId="269" applyNumberFormat="1" applyFont="1" applyBorder="1" applyAlignment="1">
      <alignment horizontal="center"/>
      <protection/>
    </xf>
    <xf numFmtId="0" fontId="33" fillId="0" borderId="0" xfId="269" applyFont="1">
      <alignment/>
      <protection/>
    </xf>
    <xf numFmtId="0" fontId="33" fillId="0" borderId="0" xfId="269" applyFont="1" applyAlignment="1">
      <alignment vertical="center"/>
      <protection/>
    </xf>
    <xf numFmtId="201" fontId="2" fillId="0" borderId="35" xfId="269" applyNumberFormat="1" applyFont="1" applyBorder="1" applyAlignment="1">
      <alignment horizontal="center"/>
      <protection/>
    </xf>
    <xf numFmtId="0" fontId="4" fillId="0" borderId="35" xfId="269" applyFont="1" applyBorder="1">
      <alignment/>
      <protection/>
    </xf>
    <xf numFmtId="201" fontId="4" fillId="0" borderId="35" xfId="269" applyNumberFormat="1" applyFont="1" applyBorder="1" applyAlignment="1" quotePrefix="1">
      <alignment horizontal="center" vertical="center"/>
      <protection/>
    </xf>
    <xf numFmtId="0" fontId="34" fillId="0" borderId="0" xfId="269" applyFont="1">
      <alignment/>
      <protection/>
    </xf>
    <xf numFmtId="202" fontId="34" fillId="0" borderId="0" xfId="269" applyNumberFormat="1" applyFont="1" applyFill="1">
      <alignment/>
      <protection/>
    </xf>
    <xf numFmtId="188" fontId="2" fillId="0" borderId="0" xfId="269" applyNumberFormat="1" applyFont="1">
      <alignment/>
      <protection/>
    </xf>
    <xf numFmtId="0" fontId="2" fillId="0" borderId="0" xfId="307" applyFont="1">
      <alignment/>
      <protection/>
    </xf>
    <xf numFmtId="0" fontId="2" fillId="0" borderId="0" xfId="307" applyFont="1" applyFill="1">
      <alignment/>
      <protection/>
    </xf>
    <xf numFmtId="173" fontId="2" fillId="0" borderId="34" xfId="307" applyNumberFormat="1" applyFont="1" applyBorder="1" applyAlignment="1">
      <alignment horizontal="left" vertical="center" indent="4"/>
      <protection/>
    </xf>
    <xf numFmtId="173" fontId="2" fillId="0" borderId="34" xfId="307" applyNumberFormat="1" applyFont="1" applyFill="1" applyBorder="1" applyAlignment="1">
      <alignment horizontal="left" vertical="center" indent="4"/>
      <protection/>
    </xf>
    <xf numFmtId="173" fontId="32" fillId="0" borderId="28" xfId="307" applyNumberFormat="1" applyFont="1" applyBorder="1" applyAlignment="1">
      <alignment horizontal="left" vertical="center" indent="4"/>
      <protection/>
    </xf>
    <xf numFmtId="0" fontId="46" fillId="0" borderId="0" xfId="307" applyFont="1" applyAlignment="1">
      <alignment vertical="center"/>
      <protection/>
    </xf>
    <xf numFmtId="0" fontId="34" fillId="0" borderId="0" xfId="307" applyFont="1">
      <alignment/>
      <protection/>
    </xf>
    <xf numFmtId="0" fontId="63" fillId="0" borderId="0" xfId="307" applyFont="1" applyAlignment="1">
      <alignment horizontal="left"/>
      <protection/>
    </xf>
    <xf numFmtId="0" fontId="4" fillId="0" borderId="0" xfId="308" applyFont="1" applyAlignment="1">
      <alignment horizontal="right" vertical="center"/>
      <protection/>
    </xf>
    <xf numFmtId="0" fontId="32" fillId="0" borderId="28" xfId="308" applyFont="1" applyBorder="1" applyAlignment="1">
      <alignment horizontal="center" vertical="center" wrapText="1"/>
      <protection/>
    </xf>
    <xf numFmtId="0" fontId="32" fillId="0" borderId="39" xfId="308" applyFont="1" applyBorder="1" applyAlignment="1">
      <alignment horizontal="center" wrapText="1"/>
      <protection/>
    </xf>
    <xf numFmtId="175" fontId="2" fillId="0" borderId="33" xfId="306" applyNumberFormat="1" applyFont="1" applyBorder="1" applyAlignment="1" quotePrefix="1">
      <alignment horizontal="center"/>
      <protection/>
    </xf>
    <xf numFmtId="175" fontId="2" fillId="0" borderId="34" xfId="306" applyNumberFormat="1" applyFont="1" applyBorder="1" applyAlignment="1">
      <alignment horizontal="center"/>
      <protection/>
    </xf>
    <xf numFmtId="175" fontId="2" fillId="0" borderId="34" xfId="306" applyNumberFormat="1" applyFont="1" applyBorder="1" applyAlignment="1" applyProtection="1">
      <alignment horizontal="center"/>
      <protection locked="0"/>
    </xf>
    <xf numFmtId="175" fontId="2" fillId="0" borderId="34" xfId="306" applyNumberFormat="1" applyFont="1" applyFill="1" applyBorder="1" applyAlignment="1" applyProtection="1">
      <alignment horizontal="center" vertical="center"/>
      <protection locked="0"/>
    </xf>
    <xf numFmtId="175" fontId="2" fillId="0" borderId="34" xfId="306" applyNumberFormat="1" applyFont="1" applyBorder="1" applyAlignment="1" applyProtection="1">
      <alignment horizontal="center" vertical="top"/>
      <protection locked="0"/>
    </xf>
    <xf numFmtId="175" fontId="2" fillId="0" borderId="34" xfId="306" applyNumberFormat="1" applyFont="1" applyBorder="1" applyAlignment="1" applyProtection="1">
      <alignment horizontal="center" vertical="center"/>
      <protection locked="0"/>
    </xf>
    <xf numFmtId="0" fontId="33" fillId="0" borderId="34" xfId="306" applyFont="1" applyBorder="1" applyAlignment="1">
      <alignment horizontal="center"/>
      <protection/>
    </xf>
    <xf numFmtId="0" fontId="2" fillId="0" borderId="34" xfId="306" applyFont="1" applyBorder="1" applyAlignment="1">
      <alignment horizontal="center"/>
      <protection/>
    </xf>
    <xf numFmtId="175" fontId="32" fillId="0" borderId="28" xfId="306" applyNumberFormat="1" applyFont="1" applyBorder="1" applyAlignment="1" quotePrefix="1">
      <alignment horizontal="center" vertical="center"/>
      <protection/>
    </xf>
    <xf numFmtId="0" fontId="34" fillId="0" borderId="0" xfId="308" applyFont="1" applyAlignment="1">
      <alignment horizontal="left" indent="1"/>
      <protection/>
    </xf>
    <xf numFmtId="0" fontId="2" fillId="0" borderId="0" xfId="308" applyFont="1">
      <alignment/>
      <protection/>
    </xf>
    <xf numFmtId="0" fontId="4" fillId="0" borderId="44" xfId="308" applyFont="1" applyBorder="1" applyAlignment="1">
      <alignment horizontal="center" vertical="center" wrapText="1"/>
      <protection/>
    </xf>
    <xf numFmtId="0" fontId="4" fillId="0" borderId="28" xfId="308" applyFont="1" applyBorder="1" applyAlignment="1">
      <alignment horizontal="center" vertical="center" wrapText="1"/>
      <protection/>
    </xf>
    <xf numFmtId="216" fontId="4" fillId="0" borderId="39" xfId="308" applyNumberFormat="1" applyFont="1" applyFill="1" applyBorder="1" applyAlignment="1">
      <alignment horizontal="centerContinuous" vertical="center" wrapText="1"/>
      <protection/>
    </xf>
    <xf numFmtId="0" fontId="2" fillId="0" borderId="0" xfId="308" applyFont="1" applyBorder="1">
      <alignment/>
      <protection/>
    </xf>
    <xf numFmtId="0" fontId="2" fillId="0" borderId="33" xfId="306" applyNumberFormat="1" applyFont="1" applyBorder="1" applyAlignment="1" quotePrefix="1">
      <alignment horizontal="center" vertical="center"/>
      <protection/>
    </xf>
    <xf numFmtId="0" fontId="2" fillId="0" borderId="33" xfId="306" applyFont="1" applyBorder="1" applyAlignment="1">
      <alignment horizontal="left" vertical="center" wrapText="1"/>
      <protection/>
    </xf>
    <xf numFmtId="175" fontId="2" fillId="0" borderId="0" xfId="306" applyNumberFormat="1" applyFont="1" applyBorder="1" applyAlignment="1">
      <alignment horizontal="center"/>
      <protection/>
    </xf>
    <xf numFmtId="0" fontId="2" fillId="0" borderId="34" xfId="306" applyNumberFormat="1" applyFont="1" applyBorder="1" applyAlignment="1">
      <alignment horizontal="center" vertical="center"/>
      <protection/>
    </xf>
    <xf numFmtId="0" fontId="2" fillId="0" borderId="34" xfId="306" applyFont="1" applyFill="1" applyBorder="1" applyAlignment="1">
      <alignment horizontal="left" vertical="center" wrapText="1"/>
      <protection/>
    </xf>
    <xf numFmtId="0" fontId="2" fillId="0" borderId="34" xfId="306" applyNumberFormat="1" applyFont="1" applyBorder="1" applyAlignment="1" applyProtection="1">
      <alignment horizontal="center" vertical="center"/>
      <protection locked="0"/>
    </xf>
    <xf numFmtId="0" fontId="2" fillId="0" borderId="34" xfId="306" applyFont="1" applyBorder="1" applyAlignment="1">
      <alignment horizontal="left" vertical="center" wrapText="1"/>
      <protection/>
    </xf>
    <xf numFmtId="175" fontId="2" fillId="0" borderId="0" xfId="306" applyNumberFormat="1" applyFont="1" applyBorder="1" applyAlignment="1" applyProtection="1">
      <alignment horizontal="center"/>
      <protection locked="0"/>
    </xf>
    <xf numFmtId="0" fontId="2" fillId="0" borderId="0" xfId="306" applyFont="1" applyBorder="1" applyAlignment="1">
      <alignment horizontal="center"/>
      <protection/>
    </xf>
    <xf numFmtId="0" fontId="2" fillId="0" borderId="0" xfId="306" applyFont="1" applyBorder="1" applyAlignment="1" quotePrefix="1">
      <alignment horizontal="center"/>
      <protection/>
    </xf>
    <xf numFmtId="0" fontId="34" fillId="0" borderId="34" xfId="306" applyFont="1" applyBorder="1" applyAlignment="1">
      <alignment horizontal="left" vertical="center"/>
      <protection/>
    </xf>
    <xf numFmtId="0" fontId="33" fillId="0" borderId="34" xfId="306" applyNumberFormat="1" applyFont="1" applyBorder="1" applyAlignment="1">
      <alignment horizontal="center" vertical="center"/>
      <protection/>
    </xf>
    <xf numFmtId="0" fontId="33" fillId="0" borderId="34" xfId="306" applyFont="1" applyBorder="1" applyAlignment="1">
      <alignment horizontal="left" vertical="center" wrapText="1"/>
      <protection/>
    </xf>
    <xf numFmtId="175" fontId="4" fillId="0" borderId="28" xfId="306" applyNumberFormat="1" applyFont="1" applyBorder="1" applyAlignment="1" quotePrefix="1">
      <alignment horizontal="center" vertical="center"/>
      <protection/>
    </xf>
    <xf numFmtId="0" fontId="4" fillId="0" borderId="28" xfId="306" applyFont="1" applyBorder="1" applyAlignment="1">
      <alignment horizontal="center" vertical="center"/>
      <protection/>
    </xf>
    <xf numFmtId="169" fontId="2" fillId="0" borderId="0" xfId="308" applyNumberFormat="1" applyFont="1" applyAlignment="1">
      <alignment horizontal="center"/>
      <protection/>
    </xf>
    <xf numFmtId="169" fontId="2" fillId="0" borderId="0" xfId="308" applyNumberFormat="1" applyFont="1">
      <alignment/>
      <protection/>
    </xf>
    <xf numFmtId="2" fontId="2" fillId="0" borderId="0" xfId="308" applyNumberFormat="1" applyFont="1">
      <alignment/>
      <protection/>
    </xf>
    <xf numFmtId="167" fontId="2" fillId="0" borderId="0" xfId="269" applyNumberFormat="1" applyFont="1">
      <alignment/>
      <protection/>
    </xf>
    <xf numFmtId="175" fontId="2" fillId="0" borderId="0" xfId="269" applyNumberFormat="1" applyFont="1">
      <alignment/>
      <protection/>
    </xf>
    <xf numFmtId="37" fontId="2" fillId="0" borderId="0" xfId="293" applyNumberFormat="1" applyFont="1" applyFill="1">
      <alignment/>
      <protection/>
    </xf>
    <xf numFmtId="0" fontId="2" fillId="0" borderId="0" xfId="269" applyFont="1" applyAlignment="1">
      <alignment horizontal="right" indent="1"/>
      <protection/>
    </xf>
    <xf numFmtId="1" fontId="0" fillId="0" borderId="0" xfId="269" applyNumberFormat="1">
      <alignment/>
      <protection/>
    </xf>
    <xf numFmtId="183" fontId="4" fillId="0" borderId="0" xfId="269" applyNumberFormat="1" applyFont="1" applyFill="1" applyBorder="1" applyAlignment="1">
      <alignment horizontal="right" vertical="center"/>
      <protection/>
    </xf>
    <xf numFmtId="0" fontId="2" fillId="0" borderId="0" xfId="269" applyFont="1" applyAlignment="1" quotePrefix="1">
      <alignment horizontal="center" vertical="center" textRotation="180"/>
      <protection/>
    </xf>
    <xf numFmtId="0" fontId="4" fillId="0" borderId="0" xfId="269" applyFont="1" applyAlignment="1">
      <alignment horizontal="centerContinuous" vertical="center"/>
      <protection/>
    </xf>
    <xf numFmtId="0" fontId="4" fillId="0" borderId="0" xfId="269" applyFont="1" applyBorder="1" applyAlignment="1">
      <alignment horizontal="right" vertical="center"/>
      <protection/>
    </xf>
    <xf numFmtId="175" fontId="2" fillId="0" borderId="34" xfId="269" applyNumberFormat="1" applyFont="1" applyBorder="1" applyAlignment="1">
      <alignment horizontal="right" vertical="center"/>
      <protection/>
    </xf>
    <xf numFmtId="175" fontId="2" fillId="0" borderId="34" xfId="269" applyNumberFormat="1" applyFont="1" applyFill="1" applyBorder="1" applyAlignment="1">
      <alignment horizontal="right" vertical="center"/>
      <protection/>
    </xf>
    <xf numFmtId="0" fontId="2" fillId="0" borderId="35" xfId="269" applyFont="1" applyBorder="1" applyAlignment="1">
      <alignment horizontal="left" vertical="center" wrapText="1" indent="1"/>
      <protection/>
    </xf>
    <xf numFmtId="175" fontId="2" fillId="0" borderId="35" xfId="269" applyNumberFormat="1" applyFont="1" applyFill="1" applyBorder="1" applyAlignment="1">
      <alignment horizontal="right" vertical="center"/>
      <protection/>
    </xf>
    <xf numFmtId="1" fontId="2" fillId="0" borderId="0" xfId="269" applyNumberFormat="1" applyFont="1" applyBorder="1" applyAlignment="1">
      <alignment horizontal="center" vertical="center"/>
      <protection/>
    </xf>
    <xf numFmtId="1" fontId="2" fillId="0" borderId="0" xfId="269" applyNumberFormat="1" applyFont="1" applyFill="1" applyBorder="1" applyAlignment="1">
      <alignment horizontal="center" vertical="center"/>
      <protection/>
    </xf>
    <xf numFmtId="0" fontId="2" fillId="0" borderId="0" xfId="269" applyFont="1" applyFill="1" applyBorder="1" applyAlignment="1">
      <alignment horizontal="left" vertical="center" wrapText="1" indent="1"/>
      <protection/>
    </xf>
    <xf numFmtId="181" fontId="124" fillId="0" borderId="0" xfId="269" applyNumberFormat="1" applyFont="1" applyFill="1" applyBorder="1" applyAlignment="1">
      <alignment horizontal="right" vertical="center"/>
      <protection/>
    </xf>
    <xf numFmtId="180" fontId="2" fillId="0" borderId="0" xfId="269" applyNumberFormat="1" applyFont="1" applyAlignment="1" quotePrefix="1">
      <alignment horizontal="center" vertical="center"/>
      <protection/>
    </xf>
    <xf numFmtId="180" fontId="2" fillId="0" borderId="0" xfId="269" applyNumberFormat="1" applyFont="1" applyFill="1">
      <alignment/>
      <protection/>
    </xf>
    <xf numFmtId="186" fontId="2" fillId="0" borderId="34" xfId="269" applyNumberFormat="1" applyFont="1" applyBorder="1" applyAlignment="1">
      <alignment horizontal="right" indent="1"/>
      <protection/>
    </xf>
    <xf numFmtId="185" fontId="2" fillId="0" borderId="34" xfId="269" applyNumberFormat="1" applyFont="1" applyFill="1" applyBorder="1" applyAlignment="1">
      <alignment horizontal="right" vertical="center"/>
      <protection/>
    </xf>
    <xf numFmtId="172" fontId="2" fillId="0" borderId="0" xfId="269" applyNumberFormat="1" applyFont="1">
      <alignment/>
      <protection/>
    </xf>
    <xf numFmtId="168" fontId="6" fillId="0" borderId="0" xfId="234" applyNumberFormat="1" applyFont="1">
      <alignment/>
      <protection/>
    </xf>
    <xf numFmtId="3" fontId="2" fillId="0" borderId="0" xfId="302" applyNumberFormat="1" applyFont="1">
      <alignment/>
      <protection/>
    </xf>
    <xf numFmtId="0" fontId="3" fillId="0" borderId="0" xfId="269" applyFont="1" applyAlignment="1" quotePrefix="1">
      <alignment horizontal="left" vertical="center" indent="1"/>
      <protection/>
    </xf>
    <xf numFmtId="188" fontId="2" fillId="0" borderId="34" xfId="119" applyNumberFormat="1" applyFont="1" applyBorder="1" applyAlignment="1">
      <alignment vertical="center"/>
    </xf>
    <xf numFmtId="188" fontId="4" fillId="0" borderId="34" xfId="119" applyNumberFormat="1" applyFont="1" applyFill="1" applyBorder="1" applyAlignment="1">
      <alignment vertical="center"/>
    </xf>
    <xf numFmtId="191" fontId="2" fillId="0" borderId="0" xfId="269" applyNumberFormat="1" applyFont="1" applyBorder="1" applyAlignment="1">
      <alignment/>
      <protection/>
    </xf>
    <xf numFmtId="0" fontId="2" fillId="0" borderId="28" xfId="269" applyFont="1" applyBorder="1" applyAlignment="1">
      <alignment horizontal="center" vertical="center" wrapText="1"/>
      <protection/>
    </xf>
    <xf numFmtId="0" fontId="37" fillId="0" borderId="35" xfId="269" applyFont="1" applyBorder="1" applyAlignment="1">
      <alignment horizontal="center" vertical="center" wrapText="1"/>
      <protection/>
    </xf>
    <xf numFmtId="172" fontId="2" fillId="0" borderId="34" xfId="119" applyNumberFormat="1" applyFont="1" applyBorder="1" applyAlignment="1">
      <alignment vertical="center"/>
    </xf>
    <xf numFmtId="188" fontId="2" fillId="0" borderId="35" xfId="119" applyNumberFormat="1" applyFont="1" applyBorder="1" applyAlignment="1">
      <alignment vertical="center"/>
    </xf>
    <xf numFmtId="172" fontId="2" fillId="0" borderId="35" xfId="119" applyNumberFormat="1" applyFont="1" applyBorder="1" applyAlignment="1">
      <alignment vertical="center"/>
    </xf>
    <xf numFmtId="3" fontId="2" fillId="0" borderId="0" xfId="269" applyNumberFormat="1" applyFont="1" applyBorder="1" applyAlignment="1">
      <alignment horizontal="center"/>
      <protection/>
    </xf>
    <xf numFmtId="0" fontId="2" fillId="0" borderId="0" xfId="269" applyNumberFormat="1" applyFont="1" applyBorder="1" applyAlignment="1">
      <alignment horizontal="center"/>
      <protection/>
    </xf>
    <xf numFmtId="180" fontId="2" fillId="0" borderId="0" xfId="269" applyNumberFormat="1" applyFont="1" applyBorder="1" applyAlignment="1">
      <alignment horizontal="center"/>
      <protection/>
    </xf>
    <xf numFmtId="168" fontId="6" fillId="0" borderId="0" xfId="0" applyNumberFormat="1" applyFont="1" applyFill="1" applyBorder="1" applyAlignment="1">
      <alignment/>
    </xf>
    <xf numFmtId="179" fontId="4" fillId="0" borderId="33" xfId="269" applyNumberFormat="1" applyFont="1" applyFill="1" applyBorder="1" applyAlignment="1" quotePrefix="1">
      <alignment horizontal="right"/>
      <protection/>
    </xf>
    <xf numFmtId="173" fontId="2" fillId="0" borderId="35" xfId="305" applyNumberFormat="1" applyFont="1" applyFill="1" applyBorder="1" applyAlignment="1">
      <alignment horizontal="right" vertical="center"/>
      <protection/>
    </xf>
    <xf numFmtId="173" fontId="4" fillId="0" borderId="0" xfId="269" applyNumberFormat="1" applyFont="1">
      <alignment/>
      <protection/>
    </xf>
    <xf numFmtId="3" fontId="13" fillId="0" borderId="0" xfId="0" applyNumberFormat="1" applyFont="1" applyAlignment="1">
      <alignment horizontal="right" wrapText="1"/>
    </xf>
    <xf numFmtId="0" fontId="13" fillId="0" borderId="0" xfId="0" applyFont="1" applyAlignment="1">
      <alignment horizontal="right" wrapText="1"/>
    </xf>
    <xf numFmtId="0" fontId="13" fillId="0" borderId="0" xfId="0" applyFont="1" applyAlignment="1">
      <alignment horizontal="right"/>
    </xf>
    <xf numFmtId="180" fontId="0" fillId="0" borderId="0" xfId="269" applyNumberFormat="1" applyBorder="1">
      <alignment/>
      <protection/>
    </xf>
    <xf numFmtId="179" fontId="2" fillId="0" borderId="0" xfId="269" applyNumberFormat="1" applyFont="1" applyFill="1" applyBorder="1" applyAlignment="1" quotePrefix="1">
      <alignment horizontal="right"/>
      <protection/>
    </xf>
    <xf numFmtId="0" fontId="2" fillId="0" borderId="0" xfId="309" applyFont="1" applyBorder="1">
      <alignment/>
      <protection/>
    </xf>
    <xf numFmtId="179" fontId="38" fillId="0" borderId="0" xfId="300" applyNumberFormat="1" applyFont="1" applyBorder="1" applyAlignment="1">
      <alignment horizontal="right"/>
      <protection/>
    </xf>
    <xf numFmtId="179" fontId="2" fillId="0" borderId="0" xfId="309" applyNumberFormat="1" applyFont="1" applyBorder="1">
      <alignment/>
      <protection/>
    </xf>
    <xf numFmtId="179" fontId="36" fillId="0" borderId="0" xfId="300" applyNumberFormat="1" applyFont="1" applyBorder="1" applyAlignment="1">
      <alignment horizontal="right"/>
      <protection/>
    </xf>
    <xf numFmtId="214" fontId="36" fillId="0" borderId="0" xfId="300" applyNumberFormat="1" applyFont="1" applyBorder="1" applyAlignment="1">
      <alignment horizontal="right"/>
      <protection/>
    </xf>
    <xf numFmtId="214" fontId="38" fillId="0" borderId="0" xfId="300" applyNumberFormat="1" applyFont="1" applyBorder="1" applyAlignment="1">
      <alignment horizontal="right"/>
      <protection/>
    </xf>
    <xf numFmtId="179" fontId="38" fillId="0" borderId="0" xfId="300" applyNumberFormat="1" applyFont="1" applyBorder="1" applyAlignment="1">
      <alignment horizontal="right" vertical="center"/>
      <protection/>
    </xf>
    <xf numFmtId="3" fontId="125" fillId="0" borderId="35" xfId="269" applyNumberFormat="1" applyFont="1" applyFill="1" applyBorder="1" applyAlignment="1">
      <alignment horizontal="left" vertical="center" wrapText="1" indent="5"/>
      <protection/>
    </xf>
    <xf numFmtId="179" fontId="125" fillId="0" borderId="35" xfId="269" applyNumberFormat="1" applyFont="1" applyFill="1" applyBorder="1" applyAlignment="1">
      <alignment horizontal="left" vertical="center" wrapText="1" indent="5"/>
      <protection/>
    </xf>
    <xf numFmtId="0" fontId="60" fillId="0" borderId="0" xfId="269" applyFont="1" applyBorder="1">
      <alignment/>
      <protection/>
    </xf>
    <xf numFmtId="3" fontId="0" fillId="0" borderId="0" xfId="269" applyNumberFormat="1" applyBorder="1">
      <alignment/>
      <protection/>
    </xf>
    <xf numFmtId="179" fontId="2" fillId="0" borderId="0" xfId="269" applyNumberFormat="1" applyFont="1" applyBorder="1">
      <alignment/>
      <protection/>
    </xf>
    <xf numFmtId="4" fontId="0" fillId="0" borderId="0" xfId="269" applyNumberFormat="1" applyFill="1" applyBorder="1">
      <alignment/>
      <protection/>
    </xf>
    <xf numFmtId="172" fontId="2" fillId="0" borderId="0" xfId="119" applyNumberFormat="1" applyFont="1" applyBorder="1" applyAlignment="1">
      <alignment horizontal="right" vertical="center"/>
    </xf>
    <xf numFmtId="0" fontId="4" fillId="0" borderId="0" xfId="269" applyFont="1" applyBorder="1" applyAlignment="1">
      <alignment horizontal="center"/>
      <protection/>
    </xf>
    <xf numFmtId="0" fontId="13" fillId="0" borderId="0" xfId="0" applyFont="1" applyBorder="1" applyAlignment="1">
      <alignment horizontal="right" wrapText="1"/>
    </xf>
    <xf numFmtId="3" fontId="13" fillId="0" borderId="0" xfId="0" applyNumberFormat="1" applyFont="1" applyBorder="1" applyAlignment="1">
      <alignment horizontal="right" wrapText="1"/>
    </xf>
    <xf numFmtId="1" fontId="4" fillId="0" borderId="0" xfId="269" applyNumberFormat="1" applyFont="1" applyBorder="1">
      <alignment/>
      <protection/>
    </xf>
    <xf numFmtId="0" fontId="4" fillId="0" borderId="0" xfId="269" applyFont="1" applyBorder="1">
      <alignment/>
      <protection/>
    </xf>
    <xf numFmtId="181" fontId="124" fillId="0" borderId="35" xfId="269" applyNumberFormat="1" applyFont="1" applyFill="1" applyBorder="1" applyAlignment="1">
      <alignment horizontal="center" vertical="center"/>
      <protection/>
    </xf>
    <xf numFmtId="188" fontId="2" fillId="0" borderId="34" xfId="119" applyNumberFormat="1" applyFont="1" applyBorder="1" applyAlignment="1">
      <alignment horizontal="right" vertical="center"/>
    </xf>
    <xf numFmtId="188" fontId="2" fillId="0" borderId="35" xfId="119" applyNumberFormat="1" applyFont="1" applyBorder="1" applyAlignment="1">
      <alignment horizontal="right" vertical="center"/>
    </xf>
    <xf numFmtId="0" fontId="64" fillId="0" borderId="0" xfId="269" applyFont="1">
      <alignment/>
      <protection/>
    </xf>
    <xf numFmtId="180" fontId="2" fillId="0" borderId="0" xfId="269" applyNumberFormat="1" applyFont="1" applyBorder="1" applyAlignment="1">
      <alignment horizontal="right"/>
      <protection/>
    </xf>
    <xf numFmtId="180" fontId="6" fillId="0" borderId="0" xfId="234" applyNumberFormat="1" applyFont="1">
      <alignment/>
      <protection/>
    </xf>
    <xf numFmtId="180" fontId="2" fillId="0" borderId="0" xfId="269" applyNumberFormat="1" applyFont="1" applyFill="1" applyBorder="1" applyAlignment="1" quotePrefix="1">
      <alignment horizontal="right"/>
      <protection/>
    </xf>
    <xf numFmtId="0" fontId="3" fillId="0" borderId="0" xfId="269" applyFont="1" applyBorder="1" applyAlignment="1" quotePrefix="1">
      <alignment horizontal="left" vertical="center" indent="1"/>
      <protection/>
    </xf>
    <xf numFmtId="207" fontId="2" fillId="0" borderId="0" xfId="269" applyNumberFormat="1" applyFont="1" applyFill="1" applyAlignment="1">
      <alignment vertical="center"/>
      <protection/>
    </xf>
    <xf numFmtId="0" fontId="2" fillId="0" borderId="0" xfId="269" applyNumberFormat="1" applyFont="1" applyAlignment="1" quotePrefix="1">
      <alignment horizontal="center" vertical="center" textRotation="180"/>
      <protection/>
    </xf>
    <xf numFmtId="0" fontId="32" fillId="0" borderId="28" xfId="293" applyFont="1" applyBorder="1" applyAlignment="1">
      <alignment horizontal="center" vertical="center"/>
      <protection/>
    </xf>
    <xf numFmtId="0" fontId="3" fillId="0" borderId="28" xfId="293" applyFont="1" applyFill="1" applyBorder="1" applyAlignment="1">
      <alignment horizontal="center" vertical="center"/>
      <protection/>
    </xf>
    <xf numFmtId="0" fontId="2" fillId="0" borderId="34" xfId="293" applyFont="1" applyBorder="1" applyAlignment="1">
      <alignment horizontal="left" vertical="top" wrapText="1" indent="1"/>
      <protection/>
    </xf>
    <xf numFmtId="0" fontId="3" fillId="0" borderId="28" xfId="269" applyFont="1" applyFill="1" applyBorder="1" applyAlignment="1">
      <alignment horizontal="center" vertical="center"/>
      <protection/>
    </xf>
    <xf numFmtId="0" fontId="2" fillId="0" borderId="34" xfId="293" applyFont="1" applyFill="1" applyBorder="1" applyAlignment="1">
      <alignment horizontal="left" vertical="top" wrapText="1" indent="2"/>
      <protection/>
    </xf>
    <xf numFmtId="0" fontId="3" fillId="0" borderId="0" xfId="269" applyFont="1" applyBorder="1" applyAlignment="1">
      <alignment horizontal="left" vertical="center" wrapText="1" indent="1"/>
      <protection/>
    </xf>
    <xf numFmtId="0" fontId="3" fillId="0" borderId="0" xfId="309" applyFont="1" applyBorder="1" applyAlignment="1">
      <alignment horizontal="left" vertical="center" wrapText="1"/>
      <protection/>
    </xf>
    <xf numFmtId="0" fontId="2" fillId="0" borderId="0" xfId="308" applyFont="1" applyAlignment="1">
      <alignment vertical="top"/>
      <protection/>
    </xf>
    <xf numFmtId="0" fontId="3" fillId="0" borderId="0" xfId="306" applyFont="1" applyFill="1" applyAlignment="1">
      <alignment vertical="top"/>
      <protection/>
    </xf>
    <xf numFmtId="0" fontId="2" fillId="0" borderId="0" xfId="306" applyFont="1" applyFill="1" applyAlignment="1">
      <alignment vertical="top"/>
      <protection/>
    </xf>
    <xf numFmtId="0" fontId="2" fillId="0" borderId="0" xfId="306" applyFont="1" applyFill="1" applyAlignment="1">
      <alignment vertical="center"/>
      <protection/>
    </xf>
    <xf numFmtId="0" fontId="2" fillId="0" borderId="0" xfId="306" applyFont="1" applyFill="1" applyAlignment="1">
      <alignment/>
      <protection/>
    </xf>
    <xf numFmtId="0" fontId="4" fillId="0" borderId="0" xfId="306" applyFont="1" applyFill="1" applyAlignment="1">
      <alignment horizontal="right"/>
      <protection/>
    </xf>
    <xf numFmtId="175" fontId="2" fillId="0" borderId="34" xfId="306" applyNumberFormat="1" applyFont="1" applyFill="1" applyBorder="1" applyAlignment="1">
      <alignment horizontal="center" vertical="center"/>
      <protection/>
    </xf>
    <xf numFmtId="175" fontId="2" fillId="0" borderId="34" xfId="306" applyNumberFormat="1" applyFont="1" applyFill="1" applyBorder="1" applyAlignment="1" quotePrefix="1">
      <alignment horizontal="center" vertical="center"/>
      <protection/>
    </xf>
    <xf numFmtId="0" fontId="2" fillId="0" borderId="34" xfId="306" applyFont="1" applyFill="1" applyBorder="1" applyAlignment="1">
      <alignment horizontal="center" vertical="center"/>
      <protection/>
    </xf>
    <xf numFmtId="0" fontId="33" fillId="0" borderId="34" xfId="306" applyFont="1" applyFill="1" applyBorder="1" applyAlignment="1">
      <alignment horizontal="center" vertical="center"/>
      <protection/>
    </xf>
    <xf numFmtId="0" fontId="2" fillId="0" borderId="34" xfId="306" applyFont="1" applyFill="1" applyBorder="1" applyAlignment="1">
      <alignment vertical="center" wrapText="1"/>
      <protection/>
    </xf>
    <xf numFmtId="0" fontId="33" fillId="0" borderId="34" xfId="306" applyFont="1" applyFill="1" applyBorder="1" applyAlignment="1">
      <alignment vertical="center" wrapText="1"/>
      <protection/>
    </xf>
    <xf numFmtId="0" fontId="2" fillId="0" borderId="0" xfId="302" applyFont="1" applyAlignment="1">
      <alignment vertical="top"/>
      <protection/>
    </xf>
    <xf numFmtId="0" fontId="3" fillId="0" borderId="45" xfId="302" applyFont="1" applyBorder="1" applyAlignment="1">
      <alignment horizontal="left" vertical="top"/>
      <protection/>
    </xf>
    <xf numFmtId="0" fontId="3" fillId="0" borderId="0" xfId="269" applyFont="1" applyAlignment="1">
      <alignment horizontal="left" vertical="top"/>
      <protection/>
    </xf>
    <xf numFmtId="0" fontId="2" fillId="0" borderId="0" xfId="269" applyFont="1" applyAlignment="1">
      <alignment vertical="top"/>
      <protection/>
    </xf>
    <xf numFmtId="0" fontId="45" fillId="0" borderId="0" xfId="269" applyFont="1" applyBorder="1" applyAlignment="1">
      <alignment horizontal="left" vertical="top"/>
      <protection/>
    </xf>
    <xf numFmtId="0" fontId="13" fillId="0" borderId="0" xfId="269" applyFont="1" applyAlignment="1">
      <alignment vertical="top"/>
      <protection/>
    </xf>
    <xf numFmtId="196" fontId="2" fillId="0" borderId="34" xfId="269" applyNumberFormat="1" applyFont="1" applyFill="1" applyBorder="1" applyAlignment="1" quotePrefix="1">
      <alignment horizontal="left" indent="4"/>
      <protection/>
    </xf>
    <xf numFmtId="0" fontId="2" fillId="0" borderId="0" xfId="269" applyNumberFormat="1" applyFont="1" applyAlignment="1" quotePrefix="1">
      <alignment horizontal="center" vertical="top" textRotation="180"/>
      <protection/>
    </xf>
    <xf numFmtId="0" fontId="3" fillId="0" borderId="45" xfId="269" applyFont="1" applyBorder="1" applyAlignment="1" quotePrefix="1">
      <alignment horizontal="left" vertical="center"/>
      <protection/>
    </xf>
    <xf numFmtId="209" fontId="4" fillId="0" borderId="34" xfId="298" applyNumberFormat="1" applyFont="1" applyBorder="1" applyAlignment="1">
      <alignment horizontal="right" vertical="top"/>
      <protection/>
    </xf>
    <xf numFmtId="209" fontId="4" fillId="0" borderId="34" xfId="298" applyNumberFormat="1" applyFont="1" applyFill="1" applyBorder="1" applyAlignment="1">
      <alignment horizontal="right" vertical="top"/>
      <protection/>
    </xf>
    <xf numFmtId="209" fontId="33" fillId="0" borderId="34" xfId="269" applyNumberFormat="1" applyFont="1" applyBorder="1" applyAlignment="1">
      <alignment vertical="top"/>
      <protection/>
    </xf>
    <xf numFmtId="209" fontId="2" fillId="0" borderId="34" xfId="298" applyNumberFormat="1" applyFont="1" applyBorder="1" applyAlignment="1">
      <alignment horizontal="right" vertical="top"/>
      <protection/>
    </xf>
    <xf numFmtId="209" fontId="2" fillId="0" borderId="34" xfId="298" applyNumberFormat="1" applyFont="1" applyFill="1" applyBorder="1" applyAlignment="1">
      <alignment horizontal="right" vertical="top"/>
      <protection/>
    </xf>
    <xf numFmtId="209" fontId="33" fillId="0" borderId="34" xfId="298" applyNumberFormat="1" applyFont="1" applyBorder="1" applyAlignment="1">
      <alignment horizontal="right" vertical="top"/>
      <protection/>
    </xf>
    <xf numFmtId="209" fontId="33" fillId="0" borderId="34" xfId="298" applyNumberFormat="1" applyFont="1" applyFill="1" applyBorder="1" applyAlignment="1">
      <alignment horizontal="right" vertical="top"/>
      <protection/>
    </xf>
    <xf numFmtId="209" fontId="2" fillId="0" borderId="34" xfId="298" applyNumberFormat="1" applyFont="1" applyBorder="1" applyAlignment="1">
      <alignment vertical="top"/>
      <protection/>
    </xf>
    <xf numFmtId="209" fontId="33" fillId="0" borderId="34" xfId="298" applyNumberFormat="1" applyFont="1" applyBorder="1" applyAlignment="1">
      <alignment vertical="top"/>
      <protection/>
    </xf>
    <xf numFmtId="209" fontId="33" fillId="0" borderId="34" xfId="298" applyNumberFormat="1" applyFont="1" applyFill="1" applyBorder="1" applyAlignment="1">
      <alignment vertical="top"/>
      <protection/>
    </xf>
    <xf numFmtId="209" fontId="2" fillId="0" borderId="34" xfId="298" applyNumberFormat="1" applyFont="1" applyFill="1" applyBorder="1" applyAlignment="1">
      <alignment vertical="top"/>
      <protection/>
    </xf>
    <xf numFmtId="209" fontId="4" fillId="0" borderId="34" xfId="298" applyNumberFormat="1" applyFont="1" applyBorder="1" applyAlignment="1">
      <alignment vertical="top"/>
      <protection/>
    </xf>
    <xf numFmtId="209" fontId="4" fillId="0" borderId="34" xfId="298" applyNumberFormat="1" applyFont="1" applyFill="1" applyBorder="1" applyAlignment="1">
      <alignment vertical="top"/>
      <protection/>
    </xf>
    <xf numFmtId="0" fontId="32" fillId="0" borderId="34" xfId="293" applyFont="1" applyFill="1" applyBorder="1" applyAlignment="1" quotePrefix="1">
      <alignment horizontal="center" vertical="top" wrapText="1"/>
      <protection/>
    </xf>
    <xf numFmtId="0" fontId="32" fillId="0" borderId="34" xfId="269" applyFont="1" applyFill="1" applyBorder="1" applyAlignment="1">
      <alignment horizontal="left" vertical="top"/>
      <protection/>
    </xf>
    <xf numFmtId="1" fontId="33" fillId="0" borderId="34" xfId="293" applyNumberFormat="1" applyFont="1" applyBorder="1" applyAlignment="1">
      <alignment horizontal="center" vertical="top"/>
      <protection/>
    </xf>
    <xf numFmtId="1" fontId="2" fillId="0" borderId="34" xfId="293" applyNumberFormat="1" applyFont="1" applyFill="1" applyBorder="1" applyAlignment="1" quotePrefix="1">
      <alignment horizontal="center" vertical="top"/>
      <protection/>
    </xf>
    <xf numFmtId="0" fontId="61" fillId="0" borderId="37" xfId="269" applyFont="1" applyFill="1" applyBorder="1" applyAlignment="1">
      <alignment horizontal="left" vertical="top" wrapText="1"/>
      <protection/>
    </xf>
    <xf numFmtId="177" fontId="32" fillId="0" borderId="34" xfId="293" applyNumberFormat="1" applyFont="1" applyBorder="1" applyAlignment="1">
      <alignment horizontal="center" vertical="top"/>
      <protection/>
    </xf>
    <xf numFmtId="0" fontId="32" fillId="0" borderId="34" xfId="269" applyFont="1" applyBorder="1" applyAlignment="1">
      <alignment vertical="top" wrapText="1"/>
      <protection/>
    </xf>
    <xf numFmtId="0" fontId="2" fillId="0" borderId="0" xfId="293" applyFont="1" applyAlignment="1">
      <alignment vertical="top"/>
      <protection/>
    </xf>
    <xf numFmtId="0" fontId="2" fillId="0" borderId="0" xfId="293" applyFont="1" applyFill="1" applyBorder="1" applyAlignment="1">
      <alignment vertical="top"/>
      <protection/>
    </xf>
    <xf numFmtId="0" fontId="4" fillId="0" borderId="0" xfId="293" applyFont="1" applyAlignment="1">
      <alignment horizontal="center" vertical="center"/>
      <protection/>
    </xf>
    <xf numFmtId="0" fontId="7" fillId="0" borderId="0" xfId="293" applyFont="1" applyAlignment="1">
      <alignment horizontal="left"/>
      <protection/>
    </xf>
    <xf numFmtId="0" fontId="2" fillId="0" borderId="0" xfId="293" applyFont="1" applyAlignment="1">
      <alignment/>
      <protection/>
    </xf>
    <xf numFmtId="172" fontId="2" fillId="0" borderId="0" xfId="293" applyNumberFormat="1" applyFont="1" applyFill="1" applyAlignment="1">
      <alignment/>
      <protection/>
    </xf>
    <xf numFmtId="179" fontId="2" fillId="0" borderId="0" xfId="293" applyNumberFormat="1" applyFont="1" applyFill="1" applyBorder="1" applyAlignment="1">
      <alignment/>
      <protection/>
    </xf>
    <xf numFmtId="179" fontId="32" fillId="0" borderId="0" xfId="293" applyNumberFormat="1" applyFont="1" applyFill="1" applyBorder="1" applyAlignment="1">
      <alignment/>
      <protection/>
    </xf>
    <xf numFmtId="0" fontId="2" fillId="0" borderId="0" xfId="293" applyFont="1" applyFill="1" applyBorder="1" applyAlignment="1">
      <alignment/>
      <protection/>
    </xf>
    <xf numFmtId="0" fontId="32" fillId="0" borderId="34" xfId="293" applyFont="1" applyFill="1" applyBorder="1" applyAlignment="1">
      <alignment vertical="top"/>
      <protection/>
    </xf>
    <xf numFmtId="172" fontId="4" fillId="0" borderId="34" xfId="119" applyNumberFormat="1" applyFont="1" applyBorder="1" applyAlignment="1">
      <alignment horizontal="center" vertical="top"/>
    </xf>
    <xf numFmtId="172" fontId="4" fillId="0" borderId="34" xfId="119" applyNumberFormat="1" applyFont="1" applyFill="1" applyBorder="1" applyAlignment="1">
      <alignment horizontal="center" vertical="top"/>
    </xf>
    <xf numFmtId="172" fontId="2" fillId="0" borderId="34" xfId="119" applyNumberFormat="1" applyFont="1" applyBorder="1" applyAlignment="1">
      <alignment horizontal="center" vertical="top"/>
    </xf>
    <xf numFmtId="172" fontId="33" fillId="0" borderId="34" xfId="119" applyNumberFormat="1" applyFont="1" applyBorder="1" applyAlignment="1">
      <alignment horizontal="center" vertical="top"/>
    </xf>
    <xf numFmtId="0" fontId="32" fillId="0" borderId="34" xfId="269" applyFont="1" applyBorder="1" applyAlignment="1">
      <alignment vertical="top"/>
      <protection/>
    </xf>
    <xf numFmtId="176" fontId="2" fillId="0" borderId="34" xfId="293" applyNumberFormat="1" applyFont="1" applyBorder="1" applyAlignment="1">
      <alignment horizontal="left" vertical="top" indent="1"/>
      <protection/>
    </xf>
    <xf numFmtId="0" fontId="2" fillId="0" borderId="34" xfId="293" applyFont="1" applyBorder="1" applyAlignment="1">
      <alignment horizontal="left" vertical="top" indent="1"/>
      <protection/>
    </xf>
    <xf numFmtId="176" fontId="2" fillId="0" borderId="34" xfId="293" applyNumberFormat="1" applyFont="1" applyBorder="1" applyAlignment="1">
      <alignment horizontal="left" vertical="top" wrapText="1" indent="1"/>
      <protection/>
    </xf>
    <xf numFmtId="176" fontId="33" fillId="0" borderId="34" xfId="293" applyNumberFormat="1" applyFont="1" applyBorder="1" applyAlignment="1">
      <alignment horizontal="left" vertical="top" indent="1"/>
      <protection/>
    </xf>
    <xf numFmtId="176" fontId="2" fillId="0" borderId="37" xfId="293" applyNumberFormat="1" applyFont="1" applyBorder="1" applyAlignment="1">
      <alignment horizontal="left" vertical="top" wrapText="1" indent="1"/>
      <protection/>
    </xf>
    <xf numFmtId="176" fontId="2" fillId="0" borderId="34" xfId="293" applyNumberFormat="1" applyFont="1" applyFill="1" applyBorder="1" applyAlignment="1">
      <alignment horizontal="left" vertical="top" wrapText="1" indent="2"/>
      <protection/>
    </xf>
    <xf numFmtId="0" fontId="2" fillId="0" borderId="34" xfId="293" applyFont="1" applyBorder="1" applyAlignment="1">
      <alignment horizontal="left" vertical="top" wrapText="1" indent="2"/>
      <protection/>
    </xf>
    <xf numFmtId="176" fontId="2" fillId="0" borderId="34" xfId="293" applyNumberFormat="1" applyFont="1" applyBorder="1" applyAlignment="1">
      <alignment horizontal="left" vertical="top" wrapText="1" indent="2"/>
      <protection/>
    </xf>
    <xf numFmtId="176" fontId="33" fillId="0" borderId="34" xfId="293" applyNumberFormat="1" applyFont="1" applyBorder="1" applyAlignment="1">
      <alignment horizontal="left" vertical="top" wrapText="1" indent="2"/>
      <protection/>
    </xf>
    <xf numFmtId="175" fontId="2" fillId="0" borderId="0" xfId="293" applyNumberFormat="1" applyFont="1" applyAlignment="1">
      <alignment horizontal="left" indent="1"/>
      <protection/>
    </xf>
    <xf numFmtId="174" fontId="2" fillId="0" borderId="0" xfId="293" applyNumberFormat="1" applyFont="1" applyAlignment="1">
      <alignment horizontal="left" indent="1"/>
      <protection/>
    </xf>
    <xf numFmtId="175" fontId="2" fillId="0" borderId="34" xfId="293" applyNumberFormat="1" applyFont="1" applyFill="1" applyBorder="1" applyAlignment="1">
      <alignment horizontal="right" vertical="top"/>
      <protection/>
    </xf>
    <xf numFmtId="175" fontId="33" fillId="0" borderId="34" xfId="293" applyNumberFormat="1" applyFont="1" applyFill="1" applyBorder="1" applyAlignment="1">
      <alignment horizontal="right" vertical="top"/>
      <protection/>
    </xf>
    <xf numFmtId="0" fontId="32" fillId="0" borderId="34" xfId="293" applyFont="1" applyFill="1" applyBorder="1" applyAlignment="1">
      <alignment horizontal="left" vertical="top"/>
      <protection/>
    </xf>
    <xf numFmtId="175" fontId="32" fillId="0" borderId="34" xfId="293" applyNumberFormat="1" applyFont="1" applyFill="1" applyBorder="1" applyAlignment="1">
      <alignment horizontal="right" vertical="top"/>
      <protection/>
    </xf>
    <xf numFmtId="1" fontId="32" fillId="0" borderId="34" xfId="293" applyNumberFormat="1" applyFont="1" applyBorder="1" applyAlignment="1">
      <alignment horizontal="center" vertical="top"/>
      <protection/>
    </xf>
    <xf numFmtId="0" fontId="32" fillId="0" borderId="34" xfId="269" applyFont="1" applyBorder="1" applyAlignment="1">
      <alignment horizontal="left" vertical="top"/>
      <protection/>
    </xf>
    <xf numFmtId="0" fontId="32" fillId="0" borderId="34" xfId="269" applyFont="1" applyBorder="1" applyAlignment="1">
      <alignment horizontal="left" vertical="top" wrapText="1"/>
      <protection/>
    </xf>
    <xf numFmtId="0" fontId="2" fillId="0" borderId="37" xfId="293" applyFont="1" applyBorder="1" applyAlignment="1">
      <alignment horizontal="left" vertical="top" wrapText="1" indent="1"/>
      <protection/>
    </xf>
    <xf numFmtId="0" fontId="2" fillId="0" borderId="0" xfId="269" applyFont="1" applyBorder="1" applyAlignment="1">
      <alignment vertical="top"/>
      <protection/>
    </xf>
    <xf numFmtId="0" fontId="2" fillId="0" borderId="0" xfId="269" applyFont="1" applyAlignment="1">
      <alignment horizontal="left" vertical="top" indent="1"/>
      <protection/>
    </xf>
    <xf numFmtId="173" fontId="2" fillId="0" borderId="0" xfId="269" applyNumberFormat="1" applyFont="1" applyAlignment="1">
      <alignment horizontal="left" indent="1"/>
      <protection/>
    </xf>
    <xf numFmtId="0" fontId="2" fillId="0" borderId="0" xfId="269" applyFont="1" applyFill="1" applyAlignment="1">
      <alignment horizontal="left" indent="1"/>
      <protection/>
    </xf>
    <xf numFmtId="3" fontId="2" fillId="0" borderId="0" xfId="269" applyNumberFormat="1" applyFont="1" applyFill="1">
      <alignment/>
      <protection/>
    </xf>
    <xf numFmtId="185" fontId="3" fillId="0" borderId="34" xfId="269" applyNumberFormat="1" applyFont="1" applyFill="1" applyBorder="1" applyAlignment="1">
      <alignment horizontal="right" vertical="center"/>
      <protection/>
    </xf>
    <xf numFmtId="188" fontId="2" fillId="0" borderId="34" xfId="119" applyNumberFormat="1" applyFont="1" applyFill="1" applyBorder="1" applyAlignment="1">
      <alignment vertical="center"/>
    </xf>
    <xf numFmtId="172" fontId="4" fillId="0" borderId="35" xfId="119" applyNumberFormat="1" applyFont="1" applyBorder="1" applyAlignment="1">
      <alignment horizontal="center" vertical="top"/>
    </xf>
    <xf numFmtId="179" fontId="4" fillId="0" borderId="0" xfId="269" applyNumberFormat="1" applyFont="1">
      <alignment/>
      <protection/>
    </xf>
    <xf numFmtId="168" fontId="6" fillId="0" borderId="0" xfId="216" applyNumberFormat="1" applyFont="1" applyFill="1" applyBorder="1" applyAlignment="1">
      <alignment/>
      <protection/>
    </xf>
    <xf numFmtId="208" fontId="2" fillId="0" borderId="34" xfId="224" applyNumberFormat="1" applyFont="1" applyFill="1" applyBorder="1" applyAlignment="1">
      <alignment horizontal="right"/>
      <protection/>
    </xf>
    <xf numFmtId="173" fontId="13" fillId="0" borderId="0" xfId="0" applyNumberFormat="1" applyFont="1" applyAlignment="1">
      <alignment horizontal="right" wrapText="1"/>
    </xf>
    <xf numFmtId="168" fontId="36" fillId="0" borderId="33" xfId="302" applyNumberFormat="1" applyFont="1" applyBorder="1" applyAlignment="1">
      <alignment/>
      <protection/>
    </xf>
    <xf numFmtId="168" fontId="36" fillId="0" borderId="34" xfId="302" applyNumberFormat="1" applyFont="1" applyBorder="1" applyAlignment="1">
      <alignment/>
      <protection/>
    </xf>
    <xf numFmtId="168" fontId="49" fillId="0" borderId="34" xfId="302" applyNumberFormat="1" applyFont="1" applyBorder="1" applyAlignment="1">
      <alignment/>
      <protection/>
    </xf>
    <xf numFmtId="168" fontId="38" fillId="0" borderId="28" xfId="302" applyNumberFormat="1" applyFont="1" applyBorder="1" applyAlignment="1">
      <alignment vertical="center"/>
      <protection/>
    </xf>
    <xf numFmtId="168" fontId="36" fillId="0" borderId="33" xfId="302" applyNumberFormat="1" applyFont="1" applyFill="1" applyBorder="1" applyAlignment="1">
      <alignment/>
      <protection/>
    </xf>
    <xf numFmtId="168" fontId="36" fillId="0" borderId="40" xfId="302" applyNumberFormat="1" applyFont="1" applyBorder="1" applyAlignment="1">
      <alignment/>
      <protection/>
    </xf>
    <xf numFmtId="168" fontId="36" fillId="0" borderId="34" xfId="302" applyNumberFormat="1" applyFont="1" applyFill="1" applyBorder="1" applyAlignment="1">
      <alignment/>
      <protection/>
    </xf>
    <xf numFmtId="168" fontId="49" fillId="0" borderId="34" xfId="302" applyNumberFormat="1" applyFont="1" applyFill="1" applyBorder="1" applyAlignment="1">
      <alignment/>
      <protection/>
    </xf>
    <xf numFmtId="168" fontId="49" fillId="0" borderId="40" xfId="302" applyNumberFormat="1" applyFont="1" applyBorder="1" applyAlignment="1">
      <alignment/>
      <protection/>
    </xf>
    <xf numFmtId="168" fontId="38" fillId="0" borderId="28" xfId="302" applyNumberFormat="1" applyFont="1" applyFill="1" applyBorder="1" applyAlignment="1">
      <alignment vertical="center"/>
      <protection/>
    </xf>
    <xf numFmtId="220" fontId="38" fillId="0" borderId="0" xfId="301" applyNumberFormat="1" applyFont="1" applyBorder="1" applyAlignment="1" quotePrefix="1">
      <alignment vertical="center"/>
      <protection/>
    </xf>
    <xf numFmtId="0" fontId="4" fillId="0" borderId="44" xfId="295" applyFont="1" applyBorder="1" applyAlignment="1">
      <alignment horizontal="center" vertical="center"/>
      <protection/>
    </xf>
    <xf numFmtId="168" fontId="38" fillId="0" borderId="38" xfId="269" applyNumberFormat="1" applyFont="1" applyBorder="1" applyAlignment="1">
      <alignment horizontal="right" vertical="center" shrinkToFit="1"/>
      <protection/>
    </xf>
    <xf numFmtId="168" fontId="38" fillId="0" borderId="37" xfId="269" applyNumberFormat="1" applyFont="1" applyBorder="1" applyAlignment="1">
      <alignment horizontal="right" vertical="center" shrinkToFit="1"/>
      <protection/>
    </xf>
    <xf numFmtId="0" fontId="2" fillId="0" borderId="0" xfId="303" applyFont="1">
      <alignment/>
      <protection/>
    </xf>
    <xf numFmtId="0" fontId="36" fillId="0" borderId="28" xfId="303" applyFont="1" applyBorder="1" applyAlignment="1">
      <alignment horizontal="center" vertical="center"/>
      <protection/>
    </xf>
    <xf numFmtId="0" fontId="2" fillId="0" borderId="0" xfId="303" applyFont="1" applyFill="1">
      <alignment/>
      <protection/>
    </xf>
    <xf numFmtId="0" fontId="38" fillId="0" borderId="28" xfId="303" applyFont="1" applyBorder="1" applyAlignment="1">
      <alignment horizontal="centerContinuous" vertical="center"/>
      <protection/>
    </xf>
    <xf numFmtId="0" fontId="4" fillId="0" borderId="0" xfId="303" applyFont="1">
      <alignment/>
      <protection/>
    </xf>
    <xf numFmtId="0" fontId="33" fillId="0" borderId="0" xfId="303" applyFont="1">
      <alignment/>
      <protection/>
    </xf>
    <xf numFmtId="0" fontId="36" fillId="0" borderId="43" xfId="303" applyFont="1" applyBorder="1" applyAlignment="1">
      <alignment horizontal="center" vertical="center"/>
      <protection/>
    </xf>
    <xf numFmtId="0" fontId="36" fillId="0" borderId="41" xfId="303" applyFont="1" applyBorder="1" applyAlignment="1">
      <alignment horizontal="center" vertical="center"/>
      <protection/>
    </xf>
    <xf numFmtId="1" fontId="36" fillId="0" borderId="0" xfId="303" applyNumberFormat="1" applyFont="1" applyBorder="1" applyAlignment="1" quotePrefix="1">
      <alignment horizontal="center" vertical="center"/>
      <protection/>
    </xf>
    <xf numFmtId="1" fontId="36" fillId="0" borderId="40" xfId="303" applyNumberFormat="1" applyFont="1" applyBorder="1" applyAlignment="1" quotePrefix="1">
      <alignment horizontal="center" vertical="center"/>
      <protection/>
    </xf>
    <xf numFmtId="1" fontId="36" fillId="0" borderId="0" xfId="303" applyNumberFormat="1" applyFont="1" applyBorder="1" applyAlignment="1">
      <alignment horizontal="center" vertical="center"/>
      <protection/>
    </xf>
    <xf numFmtId="1" fontId="36" fillId="0" borderId="40" xfId="303" applyNumberFormat="1" applyFont="1" applyBorder="1" applyAlignment="1">
      <alignment horizontal="center" vertical="center"/>
      <protection/>
    </xf>
    <xf numFmtId="0" fontId="36" fillId="0" borderId="0" xfId="303" applyFont="1" applyBorder="1" applyAlignment="1">
      <alignment horizontal="center" vertical="center"/>
      <protection/>
    </xf>
    <xf numFmtId="0" fontId="36" fillId="0" borderId="40" xfId="303" applyFont="1" applyBorder="1" applyAlignment="1">
      <alignment horizontal="center" vertical="center"/>
      <protection/>
    </xf>
    <xf numFmtId="0" fontId="36" fillId="0" borderId="42" xfId="303" applyFont="1" applyBorder="1" applyAlignment="1">
      <alignment horizontal="center" vertical="center"/>
      <protection/>
    </xf>
    <xf numFmtId="0" fontId="0" fillId="0" borderId="0" xfId="224" applyBorder="1" applyAlignment="1">
      <alignment vertical="center" wrapText="1"/>
      <protection/>
    </xf>
    <xf numFmtId="0" fontId="2" fillId="0" borderId="38" xfId="303" applyFont="1" applyBorder="1">
      <alignment/>
      <protection/>
    </xf>
    <xf numFmtId="0" fontId="2" fillId="0" borderId="37" xfId="303" applyFont="1" applyBorder="1">
      <alignment/>
      <protection/>
    </xf>
    <xf numFmtId="0" fontId="2" fillId="0" borderId="36" xfId="303" applyFont="1" applyBorder="1">
      <alignment/>
      <protection/>
    </xf>
    <xf numFmtId="190" fontId="2" fillId="0" borderId="34" xfId="305" applyNumberFormat="1" applyFont="1" applyFill="1" applyBorder="1" applyAlignment="1">
      <alignment horizontal="right" vertical="center"/>
      <protection/>
    </xf>
    <xf numFmtId="179" fontId="38" fillId="0" borderId="33" xfId="300" applyNumberFormat="1" applyFont="1" applyBorder="1" applyAlignment="1">
      <alignment horizontal="right"/>
      <protection/>
    </xf>
    <xf numFmtId="179" fontId="36" fillId="0" borderId="34" xfId="300" applyNumberFormat="1" applyFont="1" applyBorder="1" applyAlignment="1">
      <alignment horizontal="right"/>
      <protection/>
    </xf>
    <xf numFmtId="179" fontId="38" fillId="0" borderId="34" xfId="300" applyNumberFormat="1" applyFont="1" applyBorder="1" applyAlignment="1">
      <alignment horizontal="right"/>
      <protection/>
    </xf>
    <xf numFmtId="214" fontId="36" fillId="0" borderId="34" xfId="300" applyNumberFormat="1" applyFont="1" applyBorder="1" applyAlignment="1">
      <alignment horizontal="right"/>
      <protection/>
    </xf>
    <xf numFmtId="214" fontId="38" fillId="0" borderId="34" xfId="300" applyNumberFormat="1" applyFont="1" applyBorder="1" applyAlignment="1">
      <alignment horizontal="right"/>
      <protection/>
    </xf>
    <xf numFmtId="179" fontId="38" fillId="0" borderId="28" xfId="300" applyNumberFormat="1" applyFont="1" applyBorder="1" applyAlignment="1">
      <alignment horizontal="right" vertical="center"/>
      <protection/>
    </xf>
    <xf numFmtId="221" fontId="4" fillId="0" borderId="0" xfId="303" applyNumberFormat="1" applyFont="1">
      <alignment/>
      <protection/>
    </xf>
    <xf numFmtId="0" fontId="128" fillId="0" borderId="0" xfId="0" applyFont="1" applyAlignment="1">
      <alignment horizontal="center" vertical="center" readingOrder="1"/>
    </xf>
    <xf numFmtId="0" fontId="128" fillId="0" borderId="0" xfId="0" applyFont="1" applyAlignment="1">
      <alignment/>
    </xf>
    <xf numFmtId="187" fontId="2" fillId="0" borderId="34" xfId="269" applyNumberFormat="1" applyFont="1" applyFill="1" applyBorder="1" applyAlignment="1">
      <alignment horizontal="right" indent="1"/>
      <protection/>
    </xf>
    <xf numFmtId="170" fontId="2" fillId="0" borderId="34" xfId="269" applyNumberFormat="1" applyFont="1" applyFill="1" applyBorder="1" applyAlignment="1">
      <alignment horizontal="right" indent="1"/>
      <protection/>
    </xf>
    <xf numFmtId="189" fontId="2" fillId="0" borderId="34" xfId="269" applyNumberFormat="1" applyFont="1" applyFill="1" applyBorder="1" applyAlignment="1">
      <alignment horizontal="right" indent="1"/>
      <protection/>
    </xf>
    <xf numFmtId="187" fontId="2" fillId="0" borderId="34" xfId="305" applyNumberFormat="1" applyFont="1" applyFill="1" applyBorder="1" applyAlignment="1" quotePrefix="1">
      <alignment horizontal="right" vertical="center"/>
      <protection/>
    </xf>
    <xf numFmtId="0" fontId="2" fillId="0" borderId="0" xfId="269" applyFont="1" applyBorder="1" applyAlignment="1">
      <alignment horizontal="left" vertical="top" indent="1"/>
      <protection/>
    </xf>
    <xf numFmtId="193" fontId="4" fillId="0" borderId="0" xfId="269" applyNumberFormat="1" applyFont="1" applyBorder="1">
      <alignment/>
      <protection/>
    </xf>
    <xf numFmtId="218" fontId="13" fillId="0" borderId="34" xfId="285" applyNumberFormat="1" applyFont="1" applyFill="1" applyBorder="1" applyAlignment="1">
      <alignment horizontal="right" vertical="center"/>
      <protection/>
    </xf>
    <xf numFmtId="179" fontId="66" fillId="0" borderId="0" xfId="0" applyNumberFormat="1" applyFont="1" applyFill="1" applyBorder="1" applyAlignment="1">
      <alignment horizontal="center" wrapText="1"/>
    </xf>
    <xf numFmtId="179" fontId="65" fillId="0" borderId="0" xfId="0" applyNumberFormat="1" applyFont="1" applyFill="1" applyBorder="1" applyAlignment="1">
      <alignment horizontal="center" wrapText="1"/>
    </xf>
    <xf numFmtId="206" fontId="129" fillId="0" borderId="0" xfId="269" applyNumberFormat="1" applyFont="1" applyBorder="1">
      <alignment/>
      <protection/>
    </xf>
    <xf numFmtId="3" fontId="2" fillId="0" borderId="0" xfId="269" applyNumberFormat="1" applyFont="1" applyFill="1" applyAlignment="1">
      <alignment vertical="center"/>
      <protection/>
    </xf>
    <xf numFmtId="186" fontId="13" fillId="0" borderId="0" xfId="0" applyNumberFormat="1" applyFont="1" applyAlignment="1">
      <alignment horizontal="right" wrapText="1"/>
    </xf>
    <xf numFmtId="219" fontId="4" fillId="0" borderId="0" xfId="119" applyNumberFormat="1" applyFont="1" applyBorder="1" applyAlignment="1">
      <alignment horizontal="center" vertical="center"/>
    </xf>
    <xf numFmtId="186" fontId="4" fillId="0" borderId="0" xfId="269" applyNumberFormat="1" applyFont="1" applyFill="1">
      <alignment/>
      <protection/>
    </xf>
    <xf numFmtId="180" fontId="4" fillId="0" borderId="0" xfId="269" applyNumberFormat="1" applyFont="1" applyBorder="1" applyAlignment="1">
      <alignment horizontal="right"/>
      <protection/>
    </xf>
    <xf numFmtId="3" fontId="36" fillId="0" borderId="33" xfId="303" applyNumberFormat="1" applyFont="1" applyFill="1" applyBorder="1" applyAlignment="1">
      <alignment horizontal="center" vertical="center"/>
      <protection/>
    </xf>
    <xf numFmtId="3" fontId="36" fillId="0" borderId="34" xfId="303" applyNumberFormat="1" applyFont="1" applyFill="1" applyBorder="1" applyAlignment="1">
      <alignment horizontal="center" vertical="center"/>
      <protection/>
    </xf>
    <xf numFmtId="3" fontId="36" fillId="0" borderId="33" xfId="303" applyNumberFormat="1" applyFont="1" applyBorder="1" applyAlignment="1">
      <alignment horizontal="center" vertical="center"/>
      <protection/>
    </xf>
    <xf numFmtId="3" fontId="36" fillId="0" borderId="40" xfId="303" applyNumberFormat="1" applyFont="1" applyFill="1" applyBorder="1" applyAlignment="1">
      <alignment horizontal="center" vertical="center"/>
      <protection/>
    </xf>
    <xf numFmtId="3" fontId="36" fillId="0" borderId="35" xfId="303" applyNumberFormat="1" applyFont="1" applyFill="1" applyBorder="1" applyAlignment="1">
      <alignment horizontal="center" vertical="center"/>
      <protection/>
    </xf>
    <xf numFmtId="3" fontId="38" fillId="0" borderId="28" xfId="303" applyNumberFormat="1" applyFont="1" applyBorder="1" applyAlignment="1">
      <alignment horizontal="center" vertical="center"/>
      <protection/>
    </xf>
    <xf numFmtId="3" fontId="38" fillId="89" borderId="28" xfId="303" applyNumberFormat="1" applyFont="1" applyFill="1" applyBorder="1" applyAlignment="1">
      <alignment horizontal="center" vertical="center"/>
      <protection/>
    </xf>
    <xf numFmtId="0" fontId="2" fillId="0" borderId="0" xfId="309" applyFont="1" applyAlignment="1">
      <alignment horizontal="left" indent="1"/>
      <protection/>
    </xf>
    <xf numFmtId="0" fontId="32" fillId="0" borderId="28" xfId="293" applyFont="1" applyFill="1" applyBorder="1" applyAlignment="1">
      <alignment horizontal="center" vertical="center" wrapText="1"/>
      <protection/>
    </xf>
    <xf numFmtId="205" fontId="4" fillId="0" borderId="39" xfId="269" applyNumberFormat="1" applyFont="1" applyFill="1" applyBorder="1" applyAlignment="1">
      <alignment horizontal="center" vertical="center"/>
      <protection/>
    </xf>
    <xf numFmtId="0" fontId="2" fillId="0" borderId="35" xfId="269" applyFont="1" applyFill="1" applyBorder="1">
      <alignment/>
      <protection/>
    </xf>
    <xf numFmtId="179" fontId="2" fillId="0" borderId="0" xfId="269" applyNumberFormat="1" applyFont="1" applyFill="1">
      <alignment/>
      <protection/>
    </xf>
    <xf numFmtId="0" fontId="13" fillId="0" borderId="0" xfId="0" applyFont="1" applyFill="1" applyAlignment="1">
      <alignment horizontal="right" wrapText="1"/>
    </xf>
    <xf numFmtId="3" fontId="13" fillId="0" borderId="0" xfId="0" applyNumberFormat="1" applyFont="1" applyFill="1" applyAlignment="1">
      <alignment horizontal="right" wrapText="1"/>
    </xf>
    <xf numFmtId="173" fontId="2" fillId="0" borderId="0" xfId="269" applyNumberFormat="1" applyFont="1" applyFill="1" applyAlignment="1">
      <alignment horizontal="left" indent="1"/>
      <protection/>
    </xf>
    <xf numFmtId="0" fontId="127" fillId="0" borderId="0" xfId="269" applyFont="1" applyFill="1">
      <alignment/>
      <protection/>
    </xf>
    <xf numFmtId="0" fontId="4" fillId="0" borderId="0" xfId="269" applyFont="1" applyFill="1" applyBorder="1" applyAlignment="1">
      <alignment horizontal="center" vertical="center"/>
      <protection/>
    </xf>
    <xf numFmtId="0" fontId="4" fillId="0" borderId="0" xfId="269" applyFont="1" applyFill="1" applyBorder="1" applyAlignment="1">
      <alignment horizontal="right" vertical="center"/>
      <protection/>
    </xf>
    <xf numFmtId="2" fontId="4" fillId="0" borderId="28" xfId="269" applyNumberFormat="1" applyFont="1" applyFill="1" applyBorder="1" applyAlignment="1">
      <alignment horizontal="center" vertical="center"/>
      <protection/>
    </xf>
    <xf numFmtId="193" fontId="2" fillId="0" borderId="0" xfId="269" applyNumberFormat="1" applyFont="1" applyFill="1" applyBorder="1">
      <alignment/>
      <protection/>
    </xf>
    <xf numFmtId="179" fontId="2" fillId="0" borderId="0" xfId="269" applyNumberFormat="1" applyFont="1" applyFill="1" applyBorder="1">
      <alignment/>
      <protection/>
    </xf>
    <xf numFmtId="205" fontId="4" fillId="0" borderId="33" xfId="269" applyNumberFormat="1" applyFont="1" applyFill="1" applyBorder="1" applyAlignment="1">
      <alignment horizontal="center" vertical="center"/>
      <protection/>
    </xf>
    <xf numFmtId="193" fontId="4" fillId="0" borderId="33" xfId="269" applyNumberFormat="1" applyFont="1" applyFill="1" applyBorder="1" applyAlignment="1">
      <alignment horizontal="right"/>
      <protection/>
    </xf>
    <xf numFmtId="193" fontId="4" fillId="0" borderId="35" xfId="269" applyNumberFormat="1" applyFont="1" applyFill="1" applyBorder="1" applyAlignment="1">
      <alignment horizontal="right" vertical="center"/>
      <protection/>
    </xf>
    <xf numFmtId="205" fontId="4" fillId="0" borderId="28" xfId="269" applyNumberFormat="1" applyFont="1" applyFill="1" applyBorder="1" applyAlignment="1">
      <alignment horizontal="center" vertical="center"/>
      <protection/>
    </xf>
    <xf numFmtId="183" fontId="4" fillId="0" borderId="34" xfId="269" applyNumberFormat="1" applyFont="1" applyFill="1" applyBorder="1" applyAlignment="1" quotePrefix="1">
      <alignment horizontal="right"/>
      <protection/>
    </xf>
    <xf numFmtId="183" fontId="2" fillId="0" borderId="34" xfId="269" applyNumberFormat="1" applyFont="1" applyFill="1" applyBorder="1" applyAlignment="1" quotePrefix="1">
      <alignment horizontal="right"/>
      <protection/>
    </xf>
    <xf numFmtId="0" fontId="4" fillId="0" borderId="0" xfId="269" applyFont="1" applyFill="1" applyAlignment="1">
      <alignment horizontal="right" vertical="center"/>
      <protection/>
    </xf>
    <xf numFmtId="179" fontId="65" fillId="0" borderId="40" xfId="0" applyNumberFormat="1" applyFont="1" applyFill="1" applyBorder="1" applyAlignment="1">
      <alignment/>
    </xf>
    <xf numFmtId="0" fontId="2" fillId="0" borderId="0" xfId="269" applyFont="1" applyFill="1" applyAlignment="1">
      <alignment vertical="top"/>
      <protection/>
    </xf>
    <xf numFmtId="0" fontId="2" fillId="0" borderId="28" xfId="269" applyFont="1" applyFill="1" applyBorder="1" applyAlignment="1">
      <alignment horizontal="centerContinuous" vertical="center"/>
      <protection/>
    </xf>
    <xf numFmtId="193" fontId="4" fillId="0" borderId="0" xfId="269" applyNumberFormat="1" applyFont="1" applyFill="1" applyBorder="1" applyAlignment="1">
      <alignment horizontal="right" vertical="center"/>
      <protection/>
    </xf>
    <xf numFmtId="172" fontId="2" fillId="0" borderId="0" xfId="269" applyNumberFormat="1" applyFont="1" applyFill="1">
      <alignment/>
      <protection/>
    </xf>
    <xf numFmtId="0" fontId="42" fillId="0" borderId="0" xfId="297" applyFont="1" applyFill="1" applyAlignment="1">
      <alignment horizontal="center"/>
      <protection/>
    </xf>
    <xf numFmtId="0" fontId="44" fillId="0" borderId="0" xfId="297" applyFont="1" applyFill="1" applyAlignment="1">
      <alignment horizontal="center"/>
      <protection/>
    </xf>
    <xf numFmtId="0" fontId="0" fillId="0" borderId="0" xfId="0" applyFill="1" applyAlignment="1">
      <alignment/>
    </xf>
    <xf numFmtId="0" fontId="2" fillId="0" borderId="0" xfId="269" applyFont="1" applyFill="1" applyAlignment="1">
      <alignment wrapText="1"/>
      <protection/>
    </xf>
    <xf numFmtId="0" fontId="3" fillId="0" borderId="0" xfId="269" applyFont="1" applyAlignment="1">
      <alignment horizontal="left" vertical="center"/>
      <protection/>
    </xf>
    <xf numFmtId="0" fontId="3" fillId="0" borderId="33" xfId="269" applyFont="1" applyFill="1" applyBorder="1" applyAlignment="1">
      <alignment horizontal="center" vertical="center"/>
      <protection/>
    </xf>
    <xf numFmtId="0" fontId="34" fillId="0" borderId="0" xfId="0" applyFont="1" applyAlignment="1">
      <alignment/>
    </xf>
    <xf numFmtId="49" fontId="124" fillId="0" borderId="0" xfId="269" applyNumberFormat="1" applyFont="1" applyFill="1" applyBorder="1" applyAlignment="1">
      <alignment horizontal="center" vertical="center"/>
      <protection/>
    </xf>
    <xf numFmtId="183" fontId="4" fillId="0" borderId="0" xfId="269" applyNumberFormat="1" applyFont="1" applyFill="1" applyBorder="1" applyAlignment="1">
      <alignment horizontal="right"/>
      <protection/>
    </xf>
    <xf numFmtId="183" fontId="4" fillId="0" borderId="0" xfId="269" applyNumberFormat="1" applyFont="1" applyFill="1" applyBorder="1" applyAlignment="1" quotePrefix="1">
      <alignment horizontal="right"/>
      <protection/>
    </xf>
    <xf numFmtId="182" fontId="2" fillId="0" borderId="0" xfId="269" applyNumberFormat="1" applyFont="1" applyFill="1" applyBorder="1" applyAlignment="1">
      <alignment horizontal="right"/>
      <protection/>
    </xf>
    <xf numFmtId="183" fontId="2" fillId="0" borderId="0" xfId="269" applyNumberFormat="1" applyFont="1" applyFill="1" applyBorder="1" applyAlignment="1">
      <alignment horizontal="right"/>
      <protection/>
    </xf>
    <xf numFmtId="208" fontId="2" fillId="0" borderId="0" xfId="224" applyNumberFormat="1" applyFont="1" applyFill="1" applyBorder="1" applyAlignment="1">
      <alignment horizontal="right"/>
      <protection/>
    </xf>
    <xf numFmtId="183" fontId="2" fillId="0" borderId="0" xfId="269" applyNumberFormat="1" applyFont="1" applyFill="1" applyBorder="1" applyAlignment="1" quotePrefix="1">
      <alignment horizontal="right"/>
      <protection/>
    </xf>
    <xf numFmtId="222" fontId="2" fillId="0" borderId="0" xfId="269" applyNumberFormat="1" applyFont="1" applyBorder="1">
      <alignment/>
      <protection/>
    </xf>
    <xf numFmtId="0" fontId="67"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34" fillId="0" borderId="0" xfId="0" applyFont="1" applyAlignment="1">
      <alignment vertical="center"/>
    </xf>
    <xf numFmtId="0" fontId="34" fillId="0" borderId="0" xfId="0" applyFont="1" applyAlignment="1">
      <alignment horizontal="left" vertical="center" indent="5"/>
    </xf>
    <xf numFmtId="0" fontId="13" fillId="0" borderId="0" xfId="0" applyFont="1" applyAlignment="1">
      <alignment horizontal="left" vertical="center" indent="5"/>
    </xf>
    <xf numFmtId="0" fontId="0" fillId="0" borderId="0" xfId="0" applyAlignment="1">
      <alignment horizontal="left" vertical="center" indent="15"/>
    </xf>
    <xf numFmtId="0" fontId="13" fillId="0" borderId="0" xfId="0" applyFont="1" applyAlignment="1">
      <alignment horizontal="left" vertical="center" indent="15"/>
    </xf>
    <xf numFmtId="0" fontId="13" fillId="0" borderId="0" xfId="0" applyFont="1" applyAlignment="1">
      <alignment/>
    </xf>
    <xf numFmtId="0" fontId="13" fillId="0" borderId="0" xfId="0" applyFont="1" applyAlignment="1">
      <alignment horizontal="justify" vertical="center"/>
    </xf>
    <xf numFmtId="0" fontId="3" fillId="0" borderId="0" xfId="0" applyFont="1" applyAlignment="1">
      <alignment horizontal="justify" vertical="center"/>
    </xf>
    <xf numFmtId="0" fontId="130" fillId="0" borderId="0" xfId="0" applyFont="1" applyAlignment="1">
      <alignment/>
    </xf>
    <xf numFmtId="0" fontId="13" fillId="0" borderId="0" xfId="0" applyFont="1" applyAlignment="1">
      <alignment horizontal="left" vertical="center" indent="2"/>
    </xf>
    <xf numFmtId="0" fontId="13" fillId="0" borderId="0" xfId="0" applyFont="1" applyAlignment="1">
      <alignment horizontal="justify" vertical="top"/>
    </xf>
    <xf numFmtId="0" fontId="3" fillId="0" borderId="0" xfId="0" applyFont="1" applyAlignment="1">
      <alignment horizontal="left" vertical="center"/>
    </xf>
    <xf numFmtId="0" fontId="13" fillId="0" borderId="0" xfId="0" applyFont="1" applyAlignment="1">
      <alignment horizontal="left" vertical="center" wrapText="1"/>
    </xf>
    <xf numFmtId="0" fontId="3" fillId="0" borderId="0" xfId="0" applyFont="1" applyAlignment="1">
      <alignment/>
    </xf>
    <xf numFmtId="0" fontId="71" fillId="0" borderId="0" xfId="0" applyFont="1" applyAlignment="1">
      <alignment horizontal="center" vertical="center"/>
    </xf>
    <xf numFmtId="0" fontId="43" fillId="0" borderId="0" xfId="0" applyFont="1" applyAlignment="1">
      <alignment horizontal="center" vertical="center"/>
    </xf>
    <xf numFmtId="0" fontId="13" fillId="0" borderId="0" xfId="0" applyFont="1" applyAlignment="1">
      <alignment horizontal="left" vertical="center" indent="3"/>
    </xf>
    <xf numFmtId="0" fontId="0" fillId="0" borderId="46" xfId="0" applyBorder="1" applyAlignment="1">
      <alignment/>
    </xf>
    <xf numFmtId="0" fontId="13" fillId="0" borderId="46" xfId="0" applyFont="1" applyBorder="1" applyAlignment="1">
      <alignment horizontal="justify" vertical="center"/>
    </xf>
    <xf numFmtId="0" fontId="62" fillId="0" borderId="46" xfId="0" applyFont="1" applyBorder="1" applyAlignment="1">
      <alignment/>
    </xf>
    <xf numFmtId="0" fontId="13" fillId="0" borderId="46" xfId="0" applyFont="1" applyBorder="1" applyAlignment="1">
      <alignment vertical="center"/>
    </xf>
    <xf numFmtId="0" fontId="13" fillId="0" borderId="46" xfId="0" applyFont="1" applyBorder="1" applyAlignment="1">
      <alignment horizontal="left" vertical="center" indent="5"/>
    </xf>
    <xf numFmtId="0" fontId="3" fillId="0" borderId="46" xfId="0" applyFont="1" applyBorder="1" applyAlignment="1">
      <alignment horizontal="justify" vertical="center"/>
    </xf>
    <xf numFmtId="0" fontId="3" fillId="0" borderId="46" xfId="0" applyFont="1" applyBorder="1" applyAlignment="1">
      <alignment wrapText="1"/>
    </xf>
    <xf numFmtId="0" fontId="62" fillId="0" borderId="46" xfId="0" applyFont="1" applyBorder="1" applyAlignment="1">
      <alignment horizontal="justify" vertical="center"/>
    </xf>
    <xf numFmtId="0" fontId="72" fillId="0" borderId="46" xfId="0" applyFont="1" applyBorder="1" applyAlignment="1">
      <alignment horizontal="justify" vertical="center"/>
    </xf>
    <xf numFmtId="0" fontId="13" fillId="0" borderId="47" xfId="0" applyFont="1" applyBorder="1" applyAlignment="1">
      <alignment horizontal="justify" vertical="center"/>
    </xf>
    <xf numFmtId="0" fontId="3" fillId="0" borderId="48" xfId="0" applyFont="1" applyBorder="1" applyAlignment="1">
      <alignment horizontal="justify" vertical="center"/>
    </xf>
    <xf numFmtId="0" fontId="13" fillId="0" borderId="49" xfId="0" applyFont="1" applyBorder="1" applyAlignment="1">
      <alignment horizontal="justify" vertical="center"/>
    </xf>
    <xf numFmtId="0" fontId="0" fillId="0" borderId="50" xfId="0" applyBorder="1" applyAlignment="1">
      <alignment/>
    </xf>
    <xf numFmtId="0" fontId="13" fillId="0" borderId="51" xfId="0" applyFont="1" applyBorder="1" applyAlignment="1">
      <alignment horizontal="justify" vertical="center"/>
    </xf>
    <xf numFmtId="49" fontId="13" fillId="0" borderId="0" xfId="0" applyNumberFormat="1" applyFont="1" applyBorder="1" applyAlignment="1">
      <alignment horizontal="left" vertical="center" wrapText="1"/>
    </xf>
    <xf numFmtId="0" fontId="13" fillId="0" borderId="0" xfId="0" applyFont="1" applyAlignment="1">
      <alignment horizontal="center" vertical="center"/>
    </xf>
    <xf numFmtId="0" fontId="3" fillId="0" borderId="46" xfId="0" applyFont="1" applyBorder="1" applyAlignment="1">
      <alignment vertical="center"/>
    </xf>
    <xf numFmtId="49" fontId="13" fillId="0" borderId="46" xfId="0" applyNumberFormat="1" applyFont="1" applyBorder="1" applyAlignment="1">
      <alignment/>
    </xf>
    <xf numFmtId="49" fontId="3" fillId="0" borderId="46" xfId="0" applyNumberFormat="1" applyFont="1" applyBorder="1" applyAlignment="1">
      <alignment horizontal="left" wrapText="1"/>
    </xf>
    <xf numFmtId="0" fontId="13" fillId="0" borderId="46" xfId="0" applyFont="1" applyBorder="1" applyAlignment="1">
      <alignment/>
    </xf>
    <xf numFmtId="0" fontId="13" fillId="0" borderId="46" xfId="0" applyFont="1" applyBorder="1" applyAlignment="1">
      <alignment horizontal="left"/>
    </xf>
    <xf numFmtId="0" fontId="3" fillId="0" borderId="46" xfId="0" applyFont="1" applyBorder="1" applyAlignment="1">
      <alignment horizontal="left"/>
    </xf>
    <xf numFmtId="0" fontId="3" fillId="0" borderId="46" xfId="0" applyFont="1" applyBorder="1" applyAlignment="1">
      <alignment/>
    </xf>
    <xf numFmtId="0" fontId="0" fillId="0" borderId="52" xfId="0" applyBorder="1" applyAlignment="1">
      <alignment/>
    </xf>
    <xf numFmtId="0" fontId="3" fillId="0" borderId="28" xfId="0" applyFont="1" applyBorder="1" applyAlignment="1">
      <alignment horizontal="justify" vertical="center"/>
    </xf>
    <xf numFmtId="0" fontId="13" fillId="0" borderId="28" xfId="0" applyFont="1" applyBorder="1" applyAlignment="1">
      <alignment horizontal="justify" vertical="center"/>
    </xf>
    <xf numFmtId="0" fontId="3" fillId="0" borderId="28" xfId="0" applyFont="1" applyBorder="1" applyAlignment="1">
      <alignment horizontal="left"/>
    </xf>
    <xf numFmtId="0" fontId="3" fillId="0" borderId="28" xfId="0" applyFont="1" applyBorder="1" applyAlignment="1">
      <alignment horizontal="left" wrapText="1"/>
    </xf>
    <xf numFmtId="0" fontId="3" fillId="0" borderId="28" xfId="0" applyFont="1" applyBorder="1" applyAlignment="1">
      <alignment/>
    </xf>
    <xf numFmtId="0" fontId="3" fillId="0" borderId="51" xfId="0" applyFont="1" applyBorder="1" applyAlignment="1">
      <alignment horizontal="justify" vertical="center"/>
    </xf>
    <xf numFmtId="0" fontId="13" fillId="0" borderId="0" xfId="0" applyFont="1" applyAlignment="1">
      <alignment vertical="top" wrapText="1"/>
    </xf>
    <xf numFmtId="0" fontId="2" fillId="0" borderId="0" xfId="196" applyFont="1" applyAlignment="1" applyProtection="1">
      <alignment/>
      <protection/>
    </xf>
    <xf numFmtId="0" fontId="2" fillId="0" borderId="0" xfId="196" applyFont="1" applyFill="1" applyAlignment="1" applyProtection="1">
      <alignment/>
      <protection/>
    </xf>
    <xf numFmtId="0" fontId="3" fillId="0" borderId="28" xfId="0" applyFont="1" applyBorder="1" applyAlignment="1">
      <alignment horizontal="left" vertical="center"/>
    </xf>
    <xf numFmtId="0" fontId="127" fillId="0" borderId="0" xfId="0" applyFont="1" applyAlignment="1">
      <alignment/>
    </xf>
    <xf numFmtId="0" fontId="13" fillId="0" borderId="28" xfId="0" applyFont="1" applyBorder="1" applyAlignment="1">
      <alignment wrapText="1"/>
    </xf>
    <xf numFmtId="0" fontId="3" fillId="0" borderId="33" xfId="0" applyFont="1" applyBorder="1" applyAlignment="1">
      <alignment horizontal="justify"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0" fillId="0" borderId="35" xfId="0" applyBorder="1" applyAlignment="1">
      <alignment/>
    </xf>
    <xf numFmtId="0" fontId="129" fillId="0" borderId="0" xfId="0" applyFont="1" applyAlignment="1">
      <alignment/>
    </xf>
    <xf numFmtId="0" fontId="131" fillId="0" borderId="0" xfId="0" applyFont="1" applyAlignment="1">
      <alignment vertical="center"/>
    </xf>
    <xf numFmtId="0" fontId="4" fillId="0" borderId="34" xfId="269" applyFont="1" applyFill="1" applyBorder="1" applyAlignment="1">
      <alignment horizontal="right" vertical="top" wrapText="1"/>
      <protection/>
    </xf>
    <xf numFmtId="0" fontId="33" fillId="0" borderId="34" xfId="269" applyFont="1" applyFill="1" applyBorder="1" applyAlignment="1">
      <alignment horizontal="left" vertical="top"/>
      <protection/>
    </xf>
    <xf numFmtId="0" fontId="131" fillId="0" borderId="0" xfId="310" applyFont="1">
      <alignment/>
      <protection/>
    </xf>
    <xf numFmtId="0" fontId="36" fillId="0" borderId="35" xfId="310" applyFont="1" applyBorder="1" applyAlignment="1">
      <alignment horizontal="centerContinuous" vertical="center"/>
      <protection/>
    </xf>
    <xf numFmtId="0" fontId="36" fillId="0" borderId="35" xfId="310" applyFont="1" applyBorder="1" applyAlignment="1">
      <alignment horizontal="centerContinuous" vertical="center" wrapText="1"/>
      <protection/>
    </xf>
    <xf numFmtId="176" fontId="38" fillId="0" borderId="34" xfId="300" applyNumberFormat="1" applyFont="1" applyBorder="1" applyAlignment="1">
      <alignment horizontal="left" indent="1"/>
      <protection/>
    </xf>
    <xf numFmtId="176" fontId="49" fillId="0" borderId="34" xfId="300" applyNumberFormat="1" applyFont="1" applyBorder="1" applyAlignment="1">
      <alignment horizontal="left" indent="1"/>
      <protection/>
    </xf>
    <xf numFmtId="0" fontId="36" fillId="0" borderId="34" xfId="300" applyFont="1" applyBorder="1" applyAlignment="1">
      <alignment horizontal="left" indent="2" shrinkToFit="1"/>
      <protection/>
    </xf>
    <xf numFmtId="0" fontId="38" fillId="0" borderId="34" xfId="300" applyFont="1" applyBorder="1" applyAlignment="1">
      <alignment horizontal="left" indent="1"/>
      <protection/>
    </xf>
    <xf numFmtId="0" fontId="49" fillId="0" borderId="34" xfId="300" applyFont="1" applyBorder="1" applyAlignment="1">
      <alignment horizontal="left" indent="1"/>
      <protection/>
    </xf>
    <xf numFmtId="0" fontId="36" fillId="0" borderId="34" xfId="309" applyFont="1" applyBorder="1" applyAlignment="1">
      <alignment horizontal="left" indent="2"/>
      <protection/>
    </xf>
    <xf numFmtId="0" fontId="32" fillId="0" borderId="28" xfId="309" applyFont="1" applyBorder="1" applyAlignment="1">
      <alignment horizontal="center" vertical="center"/>
      <protection/>
    </xf>
    <xf numFmtId="0" fontId="132" fillId="0" borderId="0" xfId="196" applyFont="1" applyAlignment="1" applyProtection="1">
      <alignment horizontal="left" indent="1"/>
      <protection/>
    </xf>
    <xf numFmtId="0" fontId="132" fillId="0" borderId="0" xfId="196" applyFont="1" applyAlignment="1" applyProtection="1">
      <alignment/>
      <protection/>
    </xf>
    <xf numFmtId="0" fontId="132" fillId="0" borderId="0" xfId="196" applyFont="1" applyAlignment="1" applyProtection="1">
      <alignment vertical="center"/>
      <protection/>
    </xf>
    <xf numFmtId="0" fontId="32" fillId="0" borderId="0" xfId="269" applyFont="1" applyAlignment="1">
      <alignment horizontal="center" vertical="center"/>
      <protection/>
    </xf>
    <xf numFmtId="0" fontId="2" fillId="0" borderId="0" xfId="301" applyFont="1" applyAlignment="1">
      <alignment/>
      <protection/>
    </xf>
    <xf numFmtId="0" fontId="7" fillId="0" borderId="0" xfId="234" applyFont="1" applyAlignment="1">
      <alignment horizontal="left"/>
      <protection/>
    </xf>
    <xf numFmtId="1" fontId="4" fillId="0" borderId="28" xfId="269" applyNumberFormat="1" applyFont="1" applyFill="1" applyBorder="1" applyAlignment="1">
      <alignment horizontal="center" vertical="center"/>
      <protection/>
    </xf>
    <xf numFmtId="3" fontId="4" fillId="0" borderId="33" xfId="269" applyNumberFormat="1" applyFont="1" applyBorder="1" applyAlignment="1">
      <alignment horizontal="right"/>
      <protection/>
    </xf>
    <xf numFmtId="3" fontId="4" fillId="0" borderId="34" xfId="269" applyNumberFormat="1" applyFont="1" applyBorder="1" applyAlignment="1">
      <alignment horizontal="right"/>
      <protection/>
    </xf>
    <xf numFmtId="3" fontId="2" fillId="0" borderId="34" xfId="269" applyNumberFormat="1" applyFont="1" applyBorder="1" applyAlignment="1">
      <alignment horizontal="right"/>
      <protection/>
    </xf>
    <xf numFmtId="3" fontId="4" fillId="0" borderId="35" xfId="269" applyNumberFormat="1" applyFont="1" applyBorder="1" applyAlignment="1">
      <alignment horizontal="right"/>
      <protection/>
    </xf>
    <xf numFmtId="3" fontId="4" fillId="0" borderId="35" xfId="269" applyNumberFormat="1" applyFont="1" applyFill="1" applyBorder="1" applyAlignment="1">
      <alignment horizontal="right" vertical="center"/>
      <protection/>
    </xf>
    <xf numFmtId="169" fontId="4" fillId="0" borderId="34" xfId="269" applyNumberFormat="1" applyFont="1" applyFill="1" applyBorder="1" applyAlignment="1">
      <alignment horizontal="right"/>
      <protection/>
    </xf>
    <xf numFmtId="169" fontId="4" fillId="0" borderId="34" xfId="269" applyNumberFormat="1" applyFont="1" applyFill="1" applyBorder="1" applyAlignment="1" quotePrefix="1">
      <alignment horizontal="right"/>
      <protection/>
    </xf>
    <xf numFmtId="169" fontId="2" fillId="0" borderId="34" xfId="269" applyNumberFormat="1" applyFont="1" applyFill="1" applyBorder="1" applyAlignment="1" quotePrefix="1">
      <alignment horizontal="right"/>
      <protection/>
    </xf>
    <xf numFmtId="169" fontId="2" fillId="0" borderId="34" xfId="269" applyNumberFormat="1" applyFont="1" applyFill="1" applyBorder="1" applyAlignment="1">
      <alignment horizontal="right"/>
      <protection/>
    </xf>
    <xf numFmtId="169" fontId="4" fillId="0" borderId="28" xfId="269" applyNumberFormat="1" applyFont="1" applyFill="1" applyBorder="1" applyAlignment="1">
      <alignment horizontal="right" vertical="center"/>
      <protection/>
    </xf>
    <xf numFmtId="175" fontId="2" fillId="0" borderId="38" xfId="269" applyNumberFormat="1" applyFont="1" applyFill="1" applyBorder="1" applyAlignment="1">
      <alignment/>
      <protection/>
    </xf>
    <xf numFmtId="175" fontId="2" fillId="0" borderId="37" xfId="269" applyNumberFormat="1" applyFont="1" applyFill="1" applyBorder="1" applyAlignment="1">
      <alignment/>
      <protection/>
    </xf>
    <xf numFmtId="211" fontId="2" fillId="0" borderId="37" xfId="269" applyNumberFormat="1" applyFont="1" applyFill="1" applyBorder="1" applyAlignment="1">
      <alignment horizontal="right"/>
      <protection/>
    </xf>
    <xf numFmtId="193" fontId="4" fillId="0" borderId="44" xfId="269" applyNumberFormat="1" applyFont="1" applyFill="1" applyBorder="1" applyAlignment="1">
      <alignment vertical="center"/>
      <protection/>
    </xf>
    <xf numFmtId="193" fontId="4" fillId="0" borderId="37" xfId="269" applyNumberFormat="1" applyFont="1" applyFill="1" applyBorder="1" applyAlignment="1">
      <alignment horizontal="right"/>
      <protection/>
    </xf>
    <xf numFmtId="175" fontId="2" fillId="0" borderId="36" xfId="269" applyNumberFormat="1" applyFont="1" applyFill="1" applyBorder="1" applyAlignment="1">
      <alignment/>
      <protection/>
    </xf>
    <xf numFmtId="169" fontId="2" fillId="0" borderId="34" xfId="269" applyNumberFormat="1" applyFont="1" applyFill="1" applyBorder="1" applyAlignment="1">
      <alignment horizontal="right" indent="1"/>
      <protection/>
    </xf>
    <xf numFmtId="168" fontId="2" fillId="0" borderId="0" xfId="302" applyNumberFormat="1" applyFont="1">
      <alignment/>
      <protection/>
    </xf>
    <xf numFmtId="185" fontId="4" fillId="0" borderId="34" xfId="233" applyNumberFormat="1" applyFont="1" applyFill="1" applyBorder="1" applyAlignment="1">
      <alignment/>
      <protection/>
    </xf>
    <xf numFmtId="185" fontId="2" fillId="0" borderId="34" xfId="233" applyNumberFormat="1" applyFont="1" applyFill="1" applyBorder="1" applyAlignment="1">
      <alignment/>
      <protection/>
    </xf>
    <xf numFmtId="185" fontId="4" fillId="0" borderId="35" xfId="233" applyNumberFormat="1" applyFont="1" applyFill="1" applyBorder="1" applyAlignment="1">
      <alignment/>
      <protection/>
    </xf>
    <xf numFmtId="0" fontId="38" fillId="0" borderId="0" xfId="300" applyFont="1" applyBorder="1" applyAlignment="1">
      <alignment horizontal="center" vertical="center"/>
      <protection/>
    </xf>
    <xf numFmtId="176" fontId="38" fillId="0" borderId="0" xfId="300" applyNumberFormat="1" applyFont="1" applyBorder="1" applyAlignment="1">
      <alignment horizontal="left"/>
      <protection/>
    </xf>
    <xf numFmtId="0" fontId="38" fillId="0" borderId="0" xfId="300" applyFont="1" applyBorder="1" applyAlignment="1">
      <alignment shrinkToFit="1"/>
      <protection/>
    </xf>
    <xf numFmtId="176" fontId="49" fillId="0" borderId="0" xfId="300" applyNumberFormat="1" applyFont="1" applyBorder="1" applyAlignment="1">
      <alignment/>
      <protection/>
    </xf>
    <xf numFmtId="0" fontId="36" fillId="0" borderId="0" xfId="300" applyFont="1" applyBorder="1" applyAlignment="1">
      <alignment shrinkToFit="1"/>
      <protection/>
    </xf>
    <xf numFmtId="176" fontId="36" fillId="0" borderId="0" xfId="300" applyNumberFormat="1" applyFont="1" applyBorder="1">
      <alignment/>
      <protection/>
    </xf>
    <xf numFmtId="176" fontId="38" fillId="0" borderId="0" xfId="300" applyNumberFormat="1" applyFont="1" applyBorder="1">
      <alignment/>
      <protection/>
    </xf>
    <xf numFmtId="0" fontId="36" fillId="0" borderId="0" xfId="300" applyFont="1" applyBorder="1">
      <alignment/>
      <protection/>
    </xf>
    <xf numFmtId="0" fontId="38" fillId="0" borderId="0" xfId="300" applyFont="1" applyBorder="1">
      <alignment/>
      <protection/>
    </xf>
    <xf numFmtId="0" fontId="49" fillId="0" borderId="0" xfId="300" applyFont="1" applyBorder="1">
      <alignment/>
      <protection/>
    </xf>
    <xf numFmtId="0" fontId="38" fillId="0" borderId="0" xfId="300" applyFont="1" applyBorder="1" applyAlignment="1">
      <alignment horizontal="centerContinuous" vertical="center"/>
      <protection/>
    </xf>
    <xf numFmtId="0" fontId="38" fillId="0" borderId="0" xfId="300" applyFont="1" applyBorder="1" applyAlignment="1">
      <alignment horizontal="centerContinuous"/>
      <protection/>
    </xf>
    <xf numFmtId="191" fontId="2" fillId="0" borderId="34" xfId="269" applyNumberFormat="1" applyFont="1" applyFill="1" applyBorder="1" applyAlignment="1">
      <alignment horizontal="right" vertical="center"/>
      <protection/>
    </xf>
    <xf numFmtId="165" fontId="2" fillId="0" borderId="34" xfId="116" applyFont="1" applyBorder="1" applyAlignment="1">
      <alignment/>
    </xf>
    <xf numFmtId="168" fontId="36" fillId="0" borderId="43" xfId="299" applyNumberFormat="1" applyFont="1" applyFill="1" applyBorder="1" applyAlignment="1">
      <alignment horizontal="right" shrinkToFit="1"/>
      <protection/>
    </xf>
    <xf numFmtId="3" fontId="4" fillId="0" borderId="33" xfId="293" applyNumberFormat="1" applyFont="1" applyFill="1" applyBorder="1">
      <alignment/>
      <protection/>
    </xf>
    <xf numFmtId="3" fontId="4" fillId="0" borderId="34" xfId="269" applyNumberFormat="1" applyFont="1" applyFill="1" applyBorder="1" applyAlignment="1">
      <alignment horizontal="right"/>
      <protection/>
    </xf>
    <xf numFmtId="3" fontId="2" fillId="0" borderId="34" xfId="293" applyNumberFormat="1" applyFont="1" applyFill="1" applyBorder="1">
      <alignment/>
      <protection/>
    </xf>
    <xf numFmtId="3" fontId="2" fillId="0" borderId="34" xfId="293" applyNumberFormat="1" applyFont="1" applyFill="1" applyBorder="1" applyAlignment="1">
      <alignment/>
      <protection/>
    </xf>
    <xf numFmtId="3" fontId="2" fillId="0" borderId="34" xfId="293" applyNumberFormat="1" applyFont="1" applyFill="1" applyBorder="1" applyAlignment="1">
      <alignment horizontal="right" vertical="top"/>
      <protection/>
    </xf>
    <xf numFmtId="3" fontId="33" fillId="0" borderId="34" xfId="293" applyNumberFormat="1" applyFont="1" applyFill="1" applyBorder="1">
      <alignment/>
      <protection/>
    </xf>
    <xf numFmtId="3" fontId="4" fillId="0" borderId="34" xfId="293" applyNumberFormat="1" applyFont="1" applyFill="1" applyBorder="1">
      <alignment/>
      <protection/>
    </xf>
    <xf numFmtId="3" fontId="4" fillId="0" borderId="28" xfId="269" applyNumberFormat="1" applyFont="1" applyBorder="1" applyAlignment="1">
      <alignment horizontal="right" vertical="center"/>
      <protection/>
    </xf>
    <xf numFmtId="168" fontId="2" fillId="0" borderId="34" xfId="0" applyNumberFormat="1" applyFont="1" applyFill="1" applyBorder="1" applyAlignment="1" quotePrefix="1">
      <alignment horizontal="right"/>
    </xf>
    <xf numFmtId="173" fontId="4" fillId="0" borderId="28" xfId="269" applyNumberFormat="1" applyFont="1" applyFill="1" applyBorder="1" applyAlignment="1">
      <alignment horizontal="right" vertical="center" indent="1"/>
      <protection/>
    </xf>
    <xf numFmtId="172" fontId="4" fillId="0" borderId="33" xfId="119" applyNumberFormat="1" applyFont="1" applyFill="1" applyBorder="1" applyAlignment="1">
      <alignment horizontal="center" vertical="top"/>
    </xf>
    <xf numFmtId="172" fontId="2" fillId="0" borderId="34" xfId="119" applyNumberFormat="1" applyFont="1" applyFill="1" applyBorder="1" applyAlignment="1">
      <alignment horizontal="center" vertical="top"/>
    </xf>
    <xf numFmtId="3" fontId="2" fillId="0" borderId="34" xfId="293" applyNumberFormat="1" applyFont="1" applyFill="1" applyBorder="1" applyAlignment="1">
      <alignment horizontal="right"/>
      <protection/>
    </xf>
    <xf numFmtId="172" fontId="2" fillId="0" borderId="34" xfId="119" applyNumberFormat="1" applyFont="1" applyBorder="1" applyAlignment="1">
      <alignment horizontal="center"/>
    </xf>
    <xf numFmtId="172" fontId="2" fillId="0" borderId="37" xfId="115" applyNumberFormat="1" applyFont="1" applyFill="1" applyBorder="1" applyAlignment="1">
      <alignment/>
    </xf>
    <xf numFmtId="49" fontId="3" fillId="0" borderId="0" xfId="0" applyNumberFormat="1" applyFont="1" applyFill="1" applyAlignment="1" quotePrefix="1">
      <alignment/>
    </xf>
    <xf numFmtId="186" fontId="2" fillId="0" borderId="34" xfId="0" applyNumberFormat="1" applyFont="1" applyFill="1" applyBorder="1" applyAlignment="1">
      <alignment horizontal="right"/>
    </xf>
    <xf numFmtId="204" fontId="4" fillId="0" borderId="0" xfId="0" applyNumberFormat="1" applyFont="1" applyFill="1" applyBorder="1" applyAlignment="1">
      <alignment horizontal="left" vertical="center"/>
    </xf>
    <xf numFmtId="185" fontId="0" fillId="0" borderId="0" xfId="0" applyNumberFormat="1" applyAlignment="1">
      <alignment/>
    </xf>
    <xf numFmtId="4" fontId="2" fillId="0" borderId="0" xfId="269" applyNumberFormat="1" applyFont="1" applyBorder="1" applyAlignment="1">
      <alignment horizontal="right"/>
      <protection/>
    </xf>
    <xf numFmtId="186" fontId="13" fillId="0" borderId="40" xfId="269" applyNumberFormat="1" applyFont="1" applyFill="1" applyBorder="1" applyAlignment="1">
      <alignment horizontal="right" vertical="center"/>
      <protection/>
    </xf>
    <xf numFmtId="182" fontId="2" fillId="0" borderId="34" xfId="305" applyNumberFormat="1" applyFont="1" applyFill="1" applyBorder="1" applyAlignment="1" quotePrefix="1">
      <alignment horizontal="right" vertical="center"/>
      <protection/>
    </xf>
    <xf numFmtId="0" fontId="6" fillId="0" borderId="0" xfId="234" applyFont="1" applyBorder="1">
      <alignment/>
      <protection/>
    </xf>
    <xf numFmtId="168" fontId="38" fillId="0" borderId="0" xfId="230" applyNumberFormat="1" applyFont="1" applyBorder="1" applyAlignment="1">
      <alignment horizontal="center" vertical="center" shrinkToFit="1"/>
      <protection/>
    </xf>
    <xf numFmtId="200" fontId="49" fillId="0" borderId="0" xfId="230" applyNumberFormat="1" applyFont="1" applyBorder="1" applyAlignment="1" quotePrefix="1">
      <alignment horizontal="center" vertical="distributed" shrinkToFit="1"/>
      <protection/>
    </xf>
    <xf numFmtId="0" fontId="6" fillId="0" borderId="0" xfId="234" applyFill="1">
      <alignment/>
      <protection/>
    </xf>
    <xf numFmtId="0" fontId="6" fillId="0" borderId="0" xfId="234" applyFill="1" applyAlignment="1">
      <alignment/>
      <protection/>
    </xf>
    <xf numFmtId="168" fontId="38" fillId="0" borderId="33" xfId="269" applyNumberFormat="1" applyFont="1" applyFill="1" applyBorder="1" applyAlignment="1">
      <alignment horizontal="right" vertical="center" shrinkToFit="1"/>
      <protection/>
    </xf>
    <xf numFmtId="168" fontId="38" fillId="0" borderId="34" xfId="269" applyNumberFormat="1" applyFont="1" applyFill="1" applyBorder="1" applyAlignment="1">
      <alignment horizontal="right" vertical="center" shrinkToFit="1"/>
      <protection/>
    </xf>
    <xf numFmtId="200" fontId="49" fillId="0" borderId="34" xfId="269" applyNumberFormat="1" applyFont="1" applyFill="1" applyBorder="1" applyAlignment="1" quotePrefix="1">
      <alignment horizontal="right" vertical="distributed" shrinkToFit="1"/>
      <protection/>
    </xf>
    <xf numFmtId="168" fontId="4" fillId="0" borderId="28" xfId="295" applyNumberFormat="1" applyFont="1" applyFill="1" applyBorder="1" applyAlignment="1">
      <alignment horizontal="right" vertical="center"/>
      <protection/>
    </xf>
    <xf numFmtId="202" fontId="4" fillId="0" borderId="35" xfId="295" applyNumberFormat="1" applyFont="1" applyFill="1" applyBorder="1" applyAlignment="1">
      <alignment horizontal="right" vertical="center"/>
      <protection/>
    </xf>
    <xf numFmtId="3" fontId="38" fillId="0" borderId="28" xfId="303" applyNumberFormat="1" applyFont="1" applyFill="1" applyBorder="1" applyAlignment="1">
      <alignment horizontal="center" vertical="center"/>
      <protection/>
    </xf>
    <xf numFmtId="186" fontId="4" fillId="0" borderId="33" xfId="269" applyNumberFormat="1" applyFont="1" applyFill="1" applyBorder="1">
      <alignment/>
      <protection/>
    </xf>
    <xf numFmtId="186" fontId="2" fillId="0" borderId="34" xfId="269" applyNumberFormat="1" applyFont="1" applyFill="1" applyBorder="1">
      <alignment/>
      <protection/>
    </xf>
    <xf numFmtId="186" fontId="4" fillId="0" borderId="34" xfId="269" applyNumberFormat="1" applyFont="1" applyFill="1" applyBorder="1">
      <alignment/>
      <protection/>
    </xf>
    <xf numFmtId="186" fontId="2" fillId="0" borderId="35" xfId="269" applyNumberFormat="1" applyFont="1" applyFill="1" applyBorder="1">
      <alignment/>
      <protection/>
    </xf>
    <xf numFmtId="184" fontId="124" fillId="0" borderId="37" xfId="269" applyNumberFormat="1" applyFont="1" applyFill="1" applyBorder="1" applyAlignment="1">
      <alignment horizontal="right" vertical="center"/>
      <protection/>
    </xf>
    <xf numFmtId="184" fontId="124" fillId="0" borderId="34" xfId="269" applyNumberFormat="1" applyFont="1" applyFill="1" applyBorder="1" applyAlignment="1">
      <alignment horizontal="right" vertical="center"/>
      <protection/>
    </xf>
    <xf numFmtId="183" fontId="2" fillId="0" borderId="34" xfId="305" applyNumberFormat="1" applyFont="1" applyFill="1" applyBorder="1" applyAlignment="1">
      <alignment horizontal="right" vertical="center"/>
      <protection/>
    </xf>
    <xf numFmtId="186" fontId="2" fillId="0" borderId="33" xfId="269" applyNumberFormat="1" applyFont="1" applyFill="1" applyBorder="1" applyAlignment="1">
      <alignment vertical="center"/>
      <protection/>
    </xf>
    <xf numFmtId="186" fontId="2" fillId="0" borderId="34" xfId="269" applyNumberFormat="1" applyFont="1" applyFill="1" applyBorder="1" applyAlignment="1">
      <alignment vertical="center"/>
      <protection/>
    </xf>
    <xf numFmtId="186" fontId="33" fillId="0" borderId="34" xfId="269" applyNumberFormat="1" applyFont="1" applyFill="1" applyBorder="1" applyAlignment="1">
      <alignment vertical="center"/>
      <protection/>
    </xf>
    <xf numFmtId="202" fontId="4" fillId="0" borderId="28" xfId="311" applyNumberFormat="1" applyFont="1" applyFill="1" applyBorder="1" applyAlignment="1">
      <alignment vertical="center"/>
      <protection/>
    </xf>
    <xf numFmtId="202" fontId="4" fillId="0" borderId="28" xfId="304" applyNumberFormat="1" applyFont="1" applyFill="1" applyBorder="1" applyAlignment="1">
      <alignment vertical="center"/>
      <protection/>
    </xf>
    <xf numFmtId="202" fontId="4" fillId="0" borderId="28" xfId="294" applyNumberFormat="1" applyFont="1" applyFill="1" applyBorder="1" applyAlignment="1">
      <alignment vertical="center"/>
      <protection/>
    </xf>
    <xf numFmtId="169" fontId="2" fillId="0" borderId="0" xfId="307" applyNumberFormat="1" applyFont="1">
      <alignment/>
      <protection/>
    </xf>
    <xf numFmtId="169" fontId="2" fillId="0" borderId="41" xfId="308" applyNumberFormat="1" applyFont="1" applyFill="1" applyBorder="1" applyAlignment="1">
      <alignment horizontal="left" indent="3"/>
      <protection/>
    </xf>
    <xf numFmtId="169" fontId="2" fillId="0" borderId="40" xfId="308" applyNumberFormat="1" applyFont="1" applyFill="1" applyBorder="1" applyAlignment="1">
      <alignment horizontal="left" indent="3"/>
      <protection/>
    </xf>
    <xf numFmtId="169" fontId="33" fillId="0" borderId="40" xfId="308" applyNumberFormat="1" applyFont="1" applyFill="1" applyBorder="1" applyAlignment="1">
      <alignment horizontal="left" indent="3"/>
      <protection/>
    </xf>
    <xf numFmtId="169" fontId="32" fillId="0" borderId="39" xfId="308" applyNumberFormat="1" applyFont="1" applyFill="1" applyBorder="1" applyAlignment="1">
      <alignment horizontal="left" vertical="center" indent="3"/>
      <protection/>
    </xf>
    <xf numFmtId="2" fontId="2" fillId="0" borderId="33" xfId="308" applyNumberFormat="1" applyFont="1" applyFill="1" applyBorder="1" applyAlignment="1">
      <alignment horizontal="left" vertical="center" indent="7"/>
      <protection/>
    </xf>
    <xf numFmtId="2" fontId="2" fillId="0" borderId="34" xfId="308" applyNumberFormat="1" applyFont="1" applyFill="1" applyBorder="1" applyAlignment="1">
      <alignment horizontal="left" vertical="center" indent="7"/>
      <protection/>
    </xf>
    <xf numFmtId="2" fontId="33" fillId="0" borderId="34" xfId="308" applyNumberFormat="1" applyFont="1" applyFill="1" applyBorder="1" applyAlignment="1">
      <alignment horizontal="left" vertical="center" indent="7"/>
      <protection/>
    </xf>
    <xf numFmtId="213" fontId="4" fillId="0" borderId="28" xfId="308" applyNumberFormat="1" applyFont="1" applyFill="1" applyBorder="1" applyAlignment="1">
      <alignment horizontal="left" vertical="center" indent="7"/>
      <protection/>
    </xf>
    <xf numFmtId="186" fontId="4" fillId="0" borderId="28" xfId="308" applyNumberFormat="1" applyFont="1" applyFill="1" applyBorder="1" applyAlignment="1">
      <alignment horizontal="left" vertical="center" indent="7"/>
      <protection/>
    </xf>
    <xf numFmtId="3" fontId="2" fillId="0" borderId="0" xfId="310" applyNumberFormat="1" applyFont="1">
      <alignment/>
      <protection/>
    </xf>
    <xf numFmtId="1" fontId="2" fillId="0" borderId="0" xfId="303" applyNumberFormat="1" applyFont="1">
      <alignment/>
      <protection/>
    </xf>
    <xf numFmtId="188" fontId="4" fillId="0" borderId="34" xfId="119" applyNumberFormat="1" applyFont="1" applyFill="1" applyBorder="1" applyAlignment="1">
      <alignment/>
    </xf>
    <xf numFmtId="188" fontId="2" fillId="0" borderId="34" xfId="119" applyNumberFormat="1" applyFont="1" applyFill="1" applyBorder="1" applyAlignment="1">
      <alignment/>
    </xf>
    <xf numFmtId="188" fontId="33" fillId="0" borderId="34" xfId="119" applyNumberFormat="1" applyFont="1" applyFill="1" applyBorder="1" applyAlignment="1">
      <alignment/>
    </xf>
    <xf numFmtId="188" fontId="4" fillId="0" borderId="35" xfId="119" applyNumberFormat="1" applyFont="1" applyFill="1" applyBorder="1" applyAlignment="1">
      <alignment/>
    </xf>
    <xf numFmtId="188" fontId="4" fillId="0" borderId="35" xfId="119" applyNumberFormat="1" applyFont="1" applyFill="1" applyBorder="1" applyAlignment="1">
      <alignment vertical="center"/>
    </xf>
    <xf numFmtId="0" fontId="132" fillId="0" borderId="0" xfId="196" applyFont="1" applyFill="1" applyAlignment="1" applyProtection="1">
      <alignment/>
      <protection/>
    </xf>
    <xf numFmtId="0" fontId="3" fillId="0" borderId="0" xfId="269" applyFont="1" applyFill="1" applyAlignment="1">
      <alignment horizontal="left" vertical="center" indent="1"/>
      <protection/>
    </xf>
    <xf numFmtId="0" fontId="4" fillId="0" borderId="0" xfId="269" applyFont="1" applyFill="1" applyAlignment="1">
      <alignment horizontal="right"/>
      <protection/>
    </xf>
    <xf numFmtId="0" fontId="4" fillId="0" borderId="34" xfId="269" applyFont="1" applyFill="1" applyBorder="1" applyAlignment="1">
      <alignment horizontal="left" vertical="center" indent="1"/>
      <protection/>
    </xf>
    <xf numFmtId="188" fontId="4" fillId="0" borderId="33" xfId="119" applyNumberFormat="1" applyFont="1" applyFill="1" applyBorder="1" applyAlignment="1">
      <alignment vertical="center"/>
    </xf>
    <xf numFmtId="0" fontId="64" fillId="0" borderId="0" xfId="269" applyFont="1" applyFill="1">
      <alignment/>
      <protection/>
    </xf>
    <xf numFmtId="167" fontId="2" fillId="0" borderId="0" xfId="269" applyNumberFormat="1" applyFont="1" applyFill="1">
      <alignment/>
      <protection/>
    </xf>
    <xf numFmtId="188" fontId="4" fillId="0" borderId="28" xfId="119" applyNumberFormat="1" applyFont="1" applyFill="1" applyBorder="1" applyAlignment="1">
      <alignment vertical="center"/>
    </xf>
    <xf numFmtId="191" fontId="2" fillId="0" borderId="0" xfId="269" applyNumberFormat="1" applyFont="1" applyFill="1" applyBorder="1" applyAlignment="1">
      <alignment/>
      <protection/>
    </xf>
    <xf numFmtId="0" fontId="2" fillId="0" borderId="0" xfId="269" applyFont="1" applyFill="1" applyAlignment="1">
      <alignment horizontal="left" indent="2"/>
      <protection/>
    </xf>
    <xf numFmtId="40" fontId="2" fillId="0" borderId="0" xfId="121" applyFont="1" applyFill="1" applyAlignment="1">
      <alignment/>
    </xf>
    <xf numFmtId="0" fontId="2" fillId="0" borderId="34" xfId="307" applyFont="1" applyBorder="1" applyAlignment="1">
      <alignment/>
      <protection/>
    </xf>
    <xf numFmtId="0" fontId="69" fillId="0" borderId="0" xfId="0" applyFont="1" applyAlignment="1">
      <alignment horizontal="center" vertical="center"/>
    </xf>
    <xf numFmtId="0" fontId="3" fillId="0" borderId="28" xfId="0" applyFont="1" applyBorder="1" applyAlignment="1">
      <alignment horizontal="left" vertical="center"/>
    </xf>
    <xf numFmtId="0" fontId="13" fillId="0" borderId="28" xfId="0" applyFont="1" applyBorder="1" applyAlignment="1">
      <alignment horizontal="left" vertical="center" wrapText="1"/>
    </xf>
    <xf numFmtId="0" fontId="3" fillId="0" borderId="47"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47"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67" fillId="0" borderId="0" xfId="0" applyFont="1" applyAlignment="1">
      <alignment horizontal="center" vertical="center"/>
    </xf>
    <xf numFmtId="0" fontId="3" fillId="0" borderId="45" xfId="269" applyFont="1" applyFill="1" applyBorder="1" applyAlignment="1">
      <alignment horizontal="left" vertical="top" indent="1"/>
      <protection/>
    </xf>
    <xf numFmtId="0" fontId="3" fillId="0" borderId="45" xfId="269" applyFont="1" applyBorder="1" applyAlignment="1">
      <alignment horizontal="left" vertical="top" indent="1"/>
      <protection/>
    </xf>
    <xf numFmtId="3" fontId="13" fillId="0" borderId="0" xfId="0" applyNumberFormat="1" applyFont="1" applyAlignment="1">
      <alignment horizontal="right" wrapText="1"/>
    </xf>
    <xf numFmtId="0" fontId="13" fillId="0" borderId="0" xfId="0" applyFont="1" applyAlignment="1">
      <alignment horizontal="right" wrapText="1"/>
    </xf>
    <xf numFmtId="0" fontId="3" fillId="0" borderId="0" xfId="269" applyFont="1" applyAlignment="1" applyProtection="1" quotePrefix="1">
      <alignment horizontal="left" vertical="top" indent="1"/>
      <protection locked="0"/>
    </xf>
    <xf numFmtId="0" fontId="3" fillId="0" borderId="0" xfId="269" applyFont="1" applyAlignment="1" quotePrefix="1">
      <alignment horizontal="left" vertical="top" indent="1"/>
      <protection/>
    </xf>
    <xf numFmtId="0" fontId="4" fillId="0" borderId="0" xfId="269" applyFont="1" applyBorder="1" applyAlignment="1">
      <alignment horizontal="right"/>
      <protection/>
    </xf>
    <xf numFmtId="0" fontId="3" fillId="0" borderId="0" xfId="269" applyFont="1" applyBorder="1" applyAlignment="1" quotePrefix="1">
      <alignment horizontal="left" vertical="top"/>
      <protection/>
    </xf>
    <xf numFmtId="0" fontId="3" fillId="0" borderId="0" xfId="269" applyFont="1" applyAlignment="1">
      <alignment horizontal="left" vertical="top"/>
      <protection/>
    </xf>
    <xf numFmtId="0" fontId="3" fillId="0" borderId="45" xfId="269" applyFont="1" applyBorder="1" applyAlignment="1" quotePrefix="1">
      <alignment horizontal="left" vertical="top"/>
      <protection/>
    </xf>
    <xf numFmtId="0" fontId="3" fillId="0" borderId="0" xfId="269" applyFont="1" applyAlignment="1" quotePrefix="1">
      <alignment horizontal="left" vertical="top"/>
      <protection/>
    </xf>
    <xf numFmtId="0" fontId="3" fillId="0" borderId="0" xfId="269" applyFont="1" applyAlignment="1" quotePrefix="1">
      <alignment horizontal="left" indent="1"/>
      <protection/>
    </xf>
    <xf numFmtId="0" fontId="3" fillId="0" borderId="33" xfId="269" applyFont="1" applyBorder="1" applyAlignment="1">
      <alignment horizontal="center" vertical="center"/>
      <protection/>
    </xf>
    <xf numFmtId="0" fontId="0" fillId="0" borderId="35" xfId="269" applyBorder="1" applyAlignment="1">
      <alignment/>
      <protection/>
    </xf>
    <xf numFmtId="0" fontId="4" fillId="0" borderId="44" xfId="269" applyFont="1" applyFill="1" applyBorder="1" applyAlignment="1">
      <alignment horizontal="center" vertical="center"/>
      <protection/>
    </xf>
    <xf numFmtId="0" fontId="4" fillId="0" borderId="39" xfId="269" applyFont="1" applyFill="1" applyBorder="1" applyAlignment="1">
      <alignment horizontal="center" vertical="center"/>
      <protection/>
    </xf>
    <xf numFmtId="0" fontId="4" fillId="0" borderId="44" xfId="269" applyFont="1" applyBorder="1" applyAlignment="1">
      <alignment horizontal="center" vertical="center"/>
      <protection/>
    </xf>
    <xf numFmtId="0" fontId="4" fillId="0" borderId="39" xfId="269" applyFont="1" applyBorder="1" applyAlignment="1">
      <alignment horizontal="center" vertical="center"/>
      <protection/>
    </xf>
    <xf numFmtId="0" fontId="3" fillId="0" borderId="0" xfId="269" applyFont="1" applyBorder="1" applyAlignment="1">
      <alignment horizontal="left" vertical="center" wrapText="1" indent="1"/>
      <protection/>
    </xf>
    <xf numFmtId="0" fontId="3" fillId="0" borderId="45" xfId="269" applyFont="1" applyBorder="1" applyAlignment="1">
      <alignment horizontal="left" vertical="top" wrapText="1"/>
      <protection/>
    </xf>
    <xf numFmtId="0" fontId="3" fillId="0" borderId="0" xfId="269" applyFont="1" applyAlignment="1">
      <alignment horizontal="left" vertical="center" wrapText="1" indent="1"/>
      <protection/>
    </xf>
    <xf numFmtId="0" fontId="3" fillId="0" borderId="37" xfId="269" applyFont="1" applyBorder="1" applyAlignment="1">
      <alignment horizontal="left" vertical="center" indent="1"/>
      <protection/>
    </xf>
    <xf numFmtId="0" fontId="3" fillId="0" borderId="0" xfId="269" applyFont="1" applyBorder="1" applyAlignment="1">
      <alignment horizontal="left" vertical="center" indent="1"/>
      <protection/>
    </xf>
    <xf numFmtId="0" fontId="3" fillId="0" borderId="40" xfId="269" applyFont="1" applyBorder="1" applyAlignment="1">
      <alignment horizontal="left" vertical="center" indent="1"/>
      <protection/>
    </xf>
    <xf numFmtId="0" fontId="3" fillId="0" borderId="36" xfId="269" applyFont="1" applyBorder="1" applyAlignment="1" quotePrefix="1">
      <alignment horizontal="left" vertical="center" indent="1"/>
      <protection/>
    </xf>
    <xf numFmtId="0" fontId="3" fillId="0" borderId="45" xfId="269" applyFont="1" applyBorder="1" applyAlignment="1" quotePrefix="1">
      <alignment horizontal="left" vertical="center" indent="1"/>
      <protection/>
    </xf>
    <xf numFmtId="0" fontId="3" fillId="0" borderId="42" xfId="269" applyFont="1" applyBorder="1" applyAlignment="1" quotePrefix="1">
      <alignment horizontal="left" vertical="center" indent="1"/>
      <protection/>
    </xf>
    <xf numFmtId="0" fontId="46" fillId="0" borderId="0" xfId="269" applyFont="1" applyAlignment="1">
      <alignment horizontal="left" vertical="center" wrapText="1" indent="1"/>
      <protection/>
    </xf>
    <xf numFmtId="0" fontId="45" fillId="0" borderId="0" xfId="269" applyFont="1" applyBorder="1" applyAlignment="1">
      <alignment horizontal="left" vertical="center" indent="1"/>
      <protection/>
    </xf>
    <xf numFmtId="0" fontId="4" fillId="0" borderId="38" xfId="269" applyFont="1" applyBorder="1" applyAlignment="1">
      <alignment horizontal="center" vertical="center" wrapText="1"/>
      <protection/>
    </xf>
    <xf numFmtId="0" fontId="4" fillId="0" borderId="43" xfId="269" applyFont="1" applyBorder="1" applyAlignment="1">
      <alignment horizontal="center" vertical="center" wrapText="1"/>
      <protection/>
    </xf>
    <xf numFmtId="0" fontId="4" fillId="0" borderId="41" xfId="269" applyFont="1" applyBorder="1" applyAlignment="1">
      <alignment horizontal="center" vertical="center" wrapText="1"/>
      <protection/>
    </xf>
    <xf numFmtId="0" fontId="13" fillId="0" borderId="37" xfId="269" applyFont="1" applyBorder="1" applyAlignment="1">
      <alignment horizontal="left" vertical="center" indent="1"/>
      <protection/>
    </xf>
    <xf numFmtId="0" fontId="13" fillId="0" borderId="0" xfId="269" applyFont="1" applyBorder="1" applyAlignment="1">
      <alignment horizontal="left" vertical="center" indent="1"/>
      <protection/>
    </xf>
    <xf numFmtId="0" fontId="13" fillId="0" borderId="40" xfId="269" applyFont="1" applyBorder="1" applyAlignment="1">
      <alignment horizontal="left" vertical="center" indent="1"/>
      <protection/>
    </xf>
    <xf numFmtId="0" fontId="3" fillId="0" borderId="0" xfId="305" applyFont="1" applyBorder="1" applyAlignment="1">
      <alignment horizontal="left" vertical="center" indent="1"/>
      <protection/>
    </xf>
    <xf numFmtId="17" fontId="3" fillId="0" borderId="0" xfId="302" applyNumberFormat="1" applyFont="1" applyBorder="1" applyAlignment="1">
      <alignment horizontal="center" vertical="center"/>
      <protection/>
    </xf>
    <xf numFmtId="198" fontId="3" fillId="0" borderId="44" xfId="302" applyNumberFormat="1" applyFont="1" applyBorder="1" applyAlignment="1">
      <alignment horizontal="center" vertical="center"/>
      <protection/>
    </xf>
    <xf numFmtId="198" fontId="3" fillId="0" borderId="55" xfId="302" applyNumberFormat="1" applyFont="1" applyBorder="1" applyAlignment="1">
      <alignment horizontal="center" vertical="center"/>
      <protection/>
    </xf>
    <xf numFmtId="198" fontId="3" fillId="0" borderId="39" xfId="302" applyNumberFormat="1" applyFont="1" applyBorder="1" applyAlignment="1">
      <alignment horizontal="center" vertical="center"/>
      <protection/>
    </xf>
    <xf numFmtId="17" fontId="3" fillId="0" borderId="33" xfId="302" applyNumberFormat="1" applyFont="1" applyBorder="1" applyAlignment="1">
      <alignment horizontal="center" wrapText="1"/>
      <protection/>
    </xf>
    <xf numFmtId="17" fontId="3" fillId="0" borderId="35" xfId="302" applyNumberFormat="1" applyFont="1" applyBorder="1" applyAlignment="1">
      <alignment horizontal="center" wrapText="1"/>
      <protection/>
    </xf>
    <xf numFmtId="17" fontId="3" fillId="0" borderId="44" xfId="302" applyNumberFormat="1" applyFont="1" applyBorder="1" applyAlignment="1">
      <alignment horizontal="center" vertical="center"/>
      <protection/>
    </xf>
    <xf numFmtId="17" fontId="3" fillId="0" borderId="55" xfId="302" applyNumberFormat="1" applyFont="1" applyBorder="1" applyAlignment="1">
      <alignment horizontal="center" vertical="center"/>
      <protection/>
    </xf>
    <xf numFmtId="17" fontId="3" fillId="0" borderId="39" xfId="302" applyNumberFormat="1" applyFont="1" applyBorder="1" applyAlignment="1">
      <alignment horizontal="center" vertical="center"/>
      <protection/>
    </xf>
    <xf numFmtId="0" fontId="2" fillId="0" borderId="34" xfId="307" applyFont="1" applyBorder="1" applyAlignment="1">
      <alignment/>
      <protection/>
    </xf>
    <xf numFmtId="0" fontId="32" fillId="0" borderId="33" xfId="307" applyFont="1" applyBorder="1" applyAlignment="1">
      <alignment horizontal="center" vertical="center" wrapText="1"/>
      <protection/>
    </xf>
    <xf numFmtId="0" fontId="32" fillId="0" borderId="35" xfId="307" applyFont="1" applyBorder="1" applyAlignment="1">
      <alignment horizontal="center" vertical="center" wrapText="1"/>
      <protection/>
    </xf>
    <xf numFmtId="0" fontId="32" fillId="0" borderId="41" xfId="307" applyFont="1" applyBorder="1" applyAlignment="1">
      <alignment horizontal="center" vertical="center"/>
      <protection/>
    </xf>
    <xf numFmtId="0" fontId="32" fillId="0" borderId="42" xfId="307" applyFont="1" applyBorder="1" applyAlignment="1">
      <alignment horizontal="center" vertical="center"/>
      <protection/>
    </xf>
    <xf numFmtId="0" fontId="3" fillId="0" borderId="0" xfId="308" applyFont="1" applyBorder="1" applyAlignment="1">
      <alignment horizontal="left" wrapText="1"/>
      <protection/>
    </xf>
    <xf numFmtId="0" fontId="32" fillId="0" borderId="28" xfId="307" applyFont="1" applyBorder="1" applyAlignment="1">
      <alignment horizontal="center" vertical="center"/>
      <protection/>
    </xf>
    <xf numFmtId="0" fontId="3" fillId="0" borderId="0" xfId="308" applyFont="1" applyBorder="1" applyAlignment="1">
      <alignment horizontal="left"/>
      <protection/>
    </xf>
    <xf numFmtId="0" fontId="32" fillId="0" borderId="0" xfId="308" applyFont="1" applyBorder="1" applyAlignment="1">
      <alignment horizontal="right"/>
      <protection/>
    </xf>
    <xf numFmtId="0" fontId="35" fillId="0" borderId="0" xfId="0" applyFont="1" applyBorder="1" applyAlignment="1">
      <alignment horizontal="right"/>
    </xf>
    <xf numFmtId="0" fontId="32" fillId="0" borderId="28" xfId="307" applyFont="1" applyBorder="1" applyAlignment="1">
      <alignment horizontal="center" vertical="center" wrapText="1"/>
      <protection/>
    </xf>
    <xf numFmtId="0" fontId="2" fillId="0" borderId="38" xfId="306" applyFont="1" applyBorder="1" applyAlignment="1">
      <alignment horizontal="left"/>
      <protection/>
    </xf>
    <xf numFmtId="0" fontId="2" fillId="0" borderId="41" xfId="306" applyFont="1" applyBorder="1" applyAlignment="1">
      <alignment horizontal="left"/>
      <protection/>
    </xf>
    <xf numFmtId="0" fontId="2" fillId="0" borderId="37" xfId="306" applyFont="1" applyBorder="1" applyAlignment="1">
      <alignment horizontal="left"/>
      <protection/>
    </xf>
    <xf numFmtId="0" fontId="2" fillId="0" borderId="40" xfId="306" applyFont="1" applyBorder="1" applyAlignment="1">
      <alignment horizontal="left"/>
      <protection/>
    </xf>
    <xf numFmtId="0" fontId="2" fillId="0" borderId="37" xfId="306" applyFont="1" applyFill="1" applyBorder="1" applyAlignment="1">
      <alignment wrapText="1"/>
      <protection/>
    </xf>
    <xf numFmtId="0" fontId="0" fillId="0" borderId="40" xfId="0" applyFont="1" applyFill="1" applyBorder="1" applyAlignment="1">
      <alignment/>
    </xf>
    <xf numFmtId="0" fontId="2" fillId="0" borderId="37" xfId="306" applyFont="1" applyBorder="1" applyAlignment="1">
      <alignment wrapText="1"/>
      <protection/>
    </xf>
    <xf numFmtId="0" fontId="0" fillId="0" borderId="40" xfId="0" applyBorder="1" applyAlignment="1">
      <alignment/>
    </xf>
    <xf numFmtId="0" fontId="33" fillId="0" borderId="37" xfId="306" applyFont="1" applyBorder="1" applyAlignment="1">
      <alignment horizontal="left"/>
      <protection/>
    </xf>
    <xf numFmtId="0" fontId="33" fillId="0" borderId="40" xfId="306" applyFont="1" applyBorder="1" applyAlignment="1">
      <alignment horizontal="left"/>
      <protection/>
    </xf>
    <xf numFmtId="0" fontId="32" fillId="0" borderId="44" xfId="306" applyFont="1" applyBorder="1" applyAlignment="1">
      <alignment horizontal="center" vertical="center"/>
      <protection/>
    </xf>
    <xf numFmtId="0" fontId="32" fillId="0" borderId="39" xfId="306" applyFont="1" applyBorder="1" applyAlignment="1">
      <alignment horizontal="center" vertical="center"/>
      <protection/>
    </xf>
    <xf numFmtId="0" fontId="3" fillId="0" borderId="45" xfId="308" applyFont="1" applyBorder="1" applyAlignment="1">
      <alignment horizontal="left" vertical="top" wrapText="1"/>
      <protection/>
    </xf>
    <xf numFmtId="0" fontId="3" fillId="0" borderId="0" xfId="295" applyFont="1" applyBorder="1" applyAlignment="1">
      <alignment horizontal="left" indent="1"/>
      <protection/>
    </xf>
    <xf numFmtId="0" fontId="4" fillId="0" borderId="0" xfId="295" applyFont="1" applyBorder="1" applyAlignment="1">
      <alignment horizontal="right"/>
      <protection/>
    </xf>
    <xf numFmtId="0" fontId="4" fillId="0" borderId="45" xfId="297" applyFont="1" applyBorder="1" applyAlignment="1">
      <alignment horizontal="right"/>
      <protection/>
    </xf>
    <xf numFmtId="0" fontId="4" fillId="0" borderId="33" xfId="297" applyFont="1" applyBorder="1" applyAlignment="1">
      <alignment horizontal="center" vertical="center"/>
      <protection/>
    </xf>
    <xf numFmtId="0" fontId="2" fillId="0" borderId="35" xfId="297" applyFont="1" applyBorder="1" applyAlignment="1">
      <alignment horizontal="center" vertical="center"/>
      <protection/>
    </xf>
    <xf numFmtId="0" fontId="4" fillId="0" borderId="33" xfId="269" applyFont="1" applyBorder="1" applyAlignment="1">
      <alignment horizontal="center" vertical="center"/>
      <protection/>
    </xf>
    <xf numFmtId="0" fontId="4" fillId="0" borderId="35" xfId="269" applyFont="1" applyBorder="1" applyAlignment="1">
      <alignment horizontal="center" vertical="center"/>
      <protection/>
    </xf>
    <xf numFmtId="0" fontId="4" fillId="0" borderId="33" xfId="269" applyFont="1" applyFill="1" applyBorder="1" applyAlignment="1">
      <alignment horizontal="center" vertical="center"/>
      <protection/>
    </xf>
    <xf numFmtId="0" fontId="4" fillId="0" borderId="35" xfId="269" applyFont="1" applyFill="1" applyBorder="1" applyAlignment="1">
      <alignment horizontal="center" vertical="center"/>
      <protection/>
    </xf>
    <xf numFmtId="0" fontId="2" fillId="0" borderId="35" xfId="269" applyFont="1" applyBorder="1" applyAlignment="1">
      <alignment horizontal="center" vertical="center"/>
      <protection/>
    </xf>
    <xf numFmtId="0" fontId="3" fillId="0" borderId="0" xfId="309" applyFont="1" applyBorder="1" applyAlignment="1">
      <alignment horizontal="center" vertical="center" wrapText="1"/>
      <protection/>
    </xf>
    <xf numFmtId="0" fontId="32" fillId="0" borderId="33" xfId="309" applyFont="1" applyBorder="1" applyAlignment="1">
      <alignment horizontal="center" vertical="center"/>
      <protection/>
    </xf>
    <xf numFmtId="0" fontId="32" fillId="0" borderId="35" xfId="309" applyFont="1" applyBorder="1" applyAlignment="1">
      <alignment horizontal="center" vertical="center"/>
      <protection/>
    </xf>
    <xf numFmtId="0" fontId="32" fillId="0" borderId="28" xfId="309" applyFont="1" applyBorder="1" applyAlignment="1">
      <alignment horizontal="center" vertical="center"/>
      <protection/>
    </xf>
    <xf numFmtId="0" fontId="32" fillId="0" borderId="33" xfId="309" applyFont="1" applyBorder="1" applyAlignment="1">
      <alignment horizontal="center" vertical="center" wrapText="1"/>
      <protection/>
    </xf>
    <xf numFmtId="0" fontId="32" fillId="0" borderId="35" xfId="309" applyFont="1" applyBorder="1" applyAlignment="1">
      <alignment horizontal="center" vertical="center" wrapText="1"/>
      <protection/>
    </xf>
    <xf numFmtId="0" fontId="38" fillId="0" borderId="0" xfId="300" applyFont="1" applyBorder="1" applyAlignment="1">
      <alignment horizontal="center" vertical="center" wrapText="1"/>
      <protection/>
    </xf>
    <xf numFmtId="0" fontId="32" fillId="0" borderId="44" xfId="309" applyFont="1" applyBorder="1" applyAlignment="1">
      <alignment horizontal="center" vertical="center"/>
      <protection/>
    </xf>
    <xf numFmtId="0" fontId="32" fillId="0" borderId="55" xfId="309" applyFont="1" applyBorder="1" applyAlignment="1">
      <alignment horizontal="center" vertical="center"/>
      <protection/>
    </xf>
    <xf numFmtId="0" fontId="32" fillId="0" borderId="39" xfId="309" applyFont="1" applyBorder="1" applyAlignment="1">
      <alignment horizontal="center" vertical="center"/>
      <protection/>
    </xf>
    <xf numFmtId="0" fontId="4" fillId="0" borderId="0" xfId="300" applyFont="1" applyBorder="1" applyAlignment="1">
      <alignment horizontal="center" vertical="center"/>
      <protection/>
    </xf>
    <xf numFmtId="0" fontId="38" fillId="0" borderId="0" xfId="300" applyFont="1" applyBorder="1" applyAlignment="1">
      <alignment horizontal="center" vertical="center"/>
      <protection/>
    </xf>
    <xf numFmtId="0" fontId="3" fillId="0" borderId="45" xfId="310" applyFont="1" applyBorder="1" applyAlignment="1">
      <alignment horizontal="left" vertical="center" wrapText="1"/>
      <protection/>
    </xf>
    <xf numFmtId="0" fontId="3" fillId="0" borderId="38" xfId="310" applyFont="1" applyBorder="1" applyAlignment="1">
      <alignment horizontal="center" vertical="center"/>
      <protection/>
    </xf>
    <xf numFmtId="0" fontId="3" fillId="0" borderId="33" xfId="310" applyFont="1" applyBorder="1" applyAlignment="1">
      <alignment horizontal="center" vertical="center"/>
      <protection/>
    </xf>
    <xf numFmtId="0" fontId="3" fillId="0" borderId="41" xfId="310" applyFont="1" applyBorder="1" applyAlignment="1">
      <alignment horizontal="center" vertical="center"/>
      <protection/>
    </xf>
    <xf numFmtId="0" fontId="3" fillId="0" borderId="36" xfId="310" applyFont="1" applyBorder="1" applyAlignment="1">
      <alignment horizontal="center" vertical="center"/>
      <protection/>
    </xf>
    <xf numFmtId="0" fontId="3" fillId="0" borderId="35" xfId="310" applyFont="1" applyBorder="1" applyAlignment="1">
      <alignment horizontal="center" vertical="center"/>
      <protection/>
    </xf>
    <xf numFmtId="0" fontId="3" fillId="0" borderId="42" xfId="310" applyFont="1" applyBorder="1" applyAlignment="1">
      <alignment horizontal="center" vertical="center"/>
      <protection/>
    </xf>
    <xf numFmtId="0" fontId="3" fillId="0" borderId="28" xfId="310" applyFont="1" applyBorder="1" applyAlignment="1">
      <alignment horizontal="center" vertical="center"/>
      <protection/>
    </xf>
    <xf numFmtId="0" fontId="38" fillId="0" borderId="44" xfId="310" applyFont="1" applyBorder="1" applyAlignment="1">
      <alignment horizontal="center" vertical="center"/>
      <protection/>
    </xf>
    <xf numFmtId="0" fontId="38" fillId="0" borderId="55" xfId="310" applyFont="1" applyBorder="1" applyAlignment="1">
      <alignment horizontal="center" vertical="center"/>
      <protection/>
    </xf>
    <xf numFmtId="0" fontId="38" fillId="0" borderId="39" xfId="310" applyFont="1" applyBorder="1" applyAlignment="1">
      <alignment horizontal="center" vertical="center"/>
      <protection/>
    </xf>
    <xf numFmtId="0" fontId="3" fillId="0" borderId="38" xfId="303" applyFont="1" applyBorder="1" applyAlignment="1">
      <alignment horizontal="center" vertical="center"/>
      <protection/>
    </xf>
    <xf numFmtId="0" fontId="3" fillId="0" borderId="43" xfId="303" applyFont="1" applyBorder="1" applyAlignment="1">
      <alignment horizontal="center" vertical="center"/>
      <protection/>
    </xf>
    <xf numFmtId="0" fontId="3" fillId="0" borderId="41" xfId="303" applyFont="1" applyBorder="1" applyAlignment="1">
      <alignment horizontal="center" vertical="center"/>
      <protection/>
    </xf>
    <xf numFmtId="0" fontId="3" fillId="0" borderId="36" xfId="303" applyFont="1" applyBorder="1" applyAlignment="1">
      <alignment horizontal="center" vertical="center"/>
      <protection/>
    </xf>
    <xf numFmtId="0" fontId="3" fillId="0" borderId="45" xfId="303" applyFont="1" applyBorder="1" applyAlignment="1">
      <alignment horizontal="center" vertical="center"/>
      <protection/>
    </xf>
    <xf numFmtId="0" fontId="3" fillId="0" borderId="42" xfId="303" applyFont="1" applyBorder="1" applyAlignment="1">
      <alignment horizontal="center" vertical="center"/>
      <protection/>
    </xf>
    <xf numFmtId="0" fontId="3" fillId="0" borderId="44" xfId="303" applyFont="1" applyBorder="1" applyAlignment="1">
      <alignment horizontal="center" vertical="center"/>
      <protection/>
    </xf>
    <xf numFmtId="0" fontId="3" fillId="0" borderId="55" xfId="303" applyFont="1" applyBorder="1" applyAlignment="1">
      <alignment horizontal="center" vertical="center"/>
      <protection/>
    </xf>
    <xf numFmtId="0" fontId="3" fillId="0" borderId="39" xfId="303" applyFont="1" applyBorder="1" applyAlignment="1">
      <alignment horizontal="center" vertical="center"/>
      <protection/>
    </xf>
    <xf numFmtId="0" fontId="3" fillId="0" borderId="0" xfId="310" applyFont="1" applyBorder="1" applyAlignment="1">
      <alignment horizontal="left" vertical="center" wrapText="1"/>
      <protection/>
    </xf>
    <xf numFmtId="0" fontId="2" fillId="0" borderId="33" xfId="269" applyFont="1" applyBorder="1" applyAlignment="1">
      <alignment horizontal="center"/>
      <protection/>
    </xf>
    <xf numFmtId="0" fontId="2" fillId="0" borderId="35" xfId="269" applyFont="1" applyBorder="1" applyAlignment="1">
      <alignment horizontal="center"/>
      <protection/>
    </xf>
    <xf numFmtId="0" fontId="4" fillId="0" borderId="44" xfId="269" applyFont="1" applyBorder="1" applyAlignment="1">
      <alignment horizontal="center" vertical="center" wrapText="1"/>
      <protection/>
    </xf>
    <xf numFmtId="0" fontId="4" fillId="0" borderId="39" xfId="269" applyFont="1" applyBorder="1" applyAlignment="1">
      <alignment horizontal="center" vertical="center" wrapText="1"/>
      <protection/>
    </xf>
  </cellXfs>
  <cellStyles count="37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6" xfId="29"/>
    <cellStyle name="20% - Accent6 2" xfId="30"/>
    <cellStyle name="20% - Accent6 3" xfId="31"/>
    <cellStyle name="40% - Accent1" xfId="32"/>
    <cellStyle name="40% - Accent1 2" xfId="33"/>
    <cellStyle name="40% - Accent1 3" xfId="34"/>
    <cellStyle name="40% - Accent2" xfId="35"/>
    <cellStyle name="40% - Accent2 2" xfId="36"/>
    <cellStyle name="40% - Accent3" xfId="37"/>
    <cellStyle name="40% - Accent3 2" xfId="38"/>
    <cellStyle name="40% - Accent3 3" xfId="39"/>
    <cellStyle name="40% - Accent4" xfId="40"/>
    <cellStyle name="40% - Accent4 2" xfId="41"/>
    <cellStyle name="40% - Accent4 3" xfId="42"/>
    <cellStyle name="40% - Accent5" xfId="43"/>
    <cellStyle name="40% - Accent5 2" xfId="44"/>
    <cellStyle name="40% - Accent6" xfId="45"/>
    <cellStyle name="40% - Accent6 2" xfId="46"/>
    <cellStyle name="40% - Accent6 3" xfId="47"/>
    <cellStyle name="60% - Accent1" xfId="48"/>
    <cellStyle name="60% - Accent1 2" xfId="49"/>
    <cellStyle name="60% - Accent1 3" xfId="50"/>
    <cellStyle name="60% - Accent2" xfId="51"/>
    <cellStyle name="60% - Accent2 2" xfId="52"/>
    <cellStyle name="60% - Accent3" xfId="53"/>
    <cellStyle name="60% - Accent3 2" xfId="54"/>
    <cellStyle name="60% - Accent3 3" xfId="55"/>
    <cellStyle name="60% - Accent4" xfId="56"/>
    <cellStyle name="60% - Accent4 2" xfId="57"/>
    <cellStyle name="60% - Accent4 3" xfId="58"/>
    <cellStyle name="60% - Accent5" xfId="59"/>
    <cellStyle name="60% - Accent5 2" xfId="60"/>
    <cellStyle name="60% - Accent6" xfId="61"/>
    <cellStyle name="60% - Accent6 2" xfId="62"/>
    <cellStyle name="60% - Accent6 3" xfId="63"/>
    <cellStyle name="Accent1" xfId="64"/>
    <cellStyle name="Accent1 - 20%" xfId="65"/>
    <cellStyle name="Accent1 - 40%" xfId="66"/>
    <cellStyle name="Accent1 - 60%" xfId="67"/>
    <cellStyle name="Accent1 2" xfId="68"/>
    <cellStyle name="Accent1 3" xfId="69"/>
    <cellStyle name="Accent1 4" xfId="70"/>
    <cellStyle name="Accent2" xfId="71"/>
    <cellStyle name="Accent2 - 20%" xfId="72"/>
    <cellStyle name="Accent2 - 40%" xfId="73"/>
    <cellStyle name="Accent2 - 60%" xfId="74"/>
    <cellStyle name="Accent2 2" xfId="75"/>
    <cellStyle name="Accent2 3" xfId="76"/>
    <cellStyle name="Accent2 4" xfId="77"/>
    <cellStyle name="Accent3" xfId="78"/>
    <cellStyle name="Accent3 - 20%" xfId="79"/>
    <cellStyle name="Accent3 - 40%" xfId="80"/>
    <cellStyle name="Accent3 - 60%" xfId="81"/>
    <cellStyle name="Accent3 2" xfId="82"/>
    <cellStyle name="Accent3 3" xfId="83"/>
    <cellStyle name="Accent3 4" xfId="84"/>
    <cellStyle name="Accent4" xfId="85"/>
    <cellStyle name="Accent4 - 20%" xfId="86"/>
    <cellStyle name="Accent4 - 40%" xfId="87"/>
    <cellStyle name="Accent4 - 60%" xfId="88"/>
    <cellStyle name="Accent4 2" xfId="89"/>
    <cellStyle name="Accent4 3" xfId="90"/>
    <cellStyle name="Accent4 4" xfId="91"/>
    <cellStyle name="Accent5" xfId="92"/>
    <cellStyle name="Accent5 - 20%" xfId="93"/>
    <cellStyle name="Accent5 - 40%" xfId="94"/>
    <cellStyle name="Accent5 - 60%" xfId="95"/>
    <cellStyle name="Accent5 2" xfId="96"/>
    <cellStyle name="Accent5 3" xfId="97"/>
    <cellStyle name="Accent5 4" xfId="98"/>
    <cellStyle name="Accent6" xfId="99"/>
    <cellStyle name="Accent6 - 20%" xfId="100"/>
    <cellStyle name="Accent6 - 40%" xfId="101"/>
    <cellStyle name="Accent6 - 60%" xfId="102"/>
    <cellStyle name="Accent6 2" xfId="103"/>
    <cellStyle name="Accent6 3" xfId="104"/>
    <cellStyle name="Accent6 4" xfId="105"/>
    <cellStyle name="Bad" xfId="106"/>
    <cellStyle name="Bad 2" xfId="107"/>
    <cellStyle name="Calculation" xfId="108"/>
    <cellStyle name="Calculation 2" xfId="109"/>
    <cellStyle name="Calculation 3" xfId="110"/>
    <cellStyle name="Calculation 4" xfId="111"/>
    <cellStyle name="Check Cell" xfId="112"/>
    <cellStyle name="Check Cell 2" xfId="113"/>
    <cellStyle name="Check Cell 3" xfId="114"/>
    <cellStyle name="Comma" xfId="115"/>
    <cellStyle name="Comma [0]" xfId="116"/>
    <cellStyle name="Comma 10" xfId="117"/>
    <cellStyle name="Comma 11" xfId="118"/>
    <cellStyle name="Comma 12" xfId="119"/>
    <cellStyle name="Comma 14 2" xfId="120"/>
    <cellStyle name="Comma 2" xfId="121"/>
    <cellStyle name="Comma 2 2" xfId="122"/>
    <cellStyle name="Comma 2 2 2" xfId="123"/>
    <cellStyle name="Comma 2 2 3" xfId="124"/>
    <cellStyle name="Comma 2 2 4" xfId="125"/>
    <cellStyle name="Comma 2 2 5" xfId="126"/>
    <cellStyle name="Comma 2 3" xfId="127"/>
    <cellStyle name="Comma 2 3 2" xfId="128"/>
    <cellStyle name="Comma 2 3 3" xfId="129"/>
    <cellStyle name="Comma 2 4" xfId="130"/>
    <cellStyle name="Comma 2 4 2" xfId="131"/>
    <cellStyle name="Comma 2 5" xfId="132"/>
    <cellStyle name="Comma 2 5 2" xfId="133"/>
    <cellStyle name="Comma 2 6" xfId="134"/>
    <cellStyle name="Comma 2_Book1" xfId="135"/>
    <cellStyle name="Comma 282" xfId="136"/>
    <cellStyle name="Comma 283" xfId="137"/>
    <cellStyle name="Comma 285 2" xfId="138"/>
    <cellStyle name="Comma 3" xfId="139"/>
    <cellStyle name="Comma 3 2" xfId="140"/>
    <cellStyle name="Comma 3 2 2" xfId="141"/>
    <cellStyle name="Comma 3 2 3" xfId="142"/>
    <cellStyle name="Comma 3 3" xfId="143"/>
    <cellStyle name="Comma 3 3 2" xfId="144"/>
    <cellStyle name="Comma 3 3 3" xfId="145"/>
    <cellStyle name="Comma 3 4" xfId="146"/>
    <cellStyle name="Comma 3 4 2" xfId="147"/>
    <cellStyle name="Comma 3 5" xfId="148"/>
    <cellStyle name="Comma 3 6" xfId="149"/>
    <cellStyle name="Comma 4" xfId="150"/>
    <cellStyle name="Comma 4 2" xfId="151"/>
    <cellStyle name="Comma 4 3" xfId="152"/>
    <cellStyle name="Comma 4 3 2" xfId="153"/>
    <cellStyle name="Comma 4 3 3" xfId="154"/>
    <cellStyle name="Comma 5" xfId="155"/>
    <cellStyle name="Comma 5 2" xfId="156"/>
    <cellStyle name="Comma 5 2 2" xfId="157"/>
    <cellStyle name="Comma 5 3" xfId="158"/>
    <cellStyle name="Comma 5 4" xfId="159"/>
    <cellStyle name="Comma 6" xfId="160"/>
    <cellStyle name="Comma 6 2" xfId="161"/>
    <cellStyle name="Comma 7" xfId="162"/>
    <cellStyle name="Comma 7 2" xfId="163"/>
    <cellStyle name="Comma 8" xfId="164"/>
    <cellStyle name="Comma 8 2" xfId="165"/>
    <cellStyle name="Comma 9" xfId="166"/>
    <cellStyle name="Currency" xfId="167"/>
    <cellStyle name="Currency [0]" xfId="168"/>
    <cellStyle name="Currency 2" xfId="169"/>
    <cellStyle name="Currency 2 2" xfId="170"/>
    <cellStyle name="Currency 3" xfId="171"/>
    <cellStyle name="Emphasis 1" xfId="172"/>
    <cellStyle name="Emphasis 2" xfId="173"/>
    <cellStyle name="Emphasis 3" xfId="174"/>
    <cellStyle name="Explanatory Text" xfId="175"/>
    <cellStyle name="Explanatory Text 2" xfId="176"/>
    <cellStyle name="Followed Hyperlink" xfId="177"/>
    <cellStyle name="Good" xfId="178"/>
    <cellStyle name="Good 2" xfId="179"/>
    <cellStyle name="Good 3" xfId="180"/>
    <cellStyle name="Heading 1" xfId="181"/>
    <cellStyle name="Heading 1 2" xfId="182"/>
    <cellStyle name="Heading 1 3" xfId="183"/>
    <cellStyle name="Heading 1 4" xfId="184"/>
    <cellStyle name="Heading 2" xfId="185"/>
    <cellStyle name="Heading 2 2" xfId="186"/>
    <cellStyle name="Heading 2 3" xfId="187"/>
    <cellStyle name="Heading 2 4" xfId="188"/>
    <cellStyle name="Heading 3" xfId="189"/>
    <cellStyle name="Heading 3 2" xfId="190"/>
    <cellStyle name="Heading 3 3" xfId="191"/>
    <cellStyle name="Heading 3 4" xfId="192"/>
    <cellStyle name="Heading 4" xfId="193"/>
    <cellStyle name="Heading 4 2" xfId="194"/>
    <cellStyle name="Heading 4 3" xfId="195"/>
    <cellStyle name="Hyperlink" xfId="196"/>
    <cellStyle name="Hyperlink 2" xfId="197"/>
    <cellStyle name="Input" xfId="198"/>
    <cellStyle name="Input 2" xfId="199"/>
    <cellStyle name="Input 3" xfId="200"/>
    <cellStyle name="Input 4" xfId="201"/>
    <cellStyle name="Linked Cell" xfId="202"/>
    <cellStyle name="Linked Cell 2" xfId="203"/>
    <cellStyle name="Linked Cell 3" xfId="204"/>
    <cellStyle name="Neutral" xfId="205"/>
    <cellStyle name="Neutral 2" xfId="206"/>
    <cellStyle name="Neutral 3" xfId="207"/>
    <cellStyle name="Normal 10" xfId="208"/>
    <cellStyle name="Normal 10 10 6" xfId="209"/>
    <cellStyle name="Normal 10 10 8 2 2 2 5" xfId="210"/>
    <cellStyle name="Normal 10 10 8 3 2 5" xfId="211"/>
    <cellStyle name="Normal 11" xfId="212"/>
    <cellStyle name="Normal 12" xfId="213"/>
    <cellStyle name="Normal 13" xfId="214"/>
    <cellStyle name="Normal 13 2" xfId="215"/>
    <cellStyle name="Normal 13 3" xfId="216"/>
    <cellStyle name="Normal 139" xfId="217"/>
    <cellStyle name="Normal 14" xfId="218"/>
    <cellStyle name="Normal 14 2" xfId="219"/>
    <cellStyle name="Normal 143" xfId="220"/>
    <cellStyle name="Normal 144" xfId="221"/>
    <cellStyle name="Normal 144 2" xfId="222"/>
    <cellStyle name="Normal 145" xfId="223"/>
    <cellStyle name="Normal 146" xfId="224"/>
    <cellStyle name="Normal 146 3" xfId="225"/>
    <cellStyle name="Normal 15" xfId="226"/>
    <cellStyle name="Normal 16" xfId="227"/>
    <cellStyle name="Normal 17" xfId="228"/>
    <cellStyle name="Normal 18" xfId="229"/>
    <cellStyle name="Normal 19" xfId="230"/>
    <cellStyle name="Normal 2" xfId="231"/>
    <cellStyle name="Normal 2 10" xfId="232"/>
    <cellStyle name="Normal 2 2" xfId="233"/>
    <cellStyle name="Normal 2 2 2" xfId="234"/>
    <cellStyle name="Normal 2 2 2 2" xfId="235"/>
    <cellStyle name="Normal 2 2 3" xfId="236"/>
    <cellStyle name="Normal 2 2 3 2" xfId="237"/>
    <cellStyle name="Normal 2 2 4" xfId="238"/>
    <cellStyle name="Normal 2 2 5" xfId="239"/>
    <cellStyle name="Normal 2 2 6" xfId="240"/>
    <cellStyle name="Normal 2 2_ppi(m) q3 2010 tables (Final)  20.12.2010" xfId="241"/>
    <cellStyle name="Normal 2 3" xfId="242"/>
    <cellStyle name="Normal 2 3 2" xfId="243"/>
    <cellStyle name="Normal 2 3 3" xfId="244"/>
    <cellStyle name="Normal 2 3 3 2" xfId="245"/>
    <cellStyle name="Normal 2 4" xfId="246"/>
    <cellStyle name="Normal 2 4 2" xfId="247"/>
    <cellStyle name="Normal 2 5" xfId="248"/>
    <cellStyle name="Normal 2 5 2" xfId="249"/>
    <cellStyle name="Normal 2 6" xfId="250"/>
    <cellStyle name="Normal 2 7" xfId="251"/>
    <cellStyle name="Normal 2_(P2) Base 2007 PPI (M) Q2 2012" xfId="252"/>
    <cellStyle name="Normal 3" xfId="253"/>
    <cellStyle name="Normal 3 10" xfId="254"/>
    <cellStyle name="Normal 3 10 2" xfId="255"/>
    <cellStyle name="Normal 3 2" xfId="256"/>
    <cellStyle name="Normal 3 2 2" xfId="257"/>
    <cellStyle name="Normal 3 2 2 2" xfId="258"/>
    <cellStyle name="Normal 3 2 2 2 2" xfId="259"/>
    <cellStyle name="Normal 3 2 3" xfId="260"/>
    <cellStyle name="Normal 3 3" xfId="261"/>
    <cellStyle name="Normal 4" xfId="262"/>
    <cellStyle name="Normal 4 2" xfId="263"/>
    <cellStyle name="Normal 4 3" xfId="264"/>
    <cellStyle name="Normal 4 4" xfId="265"/>
    <cellStyle name="Normal 4 5" xfId="266"/>
    <cellStyle name="Normal 4 6" xfId="267"/>
    <cellStyle name="Normal 4_Xl0000000" xfId="268"/>
    <cellStyle name="Normal 5" xfId="269"/>
    <cellStyle name="Normal 5 10" xfId="270"/>
    <cellStyle name="Normal 5 12" xfId="271"/>
    <cellStyle name="Normal 5 2" xfId="272"/>
    <cellStyle name="Normal 5 2 2" xfId="273"/>
    <cellStyle name="Normal 5 3" xfId="274"/>
    <cellStyle name="Normal 5 3 2" xfId="275"/>
    <cellStyle name="Normal 5 4" xfId="276"/>
    <cellStyle name="Normal 5 5" xfId="277"/>
    <cellStyle name="Normal 5 6" xfId="278"/>
    <cellStyle name="Normal 6" xfId="279"/>
    <cellStyle name="Normal 6 2" xfId="280"/>
    <cellStyle name="Normal 6 3" xfId="281"/>
    <cellStyle name="Normal 6 4" xfId="282"/>
    <cellStyle name="Normal 7" xfId="283"/>
    <cellStyle name="Normal 7 2" xfId="284"/>
    <cellStyle name="Normal 8" xfId="285"/>
    <cellStyle name="Normal 8 2" xfId="286"/>
    <cellStyle name="Normal 8_DOE WEmTu Q112" xfId="287"/>
    <cellStyle name="Normal 9" xfId="288"/>
    <cellStyle name="Normal 9 2" xfId="289"/>
    <cellStyle name="Normal 9 2 2" xfId="290"/>
    <cellStyle name="Normal 9 3" xfId="291"/>
    <cellStyle name="Normal 90" xfId="292"/>
    <cellStyle name="Normal_Book3" xfId="293"/>
    <cellStyle name="Normal_Dig 2004 EPZ table 34" xfId="294"/>
    <cellStyle name="Normal_EOE Tables 2010-2011(Q3)Submitted05Dec11" xfId="295"/>
    <cellStyle name="Normal_EOE Tables 2010-2011(Qr4)01Mar2012" xfId="296"/>
    <cellStyle name="Normal_EOE Tables 2010-2012(Qr1)30May12 (submission)" xfId="297"/>
    <cellStyle name="Normal_Industrial" xfId="298"/>
    <cellStyle name="Normal_June 2000" xfId="299"/>
    <cellStyle name="Normal_TAB1-10" xfId="300"/>
    <cellStyle name="Normal_TAB1-4" xfId="301"/>
    <cellStyle name="Normal_TAB1-6" xfId="302"/>
    <cellStyle name="Normal_TAB1-9" xfId="303"/>
    <cellStyle name="Normal_TABLE Epz" xfId="304"/>
    <cellStyle name="Normal_TABLE31" xfId="305"/>
    <cellStyle name="Normal_TABLE34" xfId="306"/>
    <cellStyle name="Normal_TABLE36" xfId="307"/>
    <cellStyle name="Normal_TABLE39" xfId="308"/>
    <cellStyle name="Normal_TABLE46" xfId="309"/>
    <cellStyle name="Normal_TABLE47" xfId="310"/>
    <cellStyle name="Normal_wORKING" xfId="311"/>
    <cellStyle name="Note" xfId="312"/>
    <cellStyle name="Note 2" xfId="313"/>
    <cellStyle name="Note 3" xfId="314"/>
    <cellStyle name="Note 4" xfId="315"/>
    <cellStyle name="Note 5" xfId="316"/>
    <cellStyle name="Output" xfId="317"/>
    <cellStyle name="Output 2" xfId="318"/>
    <cellStyle name="Output 3" xfId="319"/>
    <cellStyle name="Output 4" xfId="320"/>
    <cellStyle name="Percent" xfId="321"/>
    <cellStyle name="Percent 2" xfId="322"/>
    <cellStyle name="Percent 2 2" xfId="323"/>
    <cellStyle name="Percent 3" xfId="324"/>
    <cellStyle name="SAPBEXaggData" xfId="325"/>
    <cellStyle name="SAPBEXaggDataEmph" xfId="326"/>
    <cellStyle name="SAPBEXaggItem" xfId="327"/>
    <cellStyle name="SAPBEXaggItemX" xfId="328"/>
    <cellStyle name="SAPBEXchaText" xfId="329"/>
    <cellStyle name="SAPBEXchaText 2" xfId="330"/>
    <cellStyle name="SAPBEXexcBad7" xfId="331"/>
    <cellStyle name="SAPBEXexcBad8" xfId="332"/>
    <cellStyle name="SAPBEXexcBad9" xfId="333"/>
    <cellStyle name="SAPBEXexcCritical4" xfId="334"/>
    <cellStyle name="SAPBEXexcCritical5" xfId="335"/>
    <cellStyle name="SAPBEXexcCritical6" xfId="336"/>
    <cellStyle name="SAPBEXexcGood1" xfId="337"/>
    <cellStyle name="SAPBEXexcGood2" xfId="338"/>
    <cellStyle name="SAPBEXexcGood3" xfId="339"/>
    <cellStyle name="SAPBEXfilterDrill" xfId="340"/>
    <cellStyle name="SAPBEXfilterItem" xfId="341"/>
    <cellStyle name="SAPBEXfilterText" xfId="342"/>
    <cellStyle name="SAPBEXformats" xfId="343"/>
    <cellStyle name="SAPBEXheaderItem" xfId="344"/>
    <cellStyle name="SAPBEXheaderText" xfId="345"/>
    <cellStyle name="SAPBEXHLevel0" xfId="346"/>
    <cellStyle name="SAPBEXHLevel0X" xfId="347"/>
    <cellStyle name="SAPBEXHLevel1" xfId="348"/>
    <cellStyle name="SAPBEXHLevel1X" xfId="349"/>
    <cellStyle name="SAPBEXHLevel2" xfId="350"/>
    <cellStyle name="SAPBEXHLevel2X" xfId="351"/>
    <cellStyle name="SAPBEXHLevel3" xfId="352"/>
    <cellStyle name="SAPBEXHLevel3X" xfId="353"/>
    <cellStyle name="SAPBEXinputData" xfId="354"/>
    <cellStyle name="SAPBEXItemHeader" xfId="355"/>
    <cellStyle name="SAPBEXresData" xfId="356"/>
    <cellStyle name="SAPBEXresDataEmph" xfId="357"/>
    <cellStyle name="SAPBEXresItem" xfId="358"/>
    <cellStyle name="SAPBEXresItemX" xfId="359"/>
    <cellStyle name="SAPBEXstdData" xfId="360"/>
    <cellStyle name="SAPBEXstdDataEmph" xfId="361"/>
    <cellStyle name="SAPBEXstdItem" xfId="362"/>
    <cellStyle name="SAPBEXstdItem 2" xfId="363"/>
    <cellStyle name="SAPBEXstdItem 2 2" xfId="364"/>
    <cellStyle name="SAPBEXstdItem 3" xfId="365"/>
    <cellStyle name="SAPBEXstdItem 4" xfId="366"/>
    <cellStyle name="SAPBEXstdItem 5" xfId="367"/>
    <cellStyle name="SAPBEXstdItem 6" xfId="368"/>
    <cellStyle name="SAPBEXstdItem 7" xfId="369"/>
    <cellStyle name="SAPBEXstdItem 8" xfId="370"/>
    <cellStyle name="SAPBEXstdItemX" xfId="371"/>
    <cellStyle name="SAPBEXtitle" xfId="372"/>
    <cellStyle name="SAPBEXunassignedItem" xfId="373"/>
    <cellStyle name="SAPBEXundefined" xfId="374"/>
    <cellStyle name="Sheet Title" xfId="375"/>
    <cellStyle name="Title" xfId="376"/>
    <cellStyle name="Title 2" xfId="377"/>
    <cellStyle name="Title 3" xfId="378"/>
    <cellStyle name="Total" xfId="379"/>
    <cellStyle name="Total 2" xfId="380"/>
    <cellStyle name="Total 3" xfId="381"/>
    <cellStyle name="Total 4" xfId="382"/>
    <cellStyle name="Warning Text" xfId="383"/>
    <cellStyle name="Warning Text 2" xfId="384"/>
    <cellStyle name="Warning Text 3" xfId="3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externalLink" Target="externalLinks/externalLink4.xml" /><Relationship Id="rId48" Type="http://schemas.openxmlformats.org/officeDocument/2006/relationships/externalLink" Target="externalLinks/externalLink5.xml" /><Relationship Id="rId49" Type="http://schemas.openxmlformats.org/officeDocument/2006/relationships/externalLink" Target="externalLinks/externalLink6.xml" /><Relationship Id="rId50" Type="http://schemas.openxmlformats.org/officeDocument/2006/relationships/externalLink" Target="externalLinks/externalLink7.xml" /><Relationship Id="rId51" Type="http://schemas.openxmlformats.org/officeDocument/2006/relationships/externalLink" Target="externalLinks/externalLink8.xml" /><Relationship Id="rId52" Type="http://schemas.openxmlformats.org/officeDocument/2006/relationships/externalLink" Target="externalLinks/externalLink9.xml" /><Relationship Id="rId53" Type="http://schemas.openxmlformats.org/officeDocument/2006/relationships/externalLink" Target="externalLinks/externalLink10.xml" /><Relationship Id="rId54" Type="http://schemas.openxmlformats.org/officeDocument/2006/relationships/externalLink" Target="externalLinks/externalLink11.xml" /><Relationship Id="rId55" Type="http://schemas.openxmlformats.org/officeDocument/2006/relationships/externalLink" Target="externalLinks/externalLink12.xml" /><Relationship Id="rId56" Type="http://schemas.openxmlformats.org/officeDocument/2006/relationships/externalLink" Target="externalLinks/externalLink13.xml" /><Relationship Id="rId57" Type="http://schemas.openxmlformats.org/officeDocument/2006/relationships/externalLink" Target="externalLinks/externalLink14.xml" /><Relationship Id="rId58" Type="http://schemas.openxmlformats.org/officeDocument/2006/relationships/externalLink" Target="externalLinks/externalLink15.xml" /><Relationship Id="rId59" Type="http://schemas.openxmlformats.org/officeDocument/2006/relationships/externalLink" Target="externalLinks/externalLink16.xml" /><Relationship Id="rId60" Type="http://schemas.openxmlformats.org/officeDocument/2006/relationships/externalLink" Target="externalLinks/externalLink17.xml" /><Relationship Id="rId61" Type="http://schemas.openxmlformats.org/officeDocument/2006/relationships/externalLink" Target="externalLinks/externalLink18.xml" /><Relationship Id="rId62" Type="http://schemas.openxmlformats.org/officeDocument/2006/relationships/externalLink" Target="externalLinks/externalLink19.xml" /><Relationship Id="rId63" Type="http://schemas.openxmlformats.org/officeDocument/2006/relationships/externalLink" Target="externalLinks/externalLink20.xml" /><Relationship Id="rId64" Type="http://schemas.openxmlformats.org/officeDocument/2006/relationships/externalLink" Target="externalLinks/externalLink21.xml" /><Relationship Id="rId65" Type="http://schemas.openxmlformats.org/officeDocument/2006/relationships/externalLink" Target="externalLinks/externalLink22.xml" /><Relationship Id="rId66" Type="http://schemas.openxmlformats.org/officeDocument/2006/relationships/externalLink" Target="externalLinks/externalLink23.xml" /><Relationship Id="rId67" Type="http://schemas.openxmlformats.org/officeDocument/2006/relationships/externalLink" Target="externalLinks/externalLink24.xml" /><Relationship Id="rId68" Type="http://schemas.openxmlformats.org/officeDocument/2006/relationships/externalLink" Target="externalLinks/externalLink25.xml" /><Relationship Id="rId69" Type="http://schemas.openxmlformats.org/officeDocument/2006/relationships/externalLink" Target="externalLinks/externalLink26.xml" /><Relationship Id="rId70" Type="http://schemas.openxmlformats.org/officeDocument/2006/relationships/externalLink" Target="externalLinks/externalLink27.xml" /><Relationship Id="rId71" Type="http://schemas.openxmlformats.org/officeDocument/2006/relationships/externalLink" Target="externalLinks/externalLink28.xml" /><Relationship Id="rId72" Type="http://schemas.openxmlformats.org/officeDocument/2006/relationships/externalLink" Target="externalLinks/externalLink29.xml" /><Relationship Id="rId73" Type="http://schemas.openxmlformats.org/officeDocument/2006/relationships/externalLink" Target="externalLinks/externalLink30.xml" /><Relationship Id="rId74" Type="http://schemas.openxmlformats.org/officeDocument/2006/relationships/externalLink" Target="externalLinks/externalLink31.xml" /><Relationship Id="rId75" Type="http://schemas.openxmlformats.org/officeDocument/2006/relationships/externalLink" Target="externalLinks/externalLink32.xml" /><Relationship Id="rId76" Type="http://schemas.openxmlformats.org/officeDocument/2006/relationships/externalLink" Target="externalLinks/externalLink33.xml" /><Relationship Id="rId7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2</xdr:row>
      <xdr:rowOff>19050</xdr:rowOff>
    </xdr:from>
    <xdr:to>
      <xdr:col>10</xdr:col>
      <xdr:colOff>523875</xdr:colOff>
      <xdr:row>24</xdr:row>
      <xdr:rowOff>152400</xdr:rowOff>
    </xdr:to>
    <xdr:pic>
      <xdr:nvPicPr>
        <xdr:cNvPr id="1" name="Picture 3"/>
        <xdr:cNvPicPr preferRelativeResize="1">
          <a:picLocks noChangeAspect="1"/>
        </xdr:cNvPicPr>
      </xdr:nvPicPr>
      <xdr:blipFill>
        <a:blip r:embed="rId1"/>
        <a:stretch>
          <a:fillRect/>
        </a:stretch>
      </xdr:blipFill>
      <xdr:spPr>
        <a:xfrm>
          <a:off x="1000125" y="381000"/>
          <a:ext cx="5619750" cy="3695700"/>
        </a:xfrm>
        <a:prstGeom prst="rect">
          <a:avLst/>
        </a:prstGeom>
        <a:noFill/>
        <a:ln w="9525" cmpd="sng">
          <a:noFill/>
        </a:ln>
      </xdr:spPr>
    </xdr:pic>
    <xdr:clientData/>
  </xdr:twoCellAnchor>
  <xdr:twoCellAnchor editAs="oneCell">
    <xdr:from>
      <xdr:col>1</xdr:col>
      <xdr:colOff>409575</xdr:colOff>
      <xdr:row>28</xdr:row>
      <xdr:rowOff>19050</xdr:rowOff>
    </xdr:from>
    <xdr:to>
      <xdr:col>10</xdr:col>
      <xdr:colOff>523875</xdr:colOff>
      <xdr:row>53</xdr:row>
      <xdr:rowOff>19050</xdr:rowOff>
    </xdr:to>
    <xdr:pic>
      <xdr:nvPicPr>
        <xdr:cNvPr id="2" name="Picture 5"/>
        <xdr:cNvPicPr preferRelativeResize="1">
          <a:picLocks noChangeAspect="1"/>
        </xdr:cNvPicPr>
      </xdr:nvPicPr>
      <xdr:blipFill>
        <a:blip r:embed="rId2"/>
        <a:stretch>
          <a:fillRect/>
        </a:stretch>
      </xdr:blipFill>
      <xdr:spPr>
        <a:xfrm>
          <a:off x="1019175" y="4591050"/>
          <a:ext cx="5600700" cy="404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17</xdr:row>
      <xdr:rowOff>0</xdr:rowOff>
    </xdr:from>
    <xdr:to>
      <xdr:col>6</xdr:col>
      <xdr:colOff>390525</xdr:colOff>
      <xdr:row>37</xdr:row>
      <xdr:rowOff>142875</xdr:rowOff>
    </xdr:to>
    <xdr:pic>
      <xdr:nvPicPr>
        <xdr:cNvPr id="1" name="Picture 2"/>
        <xdr:cNvPicPr preferRelativeResize="1">
          <a:picLocks noChangeAspect="1"/>
        </xdr:cNvPicPr>
      </xdr:nvPicPr>
      <xdr:blipFill>
        <a:blip r:embed="rId1"/>
        <a:stretch>
          <a:fillRect/>
        </a:stretch>
      </xdr:blipFill>
      <xdr:spPr>
        <a:xfrm>
          <a:off x="685800" y="5181600"/>
          <a:ext cx="5657850" cy="3381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11</xdr:col>
      <xdr:colOff>38100</xdr:colOff>
      <xdr:row>25</xdr:row>
      <xdr:rowOff>114300</xdr:rowOff>
    </xdr:to>
    <xdr:pic>
      <xdr:nvPicPr>
        <xdr:cNvPr id="1" name="Picture 3"/>
        <xdr:cNvPicPr preferRelativeResize="1">
          <a:picLocks noChangeAspect="1"/>
        </xdr:cNvPicPr>
      </xdr:nvPicPr>
      <xdr:blipFill>
        <a:blip r:embed="rId1"/>
        <a:stretch>
          <a:fillRect/>
        </a:stretch>
      </xdr:blipFill>
      <xdr:spPr>
        <a:xfrm>
          <a:off x="609600" y="361950"/>
          <a:ext cx="6134100" cy="3838575"/>
        </a:xfrm>
        <a:prstGeom prst="rect">
          <a:avLst/>
        </a:prstGeom>
        <a:noFill/>
        <a:ln w="9525" cmpd="sng">
          <a:noFill/>
        </a:ln>
      </xdr:spPr>
    </xdr:pic>
    <xdr:clientData/>
  </xdr:twoCellAnchor>
  <xdr:twoCellAnchor editAs="oneCell">
    <xdr:from>
      <xdr:col>1</xdr:col>
      <xdr:colOff>0</xdr:colOff>
      <xdr:row>29</xdr:row>
      <xdr:rowOff>0</xdr:rowOff>
    </xdr:from>
    <xdr:to>
      <xdr:col>11</xdr:col>
      <xdr:colOff>9525</xdr:colOff>
      <xdr:row>50</xdr:row>
      <xdr:rowOff>104775</xdr:rowOff>
    </xdr:to>
    <xdr:pic>
      <xdr:nvPicPr>
        <xdr:cNvPr id="2" name="Picture 4"/>
        <xdr:cNvPicPr preferRelativeResize="1">
          <a:picLocks noChangeAspect="1"/>
        </xdr:cNvPicPr>
      </xdr:nvPicPr>
      <xdr:blipFill>
        <a:blip r:embed="rId2"/>
        <a:stretch>
          <a:fillRect/>
        </a:stretch>
      </xdr:blipFill>
      <xdr:spPr>
        <a:xfrm>
          <a:off x="609600" y="4733925"/>
          <a:ext cx="6105525" cy="3505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21</xdr:row>
      <xdr:rowOff>104775</xdr:rowOff>
    </xdr:from>
    <xdr:to>
      <xdr:col>10</xdr:col>
      <xdr:colOff>114300</xdr:colOff>
      <xdr:row>53</xdr:row>
      <xdr:rowOff>28575</xdr:rowOff>
    </xdr:to>
    <xdr:pic>
      <xdr:nvPicPr>
        <xdr:cNvPr id="1" name="Picture 2"/>
        <xdr:cNvPicPr preferRelativeResize="1">
          <a:picLocks noChangeAspect="1"/>
        </xdr:cNvPicPr>
      </xdr:nvPicPr>
      <xdr:blipFill>
        <a:blip r:embed="rId1"/>
        <a:stretch>
          <a:fillRect/>
        </a:stretch>
      </xdr:blipFill>
      <xdr:spPr>
        <a:xfrm>
          <a:off x="714375" y="6305550"/>
          <a:ext cx="8410575" cy="5505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13</xdr:row>
      <xdr:rowOff>142875</xdr:rowOff>
    </xdr:from>
    <xdr:to>
      <xdr:col>6</xdr:col>
      <xdr:colOff>352425</xdr:colOff>
      <xdr:row>35</xdr:row>
      <xdr:rowOff>142875</xdr:rowOff>
    </xdr:to>
    <xdr:pic>
      <xdr:nvPicPr>
        <xdr:cNvPr id="1" name="Picture 2"/>
        <xdr:cNvPicPr preferRelativeResize="1">
          <a:picLocks noChangeAspect="1"/>
        </xdr:cNvPicPr>
      </xdr:nvPicPr>
      <xdr:blipFill>
        <a:blip r:embed="rId1"/>
        <a:stretch>
          <a:fillRect/>
        </a:stretch>
      </xdr:blipFill>
      <xdr:spPr>
        <a:xfrm>
          <a:off x="333375" y="4876800"/>
          <a:ext cx="6677025" cy="3562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19</xdr:row>
      <xdr:rowOff>28575</xdr:rowOff>
    </xdr:from>
    <xdr:ext cx="476250" cy="9525"/>
    <xdr:sp fLocksText="0">
      <xdr:nvSpPr>
        <xdr:cNvPr id="1" name="Text Box 1"/>
        <xdr:cNvSpPr txBox="1">
          <a:spLocks noChangeArrowheads="1"/>
        </xdr:cNvSpPr>
      </xdr:nvSpPr>
      <xdr:spPr>
        <a:xfrm>
          <a:off x="8705850" y="4991100"/>
          <a:ext cx="476250" cy="95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6</xdr:col>
      <xdr:colOff>0</xdr:colOff>
      <xdr:row>13</xdr:row>
      <xdr:rowOff>85725</xdr:rowOff>
    </xdr:from>
    <xdr:ext cx="390525" cy="0"/>
    <xdr:sp fLocksText="0">
      <xdr:nvSpPr>
        <xdr:cNvPr id="2" name="Text Box 1"/>
        <xdr:cNvSpPr txBox="1">
          <a:spLocks noChangeArrowheads="1"/>
        </xdr:cNvSpPr>
      </xdr:nvSpPr>
      <xdr:spPr>
        <a:xfrm>
          <a:off x="8705850" y="3429000"/>
          <a:ext cx="3905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5</xdr:col>
      <xdr:colOff>0</xdr:colOff>
      <xdr:row>19</xdr:row>
      <xdr:rowOff>28575</xdr:rowOff>
    </xdr:from>
    <xdr:ext cx="476250" cy="9525"/>
    <xdr:sp fLocksText="0">
      <xdr:nvSpPr>
        <xdr:cNvPr id="3" name="Text Box 1"/>
        <xdr:cNvSpPr txBox="1">
          <a:spLocks noChangeArrowheads="1"/>
        </xdr:cNvSpPr>
      </xdr:nvSpPr>
      <xdr:spPr>
        <a:xfrm>
          <a:off x="7658100" y="4991100"/>
          <a:ext cx="476250" cy="95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5</xdr:col>
      <xdr:colOff>0</xdr:colOff>
      <xdr:row>13</xdr:row>
      <xdr:rowOff>85725</xdr:rowOff>
    </xdr:from>
    <xdr:ext cx="390525" cy="0"/>
    <xdr:sp fLocksText="0">
      <xdr:nvSpPr>
        <xdr:cNvPr id="4" name="Text Box 1"/>
        <xdr:cNvSpPr txBox="1">
          <a:spLocks noChangeArrowheads="1"/>
        </xdr:cNvSpPr>
      </xdr:nvSpPr>
      <xdr:spPr>
        <a:xfrm>
          <a:off x="7658100" y="3429000"/>
          <a:ext cx="3905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5</xdr:col>
      <xdr:colOff>0</xdr:colOff>
      <xdr:row>19</xdr:row>
      <xdr:rowOff>28575</xdr:rowOff>
    </xdr:from>
    <xdr:ext cx="476250" cy="9525"/>
    <xdr:sp fLocksText="0">
      <xdr:nvSpPr>
        <xdr:cNvPr id="5" name="Text Box 1"/>
        <xdr:cNvSpPr txBox="1">
          <a:spLocks noChangeArrowheads="1"/>
        </xdr:cNvSpPr>
      </xdr:nvSpPr>
      <xdr:spPr>
        <a:xfrm>
          <a:off x="7658100" y="4991100"/>
          <a:ext cx="476250" cy="95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5</xdr:col>
      <xdr:colOff>0</xdr:colOff>
      <xdr:row>13</xdr:row>
      <xdr:rowOff>85725</xdr:rowOff>
    </xdr:from>
    <xdr:ext cx="390525" cy="0"/>
    <xdr:sp fLocksText="0">
      <xdr:nvSpPr>
        <xdr:cNvPr id="6" name="Text Box 1"/>
        <xdr:cNvSpPr txBox="1">
          <a:spLocks noChangeArrowheads="1"/>
        </xdr:cNvSpPr>
      </xdr:nvSpPr>
      <xdr:spPr>
        <a:xfrm>
          <a:off x="7658100" y="3429000"/>
          <a:ext cx="3905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66675</xdr:rowOff>
    </xdr:from>
    <xdr:to>
      <xdr:col>8</xdr:col>
      <xdr:colOff>0</xdr:colOff>
      <xdr:row>27</xdr:row>
      <xdr:rowOff>0</xdr:rowOff>
    </xdr:to>
    <xdr:sp>
      <xdr:nvSpPr>
        <xdr:cNvPr id="1" name="Text 1"/>
        <xdr:cNvSpPr txBox="1">
          <a:spLocks noChangeArrowheads="1"/>
        </xdr:cNvSpPr>
      </xdr:nvSpPr>
      <xdr:spPr>
        <a:xfrm>
          <a:off x="8820150" y="266700"/>
          <a:ext cx="0" cy="6524625"/>
        </a:xfrm>
        <a:prstGeom prst="rect">
          <a:avLst/>
        </a:prstGeom>
        <a:noFill/>
        <a:ln w="1" cmpd="sng">
          <a:noFill/>
        </a:ln>
      </xdr:spPr>
      <xdr:txBody>
        <a:bodyPr vertOverflow="clip" wrap="square" lIns="27432" tIns="22860" rIns="27432" bIns="22860" anchor="ctr" vert="vert"/>
        <a:p>
          <a:pPr algn="ctr">
            <a:defRPr/>
          </a:pPr>
          <a:r>
            <a:rPr lang="en-US" cap="none" sz="1000" b="0" i="0" u="none" baseline="0">
              <a:solidFill>
                <a:srgbClr val="000000"/>
              </a:solidFill>
            </a:rPr>
            <a:t>- 72 -</a:t>
          </a:r>
        </a:p>
      </xdr:txBody>
    </xdr:sp>
    <xdr:clientData/>
  </xdr:twoCellAnchor>
  <xdr:twoCellAnchor>
    <xdr:from>
      <xdr:col>8</xdr:col>
      <xdr:colOff>0</xdr:colOff>
      <xdr:row>1</xdr:row>
      <xdr:rowOff>66675</xdr:rowOff>
    </xdr:from>
    <xdr:to>
      <xdr:col>8</xdr:col>
      <xdr:colOff>0</xdr:colOff>
      <xdr:row>27</xdr:row>
      <xdr:rowOff>0</xdr:rowOff>
    </xdr:to>
    <xdr:sp>
      <xdr:nvSpPr>
        <xdr:cNvPr id="2" name="Text 1"/>
        <xdr:cNvSpPr txBox="1">
          <a:spLocks noChangeArrowheads="1"/>
        </xdr:cNvSpPr>
      </xdr:nvSpPr>
      <xdr:spPr>
        <a:xfrm>
          <a:off x="8820150" y="266700"/>
          <a:ext cx="0" cy="6524625"/>
        </a:xfrm>
        <a:prstGeom prst="rect">
          <a:avLst/>
        </a:prstGeom>
        <a:noFill/>
        <a:ln w="1" cmpd="sng">
          <a:noFill/>
        </a:ln>
      </xdr:spPr>
      <xdr:txBody>
        <a:bodyPr vertOverflow="clip" wrap="square" lIns="27432" tIns="22860" rIns="27432" bIns="22860" anchor="ctr" vert="vert"/>
        <a:p>
          <a:pPr algn="ctr">
            <a:defRPr/>
          </a:pPr>
          <a:r>
            <a:rPr lang="en-US" cap="none" sz="1000" b="0" i="0" u="none" baseline="0">
              <a:solidFill>
                <a:srgbClr val="000000"/>
              </a:solidFill>
            </a:rPr>
            <a:t>- 72 -</a:t>
          </a:r>
        </a:p>
      </xdr:txBody>
    </xdr:sp>
    <xdr:clientData/>
  </xdr:twoCellAnchor>
  <xdr:twoCellAnchor>
    <xdr:from>
      <xdr:col>8</xdr:col>
      <xdr:colOff>0</xdr:colOff>
      <xdr:row>1</xdr:row>
      <xdr:rowOff>66675</xdr:rowOff>
    </xdr:from>
    <xdr:to>
      <xdr:col>8</xdr:col>
      <xdr:colOff>0</xdr:colOff>
      <xdr:row>27</xdr:row>
      <xdr:rowOff>0</xdr:rowOff>
    </xdr:to>
    <xdr:sp>
      <xdr:nvSpPr>
        <xdr:cNvPr id="3" name="Text 1"/>
        <xdr:cNvSpPr txBox="1">
          <a:spLocks noChangeArrowheads="1"/>
        </xdr:cNvSpPr>
      </xdr:nvSpPr>
      <xdr:spPr>
        <a:xfrm>
          <a:off x="8820150" y="266700"/>
          <a:ext cx="0" cy="6524625"/>
        </a:xfrm>
        <a:prstGeom prst="rect">
          <a:avLst/>
        </a:prstGeom>
        <a:noFill/>
        <a:ln w="1" cmpd="sng">
          <a:noFill/>
        </a:ln>
      </xdr:spPr>
      <xdr:txBody>
        <a:bodyPr vertOverflow="clip" wrap="square" lIns="27432" tIns="22860" rIns="27432" bIns="22860" anchor="ctr" vert="vert"/>
        <a:p>
          <a:pPr algn="ctr">
            <a:defRPr/>
          </a:pPr>
          <a:r>
            <a:rPr lang="en-US" cap="none" sz="1000" b="0" i="0" u="none" baseline="0">
              <a:solidFill>
                <a:srgbClr val="000000"/>
              </a:solidFill>
            </a:rPr>
            <a:t>- 72 -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rramphul\AppData\Local\Microsoft\Windows\INetCache\Content.Outlook\U7WQGPFO\CIP\2002\panepz02%20blow%20up%2025.10.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DOCUME~1\user\LOCALS~1\Temp\Table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Users\rramphul\AppData\Local\Microsoft\Windows\INetCache\Content.Outlook\U7WQGPFO\CIP\2002\Epz%20CEAL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user2\AppData\Local\Microsoft\Windows\Temporary%20Internet%20Files\Content.Outlook\EI1QP0RW\CIP\2002\Epz%20CEAL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Users\user2\AppData\Roaming\Microsoft\Excel\Tables%20received\CIP\2002\Epz%20CEAL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CIP\2002\Epz%20CEAL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CIP\2002\Epz%20CEAL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Users\rramphul\AppData\Local\Microsoft\Windows\INetCache\Content.Outlook\U7WQGPFO\Documents%20and%20Settings\ellanah\Desktop\Indicator%20Q4%202011\Trade%20Indicator\2009\indicator%20qr109\BOM1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Users\user2\AppData\Local\Microsoft\Windows\Temporary%20Internet%20Files\Content.Outlook\EI1QP0RW\Documents%20and%20Settings\ellanah\Desktop\Indicator%20Q4%202011\Trade%20Indicator\2009\indicator%20qr109\BOM1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Users\user2\AppData\Roaming\Microsoft\Excel\Tables%20received\Documents%20and%20Settings\ellanah\Desktop\Indicator%20Q4%202011\Trade%20Indicator\2009\indicator%20qr109\BOM10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ellanah\Desktop\Indicator%20Q4%202011\Trade%20Indicator\2009\indicator%20qr109\BOM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2\AppData\Local\Microsoft\Windows\Temporary%20Internet%20Files\Content.Outlook\EI1QP0RW\CIP\2002\panepz02%20blow%20up%2025.10.0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Documents%20and%20Settings\ellanah\Desktop\Indicator%20Q4%202011\Trade%20Indicator\2009\indicator%20qr109\BOM1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Users\rramphul\AppData\Local\Microsoft\Windows\INetCache\Content.Outlook\U7WQGPFO\Trade%20Indicator\2009\indicator%20qr109\BOM10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Users\user2\AppData\Local\Microsoft\Windows\Temporary%20Internet%20Files\Content.Outlook\EI1QP0RW\Trade%20Indicator\2009\indicator%20qr109\BOM10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Users\user2\AppData\Roaming\Microsoft\Excel\Tables%20received\Trade%20Indicator\2009\indicator%20qr109\BOM10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Trade%20Indicator\2009\indicator%20qr109\BOM10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Trade%20Indicator\2009\indicator%20qr109\BOM10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Users\rramphul\AppData\Local\Microsoft\Windows\INetCache\Content.Outlook\U7WQGPFO\Digest%202010(Trade)\digest%202007\digest2007-%20280808.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Users\user2\AppData\Local\Microsoft\Windows\Temporary%20Internet%20Files\Content.Outlook\EI1QP0RW\Digest%202010(Trade)\digest%202007\digest2007-%20280808.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Users\user2\AppData\Roaming\Microsoft\Excel\Tables%20received\Digest%202010(Trade)\digest%202007\digest2007-%2028080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igest%202010(Trade)\digest%202007\digest2007-%20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2\AppData\Roaming\Microsoft\Excel\Tables%20received\CIP\2002\panepz02%20blow%20up%2025.10.0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Digest%202010(Trade)\digest%202007\digest2007-%20280808.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Digest%202019\Draft\tables%20received\National%20Accts%201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Industry\Historical%20series\EOE\Q3%202014\EOE-%20Q3%202014.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Digest%202018\Final%20To%20IT%20-%20merged%20Pdf%20&amp;%2097-2003%20Excel%20file\Digest%20of%20Industrial%20Statistics%202018-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IP\2002\panepz02%20blow%20up%2025.1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CIP\2002\panepz02%20blow%20up%2025.1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Users\rramphul\AppData\Local\Microsoft\Windows\INetCache\Content.Outlook\U7WQGPFO\DOCUME~1\user\LOCALS~1\Temp\Table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user2\AppData\Local\Microsoft\Windows\Temporary%20Internet%20Files\Content.Outlook\EI1QP0RW\DOCUME~1\user\LOCALS~1\Temp\Table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user2\AppData\Roaming\Microsoft\Excel\Tables%20received\DOCUME~1\user\LOCALS~1\Temp\Table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1\user\LOCALS~1\Temp\Tabl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NA given"/>
      <sheetName val="QNA"/>
      <sheetName val="Adj for tax"/>
      <sheetName val="TEMPV5"/>
      <sheetName val="TEMPV4"/>
      <sheetName val="TEMPV3"/>
      <sheetName val="TEMPV2"/>
      <sheetName val="TE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QNA given"/>
      <sheetName val="QNA"/>
      <sheetName val="Vol4"/>
      <sheetName val="Vol3"/>
      <sheetName val="Vol 2"/>
      <sheetName val="Vol 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QNA given"/>
      <sheetName val="QNA"/>
      <sheetName val="Vol4"/>
      <sheetName val="Vol3"/>
      <sheetName val="Vol 2"/>
      <sheetName val="Vol 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QNA given"/>
      <sheetName val="QNA"/>
      <sheetName val="Vol4"/>
      <sheetName val="Vol3"/>
      <sheetName val="Vol 2"/>
      <sheetName val="Vol 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QNA given"/>
      <sheetName val="QNA"/>
      <sheetName val="Vol4"/>
      <sheetName val="Vol3"/>
      <sheetName val="Vol 2"/>
      <sheetName val="Vol 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QNA given"/>
      <sheetName val="QNA"/>
      <sheetName val="Vol4"/>
      <sheetName val="Vol3"/>
      <sheetName val="Vol 2"/>
      <sheetName val="Vol 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QNA given"/>
      <sheetName val="QNA"/>
      <sheetName val="Adj for tax"/>
      <sheetName val="TEMPV5"/>
      <sheetName val="TEMPV4"/>
      <sheetName val="TEMPV3"/>
      <sheetName val="TEMPV2"/>
      <sheetName val="TEMP"/>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NA given"/>
      <sheetName val="QNA"/>
      <sheetName val="Adj for tax"/>
      <sheetName val="TEMPV5"/>
      <sheetName val="TEMPV4"/>
      <sheetName val="TEMPV3"/>
      <sheetName val="TEMPV2"/>
      <sheetName val="TEMP"/>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able 1.1"/>
      <sheetName val="Table 1.2"/>
      <sheetName val="Table 1.3 "/>
      <sheetName val="Table 1.4"/>
      <sheetName val="Table 1.5 "/>
      <sheetName val="Table 1.6 "/>
      <sheetName val="Table 1.7"/>
      <sheetName val="Table 1.10"/>
      <sheetName val="Table 1.11 "/>
      <sheetName val="Table 1.12"/>
      <sheetName val="Table 1.15-1.16"/>
      <sheetName val="Table 4.2"/>
      <sheetName val="Table 5.1"/>
      <sheetName val="Sheet1"/>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Table of contents"/>
      <sheetName val="Explanations "/>
      <sheetName val="Tab1 "/>
      <sheetName val="Tab 2"/>
      <sheetName val="Tab 3"/>
      <sheetName val="Tab 4"/>
      <sheetName val="Tab 5"/>
      <sheetName val="Tab 6"/>
      <sheetName val="Tab 7"/>
      <sheetName val="Tab 8"/>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ents"/>
      <sheetName val="SEP1"/>
      <sheetName val="Table 1.1"/>
      <sheetName val="Table 1.2"/>
      <sheetName val="Table 1.3 "/>
      <sheetName val="Table 1.4"/>
      <sheetName val="FIG 1 &amp; 2"/>
      <sheetName val="Table 1.5 "/>
      <sheetName val="Table 1.6 "/>
      <sheetName val="Table 1.7"/>
      <sheetName val="Table 1.8 "/>
      <sheetName val="Table 1.9 "/>
      <sheetName val="Table 1.10 "/>
      <sheetName val="Table 1.11"/>
      <sheetName val="Table 1.12"/>
      <sheetName val="table 1.13-1.14"/>
      <sheetName val="Table 1.15-1.16"/>
      <sheetName val="SEP2 "/>
      <sheetName val="Tab2.1"/>
      <sheetName val="Tab2.2 "/>
      <sheetName val="Tab2.3 "/>
      <sheetName val="Tab2.4"/>
      <sheetName val="SEP 3"/>
      <sheetName val="TABLE 3.1-3.2"/>
      <sheetName val="SEP4"/>
      <sheetName val="TAB 4.1 &amp; FIG 3"/>
      <sheetName val="Table 4.2-4.3"/>
      <sheetName val="TABLE 4.4"/>
      <sheetName val="SEP5"/>
      <sheetName val="Table 5.1"/>
      <sheetName val="FIG 4 &amp; 5"/>
      <sheetName val="Table 5.2"/>
      <sheetName val="TABLE 5.3 - FIG 6"/>
      <sheetName val="Table 5.4"/>
      <sheetName val="Table 5.5"/>
      <sheetName val="Table 5.6-5.7"/>
      <sheetName val="Table 5.8"/>
      <sheetName val="Table 5.9 - FIG 7"/>
      <sheetName val="Table 5.10"/>
      <sheetName val="Table 5.11"/>
      <sheetName val="Table 5.12"/>
      <sheetName val="Table 5.13"/>
      <sheetName val="Table 5.14"/>
      <sheetName val="Table 5.15"/>
      <sheetName val="Table 5.1.."/>
      <sheetName val="Table 5.17"/>
      <sheetName val="Table 5.18"/>
      <sheetName val="SEP6"/>
      <sheetName val="Table 6.1"/>
      <sheetName val="Table 6.2"/>
      <sheetName val="Table 6.3"/>
      <sheetName val="SEP7"/>
      <sheetName val="Table 7.1"/>
      <sheetName val="Table 7.2"/>
      <sheetName val="Table 7.3"/>
      <sheetName val="SEP 8"/>
      <sheetName val="Table 8.1"/>
      <sheetName val="Table 8.2"/>
      <sheetName val="Table 8.3"/>
      <sheetName val="FIG 8"/>
      <sheetName val="Table 8.4 "/>
      <sheetName val="Table 8.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QNA given"/>
      <sheetName val="QNA"/>
      <sheetName val="Adj for tax"/>
      <sheetName val="TEMPV5"/>
      <sheetName val="TEMPV4"/>
      <sheetName val="TEMPV3"/>
      <sheetName val="TEMPV2"/>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QNA given"/>
      <sheetName val="QNA"/>
      <sheetName val="Adj for tax"/>
      <sheetName val="TEMPV5"/>
      <sheetName val="TEMPV4"/>
      <sheetName val="TEMPV3"/>
      <sheetName val="TEMPV2"/>
      <sheetName val="TEM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statsmauritius.govmu.org/Pages/Statistics/By_Subject/National_Accounts/SB_National_Accounts.asp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zoomScalePageLayoutView="0" workbookViewId="0" topLeftCell="A1">
      <selection activeCell="A1" sqref="A1"/>
    </sheetView>
  </sheetViews>
  <sheetFormatPr defaultColWidth="9.140625" defaultRowHeight="12.75"/>
  <cols>
    <col min="1" max="1" width="97.00390625" style="0" customWidth="1"/>
    <col min="2" max="2" width="38.7109375" style="355" customWidth="1"/>
  </cols>
  <sheetData>
    <row r="1" ht="18.75">
      <c r="A1" s="705" t="s">
        <v>432</v>
      </c>
    </row>
    <row r="2" ht="15.75">
      <c r="A2" s="707"/>
    </row>
    <row r="3" spans="1:2" ht="15.75">
      <c r="A3" s="720" t="s">
        <v>442</v>
      </c>
      <c r="B3" s="707"/>
    </row>
    <row r="4" ht="6.75" customHeight="1">
      <c r="A4" s="718"/>
    </row>
    <row r="5" spans="1:2" ht="67.5" customHeight="1">
      <c r="A5" s="719" t="s">
        <v>597</v>
      </c>
      <c r="B5" s="760"/>
    </row>
    <row r="6" ht="6.75" customHeight="1">
      <c r="A6" s="719"/>
    </row>
    <row r="7" spans="1:2" ht="15.75">
      <c r="A7" s="716" t="s">
        <v>441</v>
      </c>
      <c r="B7" s="716"/>
    </row>
    <row r="8" ht="6.75" customHeight="1">
      <c r="A8" s="715"/>
    </row>
    <row r="9" ht="73.5" customHeight="1">
      <c r="A9" s="715" t="s">
        <v>724</v>
      </c>
    </row>
    <row r="10" ht="8.25" customHeight="1">
      <c r="A10" s="715"/>
    </row>
    <row r="11" ht="31.5">
      <c r="A11" s="715" t="s">
        <v>433</v>
      </c>
    </row>
    <row r="12" ht="15.75">
      <c r="A12" s="715" t="s">
        <v>434</v>
      </c>
    </row>
    <row r="13" ht="15.75">
      <c r="A13" s="715" t="s">
        <v>435</v>
      </c>
    </row>
    <row r="14" ht="15.75">
      <c r="A14" s="715" t="s">
        <v>436</v>
      </c>
    </row>
    <row r="15" ht="15.75">
      <c r="A15" s="715" t="s">
        <v>437</v>
      </c>
    </row>
    <row r="16" ht="8.25" customHeight="1"/>
    <row r="17" ht="22.5" customHeight="1">
      <c r="A17" s="714" t="s">
        <v>438</v>
      </c>
    </row>
    <row r="18" ht="9" customHeight="1"/>
    <row r="19" ht="21" customHeight="1">
      <c r="A19" s="715" t="s">
        <v>439</v>
      </c>
    </row>
    <row r="20" ht="8.25" customHeight="1"/>
    <row r="21" spans="1:2" ht="15.75">
      <c r="A21" s="716" t="s">
        <v>440</v>
      </c>
      <c r="B21" s="715"/>
    </row>
    <row r="22" spans="1:4" ht="18" customHeight="1">
      <c r="A22" s="714" t="s">
        <v>714</v>
      </c>
      <c r="D22" s="715"/>
    </row>
    <row r="23" spans="1:4" ht="21.75" customHeight="1">
      <c r="A23" s="715" t="s">
        <v>715</v>
      </c>
      <c r="D23" s="715"/>
    </row>
    <row r="24" ht="10.5" customHeight="1"/>
    <row r="25" spans="1:2" ht="15.75">
      <c r="A25" s="716" t="s">
        <v>443</v>
      </c>
      <c r="B25" s="716"/>
    </row>
    <row r="26" ht="6" customHeight="1"/>
    <row r="27" ht="31.5" customHeight="1">
      <c r="A27" s="715" t="s">
        <v>444</v>
      </c>
    </row>
    <row r="28" ht="15.75">
      <c r="A28" s="715" t="s">
        <v>445</v>
      </c>
    </row>
    <row r="29" ht="6.75" customHeight="1"/>
    <row r="30" ht="123.75" customHeight="1">
      <c r="A30" s="715" t="s">
        <v>734</v>
      </c>
    </row>
    <row r="31" ht="9" customHeight="1"/>
    <row r="32" ht="24" customHeight="1">
      <c r="A32" s="715" t="s">
        <v>628</v>
      </c>
    </row>
    <row r="33" ht="47.25">
      <c r="A33" s="715" t="s">
        <v>446</v>
      </c>
    </row>
    <row r="35" ht="25.5" customHeight="1">
      <c r="A35" s="838" t="s">
        <v>712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7"/>
  <sheetViews>
    <sheetView zoomScalePageLayoutView="0" workbookViewId="0" topLeftCell="A1">
      <selection activeCell="A2" sqref="A2:F2"/>
    </sheetView>
  </sheetViews>
  <sheetFormatPr defaultColWidth="9.28125" defaultRowHeight="12.75"/>
  <cols>
    <col min="1" max="1" width="60.7109375" style="26" customWidth="1"/>
    <col min="2" max="4" width="13.7109375" style="2" customWidth="1"/>
    <col min="5" max="6" width="13.7109375" style="11" customWidth="1"/>
    <col min="7" max="7" width="15.00390625" style="3" customWidth="1"/>
    <col min="8" max="8" width="5.57421875" style="3" customWidth="1"/>
    <col min="9" max="9" width="9.28125" style="3" customWidth="1"/>
    <col min="10" max="10" width="5.57421875" style="3" customWidth="1"/>
    <col min="11" max="11" width="9.28125" style="3" customWidth="1"/>
    <col min="12" max="12" width="5.57421875" style="2" customWidth="1"/>
    <col min="13" max="13" width="9.28125" style="2" customWidth="1"/>
    <col min="14" max="14" width="5.57421875" style="2" customWidth="1"/>
    <col min="15" max="16384" width="9.28125" style="2" customWidth="1"/>
  </cols>
  <sheetData>
    <row r="1" ht="15.75">
      <c r="A1" s="780" t="s">
        <v>0</v>
      </c>
    </row>
    <row r="2" spans="1:11" s="262" customFormat="1" ht="24.75" customHeight="1">
      <c r="A2" s="912" t="s">
        <v>636</v>
      </c>
      <c r="B2" s="912"/>
      <c r="C2" s="912"/>
      <c r="D2" s="912"/>
      <c r="E2" s="912"/>
      <c r="F2" s="912"/>
      <c r="G2" s="485"/>
      <c r="H2" s="485"/>
      <c r="I2" s="485"/>
      <c r="J2" s="485"/>
      <c r="K2" s="485"/>
    </row>
    <row r="3" spans="3:6" ht="14.25" customHeight="1">
      <c r="C3" s="263"/>
      <c r="D3" s="263"/>
      <c r="E3" s="673"/>
      <c r="F3" s="674" t="s">
        <v>103</v>
      </c>
    </row>
    <row r="4" spans="1:12" ht="49.5" customHeight="1">
      <c r="A4" s="4" t="s">
        <v>17</v>
      </c>
      <c r="B4" s="302">
        <v>2016</v>
      </c>
      <c r="C4" s="302">
        <v>2017</v>
      </c>
      <c r="D4" s="786">
        <v>2018</v>
      </c>
      <c r="E4" s="675" t="s">
        <v>632</v>
      </c>
      <c r="F4" s="675" t="s">
        <v>630</v>
      </c>
      <c r="G4" s="25"/>
      <c r="H4" s="25"/>
      <c r="I4" s="25"/>
      <c r="J4" s="25"/>
      <c r="K4" s="25"/>
      <c r="L4" s="28"/>
    </row>
    <row r="5" spans="1:15" ht="45" customHeight="1">
      <c r="A5" s="247" t="s">
        <v>228</v>
      </c>
      <c r="B5" s="265">
        <v>908</v>
      </c>
      <c r="C5" s="265">
        <v>960</v>
      </c>
      <c r="D5" s="468">
        <v>1047</v>
      </c>
      <c r="E5" s="468">
        <v>1083</v>
      </c>
      <c r="F5" s="468">
        <v>975</v>
      </c>
      <c r="G5" s="242"/>
      <c r="H5" s="25"/>
      <c r="I5" s="25"/>
      <c r="J5" s="25"/>
      <c r="K5" s="25"/>
      <c r="L5" s="28"/>
      <c r="M5" s="28"/>
      <c r="N5" s="28"/>
      <c r="O5" s="28"/>
    </row>
    <row r="6" spans="1:15" ht="45" customHeight="1">
      <c r="A6" s="247" t="s">
        <v>21</v>
      </c>
      <c r="B6" s="265">
        <v>53906</v>
      </c>
      <c r="C6" s="265">
        <v>53965</v>
      </c>
      <c r="D6" s="265">
        <v>54550</v>
      </c>
      <c r="E6" s="265">
        <v>54576</v>
      </c>
      <c r="F6" s="265">
        <v>46026</v>
      </c>
      <c r="G6" s="486"/>
      <c r="H6" s="25"/>
      <c r="I6" s="25"/>
      <c r="J6" s="25"/>
      <c r="K6" s="25"/>
      <c r="L6" s="28"/>
      <c r="M6" s="28"/>
      <c r="N6" s="28"/>
      <c r="O6" s="28"/>
    </row>
    <row r="7" spans="1:15" ht="36.75" customHeight="1">
      <c r="A7" s="13" t="s">
        <v>229</v>
      </c>
      <c r="B7" s="266">
        <v>805</v>
      </c>
      <c r="C7" s="266">
        <v>599</v>
      </c>
      <c r="D7" s="266">
        <v>393</v>
      </c>
      <c r="E7" s="266">
        <v>416</v>
      </c>
      <c r="F7" s="266">
        <v>391</v>
      </c>
      <c r="G7" s="487"/>
      <c r="H7" s="25"/>
      <c r="I7" s="25"/>
      <c r="J7" s="25"/>
      <c r="K7" s="25"/>
      <c r="L7" s="28"/>
      <c r="M7" s="28"/>
      <c r="N7" s="28"/>
      <c r="O7" s="28"/>
    </row>
    <row r="8" spans="1:15" ht="36.75" customHeight="1">
      <c r="A8" s="241" t="s">
        <v>230</v>
      </c>
      <c r="B8" s="266">
        <v>20125</v>
      </c>
      <c r="C8" s="266">
        <v>19867</v>
      </c>
      <c r="D8" s="266">
        <v>19607</v>
      </c>
      <c r="E8" s="266">
        <v>18698</v>
      </c>
      <c r="F8" s="266">
        <v>15985</v>
      </c>
      <c r="G8" s="447"/>
      <c r="H8" s="25"/>
      <c r="I8" s="25"/>
      <c r="J8" s="25"/>
      <c r="K8" s="25"/>
      <c r="L8" s="28"/>
      <c r="M8" s="28"/>
      <c r="N8" s="28"/>
      <c r="O8" s="28"/>
    </row>
    <row r="9" spans="1:15" s="11" customFormat="1" ht="36.75" customHeight="1">
      <c r="A9" s="244" t="s">
        <v>231</v>
      </c>
      <c r="B9" s="266">
        <v>32976</v>
      </c>
      <c r="C9" s="266">
        <v>33499</v>
      </c>
      <c r="D9" s="266">
        <v>34550</v>
      </c>
      <c r="E9" s="266">
        <v>35462</v>
      </c>
      <c r="F9" s="266">
        <v>29650</v>
      </c>
      <c r="G9" s="488"/>
      <c r="H9" s="246"/>
      <c r="I9" s="246"/>
      <c r="J9" s="246"/>
      <c r="K9" s="246"/>
      <c r="L9" s="29"/>
      <c r="M9" s="29"/>
      <c r="N9" s="29"/>
      <c r="O9" s="29"/>
    </row>
    <row r="10" spans="1:14" ht="45" customHeight="1">
      <c r="A10" s="247" t="s">
        <v>46</v>
      </c>
      <c r="B10" s="265">
        <v>8427</v>
      </c>
      <c r="C10" s="265">
        <v>6778</v>
      </c>
      <c r="D10" s="265">
        <v>7052</v>
      </c>
      <c r="E10" s="265">
        <v>6903</v>
      </c>
      <c r="F10" s="265">
        <v>6198</v>
      </c>
      <c r="G10" s="489"/>
      <c r="H10" s="25"/>
      <c r="I10" s="25"/>
      <c r="J10" s="25"/>
      <c r="K10" s="25"/>
      <c r="L10" s="28"/>
      <c r="M10" s="28"/>
      <c r="N10" s="28"/>
    </row>
    <row r="11" spans="1:15" ht="45" customHeight="1">
      <c r="A11" s="282" t="s">
        <v>48</v>
      </c>
      <c r="B11" s="265">
        <v>1490</v>
      </c>
      <c r="C11" s="265">
        <v>1550</v>
      </c>
      <c r="D11" s="265">
        <v>1701</v>
      </c>
      <c r="E11" s="265">
        <v>1732</v>
      </c>
      <c r="F11" s="265">
        <v>1594</v>
      </c>
      <c r="G11" s="486"/>
      <c r="H11" s="25"/>
      <c r="I11" s="25"/>
      <c r="J11" s="25"/>
      <c r="K11" s="25"/>
      <c r="L11" s="28"/>
      <c r="M11" s="28"/>
      <c r="N11" s="28"/>
      <c r="O11" s="28"/>
    </row>
    <row r="12" spans="1:15" ht="4.5" customHeight="1">
      <c r="A12" s="267"/>
      <c r="B12" s="265"/>
      <c r="C12" s="265"/>
      <c r="D12" s="265"/>
      <c r="E12" s="265"/>
      <c r="F12" s="265"/>
      <c r="G12" s="486"/>
      <c r="H12" s="25"/>
      <c r="I12" s="25"/>
      <c r="J12" s="25"/>
      <c r="K12" s="25"/>
      <c r="L12" s="28"/>
      <c r="M12" s="28"/>
      <c r="N12" s="28"/>
      <c r="O12" s="28"/>
    </row>
    <row r="13" spans="1:12" ht="49.5" customHeight="1">
      <c r="A13" s="253" t="s">
        <v>232</v>
      </c>
      <c r="B13" s="268">
        <v>64731</v>
      </c>
      <c r="C13" s="268">
        <v>63253</v>
      </c>
      <c r="D13" s="268">
        <v>64350</v>
      </c>
      <c r="E13" s="268">
        <v>64294</v>
      </c>
      <c r="F13" s="268">
        <v>54793</v>
      </c>
      <c r="G13" s="651"/>
      <c r="H13" s="25"/>
      <c r="I13" s="25"/>
      <c r="J13" s="25"/>
      <c r="K13" s="25"/>
      <c r="L13" s="28"/>
    </row>
    <row r="14" spans="1:6" ht="16.5" customHeight="1">
      <c r="A14" s="24" t="s">
        <v>14</v>
      </c>
      <c r="B14" s="269"/>
      <c r="C14" s="269"/>
      <c r="D14" s="269"/>
      <c r="E14" s="676"/>
      <c r="F14" s="676"/>
    </row>
    <row r="15" spans="1:6" ht="22.5" customHeight="1">
      <c r="A15" s="434"/>
      <c r="B15" s="249"/>
      <c r="C15" s="249"/>
      <c r="D15" s="249"/>
      <c r="E15" s="249"/>
      <c r="F15" s="249"/>
    </row>
    <row r="16" spans="2:6" ht="15.75" customHeight="1">
      <c r="B16" s="487"/>
      <c r="C16" s="487"/>
      <c r="D16" s="487"/>
      <c r="E16" s="677"/>
      <c r="F16" s="677"/>
    </row>
    <row r="17" ht="16.5" customHeight="1">
      <c r="E17" s="668"/>
    </row>
  </sheetData>
  <sheetProtection/>
  <mergeCells count="1">
    <mergeCell ref="A2:F2"/>
  </mergeCells>
  <hyperlinks>
    <hyperlink ref="A1" location="Contents!A1" display="Back to Table of Contents"/>
  </hyperlinks>
  <printOptions/>
  <pageMargins left="0.6692913385826772" right="0.2362204724409449" top="0.7480314960629921" bottom="0.984251968503937" header="0.5118110236220472" footer="0"/>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4">
      <selection activeCell="A2" sqref="A2"/>
    </sheetView>
  </sheetViews>
  <sheetFormatPr defaultColWidth="9.140625" defaultRowHeight="12.75"/>
  <sheetData>
    <row r="1" ht="15.75">
      <c r="A1" s="781" t="s">
        <v>0</v>
      </c>
    </row>
  </sheetData>
  <sheetProtection/>
  <hyperlinks>
    <hyperlink ref="A1" location="Contents!A1" display="Back to Table of Contents"/>
  </hyperlinks>
  <printOptions/>
  <pageMargins left="0.7086614173228347" right="0.7086614173228347" top="0.7480314960629921" bottom="0.7480314960629921" header="0.31496062992125984" footer="0.31496062992125984"/>
  <pageSetup horizontalDpi="600" verticalDpi="600" orientation="portrait" paperSize="9" r:id="rId2"/>
  <headerFooter>
    <oddHeader>&amp;C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0">
      <selection activeCell="B13" sqref="B13"/>
    </sheetView>
  </sheetViews>
  <sheetFormatPr defaultColWidth="15.00390625" defaultRowHeight="12.75"/>
  <cols>
    <col min="1" max="1" width="60.7109375" style="2" customWidth="1"/>
    <col min="2" max="4" width="13.7109375" style="2" customWidth="1"/>
    <col min="5" max="6" width="13.7109375" style="11" customWidth="1"/>
    <col min="7" max="7" width="19.28125" style="3" customWidth="1"/>
    <col min="8" max="245" width="9.28125" style="2" customWidth="1"/>
    <col min="246" max="246" width="58.00390625" style="2" customWidth="1"/>
    <col min="247" max="247" width="14.57421875" style="2" customWidth="1"/>
    <col min="248" max="248" width="13.57421875" style="2" customWidth="1"/>
    <col min="249" max="249" width="14.421875" style="2" customWidth="1"/>
    <col min="250" max="250" width="13.57421875" style="2" customWidth="1"/>
    <col min="251" max="16384" width="15.00390625" style="2" customWidth="1"/>
  </cols>
  <sheetData>
    <row r="1" ht="15.75">
      <c r="A1" s="781" t="s">
        <v>0</v>
      </c>
    </row>
    <row r="2" spans="1:7" s="588" customFormat="1" ht="24.75" customHeight="1">
      <c r="A2" s="913" t="s">
        <v>637</v>
      </c>
      <c r="B2" s="913"/>
      <c r="C2" s="913"/>
      <c r="D2" s="913"/>
      <c r="E2" s="913"/>
      <c r="F2" s="913"/>
      <c r="G2" s="646"/>
    </row>
    <row r="3" spans="2:6" ht="17.25" customHeight="1">
      <c r="B3" s="914" t="s">
        <v>103</v>
      </c>
      <c r="C3" s="914"/>
      <c r="D3" s="914"/>
      <c r="E3" s="914"/>
      <c r="F3" s="914"/>
    </row>
    <row r="4" spans="1:6" ht="49.5" customHeight="1">
      <c r="A4" s="4" t="s">
        <v>17</v>
      </c>
      <c r="B4" s="270">
        <v>2016</v>
      </c>
      <c r="C4" s="270">
        <v>2017</v>
      </c>
      <c r="D4" s="678">
        <v>2018</v>
      </c>
      <c r="E4" s="678" t="s">
        <v>632</v>
      </c>
      <c r="F4" s="678" t="s">
        <v>630</v>
      </c>
    </row>
    <row r="5" spans="1:7" s="148" customFormat="1" ht="45" customHeight="1">
      <c r="A5" s="247" t="s">
        <v>233</v>
      </c>
      <c r="B5" s="271">
        <v>532</v>
      </c>
      <c r="C5" s="787">
        <v>540</v>
      </c>
      <c r="D5" s="679">
        <v>551</v>
      </c>
      <c r="E5" s="679">
        <v>569</v>
      </c>
      <c r="F5" s="679">
        <v>475</v>
      </c>
      <c r="G5" s="647"/>
    </row>
    <row r="6" spans="1:7" s="148" customFormat="1" ht="45" customHeight="1">
      <c r="A6" s="247" t="s">
        <v>234</v>
      </c>
      <c r="B6" s="272">
        <v>42797</v>
      </c>
      <c r="C6" s="788">
        <v>43443</v>
      </c>
      <c r="D6" s="318">
        <v>43727</v>
      </c>
      <c r="E6" s="318">
        <v>43928</v>
      </c>
      <c r="F6" s="318">
        <v>36099</v>
      </c>
      <c r="G6" s="649"/>
    </row>
    <row r="7" spans="1:7" ht="37.5" customHeight="1">
      <c r="A7" s="273" t="s">
        <v>235</v>
      </c>
      <c r="B7" s="274">
        <v>1385</v>
      </c>
      <c r="C7" s="789">
        <v>1419</v>
      </c>
      <c r="D7" s="338">
        <v>1149</v>
      </c>
      <c r="E7" s="338">
        <v>1256</v>
      </c>
      <c r="F7" s="338">
        <v>1040</v>
      </c>
      <c r="G7" s="650"/>
    </row>
    <row r="8" spans="1:7" s="11" customFormat="1" ht="37.5" customHeight="1">
      <c r="A8" s="275" t="s">
        <v>236</v>
      </c>
      <c r="B8" s="274">
        <v>17491</v>
      </c>
      <c r="C8" s="789">
        <v>17543</v>
      </c>
      <c r="D8" s="338">
        <v>16754</v>
      </c>
      <c r="E8" s="338">
        <v>15816</v>
      </c>
      <c r="F8" s="338">
        <v>12447</v>
      </c>
      <c r="G8" s="503"/>
    </row>
    <row r="9" spans="1:7" s="11" customFormat="1" ht="37.5" customHeight="1">
      <c r="A9" s="275" t="s">
        <v>237</v>
      </c>
      <c r="B9" s="274">
        <v>23334</v>
      </c>
      <c r="C9" s="789">
        <v>23848</v>
      </c>
      <c r="D9" s="338">
        <v>24682</v>
      </c>
      <c r="E9" s="338">
        <v>25471</v>
      </c>
      <c r="F9" s="338">
        <v>21014</v>
      </c>
      <c r="G9" s="10"/>
    </row>
    <row r="10" spans="1:7" s="148" customFormat="1" ht="45" customHeight="1">
      <c r="A10" s="247" t="s">
        <v>238</v>
      </c>
      <c r="B10" s="272">
        <v>3766</v>
      </c>
      <c r="C10" s="788">
        <v>3892</v>
      </c>
      <c r="D10" s="318">
        <v>3998</v>
      </c>
      <c r="E10" s="318">
        <v>4180</v>
      </c>
      <c r="F10" s="318">
        <v>3604</v>
      </c>
      <c r="G10" s="494"/>
    </row>
    <row r="11" spans="1:7" s="148" customFormat="1" ht="45" customHeight="1">
      <c r="A11" s="282" t="s">
        <v>239</v>
      </c>
      <c r="B11" s="272">
        <v>1030</v>
      </c>
      <c r="C11" s="788">
        <v>1058</v>
      </c>
      <c r="D11" s="318">
        <v>1106</v>
      </c>
      <c r="E11" s="318">
        <v>1123</v>
      </c>
      <c r="F11" s="318">
        <v>1080</v>
      </c>
      <c r="G11" s="494"/>
    </row>
    <row r="12" spans="1:7" s="148" customFormat="1" ht="4.5" customHeight="1">
      <c r="A12" s="267"/>
      <c r="B12" s="276"/>
      <c r="C12" s="790"/>
      <c r="D12" s="318"/>
      <c r="E12" s="318"/>
      <c r="F12" s="318"/>
      <c r="G12" s="494"/>
    </row>
    <row r="13" spans="1:7" s="148" customFormat="1" ht="49.5" customHeight="1">
      <c r="A13" s="253" t="s">
        <v>240</v>
      </c>
      <c r="B13" s="680">
        <v>48194</v>
      </c>
      <c r="C13" s="791">
        <v>48991</v>
      </c>
      <c r="D13" s="339">
        <v>49237</v>
      </c>
      <c r="E13" s="339">
        <v>49800</v>
      </c>
      <c r="F13" s="339">
        <v>41258</v>
      </c>
      <c r="G13" s="494"/>
    </row>
    <row r="14" spans="1:6" ht="16.5" customHeight="1">
      <c r="A14" s="24" t="s">
        <v>14</v>
      </c>
      <c r="B14" s="503"/>
      <c r="C14" s="503"/>
      <c r="D14" s="503"/>
      <c r="E14" s="503"/>
      <c r="F14" s="503"/>
    </row>
    <row r="15" spans="2:6" ht="12.75">
      <c r="B15" s="652"/>
      <c r="C15" s="652"/>
      <c r="D15" s="652"/>
      <c r="E15" s="652"/>
      <c r="F15" s="652"/>
    </row>
    <row r="16" spans="2:6" ht="12.75">
      <c r="B16" s="503"/>
      <c r="C16" s="503"/>
      <c r="D16" s="503"/>
      <c r="E16" s="503"/>
      <c r="F16" s="503"/>
    </row>
    <row r="17" spans="3:6" ht="12.75">
      <c r="C17" s="503"/>
      <c r="D17" s="503"/>
      <c r="E17" s="503"/>
      <c r="F17" s="503"/>
    </row>
  </sheetData>
  <sheetProtection/>
  <mergeCells count="2">
    <mergeCell ref="A2:F2"/>
    <mergeCell ref="B3:F3"/>
  </mergeCells>
  <hyperlinks>
    <hyperlink ref="A1" location="Contents!A1" display="Back to Table of Contents"/>
  </hyperlinks>
  <printOptions/>
  <pageMargins left="0.7480314960629921" right="0.2362204724409449" top="0.7480314960629921" bottom="0.984251968503937" header="0.5118110236220472" footer="0"/>
  <pageSetup fitToHeight="0" fitToWidth="1"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A2" sqref="A2:F2"/>
    </sheetView>
  </sheetViews>
  <sheetFormatPr defaultColWidth="9.28125" defaultRowHeight="12.75"/>
  <cols>
    <col min="1" max="1" width="60.7109375" style="2" customWidth="1"/>
    <col min="2" max="3" width="13.7109375" style="2" customWidth="1"/>
    <col min="4" max="6" width="13.7109375" style="11" customWidth="1"/>
    <col min="7" max="16384" width="9.28125" style="2" customWidth="1"/>
  </cols>
  <sheetData>
    <row r="1" ht="15.75">
      <c r="A1" s="781" t="s">
        <v>0</v>
      </c>
    </row>
    <row r="2" spans="1:6" s="529" customFormat="1" ht="24.75" customHeight="1">
      <c r="A2" s="915" t="s">
        <v>638</v>
      </c>
      <c r="B2" s="915"/>
      <c r="C2" s="915"/>
      <c r="D2" s="915"/>
      <c r="E2" s="915"/>
      <c r="F2" s="915"/>
    </row>
    <row r="3" spans="1:6" s="118" customFormat="1" ht="49.5" customHeight="1">
      <c r="A3" s="4" t="s">
        <v>17</v>
      </c>
      <c r="B3" s="236">
        <v>2016</v>
      </c>
      <c r="C3" s="681">
        <v>2017</v>
      </c>
      <c r="D3" s="681">
        <v>2018</v>
      </c>
      <c r="E3" s="681">
        <v>2019</v>
      </c>
      <c r="F3" s="681" t="s">
        <v>631</v>
      </c>
    </row>
    <row r="4" spans="1:7" s="118" customFormat="1" ht="45" customHeight="1">
      <c r="A4" s="247" t="s">
        <v>19</v>
      </c>
      <c r="B4" s="278">
        <v>1</v>
      </c>
      <c r="C4" s="278">
        <v>1.6</v>
      </c>
      <c r="D4" s="278">
        <v>2.1</v>
      </c>
      <c r="E4" s="278">
        <v>3.3</v>
      </c>
      <c r="F4" s="792">
        <v>-16.6</v>
      </c>
      <c r="G4" s="279"/>
    </row>
    <row r="5" spans="1:6" s="118" customFormat="1" ht="45" customHeight="1">
      <c r="A5" s="247" t="s">
        <v>21</v>
      </c>
      <c r="B5" s="278">
        <v>0.3</v>
      </c>
      <c r="C5" s="278">
        <v>1.5</v>
      </c>
      <c r="D5" s="278">
        <v>0.7</v>
      </c>
      <c r="E5" s="682">
        <v>0.5</v>
      </c>
      <c r="F5" s="793">
        <v>-17.8</v>
      </c>
    </row>
    <row r="6" spans="1:6" s="118" customFormat="1" ht="39.75" customHeight="1">
      <c r="A6" s="241" t="s">
        <v>241</v>
      </c>
      <c r="B6" s="280">
        <v>6.6</v>
      </c>
      <c r="C6" s="280">
        <v>2.4</v>
      </c>
      <c r="D6" s="597">
        <v>-19</v>
      </c>
      <c r="E6" s="683">
        <v>9.3</v>
      </c>
      <c r="F6" s="794">
        <v>-17.2</v>
      </c>
    </row>
    <row r="7" spans="1:6" s="118" customFormat="1" ht="39.75" customHeight="1">
      <c r="A7" s="241" t="s">
        <v>230</v>
      </c>
      <c r="B7" s="281">
        <v>5.1</v>
      </c>
      <c r="C7" s="280">
        <v>0.3</v>
      </c>
      <c r="D7" s="281">
        <v>4.5</v>
      </c>
      <c r="E7" s="281">
        <v>5.6</v>
      </c>
      <c r="F7" s="795">
        <v>-21.3</v>
      </c>
    </row>
    <row r="8" spans="1:6" s="118" customFormat="1" ht="39.75" customHeight="1">
      <c r="A8" s="241" t="s">
        <v>231</v>
      </c>
      <c r="B8" s="280">
        <v>3.8</v>
      </c>
      <c r="C8" s="280">
        <v>2.2</v>
      </c>
      <c r="D8" s="280">
        <v>3.5</v>
      </c>
      <c r="E8" s="280">
        <v>2.7</v>
      </c>
      <c r="F8" s="795">
        <v>-17.1</v>
      </c>
    </row>
    <row r="9" spans="1:6" s="118" customFormat="1" ht="45" customHeight="1">
      <c r="A9" s="247" t="s">
        <v>46</v>
      </c>
      <c r="B9" s="278">
        <v>4.2</v>
      </c>
      <c r="C9" s="278">
        <v>3.3</v>
      </c>
      <c r="D9" s="278">
        <v>2.7</v>
      </c>
      <c r="E9" s="278">
        <v>4.5</v>
      </c>
      <c r="F9" s="792">
        <v>-13.8</v>
      </c>
    </row>
    <row r="10" spans="1:6" s="118" customFormat="1" ht="45" customHeight="1">
      <c r="A10" s="282" t="s">
        <v>48</v>
      </c>
      <c r="B10" s="278">
        <v>2</v>
      </c>
      <c r="C10" s="278">
        <v>2.7</v>
      </c>
      <c r="D10" s="278">
        <v>4.5</v>
      </c>
      <c r="E10" s="278">
        <v>1.5</v>
      </c>
      <c r="F10" s="792">
        <v>-3.8</v>
      </c>
    </row>
    <row r="11" spans="1:6" s="118" customFormat="1" ht="49.5" customHeight="1">
      <c r="A11" s="283" t="s">
        <v>50</v>
      </c>
      <c r="B11" s="284">
        <v>0.8</v>
      </c>
      <c r="C11" s="284">
        <v>1.8</v>
      </c>
      <c r="D11" s="284">
        <v>0.6</v>
      </c>
      <c r="E11" s="284">
        <v>1.2</v>
      </c>
      <c r="F11" s="796">
        <v>-17</v>
      </c>
    </row>
    <row r="12" spans="1:6" s="118" customFormat="1" ht="19.5" customHeight="1">
      <c r="A12" s="285" t="s">
        <v>640</v>
      </c>
      <c r="B12" s="286"/>
      <c r="C12" s="286"/>
      <c r="D12" s="287"/>
      <c r="E12" s="287"/>
      <c r="F12" s="287"/>
    </row>
    <row r="13" spans="1:3" ht="18.75" customHeight="1">
      <c r="A13" s="288"/>
      <c r="B13" s="75"/>
      <c r="C13" s="289"/>
    </row>
    <row r="14" spans="1:3" ht="12.75">
      <c r="A14" s="3"/>
      <c r="C14" s="290"/>
    </row>
    <row r="15" ht="12.75">
      <c r="C15" s="290"/>
    </row>
    <row r="16" ht="12.75">
      <c r="C16" s="290"/>
    </row>
    <row r="17" spans="2:3" ht="12.75">
      <c r="B17" s="75"/>
      <c r="C17" s="75"/>
    </row>
  </sheetData>
  <sheetProtection/>
  <mergeCells count="1">
    <mergeCell ref="A2:F2"/>
  </mergeCells>
  <hyperlinks>
    <hyperlink ref="A1" location="Contents!A1" display="Back to Table of Contents"/>
  </hyperlinks>
  <printOptions/>
  <pageMargins left="0.7480314960629921" right="0.2362204724409449" top="0.984251968503937" bottom="0.7480314960629921" header="0.5118110236220472" footer="0"/>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Q17"/>
  <sheetViews>
    <sheetView zoomScalePageLayoutView="0" workbookViewId="0" topLeftCell="A1">
      <selection activeCell="D10" sqref="D10"/>
    </sheetView>
  </sheetViews>
  <sheetFormatPr defaultColWidth="9.28125" defaultRowHeight="12.75"/>
  <cols>
    <col min="1" max="1" width="55.7109375" style="2" customWidth="1"/>
    <col min="2" max="5" width="15.421875" style="2" customWidth="1"/>
    <col min="6" max="6" width="15.421875" style="11" customWidth="1"/>
    <col min="7" max="9" width="9.28125" style="3" customWidth="1"/>
    <col min="10" max="10" width="9.421875" style="3" bestFit="1" customWidth="1"/>
    <col min="11" max="17" width="9.28125" style="3" customWidth="1"/>
    <col min="18" max="16384" width="9.28125" style="2" customWidth="1"/>
  </cols>
  <sheetData>
    <row r="1" ht="15.75">
      <c r="A1" s="781" t="s">
        <v>0</v>
      </c>
    </row>
    <row r="2" spans="1:17" s="527" customFormat="1" ht="19.5" customHeight="1">
      <c r="A2" s="916" t="s">
        <v>639</v>
      </c>
      <c r="B2" s="916"/>
      <c r="C2" s="916"/>
      <c r="D2" s="916"/>
      <c r="E2" s="916"/>
      <c r="F2" s="916"/>
      <c r="G2" s="587"/>
      <c r="H2" s="587"/>
      <c r="I2" s="587"/>
      <c r="J2" s="587"/>
      <c r="K2" s="587"/>
      <c r="L2" s="587"/>
      <c r="M2" s="587"/>
      <c r="N2" s="587"/>
      <c r="O2" s="587"/>
      <c r="P2" s="587"/>
      <c r="Q2" s="587"/>
    </row>
    <row r="3" spans="5:6" ht="15" customHeight="1">
      <c r="E3" s="259"/>
      <c r="F3" s="684" t="s">
        <v>103</v>
      </c>
    </row>
    <row r="4" spans="1:7" ht="39.75" customHeight="1">
      <c r="A4" s="5" t="s">
        <v>17</v>
      </c>
      <c r="B4" s="236">
        <v>2016</v>
      </c>
      <c r="C4" s="236">
        <v>2017</v>
      </c>
      <c r="D4" s="236">
        <v>2018</v>
      </c>
      <c r="E4" s="681">
        <v>2019</v>
      </c>
      <c r="F4" s="681" t="s">
        <v>631</v>
      </c>
      <c r="G4" s="490"/>
    </row>
    <row r="5" spans="1:17" s="148" customFormat="1" ht="34.5" customHeight="1">
      <c r="A5" s="247" t="s">
        <v>242</v>
      </c>
      <c r="B5" s="250">
        <v>13700</v>
      </c>
      <c r="C5" s="250">
        <v>14598</v>
      </c>
      <c r="D5" s="250">
        <v>12395</v>
      </c>
      <c r="E5" s="250">
        <v>11707</v>
      </c>
      <c r="F5" s="250">
        <v>9741</v>
      </c>
      <c r="G5" s="656"/>
      <c r="H5" s="239"/>
      <c r="I5" s="239"/>
      <c r="J5" s="249"/>
      <c r="K5" s="249"/>
      <c r="L5" s="490"/>
      <c r="M5" s="491"/>
      <c r="N5" s="491"/>
      <c r="O5" s="491"/>
      <c r="P5" s="491"/>
      <c r="Q5" s="491"/>
    </row>
    <row r="6" spans="1:17" ht="34.5" customHeight="1">
      <c r="A6" s="292" t="s">
        <v>19</v>
      </c>
      <c r="B6" s="245">
        <v>17</v>
      </c>
      <c r="C6" s="245">
        <v>6</v>
      </c>
      <c r="D6" s="245">
        <v>20</v>
      </c>
      <c r="E6" s="245">
        <v>20</v>
      </c>
      <c r="F6" s="245">
        <v>20</v>
      </c>
      <c r="G6" s="486"/>
      <c r="H6" s="486"/>
      <c r="I6" s="486"/>
      <c r="J6" s="486"/>
      <c r="K6" s="486"/>
      <c r="M6" s="492"/>
      <c r="N6" s="492"/>
      <c r="O6" s="492"/>
      <c r="P6" s="492"/>
      <c r="Q6" s="492"/>
    </row>
    <row r="7" spans="1:11" ht="34.5" customHeight="1">
      <c r="A7" s="292" t="s">
        <v>21</v>
      </c>
      <c r="B7" s="245">
        <v>3851</v>
      </c>
      <c r="C7" s="245">
        <v>4007</v>
      </c>
      <c r="D7" s="245">
        <v>4748</v>
      </c>
      <c r="E7" s="245">
        <v>4325</v>
      </c>
      <c r="F7" s="245">
        <v>3265</v>
      </c>
      <c r="G7" s="474"/>
      <c r="H7" s="486"/>
      <c r="I7" s="486"/>
      <c r="J7" s="486"/>
      <c r="K7" s="486"/>
    </row>
    <row r="8" spans="1:11" ht="34.5" customHeight="1">
      <c r="A8" s="292" t="s">
        <v>46</v>
      </c>
      <c r="B8" s="245">
        <v>4915</v>
      </c>
      <c r="C8" s="245">
        <v>5672</v>
      </c>
      <c r="D8" s="245">
        <v>3984</v>
      </c>
      <c r="E8" s="685">
        <v>4130</v>
      </c>
      <c r="F8" s="245">
        <v>3797</v>
      </c>
      <c r="G8" s="486"/>
      <c r="H8" s="486"/>
      <c r="I8" s="486"/>
      <c r="J8" s="486"/>
      <c r="K8" s="486"/>
    </row>
    <row r="9" spans="1:11" ht="34.5" customHeight="1">
      <c r="A9" s="293" t="s">
        <v>48</v>
      </c>
      <c r="B9" s="245">
        <v>4917</v>
      </c>
      <c r="C9" s="245">
        <v>4914</v>
      </c>
      <c r="D9" s="245">
        <v>3643</v>
      </c>
      <c r="E9" s="245">
        <v>3232</v>
      </c>
      <c r="F9" s="245">
        <v>2659</v>
      </c>
      <c r="G9" s="486"/>
      <c r="H9" s="486"/>
      <c r="I9" s="486"/>
      <c r="J9" s="474"/>
      <c r="K9" s="486"/>
    </row>
    <row r="10" spans="1:17" s="148" customFormat="1" ht="34.5" customHeight="1">
      <c r="A10" s="247" t="s">
        <v>243</v>
      </c>
      <c r="B10" s="250">
        <v>9805</v>
      </c>
      <c r="C10" s="250">
        <v>10300</v>
      </c>
      <c r="D10" s="250">
        <v>8591</v>
      </c>
      <c r="E10" s="250">
        <v>7942</v>
      </c>
      <c r="F10" s="250">
        <v>6046</v>
      </c>
      <c r="G10" s="25"/>
      <c r="H10" s="493"/>
      <c r="I10" s="494"/>
      <c r="J10" s="494"/>
      <c r="K10" s="494"/>
      <c r="L10" s="494"/>
      <c r="M10" s="494"/>
      <c r="N10" s="494"/>
      <c r="O10" s="494"/>
      <c r="P10" s="494"/>
      <c r="Q10" s="494"/>
    </row>
    <row r="11" spans="1:11" ht="34.5" customHeight="1">
      <c r="A11" s="292" t="s">
        <v>19</v>
      </c>
      <c r="B11" s="245">
        <v>12</v>
      </c>
      <c r="C11" s="245">
        <v>4</v>
      </c>
      <c r="D11" s="245">
        <v>14</v>
      </c>
      <c r="E11" s="245">
        <v>14</v>
      </c>
      <c r="F11" s="245">
        <v>12</v>
      </c>
      <c r="G11" s="486"/>
      <c r="H11" s="486"/>
      <c r="I11" s="486"/>
      <c r="J11" s="486"/>
      <c r="K11" s="486"/>
    </row>
    <row r="12" spans="1:11" ht="34.5" customHeight="1">
      <c r="A12" s="292" t="s">
        <v>21</v>
      </c>
      <c r="B12" s="245">
        <v>2749</v>
      </c>
      <c r="C12" s="245">
        <v>2809</v>
      </c>
      <c r="D12" s="245">
        <v>3297</v>
      </c>
      <c r="E12" s="245">
        <v>2936</v>
      </c>
      <c r="F12" s="245">
        <v>2009</v>
      </c>
      <c r="G12" s="486"/>
      <c r="H12" s="486"/>
      <c r="I12" s="486"/>
      <c r="J12" s="486"/>
      <c r="K12" s="486"/>
    </row>
    <row r="13" spans="1:11" ht="34.5" customHeight="1">
      <c r="A13" s="292" t="s">
        <v>46</v>
      </c>
      <c r="B13" s="245">
        <v>3590</v>
      </c>
      <c r="C13" s="245">
        <v>4075</v>
      </c>
      <c r="D13" s="245">
        <v>2822</v>
      </c>
      <c r="E13" s="245">
        <v>2853</v>
      </c>
      <c r="F13" s="245">
        <v>2361</v>
      </c>
      <c r="G13" s="486"/>
      <c r="H13" s="486"/>
      <c r="I13" s="486"/>
      <c r="J13" s="486"/>
      <c r="K13" s="486"/>
    </row>
    <row r="14" spans="1:11" ht="34.5" customHeight="1">
      <c r="A14" s="293" t="s">
        <v>48</v>
      </c>
      <c r="B14" s="245">
        <v>3454</v>
      </c>
      <c r="C14" s="245">
        <v>3411</v>
      </c>
      <c r="D14" s="245">
        <v>2458</v>
      </c>
      <c r="E14" s="245">
        <v>2139</v>
      </c>
      <c r="F14" s="245">
        <v>1664</v>
      </c>
      <c r="G14" s="486"/>
      <c r="H14" s="486"/>
      <c r="I14" s="486"/>
      <c r="J14" s="486"/>
      <c r="K14" s="486"/>
    </row>
    <row r="15" spans="1:7" ht="9" customHeight="1">
      <c r="A15" s="21"/>
      <c r="B15" s="294"/>
      <c r="C15" s="295"/>
      <c r="D15" s="295"/>
      <c r="E15" s="295"/>
      <c r="F15" s="295"/>
      <c r="G15" s="25"/>
    </row>
    <row r="16" spans="1:5" ht="16.5" customHeight="1">
      <c r="A16" s="285" t="s">
        <v>640</v>
      </c>
      <c r="E16" s="11"/>
    </row>
    <row r="17" spans="4:6" ht="12.75">
      <c r="D17" s="296"/>
      <c r="E17" s="296"/>
      <c r="F17" s="668"/>
    </row>
  </sheetData>
  <sheetProtection/>
  <mergeCells count="1">
    <mergeCell ref="A2:F2"/>
  </mergeCells>
  <hyperlinks>
    <hyperlink ref="A1" location="Contents!A1" display="Back to Table of Contents"/>
  </hyperlinks>
  <printOptions/>
  <pageMargins left="0.6692913385826772" right="0.2362204724409449" top="0.7480314960629921" bottom="0.7480314960629921" header="0.5118110236220472" footer="0"/>
  <pageSetup fitToHeight="0" fitToWidth="1"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2" sqref="A2:G2"/>
    </sheetView>
  </sheetViews>
  <sheetFormatPr defaultColWidth="9.140625" defaultRowHeight="12.75"/>
  <cols>
    <col min="1" max="1" width="7.7109375" style="0" customWidth="1"/>
    <col min="2" max="2" width="70.7109375" style="0" customWidth="1"/>
    <col min="3" max="7" width="10.7109375" style="0" customWidth="1"/>
  </cols>
  <sheetData>
    <row r="1" spans="1:7" ht="15.75">
      <c r="A1" s="781" t="s">
        <v>0</v>
      </c>
      <c r="B1" s="30"/>
      <c r="C1" s="30"/>
      <c r="D1" s="30"/>
      <c r="E1" s="30"/>
      <c r="F1" s="30"/>
      <c r="G1" s="30"/>
    </row>
    <row r="2" spans="1:7" ht="18.75">
      <c r="A2" s="917" t="s">
        <v>641</v>
      </c>
      <c r="B2" s="917"/>
      <c r="C2" s="917"/>
      <c r="D2" s="917"/>
      <c r="E2" s="917"/>
      <c r="F2" s="917"/>
      <c r="G2" s="917"/>
    </row>
    <row r="3" spans="1:7" ht="30" customHeight="1">
      <c r="A3" s="665" t="s">
        <v>16</v>
      </c>
      <c r="B3" s="506" t="s">
        <v>17</v>
      </c>
      <c r="C3" s="33">
        <v>2016</v>
      </c>
      <c r="D3" s="33" t="s">
        <v>52</v>
      </c>
      <c r="E3" s="33" t="s">
        <v>3</v>
      </c>
      <c r="F3" s="33" t="s">
        <v>402</v>
      </c>
      <c r="G3" s="33" t="s">
        <v>642</v>
      </c>
    </row>
    <row r="4" spans="1:7" ht="14.25">
      <c r="A4" s="546" t="s">
        <v>18</v>
      </c>
      <c r="B4" s="581" t="s">
        <v>19</v>
      </c>
      <c r="C4" s="582">
        <v>23</v>
      </c>
      <c r="D4" s="582">
        <v>20</v>
      </c>
      <c r="E4" s="582">
        <v>19</v>
      </c>
      <c r="F4" s="582">
        <v>19</v>
      </c>
      <c r="G4" s="582">
        <v>19</v>
      </c>
    </row>
    <row r="5" spans="1:7" ht="14.25">
      <c r="A5" s="546" t="s">
        <v>20</v>
      </c>
      <c r="B5" s="581" t="s">
        <v>21</v>
      </c>
      <c r="C5" s="582">
        <v>594</v>
      </c>
      <c r="D5" s="582">
        <v>589</v>
      </c>
      <c r="E5" s="582">
        <v>563</v>
      </c>
      <c r="F5" s="582">
        <v>542</v>
      </c>
      <c r="G5" s="582">
        <v>525</v>
      </c>
    </row>
    <row r="6" spans="1:7" ht="12.75">
      <c r="A6" s="47">
        <v>10</v>
      </c>
      <c r="B6" s="568" t="s">
        <v>22</v>
      </c>
      <c r="C6" s="579">
        <v>108</v>
      </c>
      <c r="D6" s="579">
        <v>111</v>
      </c>
      <c r="E6" s="579">
        <v>108</v>
      </c>
      <c r="F6" s="579">
        <v>106</v>
      </c>
      <c r="G6" s="579">
        <v>104</v>
      </c>
    </row>
    <row r="7" spans="1:7" ht="12.75">
      <c r="A7" s="48">
        <v>11</v>
      </c>
      <c r="B7" s="569" t="s">
        <v>23</v>
      </c>
      <c r="C7" s="579">
        <v>13</v>
      </c>
      <c r="D7" s="579">
        <v>13</v>
      </c>
      <c r="E7" s="579">
        <v>13</v>
      </c>
      <c r="F7" s="579">
        <v>13</v>
      </c>
      <c r="G7" s="579">
        <v>14</v>
      </c>
    </row>
    <row r="8" spans="1:7" ht="12.75">
      <c r="A8" s="48">
        <v>13</v>
      </c>
      <c r="B8" s="568" t="s">
        <v>24</v>
      </c>
      <c r="C8" s="579">
        <v>32</v>
      </c>
      <c r="D8" s="579">
        <v>32</v>
      </c>
      <c r="E8" s="579">
        <v>30</v>
      </c>
      <c r="F8" s="579">
        <v>27</v>
      </c>
      <c r="G8" s="579">
        <v>27</v>
      </c>
    </row>
    <row r="9" spans="1:7" ht="12.75">
      <c r="A9" s="47">
        <v>14</v>
      </c>
      <c r="B9" s="569" t="s">
        <v>25</v>
      </c>
      <c r="C9" s="579">
        <v>133</v>
      </c>
      <c r="D9" s="579">
        <v>127</v>
      </c>
      <c r="E9" s="579">
        <v>118</v>
      </c>
      <c r="F9" s="579">
        <v>113</v>
      </c>
      <c r="G9" s="579">
        <v>107</v>
      </c>
    </row>
    <row r="10" spans="1:7" ht="12.75">
      <c r="A10" s="48">
        <v>15</v>
      </c>
      <c r="B10" s="568" t="s">
        <v>26</v>
      </c>
      <c r="C10" s="579">
        <v>13</v>
      </c>
      <c r="D10" s="579">
        <v>13</v>
      </c>
      <c r="E10" s="579">
        <v>13</v>
      </c>
      <c r="F10" s="579">
        <v>13</v>
      </c>
      <c r="G10" s="579">
        <v>11</v>
      </c>
    </row>
    <row r="11" spans="1:7" ht="12.75">
      <c r="A11" s="548">
        <v>152</v>
      </c>
      <c r="B11" s="571" t="s">
        <v>27</v>
      </c>
      <c r="C11" s="580">
        <v>6</v>
      </c>
      <c r="D11" s="580">
        <v>6</v>
      </c>
      <c r="E11" s="580">
        <v>6</v>
      </c>
      <c r="F11" s="580">
        <v>6</v>
      </c>
      <c r="G11" s="580">
        <v>4</v>
      </c>
    </row>
    <row r="12" spans="1:7" ht="31.5" customHeight="1">
      <c r="A12" s="47">
        <v>16</v>
      </c>
      <c r="B12" s="572" t="s">
        <v>28</v>
      </c>
      <c r="C12" s="579">
        <v>10</v>
      </c>
      <c r="D12" s="579">
        <v>12</v>
      </c>
      <c r="E12" s="579">
        <v>12</v>
      </c>
      <c r="F12" s="579">
        <v>12</v>
      </c>
      <c r="G12" s="579">
        <v>12</v>
      </c>
    </row>
    <row r="13" spans="1:7" ht="12.75">
      <c r="A13" s="48">
        <v>17</v>
      </c>
      <c r="B13" s="568" t="s">
        <v>29</v>
      </c>
      <c r="C13" s="579">
        <v>13</v>
      </c>
      <c r="D13" s="579">
        <v>13</v>
      </c>
      <c r="E13" s="579">
        <v>12</v>
      </c>
      <c r="F13" s="579">
        <v>11</v>
      </c>
      <c r="G13" s="579">
        <v>12</v>
      </c>
    </row>
    <row r="14" spans="1:7" ht="12.75">
      <c r="A14" s="47">
        <v>18</v>
      </c>
      <c r="B14" s="569" t="s">
        <v>30</v>
      </c>
      <c r="C14" s="579">
        <v>36</v>
      </c>
      <c r="D14" s="579">
        <v>34</v>
      </c>
      <c r="E14" s="579">
        <v>33</v>
      </c>
      <c r="F14" s="579">
        <v>32</v>
      </c>
      <c r="G14" s="579">
        <v>31</v>
      </c>
    </row>
    <row r="15" spans="1:7" ht="31.5" customHeight="1">
      <c r="A15" s="48" t="s">
        <v>31</v>
      </c>
      <c r="B15" s="586" t="s">
        <v>32</v>
      </c>
      <c r="C15" s="579">
        <v>35</v>
      </c>
      <c r="D15" s="579">
        <v>34</v>
      </c>
      <c r="E15" s="579">
        <v>32</v>
      </c>
      <c r="F15" s="579">
        <v>30</v>
      </c>
      <c r="G15" s="579">
        <v>29</v>
      </c>
    </row>
    <row r="16" spans="1:7" ht="12.75">
      <c r="A16" s="47">
        <v>22</v>
      </c>
      <c r="B16" s="569" t="s">
        <v>33</v>
      </c>
      <c r="C16" s="579">
        <v>32</v>
      </c>
      <c r="D16" s="579">
        <v>29</v>
      </c>
      <c r="E16" s="579">
        <v>28</v>
      </c>
      <c r="F16" s="579">
        <v>28</v>
      </c>
      <c r="G16" s="579">
        <v>25</v>
      </c>
    </row>
    <row r="17" spans="1:7" ht="12.75">
      <c r="A17" s="48">
        <v>23</v>
      </c>
      <c r="B17" s="568" t="s">
        <v>34</v>
      </c>
      <c r="C17" s="579">
        <v>14</v>
      </c>
      <c r="D17" s="579">
        <v>14</v>
      </c>
      <c r="E17" s="579">
        <v>14</v>
      </c>
      <c r="F17" s="579">
        <v>12</v>
      </c>
      <c r="G17" s="579">
        <v>12</v>
      </c>
    </row>
    <row r="18" spans="1:7" ht="12.75">
      <c r="A18" s="47">
        <v>24</v>
      </c>
      <c r="B18" s="568" t="s">
        <v>35</v>
      </c>
      <c r="C18" s="579">
        <v>5</v>
      </c>
      <c r="D18" s="579">
        <v>5</v>
      </c>
      <c r="E18" s="579">
        <v>5</v>
      </c>
      <c r="F18" s="579">
        <v>5</v>
      </c>
      <c r="G18" s="579">
        <v>6</v>
      </c>
    </row>
    <row r="19" spans="1:7" ht="18" customHeight="1">
      <c r="A19" s="48">
        <v>25</v>
      </c>
      <c r="B19" s="570" t="s">
        <v>36</v>
      </c>
      <c r="C19" s="579">
        <v>47</v>
      </c>
      <c r="D19" s="579">
        <v>48</v>
      </c>
      <c r="E19" s="579">
        <v>48</v>
      </c>
      <c r="F19" s="579">
        <v>43</v>
      </c>
      <c r="G19" s="579">
        <v>43</v>
      </c>
    </row>
    <row r="20" spans="1:7" ht="12.75">
      <c r="A20" s="47">
        <v>26</v>
      </c>
      <c r="B20" s="568" t="s">
        <v>37</v>
      </c>
      <c r="C20" s="579">
        <v>14</v>
      </c>
      <c r="D20" s="579">
        <v>13</v>
      </c>
      <c r="E20" s="579">
        <v>11</v>
      </c>
      <c r="F20" s="579">
        <v>11</v>
      </c>
      <c r="G20" s="579">
        <v>10</v>
      </c>
    </row>
    <row r="21" spans="1:7" ht="12.75">
      <c r="A21" s="48">
        <v>27</v>
      </c>
      <c r="B21" s="568" t="s">
        <v>38</v>
      </c>
      <c r="C21" s="579">
        <v>9</v>
      </c>
      <c r="D21" s="579">
        <v>9</v>
      </c>
      <c r="E21" s="579">
        <v>8</v>
      </c>
      <c r="F21" s="579">
        <v>9</v>
      </c>
      <c r="G21" s="579">
        <v>7</v>
      </c>
    </row>
    <row r="22" spans="1:7" ht="12.75">
      <c r="A22" s="47">
        <v>28</v>
      </c>
      <c r="B22" s="568" t="s">
        <v>39</v>
      </c>
      <c r="C22" s="579">
        <v>3</v>
      </c>
      <c r="D22" s="579">
        <v>3</v>
      </c>
      <c r="E22" s="579">
        <v>3</v>
      </c>
      <c r="F22" s="579">
        <v>3</v>
      </c>
      <c r="G22" s="579">
        <v>3</v>
      </c>
    </row>
    <row r="23" spans="1:7" ht="21" customHeight="1">
      <c r="A23" s="48" t="s">
        <v>40</v>
      </c>
      <c r="B23" s="570" t="s">
        <v>41</v>
      </c>
      <c r="C23" s="579">
        <v>6</v>
      </c>
      <c r="D23" s="579">
        <v>9</v>
      </c>
      <c r="E23" s="579">
        <v>8</v>
      </c>
      <c r="F23" s="579">
        <v>8</v>
      </c>
      <c r="G23" s="579">
        <v>8</v>
      </c>
    </row>
    <row r="24" spans="1:7" ht="12.75">
      <c r="A24" s="47">
        <v>31</v>
      </c>
      <c r="B24" s="568" t="s">
        <v>42</v>
      </c>
      <c r="C24" s="579">
        <v>29</v>
      </c>
      <c r="D24" s="579">
        <v>28</v>
      </c>
      <c r="E24" s="579">
        <v>26</v>
      </c>
      <c r="F24" s="579">
        <v>24</v>
      </c>
      <c r="G24" s="579">
        <v>23</v>
      </c>
    </row>
    <row r="25" spans="1:7" ht="12.75">
      <c r="A25" s="48">
        <v>32</v>
      </c>
      <c r="B25" s="568" t="s">
        <v>43</v>
      </c>
      <c r="C25" s="579">
        <v>34</v>
      </c>
      <c r="D25" s="579">
        <v>34</v>
      </c>
      <c r="E25" s="579">
        <v>33</v>
      </c>
      <c r="F25" s="579">
        <v>34</v>
      </c>
      <c r="G25" s="579">
        <v>33</v>
      </c>
    </row>
    <row r="26" spans="1:7" ht="12.75">
      <c r="A26" s="548">
        <v>321</v>
      </c>
      <c r="B26" s="571" t="s">
        <v>44</v>
      </c>
      <c r="C26" s="580">
        <v>19</v>
      </c>
      <c r="D26" s="580">
        <v>20</v>
      </c>
      <c r="E26" s="580">
        <v>20</v>
      </c>
      <c r="F26" s="580">
        <v>20</v>
      </c>
      <c r="G26" s="580">
        <v>19</v>
      </c>
    </row>
    <row r="27" spans="1:7" ht="12.75">
      <c r="A27" s="47">
        <v>33</v>
      </c>
      <c r="B27" s="568" t="s">
        <v>45</v>
      </c>
      <c r="C27" s="579">
        <v>8</v>
      </c>
      <c r="D27" s="579">
        <v>8</v>
      </c>
      <c r="E27" s="579">
        <v>8</v>
      </c>
      <c r="F27" s="579">
        <v>8</v>
      </c>
      <c r="G27" s="579">
        <v>8</v>
      </c>
    </row>
    <row r="28" spans="1:7" ht="16.5" customHeight="1">
      <c r="A28" s="583">
        <v>35</v>
      </c>
      <c r="B28" s="584" t="s">
        <v>46</v>
      </c>
      <c r="C28" s="582">
        <v>7</v>
      </c>
      <c r="D28" s="582">
        <v>7</v>
      </c>
      <c r="E28" s="582">
        <v>7</v>
      </c>
      <c r="F28" s="582">
        <v>6</v>
      </c>
      <c r="G28" s="582">
        <v>7</v>
      </c>
    </row>
    <row r="29" spans="1:7" ht="18" customHeight="1">
      <c r="A29" s="551" t="s">
        <v>47</v>
      </c>
      <c r="B29" s="585" t="s">
        <v>48</v>
      </c>
      <c r="C29" s="582">
        <v>10</v>
      </c>
      <c r="D29" s="582">
        <v>10</v>
      </c>
      <c r="E29" s="582">
        <v>9</v>
      </c>
      <c r="F29" s="582">
        <v>8</v>
      </c>
      <c r="G29" s="582">
        <v>8</v>
      </c>
    </row>
    <row r="30" spans="1:7" ht="23.25" customHeight="1">
      <c r="A30" s="35" t="s">
        <v>49</v>
      </c>
      <c r="B30" s="505" t="s">
        <v>50</v>
      </c>
      <c r="C30" s="36">
        <v>634</v>
      </c>
      <c r="D30" s="36">
        <v>626</v>
      </c>
      <c r="E30" s="36">
        <v>598</v>
      </c>
      <c r="F30" s="36">
        <v>575</v>
      </c>
      <c r="G30" s="36">
        <v>559</v>
      </c>
    </row>
    <row r="31" spans="1:7" ht="15.75">
      <c r="A31" s="37" t="s">
        <v>51</v>
      </c>
      <c r="B31" s="38"/>
      <c r="C31" s="577"/>
      <c r="D31" s="577"/>
      <c r="E31" s="577"/>
      <c r="F31" s="577"/>
      <c r="G31" s="577"/>
    </row>
    <row r="32" spans="1:7" ht="12.75">
      <c r="A32" s="2" t="s">
        <v>727</v>
      </c>
      <c r="B32" s="38"/>
      <c r="C32" s="578"/>
      <c r="D32" s="578"/>
      <c r="E32" s="578"/>
      <c r="F32" s="578"/>
      <c r="G32" s="578"/>
    </row>
  </sheetData>
  <sheetProtection/>
  <mergeCells count="1">
    <mergeCell ref="A2:G2"/>
  </mergeCells>
  <hyperlinks>
    <hyperlink ref="A1" location="Contents!A1" display="Back to 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dimension ref="A1:J34"/>
  <sheetViews>
    <sheetView zoomScalePageLayoutView="0" workbookViewId="0" topLeftCell="A1">
      <selection activeCell="A2" sqref="A2:F2"/>
    </sheetView>
  </sheetViews>
  <sheetFormatPr defaultColWidth="9.8515625" defaultRowHeight="12.75"/>
  <cols>
    <col min="1" max="1" width="7.7109375" style="30" customWidth="1"/>
    <col min="2" max="2" width="70.7109375" style="30" customWidth="1"/>
    <col min="3" max="7" width="10.7109375" style="30" customWidth="1"/>
    <col min="8" max="9" width="9.140625" style="40" customWidth="1"/>
    <col min="10" max="251" width="9.140625" style="30" customWidth="1"/>
    <col min="252" max="16384" width="9.8515625" style="30" customWidth="1"/>
  </cols>
  <sheetData>
    <row r="1" ht="15.75">
      <c r="A1" s="781" t="s">
        <v>0</v>
      </c>
    </row>
    <row r="2" spans="1:9" s="553" customFormat="1" ht="19.5" customHeight="1">
      <c r="A2" s="918" t="s">
        <v>643</v>
      </c>
      <c r="B2" s="918"/>
      <c r="C2" s="918"/>
      <c r="D2" s="918"/>
      <c r="E2" s="918"/>
      <c r="F2" s="918"/>
      <c r="H2" s="554"/>
      <c r="I2" s="554"/>
    </row>
    <row r="3" spans="1:9" s="31" customFormat="1" ht="12.75" customHeight="1">
      <c r="A3" s="919"/>
      <c r="B3" s="919"/>
      <c r="C3" s="919"/>
      <c r="D3" s="919"/>
      <c r="E3" s="919"/>
      <c r="F3" s="919"/>
      <c r="G3" s="555" t="s">
        <v>53</v>
      </c>
      <c r="H3" s="41"/>
      <c r="I3" s="41"/>
    </row>
    <row r="4" spans="1:7" ht="29.25" customHeight="1">
      <c r="A4" s="32" t="s">
        <v>16</v>
      </c>
      <c r="B4" s="506" t="s">
        <v>17</v>
      </c>
      <c r="C4" s="33">
        <v>2016</v>
      </c>
      <c r="D4" s="33" t="s">
        <v>52</v>
      </c>
      <c r="E4" s="33" t="s">
        <v>3</v>
      </c>
      <c r="F4" s="33" t="s">
        <v>402</v>
      </c>
      <c r="G4" s="33" t="s">
        <v>642</v>
      </c>
    </row>
    <row r="5" spans="1:9" s="43" customFormat="1" ht="15" customHeight="1">
      <c r="A5" s="546" t="s">
        <v>18</v>
      </c>
      <c r="B5" s="562" t="s">
        <v>19</v>
      </c>
      <c r="C5" s="563">
        <v>1043</v>
      </c>
      <c r="D5" s="563">
        <v>939</v>
      </c>
      <c r="E5" s="564">
        <v>1036</v>
      </c>
      <c r="F5" s="833">
        <v>1081</v>
      </c>
      <c r="G5" s="823">
        <v>1020</v>
      </c>
      <c r="H5" s="42"/>
      <c r="I5" s="42"/>
    </row>
    <row r="6" spans="1:10" s="43" customFormat="1" ht="15" customHeight="1">
      <c r="A6" s="546" t="s">
        <v>20</v>
      </c>
      <c r="B6" s="562" t="s">
        <v>21</v>
      </c>
      <c r="C6" s="564">
        <v>71017</v>
      </c>
      <c r="D6" s="563">
        <v>70601</v>
      </c>
      <c r="E6" s="564">
        <v>70152</v>
      </c>
      <c r="F6" s="564">
        <v>65792</v>
      </c>
      <c r="G6" s="824">
        <v>62772</v>
      </c>
      <c r="H6" s="44"/>
      <c r="I6" s="44"/>
      <c r="J6" s="28"/>
    </row>
    <row r="7" spans="1:7" ht="13.5" customHeight="1">
      <c r="A7" s="47">
        <v>10</v>
      </c>
      <c r="B7" s="568" t="s">
        <v>22</v>
      </c>
      <c r="C7" s="565">
        <v>11448</v>
      </c>
      <c r="D7" s="565">
        <v>11638</v>
      </c>
      <c r="E7" s="834">
        <v>11918</v>
      </c>
      <c r="F7" s="834">
        <v>11819</v>
      </c>
      <c r="G7" s="825">
        <v>11526</v>
      </c>
    </row>
    <row r="8" spans="1:9" ht="13.5" customHeight="1">
      <c r="A8" s="48">
        <v>11</v>
      </c>
      <c r="B8" s="569" t="s">
        <v>23</v>
      </c>
      <c r="C8" s="565">
        <v>2332</v>
      </c>
      <c r="D8" s="565">
        <v>2395</v>
      </c>
      <c r="E8" s="565">
        <v>2432</v>
      </c>
      <c r="F8" s="565">
        <v>2609</v>
      </c>
      <c r="G8" s="826">
        <v>2867</v>
      </c>
      <c r="H8" s="45"/>
      <c r="I8" s="45"/>
    </row>
    <row r="9" spans="1:7" ht="13.5" customHeight="1">
      <c r="A9" s="48">
        <v>13</v>
      </c>
      <c r="B9" s="568" t="s">
        <v>24</v>
      </c>
      <c r="C9" s="565">
        <v>5477</v>
      </c>
      <c r="D9" s="565">
        <v>5628</v>
      </c>
      <c r="E9" s="565">
        <v>5453</v>
      </c>
      <c r="F9" s="565">
        <v>5092</v>
      </c>
      <c r="G9" s="825">
        <v>4733</v>
      </c>
    </row>
    <row r="10" spans="1:7" ht="13.5" customHeight="1">
      <c r="A10" s="47">
        <v>14</v>
      </c>
      <c r="B10" s="569" t="s">
        <v>25</v>
      </c>
      <c r="C10" s="565">
        <v>35550</v>
      </c>
      <c r="D10" s="565">
        <v>34484</v>
      </c>
      <c r="E10" s="565">
        <v>33571</v>
      </c>
      <c r="F10" s="565">
        <v>29976</v>
      </c>
      <c r="G10" s="825">
        <v>27462</v>
      </c>
    </row>
    <row r="11" spans="1:9" s="34" customFormat="1" ht="13.5" customHeight="1">
      <c r="A11" s="48">
        <v>15</v>
      </c>
      <c r="B11" s="568" t="s">
        <v>26</v>
      </c>
      <c r="C11" s="565">
        <v>742</v>
      </c>
      <c r="D11" s="565">
        <v>731</v>
      </c>
      <c r="E11" s="565">
        <v>823</v>
      </c>
      <c r="F11" s="565">
        <v>824</v>
      </c>
      <c r="G11" s="825">
        <v>661</v>
      </c>
      <c r="H11" s="46"/>
      <c r="I11" s="46"/>
    </row>
    <row r="12" spans="1:7" ht="25.5" customHeight="1">
      <c r="A12" s="47">
        <v>16</v>
      </c>
      <c r="B12" s="570" t="s">
        <v>28</v>
      </c>
      <c r="C12" s="565">
        <v>403</v>
      </c>
      <c r="D12" s="565">
        <v>433</v>
      </c>
      <c r="E12" s="565">
        <v>445</v>
      </c>
      <c r="F12" s="565">
        <v>450</v>
      </c>
      <c r="G12" s="827">
        <v>427</v>
      </c>
    </row>
    <row r="13" spans="1:7" ht="15" customHeight="1">
      <c r="A13" s="48">
        <v>17</v>
      </c>
      <c r="B13" s="568" t="s">
        <v>29</v>
      </c>
      <c r="C13" s="565">
        <v>649</v>
      </c>
      <c r="D13" s="565">
        <v>628</v>
      </c>
      <c r="E13" s="565">
        <v>611</v>
      </c>
      <c r="F13" s="565">
        <v>563</v>
      </c>
      <c r="G13" s="825">
        <v>663</v>
      </c>
    </row>
    <row r="14" spans="1:7" ht="15" customHeight="1">
      <c r="A14" s="47">
        <v>18</v>
      </c>
      <c r="B14" s="569" t="s">
        <v>30</v>
      </c>
      <c r="C14" s="565">
        <v>1443</v>
      </c>
      <c r="D14" s="565">
        <v>1365</v>
      </c>
      <c r="E14" s="565">
        <v>1388</v>
      </c>
      <c r="F14" s="565">
        <v>1390</v>
      </c>
      <c r="G14" s="825">
        <v>1350</v>
      </c>
    </row>
    <row r="15" spans="1:7" ht="25.5" customHeight="1">
      <c r="A15" s="48" t="s">
        <v>31</v>
      </c>
      <c r="B15" s="507" t="s">
        <v>32</v>
      </c>
      <c r="C15" s="836">
        <v>2429</v>
      </c>
      <c r="D15" s="836">
        <v>2373</v>
      </c>
      <c r="E15" s="836">
        <v>2383</v>
      </c>
      <c r="F15" s="836">
        <v>2301</v>
      </c>
      <c r="G15" s="835">
        <v>2246</v>
      </c>
    </row>
    <row r="16" spans="1:7" ht="15" customHeight="1">
      <c r="A16" s="47">
        <v>22</v>
      </c>
      <c r="B16" s="569" t="s">
        <v>33</v>
      </c>
      <c r="C16" s="565">
        <v>1351</v>
      </c>
      <c r="D16" s="565">
        <v>1398</v>
      </c>
      <c r="E16" s="565">
        <v>1366</v>
      </c>
      <c r="F16" s="565">
        <v>1364</v>
      </c>
      <c r="G16" s="825">
        <v>1260</v>
      </c>
    </row>
    <row r="17" spans="1:7" ht="15" customHeight="1">
      <c r="A17" s="48">
        <v>23</v>
      </c>
      <c r="B17" s="568" t="s">
        <v>34</v>
      </c>
      <c r="C17" s="565">
        <v>840</v>
      </c>
      <c r="D17" s="565">
        <v>871</v>
      </c>
      <c r="E17" s="565">
        <v>899</v>
      </c>
      <c r="F17" s="565">
        <v>836</v>
      </c>
      <c r="G17" s="825">
        <v>831</v>
      </c>
    </row>
    <row r="18" spans="1:7" ht="15" customHeight="1">
      <c r="A18" s="47">
        <v>24</v>
      </c>
      <c r="B18" s="568" t="s">
        <v>35</v>
      </c>
      <c r="C18" s="565">
        <v>400</v>
      </c>
      <c r="D18" s="565">
        <v>435</v>
      </c>
      <c r="E18" s="565">
        <v>437</v>
      </c>
      <c r="F18" s="565">
        <v>489</v>
      </c>
      <c r="G18" s="825">
        <v>474</v>
      </c>
    </row>
    <row r="19" spans="1:7" ht="15" customHeight="1">
      <c r="A19" s="48">
        <v>25</v>
      </c>
      <c r="B19" s="570" t="s">
        <v>36</v>
      </c>
      <c r="C19" s="565">
        <v>1749</v>
      </c>
      <c r="D19" s="565">
        <v>1994</v>
      </c>
      <c r="E19" s="565">
        <v>2243</v>
      </c>
      <c r="F19" s="565">
        <v>1859</v>
      </c>
      <c r="G19" s="825">
        <v>1901</v>
      </c>
    </row>
    <row r="20" spans="1:7" ht="15" customHeight="1">
      <c r="A20" s="47">
        <v>26</v>
      </c>
      <c r="B20" s="568" t="s">
        <v>37</v>
      </c>
      <c r="C20" s="565">
        <v>1194</v>
      </c>
      <c r="D20" s="565">
        <v>1122</v>
      </c>
      <c r="E20" s="565">
        <v>1105</v>
      </c>
      <c r="F20" s="565">
        <v>1174</v>
      </c>
      <c r="G20" s="825">
        <v>1130</v>
      </c>
    </row>
    <row r="21" spans="1:7" ht="15" customHeight="1">
      <c r="A21" s="48">
        <v>27</v>
      </c>
      <c r="B21" s="568" t="s">
        <v>38</v>
      </c>
      <c r="C21" s="565">
        <v>290</v>
      </c>
      <c r="D21" s="565">
        <v>382</v>
      </c>
      <c r="E21" s="565">
        <v>343</v>
      </c>
      <c r="F21" s="565">
        <v>347</v>
      </c>
      <c r="G21" s="825">
        <v>319</v>
      </c>
    </row>
    <row r="22" spans="1:7" ht="15" customHeight="1">
      <c r="A22" s="47">
        <v>28</v>
      </c>
      <c r="B22" s="568" t="s">
        <v>39</v>
      </c>
      <c r="C22" s="565">
        <v>193</v>
      </c>
      <c r="D22" s="565">
        <v>186</v>
      </c>
      <c r="E22" s="565">
        <v>161</v>
      </c>
      <c r="F22" s="565">
        <v>158</v>
      </c>
      <c r="G22" s="825">
        <v>158</v>
      </c>
    </row>
    <row r="23" spans="1:7" ht="15" customHeight="1">
      <c r="A23" s="48" t="s">
        <v>40</v>
      </c>
      <c r="B23" s="570" t="s">
        <v>41</v>
      </c>
      <c r="C23" s="565">
        <v>187</v>
      </c>
      <c r="D23" s="565">
        <v>257</v>
      </c>
      <c r="E23" s="565">
        <v>260</v>
      </c>
      <c r="F23" s="565">
        <v>301</v>
      </c>
      <c r="G23" s="825">
        <v>303</v>
      </c>
    </row>
    <row r="24" spans="1:7" ht="15" customHeight="1">
      <c r="A24" s="47">
        <v>31</v>
      </c>
      <c r="B24" s="568" t="s">
        <v>42</v>
      </c>
      <c r="C24" s="565">
        <v>845</v>
      </c>
      <c r="D24" s="565">
        <v>813</v>
      </c>
      <c r="E24" s="565">
        <v>782</v>
      </c>
      <c r="F24" s="565">
        <v>716</v>
      </c>
      <c r="G24" s="825">
        <v>746</v>
      </c>
    </row>
    <row r="25" spans="1:9" s="34" customFormat="1" ht="15" customHeight="1">
      <c r="A25" s="48">
        <v>32</v>
      </c>
      <c r="B25" s="568" t="s">
        <v>54</v>
      </c>
      <c r="C25" s="565">
        <v>2737</v>
      </c>
      <c r="D25" s="565">
        <v>2686</v>
      </c>
      <c r="E25" s="565">
        <v>2765</v>
      </c>
      <c r="F25" s="565">
        <v>2781</v>
      </c>
      <c r="G25" s="825">
        <v>2980</v>
      </c>
      <c r="H25" s="46"/>
      <c r="I25" s="46"/>
    </row>
    <row r="26" spans="1:9" s="34" customFormat="1" ht="14.25" customHeight="1">
      <c r="A26" s="548">
        <v>321</v>
      </c>
      <c r="B26" s="571" t="s">
        <v>55</v>
      </c>
      <c r="C26" s="566">
        <v>1367</v>
      </c>
      <c r="D26" s="566">
        <v>1298</v>
      </c>
      <c r="E26" s="566">
        <v>1266</v>
      </c>
      <c r="F26" s="566">
        <v>1250</v>
      </c>
      <c r="G26" s="828">
        <v>1202</v>
      </c>
      <c r="H26" s="46"/>
      <c r="I26" s="46"/>
    </row>
    <row r="27" spans="1:7" ht="15" customHeight="1">
      <c r="A27" s="47">
        <v>33</v>
      </c>
      <c r="B27" s="568" t="s">
        <v>45</v>
      </c>
      <c r="C27" s="565">
        <v>758</v>
      </c>
      <c r="D27" s="565">
        <v>782</v>
      </c>
      <c r="E27" s="565">
        <v>767</v>
      </c>
      <c r="F27" s="565">
        <v>743</v>
      </c>
      <c r="G27" s="825">
        <v>735</v>
      </c>
    </row>
    <row r="28" spans="1:9" s="43" customFormat="1" ht="15.75" customHeight="1">
      <c r="A28" s="551">
        <v>35</v>
      </c>
      <c r="B28" s="567" t="s">
        <v>46</v>
      </c>
      <c r="C28" s="563">
        <v>2331</v>
      </c>
      <c r="D28" s="563">
        <v>2469</v>
      </c>
      <c r="E28" s="563">
        <v>2542</v>
      </c>
      <c r="F28" s="563">
        <v>2418</v>
      </c>
      <c r="G28" s="829">
        <v>2607</v>
      </c>
      <c r="H28" s="42"/>
      <c r="I28" s="42"/>
    </row>
    <row r="29" spans="1:9" s="43" customFormat="1" ht="18" customHeight="1">
      <c r="A29" s="551" t="s">
        <v>47</v>
      </c>
      <c r="B29" s="552" t="s">
        <v>48</v>
      </c>
      <c r="C29" s="563">
        <v>1903</v>
      </c>
      <c r="D29" s="563">
        <v>2073</v>
      </c>
      <c r="E29" s="594">
        <v>2063</v>
      </c>
      <c r="F29" s="594">
        <v>2028</v>
      </c>
      <c r="G29" s="829">
        <v>2224</v>
      </c>
      <c r="H29" s="42"/>
      <c r="I29" s="42"/>
    </row>
    <row r="30" spans="1:9" ht="24.75" customHeight="1">
      <c r="A30" s="35" t="s">
        <v>49</v>
      </c>
      <c r="B30" s="505" t="s">
        <v>50</v>
      </c>
      <c r="C30" s="49">
        <v>76294</v>
      </c>
      <c r="D30" s="50">
        <v>76082</v>
      </c>
      <c r="E30" s="50">
        <v>75793</v>
      </c>
      <c r="F30" s="50">
        <v>71319</v>
      </c>
      <c r="G30" s="830">
        <v>68623</v>
      </c>
      <c r="H30" s="239"/>
      <c r="I30" s="249"/>
    </row>
    <row r="31" spans="1:9" s="557" customFormat="1" ht="20.25" customHeight="1">
      <c r="A31" s="556" t="s">
        <v>51</v>
      </c>
      <c r="C31" s="558"/>
      <c r="D31" s="558"/>
      <c r="E31" s="558"/>
      <c r="F31" s="558"/>
      <c r="G31" s="558"/>
      <c r="H31" s="559"/>
      <c r="I31" s="559"/>
    </row>
    <row r="32" spans="1:9" s="557" customFormat="1" ht="17.25" customHeight="1">
      <c r="A32" s="2" t="s">
        <v>728</v>
      </c>
      <c r="C32" s="560"/>
      <c r="D32" s="560"/>
      <c r="E32" s="560"/>
      <c r="F32" s="560"/>
      <c r="G32" s="560"/>
      <c r="H32" s="561"/>
      <c r="I32" s="561"/>
    </row>
    <row r="33" spans="3:7" ht="12.75">
      <c r="C33" s="433"/>
      <c r="D33" s="433"/>
      <c r="E33" s="433"/>
      <c r="F33" s="433"/>
      <c r="G33" s="433"/>
    </row>
    <row r="34" spans="3:7" ht="12.75">
      <c r="C34" s="51"/>
      <c r="D34" s="51"/>
      <c r="E34" s="51"/>
      <c r="F34" s="51"/>
      <c r="G34" s="51"/>
    </row>
  </sheetData>
  <sheetProtection/>
  <mergeCells count="2">
    <mergeCell ref="A2:F2"/>
    <mergeCell ref="A3:F3"/>
  </mergeCells>
  <hyperlinks>
    <hyperlink ref="A1" location="Contents!A1" display="Back to Table of Contents"/>
  </hyperlinks>
  <printOptions/>
  <pageMargins left="0.6692913385826772" right="0.2362204724409449" top="0.6692913385826772" bottom="0.7480314960629921" header="0.5118110236220472" footer="0"/>
  <pageSetup fitToHeight="0" fitToWidth="0"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dimension ref="A1:I43"/>
  <sheetViews>
    <sheetView zoomScalePageLayoutView="0" workbookViewId="0" topLeftCell="A1">
      <selection activeCell="A2" sqref="A2:G2"/>
    </sheetView>
  </sheetViews>
  <sheetFormatPr defaultColWidth="9.140625" defaultRowHeight="12.75"/>
  <cols>
    <col min="1" max="1" width="7.00390625" style="2" customWidth="1"/>
    <col min="2" max="2" width="49.28125" style="2" customWidth="1"/>
    <col min="3" max="4" width="12.28125" style="2" customWidth="1"/>
    <col min="5" max="5" width="12.28125" style="11" customWidth="1"/>
    <col min="6" max="8" width="12.28125" style="2" customWidth="1"/>
    <col min="9" max="9" width="13.140625" style="2" customWidth="1"/>
    <col min="10" max="16384" width="9.140625" style="2" customWidth="1"/>
  </cols>
  <sheetData>
    <row r="1" ht="15.75">
      <c r="A1" s="781" t="s">
        <v>0</v>
      </c>
    </row>
    <row r="2" spans="1:9" s="527" customFormat="1" ht="19.5" customHeight="1">
      <c r="A2" s="915" t="s">
        <v>614</v>
      </c>
      <c r="B2" s="915"/>
      <c r="C2" s="915"/>
      <c r="D2" s="915"/>
      <c r="E2" s="915"/>
      <c r="F2" s="915"/>
      <c r="G2" s="915"/>
      <c r="H2" s="366"/>
      <c r="I2" s="531"/>
    </row>
    <row r="3" spans="1:9" s="374" customFormat="1" ht="11.25" customHeight="1">
      <c r="A3" s="532"/>
      <c r="B3" s="532"/>
      <c r="C3" s="532"/>
      <c r="D3" s="532"/>
      <c r="E3" s="532"/>
      <c r="F3" s="532"/>
      <c r="G3" s="532"/>
      <c r="H3" s="291" t="s">
        <v>103</v>
      </c>
      <c r="I3" s="504"/>
    </row>
    <row r="4" spans="1:9" ht="39.75" customHeight="1">
      <c r="A4" s="303" t="s">
        <v>181</v>
      </c>
      <c r="B4" s="508" t="s">
        <v>17</v>
      </c>
      <c r="C4" s="298" t="s">
        <v>182</v>
      </c>
      <c r="D4" s="298" t="s">
        <v>244</v>
      </c>
      <c r="E4" s="299" t="s">
        <v>106</v>
      </c>
      <c r="F4" s="298" t="s">
        <v>183</v>
      </c>
      <c r="G4" s="298" t="s">
        <v>184</v>
      </c>
      <c r="H4" s="298" t="s">
        <v>185</v>
      </c>
      <c r="I4" s="437"/>
    </row>
    <row r="5" spans="1:9" ht="13.5" customHeight="1">
      <c r="A5" s="546" t="s">
        <v>18</v>
      </c>
      <c r="B5" s="547" t="s">
        <v>19</v>
      </c>
      <c r="C5" s="533">
        <v>2963</v>
      </c>
      <c r="D5" s="533">
        <v>2003</v>
      </c>
      <c r="E5" s="534">
        <v>960</v>
      </c>
      <c r="F5" s="533">
        <v>425</v>
      </c>
      <c r="G5" s="533">
        <v>19.9</v>
      </c>
      <c r="H5" s="533">
        <v>515.1</v>
      </c>
      <c r="I5" s="448"/>
    </row>
    <row r="6" spans="1:9" ht="12" customHeight="1">
      <c r="A6" s="546" t="s">
        <v>20</v>
      </c>
      <c r="B6" s="547" t="s">
        <v>21</v>
      </c>
      <c r="C6" s="533">
        <v>133045</v>
      </c>
      <c r="D6" s="533">
        <v>79081.1</v>
      </c>
      <c r="E6" s="533">
        <v>53963.9</v>
      </c>
      <c r="F6" s="533">
        <v>22583.2</v>
      </c>
      <c r="G6" s="533">
        <v>325.5</v>
      </c>
      <c r="H6" s="533">
        <v>31055.1</v>
      </c>
      <c r="I6" s="448"/>
    </row>
    <row r="7" spans="1:9" ht="12" customHeight="1">
      <c r="A7" s="768"/>
      <c r="B7" s="769" t="s">
        <v>245</v>
      </c>
      <c r="C7" s="535">
        <v>111597.6</v>
      </c>
      <c r="D7" s="535">
        <v>68979.2</v>
      </c>
      <c r="E7" s="535">
        <v>42618.5</v>
      </c>
      <c r="F7" s="535">
        <v>19331.2</v>
      </c>
      <c r="G7" s="535">
        <v>258.5</v>
      </c>
      <c r="H7" s="535">
        <v>23028.7</v>
      </c>
      <c r="I7" s="448"/>
    </row>
    <row r="8" spans="1:9" ht="12.75" customHeight="1">
      <c r="A8" s="47">
        <v>10</v>
      </c>
      <c r="B8" s="573" t="s">
        <v>246</v>
      </c>
      <c r="C8" s="536">
        <v>39516.8</v>
      </c>
      <c r="D8" s="536">
        <v>30124.6</v>
      </c>
      <c r="E8" s="537">
        <v>9392.2</v>
      </c>
      <c r="F8" s="536">
        <v>2730.3</v>
      </c>
      <c r="G8" s="536">
        <v>55.9</v>
      </c>
      <c r="H8" s="536">
        <v>6606</v>
      </c>
      <c r="I8" s="448"/>
    </row>
    <row r="9" spans="1:9" ht="12.75" customHeight="1">
      <c r="A9" s="48">
        <v>11</v>
      </c>
      <c r="B9" s="574" t="s">
        <v>23</v>
      </c>
      <c r="C9" s="536">
        <v>13066.7</v>
      </c>
      <c r="D9" s="536">
        <v>5382.9</v>
      </c>
      <c r="E9" s="537">
        <v>7683.7</v>
      </c>
      <c r="F9" s="536">
        <v>1041.6</v>
      </c>
      <c r="G9" s="536">
        <v>46.9</v>
      </c>
      <c r="H9" s="536">
        <v>6595.2</v>
      </c>
      <c r="I9" s="448"/>
    </row>
    <row r="10" spans="1:9" ht="12.75" customHeight="1">
      <c r="A10" s="48">
        <v>13</v>
      </c>
      <c r="B10" s="575" t="s">
        <v>24</v>
      </c>
      <c r="C10" s="536">
        <v>7741.4</v>
      </c>
      <c r="D10" s="536">
        <v>4543.1</v>
      </c>
      <c r="E10" s="537">
        <v>3198.3</v>
      </c>
      <c r="F10" s="536">
        <v>1998.7</v>
      </c>
      <c r="G10" s="536">
        <v>15.1</v>
      </c>
      <c r="H10" s="536">
        <v>1184.4</v>
      </c>
      <c r="I10" s="448"/>
    </row>
    <row r="11" spans="1:9" ht="12.75" customHeight="1">
      <c r="A11" s="47">
        <v>14</v>
      </c>
      <c r="B11" s="574" t="s">
        <v>25</v>
      </c>
      <c r="C11" s="536">
        <v>25777.2</v>
      </c>
      <c r="D11" s="536">
        <v>14599</v>
      </c>
      <c r="E11" s="537">
        <v>11178.2</v>
      </c>
      <c r="F11" s="536">
        <v>8426.2</v>
      </c>
      <c r="G11" s="536">
        <v>72.4</v>
      </c>
      <c r="H11" s="536">
        <v>2679.6</v>
      </c>
      <c r="I11" s="448"/>
    </row>
    <row r="12" spans="1:9" ht="12.75" customHeight="1">
      <c r="A12" s="48">
        <v>15</v>
      </c>
      <c r="B12" s="575" t="s">
        <v>26</v>
      </c>
      <c r="C12" s="536">
        <v>567.6</v>
      </c>
      <c r="D12" s="536">
        <v>330</v>
      </c>
      <c r="E12" s="537">
        <v>237.6</v>
      </c>
      <c r="F12" s="536">
        <v>154.3</v>
      </c>
      <c r="G12" s="536">
        <v>1.8</v>
      </c>
      <c r="H12" s="536">
        <v>81.5</v>
      </c>
      <c r="I12" s="448"/>
    </row>
    <row r="13" spans="1:9" ht="12.75" customHeight="1">
      <c r="A13" s="548">
        <v>152</v>
      </c>
      <c r="B13" s="576" t="s">
        <v>252</v>
      </c>
      <c r="C13" s="538">
        <v>66</v>
      </c>
      <c r="D13" s="538">
        <v>39.5</v>
      </c>
      <c r="E13" s="539">
        <v>26.4</v>
      </c>
      <c r="F13" s="538">
        <v>8.1</v>
      </c>
      <c r="G13" s="538">
        <v>0.2</v>
      </c>
      <c r="H13" s="538">
        <v>18.1</v>
      </c>
      <c r="I13" s="448"/>
    </row>
    <row r="14" spans="1:9" ht="27" customHeight="1">
      <c r="A14" s="47">
        <v>16</v>
      </c>
      <c r="B14" s="575" t="s">
        <v>28</v>
      </c>
      <c r="C14" s="536">
        <v>142.7</v>
      </c>
      <c r="D14" s="536">
        <v>42.5</v>
      </c>
      <c r="E14" s="537">
        <v>100.2</v>
      </c>
      <c r="F14" s="536">
        <v>38.6</v>
      </c>
      <c r="G14" s="536">
        <v>0.5</v>
      </c>
      <c r="H14" s="536">
        <v>61.2</v>
      </c>
      <c r="I14" s="448"/>
    </row>
    <row r="15" spans="1:9" ht="14.25" customHeight="1">
      <c r="A15" s="48">
        <v>17</v>
      </c>
      <c r="B15" s="575" t="s">
        <v>29</v>
      </c>
      <c r="C15" s="536">
        <v>1293.1</v>
      </c>
      <c r="D15" s="536">
        <v>810.5</v>
      </c>
      <c r="E15" s="537">
        <v>482.6</v>
      </c>
      <c r="F15" s="536">
        <v>202.3</v>
      </c>
      <c r="G15" s="536">
        <v>3.1</v>
      </c>
      <c r="H15" s="536">
        <v>277.2</v>
      </c>
      <c r="I15" s="448"/>
    </row>
    <row r="16" spans="1:9" ht="14.25" customHeight="1">
      <c r="A16" s="47">
        <v>18</v>
      </c>
      <c r="B16" s="574" t="s">
        <v>30</v>
      </c>
      <c r="C16" s="536">
        <v>1896.9</v>
      </c>
      <c r="D16" s="536">
        <v>1035.2</v>
      </c>
      <c r="E16" s="537">
        <v>861.7</v>
      </c>
      <c r="F16" s="536">
        <v>446.3</v>
      </c>
      <c r="G16" s="536">
        <v>5.2</v>
      </c>
      <c r="H16" s="536">
        <v>410.3</v>
      </c>
      <c r="I16" s="448"/>
    </row>
    <row r="17" spans="1:9" ht="27" customHeight="1">
      <c r="A17" s="301" t="s">
        <v>31</v>
      </c>
      <c r="B17" s="509" t="s">
        <v>247</v>
      </c>
      <c r="C17" s="536">
        <v>4906.6</v>
      </c>
      <c r="D17" s="536">
        <v>2992.5</v>
      </c>
      <c r="E17" s="537">
        <v>1914.1</v>
      </c>
      <c r="F17" s="536">
        <v>703.9</v>
      </c>
      <c r="G17" s="536">
        <v>12.2</v>
      </c>
      <c r="H17" s="536">
        <v>1198</v>
      </c>
      <c r="I17" s="448"/>
    </row>
    <row r="18" spans="1:9" ht="15" customHeight="1">
      <c r="A18" s="549">
        <v>22</v>
      </c>
      <c r="B18" s="509" t="s">
        <v>33</v>
      </c>
      <c r="C18" s="536">
        <v>3627.9</v>
      </c>
      <c r="D18" s="536">
        <v>2198.8</v>
      </c>
      <c r="E18" s="537">
        <v>1429.2</v>
      </c>
      <c r="F18" s="536">
        <v>415.5</v>
      </c>
      <c r="G18" s="536">
        <v>6.7</v>
      </c>
      <c r="H18" s="536">
        <v>1007</v>
      </c>
      <c r="I18" s="448"/>
    </row>
    <row r="19" spans="1:9" ht="15" customHeight="1">
      <c r="A19" s="48">
        <v>23</v>
      </c>
      <c r="B19" s="575" t="s">
        <v>34</v>
      </c>
      <c r="C19" s="536">
        <v>3437.1</v>
      </c>
      <c r="D19" s="536">
        <v>2120.5</v>
      </c>
      <c r="E19" s="537">
        <v>1316.6</v>
      </c>
      <c r="F19" s="536">
        <v>839.9</v>
      </c>
      <c r="G19" s="536">
        <v>7.7</v>
      </c>
      <c r="H19" s="536">
        <v>469</v>
      </c>
      <c r="I19" s="448"/>
    </row>
    <row r="20" spans="1:9" ht="15" customHeight="1">
      <c r="A20" s="47">
        <v>24</v>
      </c>
      <c r="B20" s="575" t="s">
        <v>35</v>
      </c>
      <c r="C20" s="536">
        <v>637.5</v>
      </c>
      <c r="D20" s="536">
        <v>422.5</v>
      </c>
      <c r="E20" s="537">
        <v>215</v>
      </c>
      <c r="F20" s="536">
        <v>91.3</v>
      </c>
      <c r="G20" s="536">
        <v>2.1</v>
      </c>
      <c r="H20" s="536">
        <v>121.6</v>
      </c>
      <c r="I20" s="448"/>
    </row>
    <row r="21" spans="1:9" ht="15" customHeight="1">
      <c r="A21" s="48">
        <v>25</v>
      </c>
      <c r="B21" s="575" t="s">
        <v>36</v>
      </c>
      <c r="C21" s="536">
        <v>2321.6</v>
      </c>
      <c r="D21" s="536">
        <v>1187</v>
      </c>
      <c r="E21" s="537">
        <v>1134.6</v>
      </c>
      <c r="F21" s="536">
        <v>670.1</v>
      </c>
      <c r="G21" s="536">
        <v>6.6</v>
      </c>
      <c r="H21" s="536">
        <v>457.9</v>
      </c>
      <c r="I21" s="448"/>
    </row>
    <row r="22" spans="1:9" ht="15" customHeight="1">
      <c r="A22" s="47">
        <v>26</v>
      </c>
      <c r="B22" s="575" t="s">
        <v>37</v>
      </c>
      <c r="C22" s="536">
        <v>1025.7</v>
      </c>
      <c r="D22" s="536">
        <v>542.2</v>
      </c>
      <c r="E22" s="537">
        <v>483.5</v>
      </c>
      <c r="F22" s="536">
        <v>289.1</v>
      </c>
      <c r="G22" s="536">
        <v>2.5</v>
      </c>
      <c r="H22" s="536">
        <v>191.9</v>
      </c>
      <c r="I22" s="448"/>
    </row>
    <row r="23" spans="1:9" ht="15" customHeight="1">
      <c r="A23" s="48">
        <v>27</v>
      </c>
      <c r="B23" s="575" t="s">
        <v>38</v>
      </c>
      <c r="C23" s="536">
        <v>464.8</v>
      </c>
      <c r="D23" s="536">
        <v>265.2</v>
      </c>
      <c r="E23" s="537">
        <v>199.6</v>
      </c>
      <c r="F23" s="536">
        <v>79.6</v>
      </c>
      <c r="G23" s="536">
        <v>1.3</v>
      </c>
      <c r="H23" s="536">
        <v>118.8</v>
      </c>
      <c r="I23" s="448"/>
    </row>
    <row r="24" spans="1:9" ht="15" customHeight="1">
      <c r="A24" s="47">
        <v>28</v>
      </c>
      <c r="B24" s="575" t="s">
        <v>39</v>
      </c>
      <c r="C24" s="536">
        <v>142.4</v>
      </c>
      <c r="D24" s="536">
        <v>11.3</v>
      </c>
      <c r="E24" s="537">
        <v>131.1</v>
      </c>
      <c r="F24" s="536">
        <v>40</v>
      </c>
      <c r="G24" s="536">
        <v>4</v>
      </c>
      <c r="H24" s="536">
        <v>87.1</v>
      </c>
      <c r="I24" s="448"/>
    </row>
    <row r="25" spans="1:9" ht="27.75" customHeight="1">
      <c r="A25" s="48" t="s">
        <v>248</v>
      </c>
      <c r="B25" s="575" t="s">
        <v>249</v>
      </c>
      <c r="C25" s="536">
        <v>1754.8</v>
      </c>
      <c r="D25" s="536">
        <v>678.4</v>
      </c>
      <c r="E25" s="537">
        <v>1076.4</v>
      </c>
      <c r="F25" s="536">
        <v>239.4</v>
      </c>
      <c r="G25" s="536">
        <v>5.7</v>
      </c>
      <c r="H25" s="536">
        <v>831.3</v>
      </c>
      <c r="I25" s="448"/>
    </row>
    <row r="26" spans="1:9" ht="14.25" customHeight="1">
      <c r="A26" s="47">
        <v>31</v>
      </c>
      <c r="B26" s="575" t="s">
        <v>42</v>
      </c>
      <c r="C26" s="536">
        <v>1013.3</v>
      </c>
      <c r="D26" s="536">
        <v>620</v>
      </c>
      <c r="E26" s="537">
        <v>393.2</v>
      </c>
      <c r="F26" s="536">
        <v>219.8</v>
      </c>
      <c r="G26" s="536">
        <v>2.3</v>
      </c>
      <c r="H26" s="536">
        <v>171.1</v>
      </c>
      <c r="I26" s="448"/>
    </row>
    <row r="27" spans="1:9" ht="14.25" customHeight="1">
      <c r="A27" s="48">
        <v>32</v>
      </c>
      <c r="B27" s="575" t="s">
        <v>54</v>
      </c>
      <c r="C27" s="536">
        <v>2148.2</v>
      </c>
      <c r="D27" s="540">
        <v>1022.2</v>
      </c>
      <c r="E27" s="537">
        <v>1126.1</v>
      </c>
      <c r="F27" s="540">
        <v>672.1</v>
      </c>
      <c r="G27" s="540">
        <v>6.2</v>
      </c>
      <c r="H27" s="536">
        <v>447.8</v>
      </c>
      <c r="I27" s="448"/>
    </row>
    <row r="28" spans="1:9" ht="14.25" customHeight="1">
      <c r="A28" s="548">
        <v>321</v>
      </c>
      <c r="B28" s="576" t="s">
        <v>250</v>
      </c>
      <c r="C28" s="541">
        <v>946</v>
      </c>
      <c r="D28" s="541">
        <v>441.8</v>
      </c>
      <c r="E28" s="542">
        <v>504.2</v>
      </c>
      <c r="F28" s="541">
        <v>262.1</v>
      </c>
      <c r="G28" s="541">
        <v>2.9</v>
      </c>
      <c r="H28" s="541">
        <v>239.2</v>
      </c>
      <c r="I28" s="448"/>
    </row>
    <row r="29" spans="1:9" ht="14.25" customHeight="1">
      <c r="A29" s="47">
        <v>33</v>
      </c>
      <c r="B29" s="575" t="s">
        <v>45</v>
      </c>
      <c r="C29" s="540">
        <v>115.6</v>
      </c>
      <c r="D29" s="540">
        <v>51</v>
      </c>
      <c r="E29" s="543">
        <v>64.5</v>
      </c>
      <c r="F29" s="540">
        <v>32.3</v>
      </c>
      <c r="G29" s="540">
        <v>0.4</v>
      </c>
      <c r="H29" s="536">
        <v>31.8</v>
      </c>
      <c r="I29" s="448"/>
    </row>
    <row r="30" spans="1:9" ht="15" customHeight="1">
      <c r="A30" s="47"/>
      <c r="B30" s="550" t="s">
        <v>251</v>
      </c>
      <c r="C30" s="541">
        <v>21447.3</v>
      </c>
      <c r="D30" s="541">
        <v>10101.9</v>
      </c>
      <c r="E30" s="542">
        <v>11345.4</v>
      </c>
      <c r="F30" s="541">
        <v>3252</v>
      </c>
      <c r="G30" s="541">
        <v>67</v>
      </c>
      <c r="H30" s="541">
        <v>8026.4</v>
      </c>
      <c r="I30" s="448"/>
    </row>
    <row r="31" spans="1:9" ht="14.25" customHeight="1">
      <c r="A31" s="551">
        <v>35</v>
      </c>
      <c r="B31" s="552" t="s">
        <v>46</v>
      </c>
      <c r="C31" s="533">
        <v>22592</v>
      </c>
      <c r="D31" s="533">
        <v>15814.4</v>
      </c>
      <c r="E31" s="533">
        <v>6777.6</v>
      </c>
      <c r="F31" s="534">
        <v>1491</v>
      </c>
      <c r="G31" s="533">
        <v>1</v>
      </c>
      <c r="H31" s="533">
        <v>5285.6</v>
      </c>
      <c r="I31" s="448"/>
    </row>
    <row r="32" spans="1:9" ht="27.75" customHeight="1">
      <c r="A32" s="551" t="s">
        <v>47</v>
      </c>
      <c r="B32" s="552" t="s">
        <v>48</v>
      </c>
      <c r="C32" s="533">
        <v>2443.1</v>
      </c>
      <c r="D32" s="544">
        <v>892.8</v>
      </c>
      <c r="E32" s="545">
        <v>1550</v>
      </c>
      <c r="F32" s="545">
        <v>930</v>
      </c>
      <c r="G32" s="545">
        <v>1.6</v>
      </c>
      <c r="H32" s="533">
        <v>618.7</v>
      </c>
      <c r="I32" s="448"/>
    </row>
    <row r="33" spans="1:9" ht="25.5" customHeight="1">
      <c r="A33" s="302" t="s">
        <v>49</v>
      </c>
      <c r="B33" s="5" t="s">
        <v>50</v>
      </c>
      <c r="C33" s="305">
        <v>161043.1</v>
      </c>
      <c r="D33" s="305">
        <v>97791.3</v>
      </c>
      <c r="E33" s="305">
        <v>63251.5</v>
      </c>
      <c r="F33" s="305">
        <v>25429.2</v>
      </c>
      <c r="G33" s="305">
        <v>348</v>
      </c>
      <c r="H33" s="305">
        <v>37474.5</v>
      </c>
      <c r="I33" s="448"/>
    </row>
    <row r="34" ht="12.75">
      <c r="C34" s="75"/>
    </row>
    <row r="35" spans="3:8" ht="12.75">
      <c r="C35" s="343"/>
      <c r="D35" s="343"/>
      <c r="E35" s="343"/>
      <c r="F35" s="343"/>
      <c r="G35" s="343"/>
      <c r="H35" s="343"/>
    </row>
    <row r="36" spans="3:9" ht="12.75">
      <c r="C36" s="304"/>
      <c r="D36" s="304"/>
      <c r="E36" s="304"/>
      <c r="F36" s="304"/>
      <c r="G36" s="304"/>
      <c r="H36" s="304"/>
      <c r="I36" s="343"/>
    </row>
    <row r="37" ht="12.75">
      <c r="I37" s="300"/>
    </row>
    <row r="39" spans="3:8" s="11" customFormat="1" ht="12.75">
      <c r="C39" s="449"/>
      <c r="D39" s="449"/>
      <c r="E39" s="449"/>
      <c r="F39" s="449"/>
      <c r="G39" s="449"/>
      <c r="H39" s="449"/>
    </row>
    <row r="40" spans="3:8" s="11" customFormat="1" ht="12.75">
      <c r="C40" s="449"/>
      <c r="D40" s="449"/>
      <c r="E40" s="449"/>
      <c r="F40" s="449"/>
      <c r="G40" s="449"/>
      <c r="H40" s="449"/>
    </row>
    <row r="41" s="11" customFormat="1" ht="12.75"/>
    <row r="42" spans="3:8" s="11" customFormat="1" ht="12.75">
      <c r="C42" s="449"/>
      <c r="D42" s="449"/>
      <c r="E42" s="449"/>
      <c r="F42" s="449"/>
      <c r="G42" s="449"/>
      <c r="H42" s="449"/>
    </row>
    <row r="43" spans="3:8" s="11" customFormat="1" ht="12.75">
      <c r="C43" s="449"/>
      <c r="D43" s="449"/>
      <c r="E43" s="449"/>
      <c r="F43" s="449"/>
      <c r="G43" s="449"/>
      <c r="H43" s="449"/>
    </row>
  </sheetData>
  <sheetProtection/>
  <mergeCells count="1">
    <mergeCell ref="A2:G2"/>
  </mergeCells>
  <hyperlinks>
    <hyperlink ref="A1" location="Contents!A1" display="Back to Table of Contents"/>
  </hyperlinks>
  <printOptions/>
  <pageMargins left="0.6692913385826772" right="0.2362204724409449" top="0.6692913385826772" bottom="0" header="0.5118110236220472" footer="0"/>
  <pageSetup fitToHeight="0" fitToWidth="0"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U19"/>
  <sheetViews>
    <sheetView zoomScalePageLayoutView="0" workbookViewId="0" topLeftCell="A1">
      <selection activeCell="A2" sqref="A2"/>
    </sheetView>
  </sheetViews>
  <sheetFormatPr defaultColWidth="9.28125" defaultRowHeight="12.75"/>
  <cols>
    <col min="1" max="1" width="30.7109375" style="2" customWidth="1"/>
    <col min="2" max="9" width="10.28125" style="2" customWidth="1"/>
    <col min="10" max="11" width="10.28125" style="11" customWidth="1"/>
    <col min="12" max="12" width="8.57421875" style="2" bestFit="1" customWidth="1"/>
    <col min="13" max="13" width="12.00390625" style="2" customWidth="1"/>
    <col min="14" max="14" width="10.57421875" style="2" customWidth="1"/>
    <col min="15" max="16384" width="9.28125" style="2" customWidth="1"/>
  </cols>
  <sheetData>
    <row r="1" ht="15.75">
      <c r="A1" s="781" t="s">
        <v>0</v>
      </c>
    </row>
    <row r="2" spans="1:11" s="527" customFormat="1" ht="19.5" customHeight="1">
      <c r="A2" s="526" t="s">
        <v>702</v>
      </c>
      <c r="J2" s="686"/>
      <c r="K2" s="686"/>
    </row>
    <row r="3" spans="2:11" ht="15" customHeight="1">
      <c r="B3" s="306"/>
      <c r="C3" s="914" t="s">
        <v>253</v>
      </c>
      <c r="D3" s="914"/>
      <c r="E3" s="914"/>
      <c r="F3" s="914"/>
      <c r="G3" s="914"/>
      <c r="H3" s="914"/>
      <c r="I3" s="914"/>
      <c r="J3" s="914"/>
      <c r="K3" s="914"/>
    </row>
    <row r="4" spans="1:20" ht="21.75" customHeight="1">
      <c r="A4" s="920" t="s">
        <v>254</v>
      </c>
      <c r="B4" s="924">
        <v>2016</v>
      </c>
      <c r="C4" s="925"/>
      <c r="D4" s="924">
        <v>2017</v>
      </c>
      <c r="E4" s="925"/>
      <c r="F4" s="924">
        <v>2018</v>
      </c>
      <c r="G4" s="925"/>
      <c r="H4" s="922">
        <v>2019</v>
      </c>
      <c r="I4" s="923"/>
      <c r="J4" s="922" t="s">
        <v>631</v>
      </c>
      <c r="K4" s="923"/>
      <c r="L4" s="28"/>
      <c r="M4" s="28"/>
      <c r="N4" s="28"/>
      <c r="O4" s="28"/>
      <c r="P4" s="28"/>
      <c r="Q4" s="28"/>
      <c r="R4" s="28"/>
      <c r="S4" s="28"/>
      <c r="T4" s="28"/>
    </row>
    <row r="5" spans="1:20" ht="21.75" customHeight="1">
      <c r="A5" s="921"/>
      <c r="B5" s="307" t="s">
        <v>255</v>
      </c>
      <c r="C5" s="307" t="s">
        <v>256</v>
      </c>
      <c r="D5" s="307" t="s">
        <v>255</v>
      </c>
      <c r="E5" s="307" t="s">
        <v>256</v>
      </c>
      <c r="F5" s="307" t="s">
        <v>255</v>
      </c>
      <c r="G5" s="307" t="s">
        <v>256</v>
      </c>
      <c r="H5" s="687" t="s">
        <v>255</v>
      </c>
      <c r="I5" s="687" t="s">
        <v>256</v>
      </c>
      <c r="J5" s="687" t="s">
        <v>255</v>
      </c>
      <c r="K5" s="687" t="s">
        <v>256</v>
      </c>
      <c r="L5" s="28"/>
      <c r="M5" s="28"/>
      <c r="N5" s="28"/>
      <c r="O5" s="28"/>
      <c r="P5" s="28"/>
      <c r="Q5" s="28"/>
      <c r="R5" s="28"/>
      <c r="S5" s="28"/>
      <c r="T5" s="28"/>
    </row>
    <row r="6" spans="1:20" ht="45" customHeight="1">
      <c r="A6" s="13" t="s">
        <v>257</v>
      </c>
      <c r="B6" s="308">
        <v>805</v>
      </c>
      <c r="C6" s="309">
        <v>1</v>
      </c>
      <c r="D6" s="308">
        <v>599</v>
      </c>
      <c r="E6" s="309">
        <v>1</v>
      </c>
      <c r="F6" s="308">
        <v>393</v>
      </c>
      <c r="G6" s="309">
        <v>1</v>
      </c>
      <c r="H6" s="308">
        <v>416</v>
      </c>
      <c r="I6" s="309">
        <v>1</v>
      </c>
      <c r="J6" s="797">
        <v>391</v>
      </c>
      <c r="K6" s="309">
        <v>1</v>
      </c>
      <c r="L6" s="310"/>
      <c r="M6" s="435"/>
      <c r="N6" s="311"/>
      <c r="O6" s="28"/>
      <c r="P6" s="28"/>
      <c r="Q6" s="28"/>
      <c r="R6" s="28"/>
      <c r="S6" s="28"/>
      <c r="T6" s="28"/>
    </row>
    <row r="7" spans="1:13" ht="45" customHeight="1">
      <c r="A7" s="13" t="s">
        <v>258</v>
      </c>
      <c r="B7" s="308">
        <v>19049</v>
      </c>
      <c r="C7" s="309">
        <v>35</v>
      </c>
      <c r="D7" s="308">
        <v>19233</v>
      </c>
      <c r="E7" s="309">
        <v>35</v>
      </c>
      <c r="F7" s="308">
        <v>19540</v>
      </c>
      <c r="G7" s="309">
        <v>36</v>
      </c>
      <c r="H7" s="308">
        <v>19775</v>
      </c>
      <c r="I7" s="309">
        <v>36</v>
      </c>
      <c r="J7" s="837">
        <v>18171</v>
      </c>
      <c r="K7" s="309">
        <v>39</v>
      </c>
      <c r="L7" s="310"/>
      <c r="M7" s="435"/>
    </row>
    <row r="8" spans="1:14" ht="45" customHeight="1">
      <c r="A8" s="13" t="s">
        <v>24</v>
      </c>
      <c r="B8" s="308">
        <v>15887</v>
      </c>
      <c r="C8" s="309">
        <v>29</v>
      </c>
      <c r="D8" s="308">
        <v>15633</v>
      </c>
      <c r="E8" s="309">
        <v>29</v>
      </c>
      <c r="F8" s="308">
        <v>15320</v>
      </c>
      <c r="G8" s="309">
        <v>28</v>
      </c>
      <c r="H8" s="308">
        <v>14722</v>
      </c>
      <c r="I8" s="309">
        <v>27</v>
      </c>
      <c r="J8" s="837">
        <v>10891</v>
      </c>
      <c r="K8" s="309">
        <v>24</v>
      </c>
      <c r="L8" s="310"/>
      <c r="M8" s="435"/>
      <c r="N8" s="296"/>
    </row>
    <row r="9" spans="1:20" ht="45" customHeight="1">
      <c r="A9" s="13" t="s">
        <v>54</v>
      </c>
      <c r="B9" s="308">
        <v>18165</v>
      </c>
      <c r="C9" s="309">
        <v>34</v>
      </c>
      <c r="D9" s="308">
        <v>18500</v>
      </c>
      <c r="E9" s="309">
        <v>34</v>
      </c>
      <c r="F9" s="308">
        <v>19297</v>
      </c>
      <c r="G9" s="309">
        <v>35</v>
      </c>
      <c r="H9" s="308">
        <v>19663</v>
      </c>
      <c r="I9" s="309">
        <v>36</v>
      </c>
      <c r="J9" s="837">
        <v>16573</v>
      </c>
      <c r="K9" s="309">
        <v>36</v>
      </c>
      <c r="L9" s="310"/>
      <c r="M9" s="435"/>
      <c r="N9" s="28"/>
      <c r="O9" s="28"/>
      <c r="P9" s="28"/>
      <c r="Q9" s="28"/>
      <c r="R9" s="28"/>
      <c r="S9" s="28"/>
      <c r="T9" s="28"/>
    </row>
    <row r="10" spans="1:20" ht="23.25" customHeight="1">
      <c r="A10" s="13"/>
      <c r="B10" s="20"/>
      <c r="C10" s="312"/>
      <c r="D10" s="20"/>
      <c r="E10" s="312"/>
      <c r="F10" s="20"/>
      <c r="G10" s="312"/>
      <c r="H10" s="20"/>
      <c r="I10" s="312"/>
      <c r="J10" s="799"/>
      <c r="K10" s="312"/>
      <c r="L10" s="28"/>
      <c r="M10" s="28"/>
      <c r="N10" s="313"/>
      <c r="O10" s="28"/>
      <c r="P10" s="28"/>
      <c r="Q10" s="28"/>
      <c r="R10" s="28"/>
      <c r="S10" s="28"/>
      <c r="T10" s="28"/>
    </row>
    <row r="11" spans="1:21" ht="45" customHeight="1">
      <c r="A11" s="314" t="s">
        <v>21</v>
      </c>
      <c r="B11" s="315">
        <v>53906</v>
      </c>
      <c r="C11" s="316">
        <v>100</v>
      </c>
      <c r="D11" s="315">
        <v>53965</v>
      </c>
      <c r="E11" s="316">
        <v>100</v>
      </c>
      <c r="F11" s="315">
        <v>54550</v>
      </c>
      <c r="G11" s="316">
        <v>100</v>
      </c>
      <c r="H11" s="315">
        <v>54576</v>
      </c>
      <c r="I11" s="316">
        <v>100</v>
      </c>
      <c r="J11" s="800">
        <v>46026</v>
      </c>
      <c r="K11" s="316">
        <v>100</v>
      </c>
      <c r="L11" s="432"/>
      <c r="M11" s="432"/>
      <c r="N11" s="432"/>
      <c r="O11" s="432"/>
      <c r="P11" s="432"/>
      <c r="Q11" s="432"/>
      <c r="R11" s="432"/>
      <c r="S11" s="432"/>
      <c r="T11" s="432"/>
      <c r="U11" s="432"/>
    </row>
    <row r="12" spans="1:11" ht="22.5" customHeight="1">
      <c r="A12" s="317" t="s">
        <v>259</v>
      </c>
      <c r="B12" s="234"/>
      <c r="C12" s="318"/>
      <c r="D12" s="234"/>
      <c r="E12" s="318"/>
      <c r="F12" s="234"/>
      <c r="G12" s="318"/>
      <c r="H12" s="234"/>
      <c r="I12" s="318"/>
      <c r="J12" s="801"/>
      <c r="K12" s="318"/>
    </row>
    <row r="13" spans="1:20" ht="39.75" customHeight="1">
      <c r="A13" s="13" t="s">
        <v>260</v>
      </c>
      <c r="B13" s="319">
        <v>20125</v>
      </c>
      <c r="C13" s="309">
        <v>37</v>
      </c>
      <c r="D13" s="319">
        <v>19867</v>
      </c>
      <c r="E13" s="309">
        <v>37</v>
      </c>
      <c r="F13" s="319">
        <v>19607</v>
      </c>
      <c r="G13" s="309">
        <v>36</v>
      </c>
      <c r="H13" s="319">
        <v>18698</v>
      </c>
      <c r="I13" s="309">
        <v>35</v>
      </c>
      <c r="J13" s="798">
        <v>15985</v>
      </c>
      <c r="K13" s="309">
        <v>35</v>
      </c>
      <c r="L13" s="28"/>
      <c r="M13" s="435"/>
      <c r="N13" s="28"/>
      <c r="O13" s="28"/>
      <c r="P13" s="28"/>
      <c r="Q13" s="28"/>
      <c r="R13" s="28"/>
      <c r="S13" s="28"/>
      <c r="T13" s="28"/>
    </row>
    <row r="14" spans="1:20" ht="35.25" customHeight="1">
      <c r="A14" s="21" t="s">
        <v>261</v>
      </c>
      <c r="B14" s="320">
        <v>32976</v>
      </c>
      <c r="C14" s="321">
        <v>61</v>
      </c>
      <c r="D14" s="320">
        <v>33499</v>
      </c>
      <c r="E14" s="321">
        <v>62</v>
      </c>
      <c r="F14" s="320">
        <v>34550</v>
      </c>
      <c r="G14" s="321">
        <v>63</v>
      </c>
      <c r="H14" s="320">
        <v>35462</v>
      </c>
      <c r="I14" s="321">
        <v>65</v>
      </c>
      <c r="J14" s="802">
        <v>29650</v>
      </c>
      <c r="K14" s="321">
        <v>65</v>
      </c>
      <c r="L14" s="28"/>
      <c r="M14" s="311"/>
      <c r="N14" s="28"/>
      <c r="O14" s="28"/>
      <c r="P14" s="28"/>
      <c r="Q14" s="28"/>
      <c r="R14" s="28"/>
      <c r="S14" s="28"/>
      <c r="T14" s="28"/>
    </row>
    <row r="15" spans="1:11" ht="28.5" customHeight="1">
      <c r="A15" s="24" t="s">
        <v>640</v>
      </c>
      <c r="C15" s="322"/>
      <c r="D15" s="323"/>
      <c r="E15" s="322"/>
      <c r="F15" s="323"/>
      <c r="G15" s="322"/>
      <c r="H15" s="323"/>
      <c r="I15" s="322"/>
      <c r="J15" s="323"/>
      <c r="K15" s="688"/>
    </row>
    <row r="16" spans="2:11" ht="15" customHeight="1">
      <c r="B16" s="324"/>
      <c r="C16" s="324"/>
      <c r="D16" s="324"/>
      <c r="E16" s="324"/>
      <c r="F16" s="324"/>
      <c r="G16" s="324"/>
      <c r="H16" s="324"/>
      <c r="I16" s="324"/>
      <c r="J16" s="324"/>
      <c r="K16" s="324"/>
    </row>
    <row r="17" spans="2:11" ht="15" customHeight="1">
      <c r="B17" s="452"/>
      <c r="C17" s="452"/>
      <c r="D17" s="452"/>
      <c r="E17" s="452"/>
      <c r="F17" s="452"/>
      <c r="G17" s="452"/>
      <c r="H17" s="452"/>
      <c r="I17" s="452"/>
      <c r="J17" s="452"/>
      <c r="K17" s="452"/>
    </row>
    <row r="18" spans="2:8" ht="15" customHeight="1">
      <c r="B18" s="324"/>
      <c r="D18" s="296"/>
      <c r="F18" s="296"/>
      <c r="H18" s="296"/>
    </row>
    <row r="19" ht="15" customHeight="1">
      <c r="J19" s="689"/>
    </row>
    <row r="20" ht="15" customHeight="1"/>
    <row r="21" ht="15" customHeight="1"/>
  </sheetData>
  <sheetProtection/>
  <mergeCells count="7">
    <mergeCell ref="C3:K3"/>
    <mergeCell ref="A4:A5"/>
    <mergeCell ref="H4:I4"/>
    <mergeCell ref="J4:K4"/>
    <mergeCell ref="D4:E4"/>
    <mergeCell ref="B4:C4"/>
    <mergeCell ref="F4:G4"/>
  </mergeCells>
  <hyperlinks>
    <hyperlink ref="A1" location="Contents!A1" display="Back to Table of Contents"/>
  </hyperlinks>
  <printOptions/>
  <pageMargins left="0.6692913385826772" right="0.2362204724409449" top="0.7480314960629921" bottom="0.7480314960629921" header="0.31496062992125984" footer="0.03937007874015748"/>
  <pageSetup fitToHeight="1" fitToWidth="1"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dimension ref="A1:R20"/>
  <sheetViews>
    <sheetView zoomScalePageLayoutView="0" workbookViewId="0" topLeftCell="A1">
      <selection activeCell="A2" sqref="A2:E2"/>
    </sheetView>
  </sheetViews>
  <sheetFormatPr defaultColWidth="9.140625" defaultRowHeight="12.75"/>
  <cols>
    <col min="1" max="1" width="30.7109375" style="2" customWidth="1"/>
    <col min="2" max="6" width="11.7109375" style="2" customWidth="1"/>
    <col min="7" max="7" width="9.00390625" style="2" customWidth="1"/>
    <col min="8" max="8" width="9.140625" style="2" customWidth="1"/>
    <col min="9" max="18" width="9.140625" style="3" customWidth="1"/>
    <col min="19" max="217" width="9.140625" style="2" customWidth="1"/>
    <col min="218" max="218" width="30.7109375" style="2" customWidth="1"/>
    <col min="219" max="222" width="12.421875" style="2" customWidth="1"/>
    <col min="223" max="223" width="30.7109375" style="2" customWidth="1"/>
    <col min="224" max="228" width="12.421875" style="2" customWidth="1"/>
    <col min="229" max="229" width="26.57421875" style="2" customWidth="1"/>
    <col min="230" max="230" width="5.140625" style="2" customWidth="1"/>
    <col min="231" max="16384" width="9.140625" style="2" customWidth="1"/>
  </cols>
  <sheetData>
    <row r="1" ht="15.75">
      <c r="A1" s="781" t="s">
        <v>0</v>
      </c>
    </row>
    <row r="2" spans="1:7" ht="40.5" customHeight="1">
      <c r="A2" s="927" t="s">
        <v>645</v>
      </c>
      <c r="B2" s="927"/>
      <c r="C2" s="927"/>
      <c r="D2" s="927"/>
      <c r="E2" s="927"/>
      <c r="F2" s="510"/>
      <c r="G2" s="325"/>
    </row>
    <row r="3" spans="1:7" ht="45" customHeight="1">
      <c r="A3" s="695"/>
      <c r="B3" s="5">
        <v>2016</v>
      </c>
      <c r="C3" s="5">
        <v>2017</v>
      </c>
      <c r="D3" s="5">
        <v>2018</v>
      </c>
      <c r="E3" s="5">
        <v>2019</v>
      </c>
      <c r="F3" s="5" t="s">
        <v>644</v>
      </c>
      <c r="G3" s="264"/>
    </row>
    <row r="4" spans="1:13" ht="30" customHeight="1">
      <c r="A4" s="282" t="s">
        <v>262</v>
      </c>
      <c r="B4" s="856">
        <v>546.2</v>
      </c>
      <c r="C4" s="856">
        <v>552.4</v>
      </c>
      <c r="D4" s="856">
        <v>560.1</v>
      </c>
      <c r="E4" s="856">
        <v>566.7</v>
      </c>
      <c r="F4" s="856">
        <v>509.1</v>
      </c>
      <c r="I4" s="212"/>
      <c r="J4" s="212"/>
      <c r="K4" s="212"/>
      <c r="L4" s="212"/>
      <c r="M4" s="212"/>
    </row>
    <row r="5" spans="1:13" ht="30" customHeight="1">
      <c r="A5" s="241" t="s">
        <v>257</v>
      </c>
      <c r="B5" s="857">
        <v>731.8</v>
      </c>
      <c r="C5" s="857">
        <v>552.1</v>
      </c>
      <c r="D5" s="857">
        <v>363.6</v>
      </c>
      <c r="E5" s="857">
        <v>442.6</v>
      </c>
      <c r="F5" s="857">
        <v>549.9</v>
      </c>
      <c r="G5" s="326"/>
      <c r="I5" s="212"/>
      <c r="J5" s="212"/>
      <c r="K5" s="212"/>
      <c r="L5" s="212"/>
      <c r="M5" s="212"/>
    </row>
    <row r="6" spans="1:13" ht="30" customHeight="1">
      <c r="A6" s="241" t="s">
        <v>263</v>
      </c>
      <c r="B6" s="857">
        <v>382.6</v>
      </c>
      <c r="C6" s="857">
        <v>380.8</v>
      </c>
      <c r="D6" s="857">
        <v>393.2</v>
      </c>
      <c r="E6" s="857">
        <v>423.4</v>
      </c>
      <c r="F6" s="857">
        <v>435.1</v>
      </c>
      <c r="G6" s="326"/>
      <c r="I6" s="212"/>
      <c r="J6" s="212"/>
      <c r="K6" s="212"/>
      <c r="L6" s="212"/>
      <c r="M6" s="212"/>
    </row>
    <row r="7" spans="1:13" ht="30" customHeight="1">
      <c r="A7" s="241" t="s">
        <v>264</v>
      </c>
      <c r="B7" s="857">
        <v>732.8</v>
      </c>
      <c r="C7" s="857">
        <v>753.8</v>
      </c>
      <c r="D7" s="857">
        <v>743.8</v>
      </c>
      <c r="E7" s="857">
        <v>692.6</v>
      </c>
      <c r="F7" s="857">
        <v>559.9</v>
      </c>
      <c r="G7" s="326"/>
      <c r="H7" s="11"/>
      <c r="I7" s="212"/>
      <c r="J7" s="212"/>
      <c r="K7" s="212"/>
      <c r="L7" s="212"/>
      <c r="M7" s="212"/>
    </row>
    <row r="8" spans="1:13" ht="30" customHeight="1">
      <c r="A8" s="282" t="s">
        <v>265</v>
      </c>
      <c r="B8" s="858">
        <v>433.6</v>
      </c>
      <c r="C8" s="858">
        <v>444.7</v>
      </c>
      <c r="D8" s="858">
        <v>448.9</v>
      </c>
      <c r="E8" s="858">
        <v>456.2</v>
      </c>
      <c r="F8" s="858">
        <v>399.3</v>
      </c>
      <c r="G8" s="327"/>
      <c r="I8" s="212"/>
      <c r="J8" s="212"/>
      <c r="K8" s="212"/>
      <c r="L8" s="212"/>
      <c r="M8" s="212"/>
    </row>
    <row r="9" spans="1:13" ht="30" customHeight="1">
      <c r="A9" s="241" t="s">
        <v>257</v>
      </c>
      <c r="B9" s="857">
        <v>1259.1</v>
      </c>
      <c r="C9" s="857">
        <v>1307.8</v>
      </c>
      <c r="D9" s="857">
        <v>1062.6</v>
      </c>
      <c r="E9" s="857">
        <v>1350.1</v>
      </c>
      <c r="F9" s="857">
        <v>1463.3</v>
      </c>
      <c r="G9" s="328"/>
      <c r="I9" s="212"/>
      <c r="J9" s="212"/>
      <c r="K9" s="212"/>
      <c r="L9" s="212"/>
      <c r="M9" s="212"/>
    </row>
    <row r="10" spans="1:13" ht="30" customHeight="1">
      <c r="A10" s="241" t="s">
        <v>263</v>
      </c>
      <c r="B10" s="857">
        <v>332.5</v>
      </c>
      <c r="C10" s="857">
        <v>336.3</v>
      </c>
      <c r="D10" s="857">
        <v>336</v>
      </c>
      <c r="E10" s="857">
        <v>358.1</v>
      </c>
      <c r="F10" s="857">
        <v>338.8</v>
      </c>
      <c r="G10" s="328"/>
      <c r="I10" s="212"/>
      <c r="J10" s="212"/>
      <c r="K10" s="212"/>
      <c r="L10" s="212"/>
      <c r="M10" s="212"/>
    </row>
    <row r="11" spans="1:13" ht="30" customHeight="1">
      <c r="A11" s="329" t="s">
        <v>264</v>
      </c>
      <c r="B11" s="859">
        <v>518.6</v>
      </c>
      <c r="C11" s="859">
        <v>536.6</v>
      </c>
      <c r="D11" s="859">
        <v>531.3</v>
      </c>
      <c r="E11" s="859">
        <v>497.5</v>
      </c>
      <c r="F11" s="859">
        <v>396.8</v>
      </c>
      <c r="G11" s="328"/>
      <c r="I11" s="212"/>
      <c r="J11" s="212"/>
      <c r="K11" s="212"/>
      <c r="L11" s="212"/>
      <c r="M11" s="212"/>
    </row>
    <row r="12" ht="30" customHeight="1">
      <c r="A12" s="52" t="s">
        <v>703</v>
      </c>
    </row>
    <row r="13" spans="1:7" ht="26.25" customHeight="1">
      <c r="A13" s="926" t="s">
        <v>646</v>
      </c>
      <c r="B13" s="926"/>
      <c r="C13" s="926"/>
      <c r="D13" s="926"/>
      <c r="E13" s="926"/>
      <c r="F13" s="926"/>
      <c r="G13" s="330"/>
    </row>
    <row r="14" spans="1:18" ht="40.5" customHeight="1">
      <c r="A14" s="4" t="s">
        <v>254</v>
      </c>
      <c r="B14" s="5">
        <v>2016</v>
      </c>
      <c r="C14" s="5">
        <v>2017</v>
      </c>
      <c r="D14" s="5">
        <v>2018</v>
      </c>
      <c r="E14" s="5">
        <v>2019</v>
      </c>
      <c r="F14" s="5" t="s">
        <v>644</v>
      </c>
      <c r="G14" s="264"/>
      <c r="I14" s="698"/>
      <c r="J14" s="698"/>
      <c r="K14" s="698"/>
      <c r="L14" s="698"/>
      <c r="M14" s="699"/>
      <c r="N14" s="212"/>
      <c r="O14" s="212"/>
      <c r="P14" s="212"/>
      <c r="Q14" s="212"/>
      <c r="R14" s="212"/>
    </row>
    <row r="15" spans="1:18" ht="43.5" customHeight="1">
      <c r="A15" s="241" t="s">
        <v>257</v>
      </c>
      <c r="B15" s="643">
        <v>6.6</v>
      </c>
      <c r="C15" s="643">
        <v>2.4</v>
      </c>
      <c r="D15" s="450">
        <v>-19</v>
      </c>
      <c r="E15" s="643">
        <v>9.3</v>
      </c>
      <c r="F15" s="803">
        <v>-17.2</v>
      </c>
      <c r="G15" s="328"/>
      <c r="I15" s="700"/>
      <c r="J15" s="701"/>
      <c r="K15" s="701"/>
      <c r="L15" s="702"/>
      <c r="M15" s="703"/>
      <c r="N15" s="212"/>
      <c r="O15" s="704"/>
      <c r="P15" s="704"/>
      <c r="Q15" s="704"/>
      <c r="R15" s="704"/>
    </row>
    <row r="16" spans="1:18" s="148" customFormat="1" ht="43.5" customHeight="1">
      <c r="A16" s="241" t="s">
        <v>263</v>
      </c>
      <c r="B16" s="331">
        <v>5.1</v>
      </c>
      <c r="C16" s="644">
        <v>0.3</v>
      </c>
      <c r="D16" s="331">
        <v>4.5</v>
      </c>
      <c r="E16" s="331">
        <v>5.6</v>
      </c>
      <c r="F16" s="331">
        <v>21.3</v>
      </c>
      <c r="G16" s="328"/>
      <c r="I16" s="700"/>
      <c r="J16" s="700"/>
      <c r="K16" s="701"/>
      <c r="L16" s="700"/>
      <c r="M16" s="700"/>
      <c r="N16" s="704"/>
      <c r="O16" s="704"/>
      <c r="P16" s="704"/>
      <c r="Q16" s="704"/>
      <c r="R16" s="704"/>
    </row>
    <row r="17" spans="1:18" ht="43.5" customHeight="1">
      <c r="A17" s="241" t="s">
        <v>266</v>
      </c>
      <c r="B17" s="642">
        <v>3.8</v>
      </c>
      <c r="C17" s="642">
        <v>2.2</v>
      </c>
      <c r="D17" s="642">
        <v>3.5</v>
      </c>
      <c r="E17" s="642">
        <v>2.7</v>
      </c>
      <c r="F17" s="331">
        <v>17.1</v>
      </c>
      <c r="G17" s="328"/>
      <c r="I17" s="701"/>
      <c r="J17" s="701"/>
      <c r="K17" s="701"/>
      <c r="L17" s="701"/>
      <c r="M17" s="701"/>
      <c r="N17" s="704"/>
      <c r="O17" s="704"/>
      <c r="P17" s="704"/>
      <c r="Q17" s="704"/>
      <c r="R17" s="704"/>
    </row>
    <row r="18" spans="1:7" ht="45" customHeight="1">
      <c r="A18" s="5" t="s">
        <v>21</v>
      </c>
      <c r="B18" s="332">
        <v>0.3</v>
      </c>
      <c r="C18" s="332">
        <v>1.5</v>
      </c>
      <c r="D18" s="332">
        <v>0.7</v>
      </c>
      <c r="E18" s="332">
        <v>0.5</v>
      </c>
      <c r="F18" s="832">
        <v>-17.8</v>
      </c>
      <c r="G18" s="333"/>
    </row>
    <row r="19" spans="1:7" ht="19.5" customHeight="1">
      <c r="A19" s="52" t="s">
        <v>703</v>
      </c>
      <c r="B19" s="334"/>
      <c r="C19" s="334"/>
      <c r="D19" s="334"/>
      <c r="E19" s="334"/>
      <c r="F19" s="334"/>
      <c r="G19" s="334"/>
    </row>
    <row r="20" spans="2:7" ht="17.25" customHeight="1">
      <c r="B20" s="335"/>
      <c r="C20" s="336"/>
      <c r="D20" s="336"/>
      <c r="E20" s="337"/>
      <c r="F20" s="336"/>
      <c r="G20" s="336"/>
    </row>
    <row r="21" ht="17.25" customHeight="1"/>
    <row r="22" ht="17.25" customHeight="1"/>
    <row r="23" ht="17.25" customHeight="1"/>
    <row r="24" ht="17.25" customHeight="1"/>
    <row r="25" ht="7.5" customHeight="1"/>
  </sheetData>
  <sheetProtection/>
  <mergeCells count="2">
    <mergeCell ref="A13:F13"/>
    <mergeCell ref="A2:E2"/>
  </mergeCells>
  <hyperlinks>
    <hyperlink ref="A1" location="Contents!A1" display="Back to Table of Contents"/>
  </hyperlinks>
  <printOptions/>
  <pageMargins left="0.7480314960629921" right="0.7480314960629921" top="0.984251968503937" bottom="0.6692913385826772" header="0.5118110236220472" footer="0"/>
  <pageSetup horizontalDpi="600" verticalDpi="600" orientation="portrait" paperSize="9" scale="95" r:id="rId1"/>
  <headerFooter>
    <oddHeader>&amp;C
</oddHeader>
  </headerFooter>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B1">
      <selection activeCell="A1" sqref="A1:C1"/>
    </sheetView>
  </sheetViews>
  <sheetFormatPr defaultColWidth="9.140625" defaultRowHeight="12.75"/>
  <cols>
    <col min="1" max="1" width="1.8515625" style="0" customWidth="1"/>
    <col min="2" max="2" width="34.421875" style="0" customWidth="1"/>
    <col min="3" max="3" width="99.8515625" style="0" customWidth="1"/>
  </cols>
  <sheetData>
    <row r="1" spans="1:3" ht="24" customHeight="1">
      <c r="A1" s="898" t="s">
        <v>447</v>
      </c>
      <c r="B1" s="898"/>
      <c r="C1" s="898"/>
    </row>
    <row r="3" spans="2:3" ht="66" customHeight="1">
      <c r="B3" s="759" t="s">
        <v>547</v>
      </c>
      <c r="C3" s="761" t="s">
        <v>448</v>
      </c>
    </row>
    <row r="4" spans="2:3" ht="26.25" customHeight="1">
      <c r="B4" s="762" t="s">
        <v>548</v>
      </c>
      <c r="C4" s="762" t="s">
        <v>549</v>
      </c>
    </row>
    <row r="5" spans="2:3" ht="17.25" customHeight="1">
      <c r="B5" s="763" t="s">
        <v>550</v>
      </c>
      <c r="C5" s="763" t="s">
        <v>19</v>
      </c>
    </row>
    <row r="6" spans="2:3" ht="17.25" customHeight="1">
      <c r="B6" s="763" t="s">
        <v>551</v>
      </c>
      <c r="C6" s="763" t="s">
        <v>21</v>
      </c>
    </row>
    <row r="7" spans="2:3" ht="17.25" customHeight="1">
      <c r="B7" s="763" t="s">
        <v>552</v>
      </c>
      <c r="C7" s="763" t="s">
        <v>598</v>
      </c>
    </row>
    <row r="8" spans="2:3" ht="17.25" customHeight="1">
      <c r="B8" s="763" t="s">
        <v>553</v>
      </c>
      <c r="C8" s="763" t="s">
        <v>555</v>
      </c>
    </row>
    <row r="9" spans="2:3" ht="15.75">
      <c r="B9" s="764" t="s">
        <v>554</v>
      </c>
      <c r="C9" s="765"/>
    </row>
    <row r="10" spans="2:3" ht="31.5">
      <c r="B10" s="750" t="s">
        <v>556</v>
      </c>
      <c r="C10" s="751" t="s">
        <v>449</v>
      </c>
    </row>
    <row r="11" spans="2:3" ht="47.25">
      <c r="B11" s="899" t="s">
        <v>557</v>
      </c>
      <c r="C11" s="751" t="s">
        <v>450</v>
      </c>
    </row>
    <row r="12" spans="2:3" ht="47.25">
      <c r="B12" s="899"/>
      <c r="C12" s="750" t="s">
        <v>586</v>
      </c>
    </row>
    <row r="13" spans="2:3" ht="47.25">
      <c r="B13" s="750" t="s">
        <v>558</v>
      </c>
      <c r="C13" s="751" t="s">
        <v>451</v>
      </c>
    </row>
    <row r="14" spans="2:3" ht="47.25">
      <c r="B14" s="750" t="s">
        <v>559</v>
      </c>
      <c r="C14" s="751" t="s">
        <v>452</v>
      </c>
    </row>
    <row r="15" spans="2:3" ht="23.25" customHeight="1">
      <c r="B15" s="752" t="s">
        <v>561</v>
      </c>
      <c r="C15" s="900" t="s">
        <v>560</v>
      </c>
    </row>
    <row r="16" spans="2:3" ht="23.25" customHeight="1">
      <c r="B16" s="753" t="s">
        <v>562</v>
      </c>
      <c r="C16" s="900"/>
    </row>
    <row r="17" spans="2:3" ht="22.5" customHeight="1">
      <c r="B17" s="750" t="s">
        <v>563</v>
      </c>
      <c r="C17" s="900"/>
    </row>
    <row r="18" spans="2:3" ht="21.75" customHeight="1">
      <c r="B18" s="754" t="s">
        <v>564</v>
      </c>
      <c r="C18" s="900"/>
    </row>
    <row r="19" spans="2:3" ht="31.5">
      <c r="B19" s="750" t="s">
        <v>565</v>
      </c>
      <c r="C19" s="900"/>
    </row>
    <row r="20" spans="2:3" ht="15.75">
      <c r="B20" s="750" t="s">
        <v>566</v>
      </c>
      <c r="C20" s="900"/>
    </row>
    <row r="21" spans="2:3" ht="31.5">
      <c r="B21" s="750" t="s">
        <v>567</v>
      </c>
      <c r="C21" s="900"/>
    </row>
    <row r="22" spans="2:3" ht="20.25" customHeight="1">
      <c r="B22" s="750" t="s">
        <v>568</v>
      </c>
      <c r="C22" s="900"/>
    </row>
  </sheetData>
  <sheetProtection/>
  <mergeCells count="3">
    <mergeCell ref="A1:C1"/>
    <mergeCell ref="B11:B12"/>
    <mergeCell ref="C15:C22"/>
  </mergeCells>
  <hyperlinks>
    <hyperlink ref="C15" r:id="rId1" display="https://statsmauritius.govmu.org/Pages/Statistics/By_Subject/National_Accounts/SB_National_Accounts.aspx"/>
  </hyperlinks>
  <printOptions/>
  <pageMargins left="0.7" right="0.7" top="0.75" bottom="0.75" header="0.3" footer="0.3"/>
  <pageSetup horizontalDpi="600" verticalDpi="600" orientation="portrait" paperSize="9" r:id="rId2"/>
</worksheet>
</file>

<file path=xl/worksheets/sheet20.xml><?xml version="1.0" encoding="utf-8"?>
<worksheet xmlns="http://schemas.openxmlformats.org/spreadsheetml/2006/main" xmlns:r="http://schemas.openxmlformats.org/officeDocument/2006/relationships">
  <dimension ref="A1:O15"/>
  <sheetViews>
    <sheetView zoomScalePageLayoutView="0" workbookViewId="0" topLeftCell="A1">
      <selection activeCell="A2" sqref="A2"/>
    </sheetView>
  </sheetViews>
  <sheetFormatPr defaultColWidth="9.28125" defaultRowHeight="12.75"/>
  <cols>
    <col min="1" max="1" width="20.7109375" style="2" customWidth="1"/>
    <col min="2" max="2" width="11.00390625" style="2" customWidth="1"/>
    <col min="3" max="3" width="11.57421875" style="2" customWidth="1"/>
    <col min="4" max="4" width="11.00390625" style="2" customWidth="1"/>
    <col min="5" max="5" width="11.7109375" style="2" customWidth="1"/>
    <col min="6" max="7" width="11.00390625" style="2" customWidth="1"/>
    <col min="8" max="8" width="11.57421875" style="2" customWidth="1"/>
    <col min="9" max="10" width="9.28125" style="2" customWidth="1"/>
    <col min="11" max="11" width="9.421875" style="2" bestFit="1" customWidth="1"/>
    <col min="12" max="16384" width="9.28125" style="2" customWidth="1"/>
  </cols>
  <sheetData>
    <row r="1" ht="15" customHeight="1">
      <c r="A1" s="781" t="s">
        <v>0</v>
      </c>
    </row>
    <row r="2" s="527" customFormat="1" ht="24" customHeight="1">
      <c r="A2" s="526" t="s">
        <v>608</v>
      </c>
    </row>
    <row r="3" spans="1:7" ht="15" customHeight="1">
      <c r="A3" s="118"/>
      <c r="B3" s="118"/>
      <c r="C3" s="118"/>
      <c r="D3" s="118"/>
      <c r="E3" s="118"/>
      <c r="F3" s="118"/>
      <c r="G3" s="291" t="s">
        <v>103</v>
      </c>
    </row>
    <row r="4" spans="1:7" ht="59.25" customHeight="1">
      <c r="A4" s="4" t="s">
        <v>254</v>
      </c>
      <c r="B4" s="298" t="s">
        <v>182</v>
      </c>
      <c r="C4" s="298" t="s">
        <v>105</v>
      </c>
      <c r="D4" s="298" t="s">
        <v>106</v>
      </c>
      <c r="E4" s="298" t="s">
        <v>183</v>
      </c>
      <c r="F4" s="298" t="s">
        <v>184</v>
      </c>
      <c r="G4" s="298" t="s">
        <v>185</v>
      </c>
    </row>
    <row r="5" spans="1:9" ht="57.75" customHeight="1">
      <c r="A5" s="241" t="s">
        <v>257</v>
      </c>
      <c r="B5" s="338">
        <v>6374</v>
      </c>
      <c r="C5" s="338">
        <v>5775</v>
      </c>
      <c r="D5" s="338">
        <v>599</v>
      </c>
      <c r="E5" s="338">
        <v>360</v>
      </c>
      <c r="F5" s="530">
        <v>0</v>
      </c>
      <c r="G5" s="338">
        <v>240</v>
      </c>
      <c r="I5" s="344"/>
    </row>
    <row r="6" spans="1:15" s="148" customFormat="1" ht="57.75" customHeight="1">
      <c r="A6" s="241" t="s">
        <v>263</v>
      </c>
      <c r="B6" s="338">
        <v>51066</v>
      </c>
      <c r="C6" s="338">
        <v>31199</v>
      </c>
      <c r="D6" s="338">
        <v>19867</v>
      </c>
      <c r="E6" s="338">
        <v>12573</v>
      </c>
      <c r="F6" s="338">
        <v>119</v>
      </c>
      <c r="G6" s="338">
        <v>7175</v>
      </c>
      <c r="H6" s="2"/>
      <c r="I6" s="344"/>
      <c r="K6" s="2"/>
      <c r="L6" s="2"/>
      <c r="M6" s="2"/>
      <c r="N6" s="2"/>
      <c r="O6" s="2"/>
    </row>
    <row r="7" spans="1:9" ht="57.75" customHeight="1">
      <c r="A7" s="257" t="s">
        <v>401</v>
      </c>
      <c r="B7" s="338">
        <v>75605</v>
      </c>
      <c r="C7" s="338">
        <v>42106</v>
      </c>
      <c r="D7" s="338">
        <v>33498.8</v>
      </c>
      <c r="E7" s="338">
        <v>9651</v>
      </c>
      <c r="F7" s="338">
        <v>207</v>
      </c>
      <c r="G7" s="338">
        <v>23641</v>
      </c>
      <c r="I7" s="344"/>
    </row>
    <row r="8" spans="1:9" ht="63" customHeight="1">
      <c r="A8" s="5" t="s">
        <v>21</v>
      </c>
      <c r="B8" s="339">
        <v>133045</v>
      </c>
      <c r="C8" s="339">
        <v>79080</v>
      </c>
      <c r="D8" s="339">
        <v>53965</v>
      </c>
      <c r="E8" s="339">
        <v>22583</v>
      </c>
      <c r="F8" s="339">
        <v>326</v>
      </c>
      <c r="G8" s="339">
        <v>31056</v>
      </c>
      <c r="I8" s="344"/>
    </row>
    <row r="9" spans="1:9" ht="60" customHeight="1">
      <c r="A9" s="3"/>
      <c r="B9" s="269"/>
      <c r="C9" s="269"/>
      <c r="D9" s="269"/>
      <c r="E9" s="269"/>
      <c r="F9" s="269"/>
      <c r="G9" s="269"/>
      <c r="I9" s="344"/>
    </row>
    <row r="10" spans="2:7" ht="12.75">
      <c r="B10" s="11"/>
      <c r="C10" s="11"/>
      <c r="D10" s="11"/>
      <c r="E10" s="11"/>
      <c r="F10" s="11"/>
      <c r="G10" s="11"/>
    </row>
    <row r="11" spans="2:7" ht="12.75">
      <c r="B11" s="11"/>
      <c r="C11" s="11"/>
      <c r="D11" s="11"/>
      <c r="E11" s="11"/>
      <c r="F11" s="11"/>
      <c r="G11" s="11"/>
    </row>
    <row r="12" spans="2:7" ht="12.75">
      <c r="B12" s="11"/>
      <c r="C12" s="11"/>
      <c r="D12" s="11"/>
      <c r="E12" s="11"/>
      <c r="F12" s="11"/>
      <c r="G12" s="11"/>
    </row>
    <row r="13" spans="2:7" ht="12.75">
      <c r="B13" s="591"/>
      <c r="C13" s="11"/>
      <c r="D13" s="11"/>
      <c r="E13" s="11"/>
      <c r="F13" s="11"/>
      <c r="G13" s="11"/>
    </row>
    <row r="14" spans="2:7" ht="12.75">
      <c r="B14" s="11"/>
      <c r="C14" s="11"/>
      <c r="D14" s="11"/>
      <c r="E14" s="277"/>
      <c r="F14" s="11"/>
      <c r="G14" s="11"/>
    </row>
    <row r="15" spans="2:7" ht="12.75">
      <c r="B15" s="11"/>
      <c r="C15" s="11"/>
      <c r="D15" s="11"/>
      <c r="E15" s="11"/>
      <c r="F15" s="11"/>
      <c r="G15" s="11"/>
    </row>
  </sheetData>
  <sheetProtection/>
  <hyperlinks>
    <hyperlink ref="A1" location="Contents!A1" display="Back to Table of Contents"/>
  </hyperlinks>
  <printOptions/>
  <pageMargins left="0.7480314960629921" right="0.7480314960629921" top="0.984251968503937" bottom="0.6692913385826772" header="0.5118110236220472"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A2" sqref="A2:F2"/>
    </sheetView>
  </sheetViews>
  <sheetFormatPr defaultColWidth="9.140625" defaultRowHeight="12.75"/>
  <cols>
    <col min="1" max="1" width="32.00390625" style="28" customWidth="1"/>
    <col min="2" max="7" width="11.421875" style="28" customWidth="1"/>
    <col min="8" max="16384" width="9.140625" style="28" customWidth="1"/>
  </cols>
  <sheetData>
    <row r="1" ht="15.75">
      <c r="A1" s="781" t="s">
        <v>0</v>
      </c>
    </row>
    <row r="2" spans="1:6" ht="21.75" customHeight="1">
      <c r="A2" s="928" t="s">
        <v>648</v>
      </c>
      <c r="B2" s="928"/>
      <c r="C2" s="928"/>
      <c r="D2" s="928"/>
      <c r="E2" s="928"/>
      <c r="F2" s="928"/>
    </row>
    <row r="3" spans="2:6" ht="12.75">
      <c r="B3" s="438"/>
      <c r="C3" s="297"/>
      <c r="D3" s="264"/>
      <c r="E3" s="264"/>
      <c r="F3" s="439" t="s">
        <v>366</v>
      </c>
    </row>
    <row r="4" spans="1:6" ht="33" customHeight="1">
      <c r="A4" s="298" t="s">
        <v>367</v>
      </c>
      <c r="B4" s="298">
        <v>2016</v>
      </c>
      <c r="C4" s="298" t="s">
        <v>2</v>
      </c>
      <c r="D4" s="298" t="s">
        <v>398</v>
      </c>
      <c r="E4" s="298" t="s">
        <v>647</v>
      </c>
      <c r="F4" s="298" t="s">
        <v>629</v>
      </c>
    </row>
    <row r="5" spans="1:6" ht="30.75" customHeight="1">
      <c r="A5" s="78" t="s">
        <v>368</v>
      </c>
      <c r="B5" s="440">
        <v>118</v>
      </c>
      <c r="C5" s="440">
        <v>120</v>
      </c>
      <c r="D5" s="440">
        <v>121</v>
      </c>
      <c r="E5" s="440">
        <v>121</v>
      </c>
      <c r="F5" s="440">
        <v>100</v>
      </c>
    </row>
    <row r="6" spans="1:6" ht="30.75" customHeight="1">
      <c r="A6" s="78" t="s">
        <v>369</v>
      </c>
      <c r="B6" s="440">
        <v>87</v>
      </c>
      <c r="C6" s="441">
        <v>86</v>
      </c>
      <c r="D6" s="441">
        <v>86</v>
      </c>
      <c r="E6" s="441">
        <v>85</v>
      </c>
      <c r="F6" s="441">
        <v>80</v>
      </c>
    </row>
    <row r="7" spans="1:6" ht="30.75" customHeight="1">
      <c r="A7" s="78" t="s">
        <v>370</v>
      </c>
      <c r="B7" s="441">
        <v>135</v>
      </c>
      <c r="C7" s="440">
        <v>139</v>
      </c>
      <c r="D7" s="440">
        <v>140</v>
      </c>
      <c r="E7" s="440">
        <v>142</v>
      </c>
      <c r="F7" s="440">
        <v>124</v>
      </c>
    </row>
    <row r="8" spans="1:6" ht="30.75" customHeight="1">
      <c r="A8" s="78" t="s">
        <v>371</v>
      </c>
      <c r="B8" s="441">
        <v>83</v>
      </c>
      <c r="C8" s="440">
        <v>81</v>
      </c>
      <c r="D8" s="440">
        <v>79</v>
      </c>
      <c r="E8" s="440">
        <v>78</v>
      </c>
      <c r="F8" s="440">
        <v>74</v>
      </c>
    </row>
    <row r="9" spans="1:6" ht="30.75" customHeight="1">
      <c r="A9" s="78" t="s">
        <v>372</v>
      </c>
      <c r="B9" s="441">
        <v>142</v>
      </c>
      <c r="C9" s="441">
        <v>149</v>
      </c>
      <c r="D9" s="441">
        <v>152</v>
      </c>
      <c r="E9" s="441">
        <v>156</v>
      </c>
      <c r="F9" s="441">
        <v>135</v>
      </c>
    </row>
    <row r="10" spans="1:6" ht="30.75" customHeight="1">
      <c r="A10" s="78" t="s">
        <v>373</v>
      </c>
      <c r="B10" s="441">
        <v>138</v>
      </c>
      <c r="C10" s="441">
        <v>143</v>
      </c>
      <c r="D10" s="441">
        <v>145</v>
      </c>
      <c r="E10" s="441">
        <v>148</v>
      </c>
      <c r="F10" s="441">
        <v>129</v>
      </c>
    </row>
    <row r="11" spans="1:6" ht="30.75" customHeight="1">
      <c r="A11" s="78" t="s">
        <v>374</v>
      </c>
      <c r="B11" s="441">
        <v>145</v>
      </c>
      <c r="C11" s="441">
        <v>147</v>
      </c>
      <c r="D11" s="441">
        <v>151</v>
      </c>
      <c r="E11" s="441">
        <v>155</v>
      </c>
      <c r="F11" s="441">
        <v>136</v>
      </c>
    </row>
    <row r="12" spans="1:6" ht="30.75" customHeight="1">
      <c r="A12" s="442" t="s">
        <v>375</v>
      </c>
      <c r="B12" s="443">
        <v>123</v>
      </c>
      <c r="C12" s="443">
        <v>123</v>
      </c>
      <c r="D12" s="443">
        <v>125</v>
      </c>
      <c r="E12" s="443">
        <v>127</v>
      </c>
      <c r="F12" s="443">
        <v>137</v>
      </c>
    </row>
    <row r="13" spans="1:6" ht="30.75" customHeight="1">
      <c r="A13" s="446" t="s">
        <v>376</v>
      </c>
      <c r="B13" s="444"/>
      <c r="C13" s="445"/>
      <c r="D13" s="445"/>
      <c r="E13" s="445"/>
      <c r="F13" s="445"/>
    </row>
    <row r="14" spans="1:7" s="118" customFormat="1" ht="19.5" customHeight="1">
      <c r="A14" s="100" t="s">
        <v>649</v>
      </c>
      <c r="B14" s="117"/>
      <c r="C14" s="117"/>
      <c r="D14" s="117"/>
      <c r="E14" s="117"/>
      <c r="F14" s="117"/>
      <c r="G14" s="117"/>
    </row>
    <row r="15" spans="2:6" ht="12.75">
      <c r="B15" s="438"/>
      <c r="C15" s="297"/>
      <c r="D15" s="264"/>
      <c r="E15" s="264"/>
      <c r="F15" s="439" t="s">
        <v>366</v>
      </c>
    </row>
    <row r="16" spans="1:6" ht="35.25" customHeight="1">
      <c r="A16" s="298" t="s">
        <v>367</v>
      </c>
      <c r="B16" s="298">
        <v>2016</v>
      </c>
      <c r="C16" s="298">
        <v>2017</v>
      </c>
      <c r="D16" s="298">
        <v>2018</v>
      </c>
      <c r="E16" s="298" t="s">
        <v>647</v>
      </c>
      <c r="F16" s="298" t="s">
        <v>629</v>
      </c>
    </row>
    <row r="17" spans="1:6" ht="27" customHeight="1">
      <c r="A17" s="78" t="s">
        <v>368</v>
      </c>
      <c r="B17" s="440">
        <v>105</v>
      </c>
      <c r="C17" s="440">
        <v>105</v>
      </c>
      <c r="D17" s="440">
        <v>101</v>
      </c>
      <c r="E17" s="440">
        <v>95</v>
      </c>
      <c r="F17" s="440">
        <v>75</v>
      </c>
    </row>
    <row r="18" spans="1:6" ht="27" customHeight="1">
      <c r="A18" s="78" t="s">
        <v>369</v>
      </c>
      <c r="B18" s="441">
        <v>78</v>
      </c>
      <c r="C18" s="440">
        <v>78</v>
      </c>
      <c r="D18" s="440">
        <v>74</v>
      </c>
      <c r="E18" s="440">
        <v>66</v>
      </c>
      <c r="F18" s="440">
        <v>61</v>
      </c>
    </row>
    <row r="19" spans="1:6" ht="27" customHeight="1">
      <c r="A19" s="78" t="s">
        <v>370</v>
      </c>
      <c r="B19" s="441">
        <v>134</v>
      </c>
      <c r="C19" s="440">
        <v>135</v>
      </c>
      <c r="D19" s="440">
        <v>135</v>
      </c>
      <c r="E19" s="440">
        <v>144</v>
      </c>
      <c r="F19" s="440">
        <v>123</v>
      </c>
    </row>
    <row r="20" spans="1:6" ht="27" customHeight="1">
      <c r="A20" s="78" t="s">
        <v>371</v>
      </c>
      <c r="B20" s="441">
        <v>72</v>
      </c>
      <c r="C20" s="440">
        <v>72</v>
      </c>
      <c r="D20" s="440">
        <v>70</v>
      </c>
      <c r="E20" s="440">
        <v>67</v>
      </c>
      <c r="F20" s="440">
        <v>64</v>
      </c>
    </row>
    <row r="21" spans="1:6" ht="27" customHeight="1">
      <c r="A21" s="78" t="s">
        <v>372</v>
      </c>
      <c r="B21" s="441">
        <v>145</v>
      </c>
      <c r="C21" s="440">
        <v>147</v>
      </c>
      <c r="D21" s="440">
        <v>143</v>
      </c>
      <c r="E21" s="440">
        <v>142</v>
      </c>
      <c r="F21" s="440">
        <v>117</v>
      </c>
    </row>
    <row r="22" spans="1:6" ht="27" customHeight="1">
      <c r="A22" s="78" t="s">
        <v>373</v>
      </c>
      <c r="B22" s="441">
        <v>138</v>
      </c>
      <c r="C22" s="441">
        <v>139</v>
      </c>
      <c r="D22" s="441">
        <v>138</v>
      </c>
      <c r="E22" s="441">
        <v>143</v>
      </c>
      <c r="F22" s="441">
        <v>121</v>
      </c>
    </row>
    <row r="23" spans="1:6" ht="27" customHeight="1">
      <c r="A23" s="78" t="s">
        <v>374</v>
      </c>
      <c r="B23" s="441">
        <v>144</v>
      </c>
      <c r="C23" s="441">
        <v>145</v>
      </c>
      <c r="D23" s="441">
        <v>148</v>
      </c>
      <c r="E23" s="441">
        <v>149</v>
      </c>
      <c r="F23" s="441">
        <v>131</v>
      </c>
    </row>
    <row r="24" spans="1:6" ht="27" customHeight="1">
      <c r="A24" s="442" t="s">
        <v>375</v>
      </c>
      <c r="B24" s="443">
        <v>138</v>
      </c>
      <c r="C24" s="443">
        <v>138</v>
      </c>
      <c r="D24" s="443">
        <v>147</v>
      </c>
      <c r="E24" s="443">
        <v>157</v>
      </c>
      <c r="F24" s="443">
        <v>176</v>
      </c>
    </row>
    <row r="25" spans="1:2" ht="24" customHeight="1">
      <c r="A25" s="446" t="s">
        <v>376</v>
      </c>
      <c r="B25" s="25"/>
    </row>
  </sheetData>
  <sheetProtection/>
  <mergeCells count="1">
    <mergeCell ref="A2:F2"/>
  </mergeCells>
  <hyperlinks>
    <hyperlink ref="A1" location="Contents!A1" display="Back to Table of Contents"/>
  </hyperlinks>
  <printOptions horizontalCentered="1"/>
  <pageMargins left="0.7480314960629921" right="0.7480314960629921" top="0.984251968503937" bottom="0.6692913385826772" header="0.5118110236220472" footer="0"/>
  <pageSetup fitToHeight="1" fitToWidth="1" horizontalDpi="600" verticalDpi="600" orientation="portrait" paperSize="9" r:id="rId1"/>
  <headerFooter>
    <oddHeader xml:space="preserve">&amp;C&amp;12 &amp;10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2" sqref="A2"/>
    </sheetView>
  </sheetViews>
  <sheetFormatPr defaultColWidth="9.140625" defaultRowHeight="12.75"/>
  <cols>
    <col min="1" max="1" width="40.7109375" style="0" customWidth="1"/>
    <col min="2" max="6" width="9.7109375" style="0" customWidth="1"/>
  </cols>
  <sheetData>
    <row r="1" spans="1:6" ht="18.75" customHeight="1">
      <c r="A1" s="781" t="s">
        <v>0</v>
      </c>
      <c r="B1" s="28"/>
      <c r="C1" s="28"/>
      <c r="D1" s="28"/>
      <c r="E1" s="28"/>
      <c r="F1" s="28"/>
    </row>
    <row r="2" spans="1:6" ht="37.5" customHeight="1">
      <c r="A2" s="694" t="s">
        <v>651</v>
      </c>
      <c r="B2" s="527"/>
      <c r="C2" s="527"/>
      <c r="D2" s="527"/>
      <c r="E2" s="527"/>
      <c r="F2" s="527"/>
    </row>
    <row r="3" spans="1:6" ht="24" customHeight="1">
      <c r="A3" s="67" t="s">
        <v>65</v>
      </c>
      <c r="B3" s="66">
        <v>2016</v>
      </c>
      <c r="C3" s="66">
        <v>2017</v>
      </c>
      <c r="D3" s="66">
        <v>2018</v>
      </c>
      <c r="E3" s="66" t="s">
        <v>709</v>
      </c>
      <c r="F3" s="66" t="s">
        <v>710</v>
      </c>
    </row>
    <row r="4" spans="1:6" ht="30" customHeight="1">
      <c r="A4" s="65" t="s">
        <v>64</v>
      </c>
      <c r="B4" s="64">
        <v>5</v>
      </c>
      <c r="C4" s="63">
        <v>5</v>
      </c>
      <c r="D4" s="63">
        <v>5</v>
      </c>
      <c r="E4" s="63">
        <v>5</v>
      </c>
      <c r="F4" s="63">
        <v>4</v>
      </c>
    </row>
    <row r="5" spans="1:6" ht="30" customHeight="1">
      <c r="A5" s="58" t="s">
        <v>732</v>
      </c>
      <c r="B5" s="62">
        <v>1100</v>
      </c>
      <c r="C5" s="61">
        <v>1085</v>
      </c>
      <c r="D5" s="61">
        <v>1081</v>
      </c>
      <c r="E5" s="61">
        <v>940</v>
      </c>
      <c r="F5" s="61">
        <v>711</v>
      </c>
    </row>
    <row r="6" spans="1:6" ht="30" customHeight="1">
      <c r="A6" s="58" t="s">
        <v>63</v>
      </c>
      <c r="B6" s="60">
        <v>386.3</v>
      </c>
      <c r="C6" s="59">
        <v>355.2</v>
      </c>
      <c r="D6" s="59">
        <v>323.4</v>
      </c>
      <c r="E6" s="59">
        <v>331.1</v>
      </c>
      <c r="F6" s="59">
        <v>270.9</v>
      </c>
    </row>
    <row r="7" spans="1:6" ht="30" customHeight="1">
      <c r="A7" s="58" t="s">
        <v>62</v>
      </c>
      <c r="B7" s="62">
        <v>445</v>
      </c>
      <c r="C7" s="61">
        <v>432</v>
      </c>
      <c r="D7" s="61">
        <v>279</v>
      </c>
      <c r="E7" s="61">
        <v>406</v>
      </c>
      <c r="F7" s="61">
        <v>368</v>
      </c>
    </row>
    <row r="8" spans="1:6" ht="30" customHeight="1">
      <c r="A8" s="58" t="s">
        <v>61</v>
      </c>
      <c r="B8" s="860">
        <v>805</v>
      </c>
      <c r="C8" s="861">
        <v>599</v>
      </c>
      <c r="D8" s="861">
        <v>393</v>
      </c>
      <c r="E8" s="861">
        <v>416</v>
      </c>
      <c r="F8" s="861">
        <v>391</v>
      </c>
    </row>
    <row r="9" spans="1:6" ht="30" customHeight="1">
      <c r="A9" s="58" t="s">
        <v>60</v>
      </c>
      <c r="B9" s="860">
        <v>1385</v>
      </c>
      <c r="C9" s="861">
        <v>1419</v>
      </c>
      <c r="D9" s="861">
        <v>1149</v>
      </c>
      <c r="E9" s="861">
        <v>1256</v>
      </c>
      <c r="F9" s="861">
        <v>1040</v>
      </c>
    </row>
    <row r="10" spans="1:11" ht="30" customHeight="1">
      <c r="A10" s="58" t="s">
        <v>59</v>
      </c>
      <c r="B10" s="57" t="s">
        <v>58</v>
      </c>
      <c r="C10" s="56" t="s">
        <v>57</v>
      </c>
      <c r="D10" s="56" t="s">
        <v>267</v>
      </c>
      <c r="E10" s="56" t="s">
        <v>405</v>
      </c>
      <c r="F10" s="56" t="s">
        <v>650</v>
      </c>
      <c r="H10" s="697"/>
      <c r="I10" s="697"/>
      <c r="J10" s="697"/>
      <c r="K10" s="697"/>
    </row>
    <row r="11" spans="1:6" ht="30" customHeight="1">
      <c r="A11" s="55" t="s">
        <v>56</v>
      </c>
      <c r="B11" s="54">
        <v>354</v>
      </c>
      <c r="C11" s="53">
        <v>360</v>
      </c>
      <c r="D11" s="495" t="s">
        <v>79</v>
      </c>
      <c r="E11" s="495" t="s">
        <v>79</v>
      </c>
      <c r="F11" s="495" t="s">
        <v>79</v>
      </c>
    </row>
    <row r="12" spans="1:6" ht="17.25" customHeight="1">
      <c r="A12" s="26" t="s">
        <v>711</v>
      </c>
      <c r="B12" s="28"/>
      <c r="C12" s="28"/>
      <c r="D12" s="28"/>
      <c r="E12" s="28"/>
      <c r="F12" s="28"/>
    </row>
    <row r="13" spans="1:6" ht="19.5" customHeight="1">
      <c r="A13" s="52" t="s">
        <v>733</v>
      </c>
      <c r="B13" s="28"/>
      <c r="C13" s="28"/>
      <c r="D13" s="28"/>
      <c r="E13" s="28"/>
      <c r="F13" s="28"/>
    </row>
  </sheetData>
  <sheetProtection/>
  <hyperlinks>
    <hyperlink ref="A1" location="Contents!A1" display="Back to Table of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9" r:id="rId2"/>
  <drawing r:id="rId1"/>
</worksheet>
</file>

<file path=xl/worksheets/sheet23.xml><?xml version="1.0" encoding="utf-8"?>
<worksheet xmlns="http://schemas.openxmlformats.org/spreadsheetml/2006/main" xmlns:r="http://schemas.openxmlformats.org/officeDocument/2006/relationships">
  <dimension ref="A1:G29"/>
  <sheetViews>
    <sheetView zoomScalePageLayoutView="0" workbookViewId="0" topLeftCell="A1">
      <selection activeCell="A2" sqref="A2"/>
    </sheetView>
  </sheetViews>
  <sheetFormatPr defaultColWidth="9.140625" defaultRowHeight="12.75"/>
  <cols>
    <col min="1" max="1" width="12.421875" style="118" customWidth="1"/>
    <col min="2" max="5" width="14.57421875" style="117" customWidth="1"/>
    <col min="6" max="6" width="15.00390625" style="117" customWidth="1"/>
    <col min="7" max="7" width="15.28125" style="117" customWidth="1"/>
    <col min="8" max="10" width="9.140625" style="118" customWidth="1"/>
    <col min="11" max="16384" width="9.140625" style="118" customWidth="1"/>
  </cols>
  <sheetData>
    <row r="1" ht="15.75">
      <c r="A1" s="781" t="s">
        <v>0</v>
      </c>
    </row>
    <row r="2" spans="1:7" s="529" customFormat="1" ht="21.75" customHeight="1">
      <c r="A2" s="528" t="s">
        <v>613</v>
      </c>
      <c r="B2" s="528"/>
      <c r="C2" s="528"/>
      <c r="D2" s="528"/>
      <c r="E2" s="528"/>
      <c r="F2" s="528"/>
      <c r="G2" s="528"/>
    </row>
    <row r="3" spans="1:7" ht="15.75">
      <c r="A3" s="119"/>
      <c r="G3" s="120" t="s">
        <v>103</v>
      </c>
    </row>
    <row r="4" spans="1:7" s="123" customFormat="1" ht="58.5" customHeight="1">
      <c r="A4" s="4" t="s">
        <v>104</v>
      </c>
      <c r="B4" s="121" t="s">
        <v>418</v>
      </c>
      <c r="C4" s="121" t="s">
        <v>419</v>
      </c>
      <c r="D4" s="122" t="s">
        <v>105</v>
      </c>
      <c r="E4" s="122" t="s">
        <v>106</v>
      </c>
      <c r="F4" s="122" t="s">
        <v>107</v>
      </c>
      <c r="G4" s="122" t="s">
        <v>108</v>
      </c>
    </row>
    <row r="5" spans="1:7" s="123" customFormat="1" ht="36" customHeight="1">
      <c r="A5" s="124">
        <v>2014</v>
      </c>
      <c r="B5" s="125">
        <v>1263</v>
      </c>
      <c r="C5" s="125">
        <v>6895</v>
      </c>
      <c r="D5" s="125">
        <v>6254</v>
      </c>
      <c r="E5" s="126">
        <v>641</v>
      </c>
      <c r="F5" s="127">
        <v>318</v>
      </c>
      <c r="G5" s="127">
        <v>323</v>
      </c>
    </row>
    <row r="6" spans="1:7" ht="36" customHeight="1">
      <c r="A6" s="124">
        <v>2015</v>
      </c>
      <c r="B6" s="125">
        <v>1202</v>
      </c>
      <c r="C6" s="125">
        <v>6924</v>
      </c>
      <c r="D6" s="125">
        <v>6341</v>
      </c>
      <c r="E6" s="126">
        <v>583</v>
      </c>
      <c r="F6" s="127">
        <v>277</v>
      </c>
      <c r="G6" s="127">
        <v>306</v>
      </c>
    </row>
    <row r="7" spans="1:7" ht="36" customHeight="1">
      <c r="A7" s="124">
        <v>2016</v>
      </c>
      <c r="B7" s="125">
        <v>1100</v>
      </c>
      <c r="C7" s="125">
        <v>7428</v>
      </c>
      <c r="D7" s="125">
        <v>6623</v>
      </c>
      <c r="E7" s="126">
        <v>805</v>
      </c>
      <c r="F7" s="127">
        <v>354</v>
      </c>
      <c r="G7" s="127">
        <v>451</v>
      </c>
    </row>
    <row r="8" spans="1:7" ht="36" customHeight="1">
      <c r="A8" s="128">
        <v>2017</v>
      </c>
      <c r="B8" s="129">
        <v>1085</v>
      </c>
      <c r="C8" s="129">
        <v>6374</v>
      </c>
      <c r="D8" s="129">
        <v>5775</v>
      </c>
      <c r="E8" s="483">
        <v>599</v>
      </c>
      <c r="F8" s="484">
        <v>360</v>
      </c>
      <c r="G8" s="484">
        <v>240</v>
      </c>
    </row>
    <row r="9" spans="1:4" ht="19.5" customHeight="1">
      <c r="A9" s="132" t="s">
        <v>595</v>
      </c>
      <c r="B9" s="131"/>
      <c r="C9" s="131"/>
      <c r="D9" s="131"/>
    </row>
    <row r="10" spans="1:4" ht="15" customHeight="1">
      <c r="A10" s="132" t="s">
        <v>420</v>
      </c>
      <c r="B10" s="131"/>
      <c r="C10" s="131"/>
      <c r="D10" s="131"/>
    </row>
    <row r="11" spans="2:5" ht="16.5" customHeight="1">
      <c r="B11" s="131"/>
      <c r="C11" s="131"/>
      <c r="D11" s="131"/>
      <c r="E11" s="133"/>
    </row>
    <row r="12" spans="2:4" ht="15.75" customHeight="1">
      <c r="B12" s="131"/>
      <c r="C12" s="131"/>
      <c r="D12" s="131"/>
    </row>
    <row r="13" ht="15.75" customHeight="1">
      <c r="A13" s="134"/>
    </row>
    <row r="14" spans="1:7" ht="39" customHeight="1">
      <c r="A14" s="936" t="s">
        <v>652</v>
      </c>
      <c r="B14" s="936"/>
      <c r="C14" s="936"/>
      <c r="D14" s="936"/>
      <c r="E14" s="936"/>
      <c r="F14" s="936"/>
      <c r="G14" s="936"/>
    </row>
    <row r="15" spans="1:7" ht="27.75" customHeight="1">
      <c r="A15" s="937"/>
      <c r="B15" s="938"/>
      <c r="C15" s="939"/>
      <c r="D15" s="135">
        <v>2016</v>
      </c>
      <c r="E15" s="135">
        <v>2017</v>
      </c>
      <c r="F15" s="135" t="s">
        <v>653</v>
      </c>
      <c r="G15" s="135" t="s">
        <v>654</v>
      </c>
    </row>
    <row r="16" spans="1:7" ht="35.25" customHeight="1">
      <c r="A16" s="136" t="s">
        <v>109</v>
      </c>
      <c r="B16" s="137"/>
      <c r="C16" s="138"/>
      <c r="D16" s="139">
        <v>219.2</v>
      </c>
      <c r="E16" s="139">
        <v>216.3</v>
      </c>
      <c r="F16" s="139">
        <v>210.1</v>
      </c>
      <c r="G16" s="139">
        <v>249.1</v>
      </c>
    </row>
    <row r="17" spans="1:7" ht="35.25" customHeight="1">
      <c r="A17" s="940" t="s">
        <v>110</v>
      </c>
      <c r="B17" s="941"/>
      <c r="C17" s="942"/>
      <c r="D17" s="139">
        <v>386.3</v>
      </c>
      <c r="E17" s="139">
        <v>355.2</v>
      </c>
      <c r="F17" s="139">
        <v>323.4</v>
      </c>
      <c r="G17" s="139">
        <v>331.1</v>
      </c>
    </row>
    <row r="18" spans="1:7" ht="35.25" customHeight="1">
      <c r="A18" s="940" t="s">
        <v>111</v>
      </c>
      <c r="B18" s="941"/>
      <c r="C18" s="942"/>
      <c r="D18" s="140">
        <v>107</v>
      </c>
      <c r="E18" s="139">
        <v>126.4</v>
      </c>
      <c r="F18" s="139">
        <v>22.6</v>
      </c>
      <c r="G18" s="139">
        <v>102.4</v>
      </c>
    </row>
    <row r="19" spans="1:7" ht="35.25" customHeight="1">
      <c r="A19" s="141" t="s">
        <v>112</v>
      </c>
      <c r="B19" s="137"/>
      <c r="C19" s="138"/>
      <c r="D19" s="142">
        <v>712.5</v>
      </c>
      <c r="E19" s="142">
        <v>697.9</v>
      </c>
      <c r="F19" s="142">
        <v>556.1</v>
      </c>
      <c r="G19" s="142">
        <v>682.6</v>
      </c>
    </row>
    <row r="20" spans="1:7" ht="35.25" customHeight="1">
      <c r="A20" s="940" t="s">
        <v>113</v>
      </c>
      <c r="B20" s="941"/>
      <c r="C20" s="942"/>
      <c r="D20" s="139">
        <v>444.8</v>
      </c>
      <c r="E20" s="139">
        <v>431.8</v>
      </c>
      <c r="F20" s="843">
        <v>279</v>
      </c>
      <c r="G20" s="139">
        <v>405.5</v>
      </c>
    </row>
    <row r="21" spans="1:7" ht="35.25" customHeight="1">
      <c r="A21" s="136" t="s">
        <v>114</v>
      </c>
      <c r="B21" s="137"/>
      <c r="C21" s="138"/>
      <c r="D21" s="139">
        <v>36.7</v>
      </c>
      <c r="E21" s="139">
        <v>36.7</v>
      </c>
      <c r="F21" s="139">
        <v>36.8</v>
      </c>
      <c r="G21" s="139">
        <v>36.7</v>
      </c>
    </row>
    <row r="22" spans="1:7" ht="35.25" customHeight="1">
      <c r="A22" s="136" t="s">
        <v>115</v>
      </c>
      <c r="B22" s="137"/>
      <c r="C22" s="138"/>
      <c r="D22" s="139">
        <v>-14.7</v>
      </c>
      <c r="E22" s="139">
        <v>-11.2</v>
      </c>
      <c r="F22" s="648">
        <v>8.8</v>
      </c>
      <c r="G22" s="648">
        <v>18</v>
      </c>
    </row>
    <row r="23" spans="1:7" ht="35.25" customHeight="1">
      <c r="A23" s="929" t="s">
        <v>116</v>
      </c>
      <c r="B23" s="930"/>
      <c r="C23" s="931"/>
      <c r="D23" s="142">
        <v>216.3</v>
      </c>
      <c r="E23" s="142">
        <v>218.2</v>
      </c>
      <c r="F23" s="592">
        <v>249.1</v>
      </c>
      <c r="G23" s="592">
        <v>258.4</v>
      </c>
    </row>
    <row r="24" spans="1:7" ht="35.25" customHeight="1">
      <c r="A24" s="932" t="s">
        <v>117</v>
      </c>
      <c r="B24" s="933"/>
      <c r="C24" s="934"/>
      <c r="D24" s="143">
        <v>15571</v>
      </c>
      <c r="E24" s="143">
        <v>10717</v>
      </c>
      <c r="F24" s="143">
        <v>9000</v>
      </c>
      <c r="G24" s="143">
        <v>10000</v>
      </c>
    </row>
    <row r="25" spans="1:5" ht="15.75">
      <c r="A25" s="2"/>
      <c r="B25" s="2"/>
      <c r="C25" s="2"/>
      <c r="D25" s="2"/>
      <c r="E25" s="2"/>
    </row>
    <row r="26" spans="1:7" ht="18">
      <c r="A26" s="132" t="s">
        <v>118</v>
      </c>
      <c r="B26" s="130"/>
      <c r="C26" s="130"/>
      <c r="D26" s="130"/>
      <c r="E26" s="130"/>
      <c r="F26" s="130"/>
      <c r="G26" s="130"/>
    </row>
    <row r="27" spans="1:7" ht="31.5" customHeight="1">
      <c r="A27" s="935" t="s">
        <v>119</v>
      </c>
      <c r="B27" s="935"/>
      <c r="C27" s="935"/>
      <c r="D27" s="935"/>
      <c r="E27" s="935"/>
      <c r="F27" s="935"/>
      <c r="G27" s="935"/>
    </row>
    <row r="28" spans="1:7" ht="15.75">
      <c r="A28" s="144" t="s">
        <v>120</v>
      </c>
      <c r="B28" s="130"/>
      <c r="C28" s="130"/>
      <c r="D28" s="130"/>
      <c r="E28" s="130"/>
      <c r="F28" s="130"/>
      <c r="G28" s="130"/>
    </row>
    <row r="29" spans="1:5" ht="18">
      <c r="A29" s="130" t="s">
        <v>121</v>
      </c>
      <c r="B29" s="2"/>
      <c r="C29" s="2"/>
      <c r="D29" s="145"/>
      <c r="E29" s="2"/>
    </row>
  </sheetData>
  <sheetProtection/>
  <mergeCells count="8">
    <mergeCell ref="A23:C23"/>
    <mergeCell ref="A24:C24"/>
    <mergeCell ref="A27:G27"/>
    <mergeCell ref="A14:G14"/>
    <mergeCell ref="A15:C15"/>
    <mergeCell ref="A17:C17"/>
    <mergeCell ref="A18:C18"/>
    <mergeCell ref="A20:C20"/>
  </mergeCells>
  <hyperlinks>
    <hyperlink ref="A1" location="Contents!A1" display="Back to Table of Contents"/>
  </hyperlinks>
  <printOptions horizontalCentered="1"/>
  <pageMargins left="0.7480314960629921" right="0.7480314960629921" top="0.984251968503937" bottom="0.6692913385826772" header="0.5118110236220472" footer="0"/>
  <pageSetup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dimension ref="A1:G19"/>
  <sheetViews>
    <sheetView zoomScalePageLayoutView="0" workbookViewId="0" topLeftCell="A1">
      <selection activeCell="A2" sqref="A2:F2"/>
    </sheetView>
  </sheetViews>
  <sheetFormatPr defaultColWidth="9.28125" defaultRowHeight="12.75"/>
  <cols>
    <col min="1" max="1" width="52.8515625" style="83" customWidth="1"/>
    <col min="2" max="6" width="13.7109375" style="83" customWidth="1"/>
    <col min="7" max="7" width="10.28125" style="83" customWidth="1"/>
    <col min="8" max="16384" width="9.28125" style="83" customWidth="1"/>
  </cols>
  <sheetData>
    <row r="1" ht="15.75">
      <c r="A1" s="781" t="s">
        <v>0</v>
      </c>
    </row>
    <row r="2" spans="1:7" ht="40.5" customHeight="1">
      <c r="A2" s="943" t="s">
        <v>655</v>
      </c>
      <c r="B2" s="943"/>
      <c r="C2" s="943"/>
      <c r="D2" s="943"/>
      <c r="E2" s="943"/>
      <c r="F2" s="943"/>
      <c r="G2" s="85"/>
    </row>
    <row r="3" spans="1:7" ht="31.5" customHeight="1">
      <c r="A3" s="86"/>
      <c r="B3" s="87">
        <v>2016</v>
      </c>
      <c r="C3" s="99">
        <v>2017</v>
      </c>
      <c r="D3" s="87">
        <v>2018</v>
      </c>
      <c r="E3" s="87" t="s">
        <v>632</v>
      </c>
      <c r="F3" s="87" t="s">
        <v>630</v>
      </c>
      <c r="G3" s="88"/>
    </row>
    <row r="4" spans="1:7" ht="24" customHeight="1">
      <c r="A4" s="89" t="s">
        <v>71</v>
      </c>
      <c r="B4" s="90">
        <v>5.1</v>
      </c>
      <c r="C4" s="862">
        <v>0.3</v>
      </c>
      <c r="D4" s="90">
        <v>4.5</v>
      </c>
      <c r="E4" s="90">
        <v>5.6</v>
      </c>
      <c r="F4" s="90">
        <v>21.3</v>
      </c>
      <c r="G4" s="84"/>
    </row>
    <row r="5" spans="1:7" ht="29.25" customHeight="1">
      <c r="A5" s="89" t="s">
        <v>72</v>
      </c>
      <c r="B5" s="90">
        <v>9.4</v>
      </c>
      <c r="C5" s="90">
        <v>3.8</v>
      </c>
      <c r="D5" s="862">
        <v>1.5</v>
      </c>
      <c r="E5" s="844">
        <v>5.6</v>
      </c>
      <c r="F5" s="844">
        <v>24.2</v>
      </c>
      <c r="G5" s="84"/>
    </row>
    <row r="6" spans="1:7" ht="35.25" customHeight="1">
      <c r="A6" s="89" t="s">
        <v>73</v>
      </c>
      <c r="B6" s="862">
        <v>1.1</v>
      </c>
      <c r="C6" s="862">
        <v>0.7</v>
      </c>
      <c r="D6" s="90">
        <v>0.8</v>
      </c>
      <c r="E6" s="645">
        <v>3.4</v>
      </c>
      <c r="F6" s="645">
        <v>16.4</v>
      </c>
      <c r="G6" s="84"/>
    </row>
    <row r="7" spans="1:7" ht="18.75" customHeight="1">
      <c r="A7" s="91" t="s">
        <v>74</v>
      </c>
      <c r="B7" s="632"/>
      <c r="C7" s="632"/>
      <c r="D7" s="632"/>
      <c r="E7" s="632"/>
      <c r="F7" s="632"/>
      <c r="G7" s="84"/>
    </row>
    <row r="8" spans="1:7" ht="29.25" customHeight="1">
      <c r="A8" s="92" t="s">
        <v>143</v>
      </c>
      <c r="B8" s="94">
        <v>5.2</v>
      </c>
      <c r="C8" s="94">
        <v>4.9</v>
      </c>
      <c r="D8" s="94">
        <v>4.6</v>
      </c>
      <c r="E8" s="94">
        <v>4.3</v>
      </c>
      <c r="F8" s="94">
        <v>4.2</v>
      </c>
      <c r="G8" s="84"/>
    </row>
    <row r="9" spans="1:7" ht="29.25" customHeight="1">
      <c r="A9" s="89" t="s">
        <v>221</v>
      </c>
      <c r="B9" s="94">
        <v>37.3</v>
      </c>
      <c r="C9" s="94">
        <v>36.8</v>
      </c>
      <c r="D9" s="94">
        <v>35.9</v>
      </c>
      <c r="E9" s="94">
        <v>34.3</v>
      </c>
      <c r="F9" s="94">
        <v>34.7</v>
      </c>
      <c r="G9" s="84"/>
    </row>
    <row r="10" spans="1:7" ht="29.25" customHeight="1">
      <c r="A10" s="92" t="s">
        <v>75</v>
      </c>
      <c r="B10" s="94">
        <v>52.6</v>
      </c>
      <c r="C10" s="94">
        <v>53.3</v>
      </c>
      <c r="D10" s="94">
        <v>53.9</v>
      </c>
      <c r="E10" s="94">
        <v>53.8</v>
      </c>
      <c r="F10" s="94">
        <v>53.1</v>
      </c>
      <c r="G10" s="84"/>
    </row>
    <row r="11" spans="1:7" ht="29.25" customHeight="1">
      <c r="A11" s="92" t="s">
        <v>76</v>
      </c>
      <c r="B11" s="94">
        <v>15.5</v>
      </c>
      <c r="C11" s="94">
        <v>15</v>
      </c>
      <c r="D11" s="94">
        <v>13.5</v>
      </c>
      <c r="E11" s="94">
        <v>12.4</v>
      </c>
      <c r="F11" s="94">
        <v>11.8</v>
      </c>
      <c r="G11" s="84"/>
    </row>
    <row r="12" spans="1:7" ht="29.25" customHeight="1">
      <c r="A12" s="93" t="s">
        <v>77</v>
      </c>
      <c r="B12" s="94">
        <v>32.6</v>
      </c>
      <c r="C12" s="94">
        <v>27.2</v>
      </c>
      <c r="D12" s="94">
        <v>23.3</v>
      </c>
      <c r="E12" s="94">
        <v>17.1</v>
      </c>
      <c r="F12" s="94">
        <v>22.2</v>
      </c>
      <c r="G12" s="84"/>
    </row>
    <row r="13" spans="1:7" ht="29.25" customHeight="1">
      <c r="A13" s="89" t="s">
        <v>78</v>
      </c>
      <c r="B13" s="94">
        <v>38.5</v>
      </c>
      <c r="C13" s="94">
        <v>38.9</v>
      </c>
      <c r="D13" s="94" t="s">
        <v>79</v>
      </c>
      <c r="E13" s="94" t="s">
        <v>79</v>
      </c>
      <c r="F13" s="94" t="s">
        <v>79</v>
      </c>
      <c r="G13" s="84"/>
    </row>
    <row r="14" spans="1:7" ht="29.25" customHeight="1">
      <c r="A14" s="89" t="s">
        <v>80</v>
      </c>
      <c r="B14" s="94">
        <v>45.3</v>
      </c>
      <c r="C14" s="94">
        <v>46.2</v>
      </c>
      <c r="D14" s="94">
        <v>45.3</v>
      </c>
      <c r="E14" s="94">
        <v>44.2</v>
      </c>
      <c r="F14" s="94">
        <v>42.9</v>
      </c>
      <c r="G14" s="84"/>
    </row>
    <row r="15" spans="1:7" ht="31.5" customHeight="1">
      <c r="A15" s="95" t="s">
        <v>81</v>
      </c>
      <c r="B15" s="469">
        <v>62.3</v>
      </c>
      <c r="C15" s="469">
        <v>63.3</v>
      </c>
      <c r="D15" s="469" t="s">
        <v>79</v>
      </c>
      <c r="E15" s="469" t="s">
        <v>79</v>
      </c>
      <c r="F15" s="469" t="s">
        <v>79</v>
      </c>
      <c r="G15" s="84"/>
    </row>
    <row r="16" s="97" customFormat="1" ht="20.25" customHeight="1">
      <c r="A16" s="96" t="s">
        <v>82</v>
      </c>
    </row>
    <row r="17" s="97" customFormat="1" ht="20.25" customHeight="1">
      <c r="A17" s="96" t="s">
        <v>83</v>
      </c>
    </row>
    <row r="18" ht="20.25" customHeight="1"/>
    <row r="19" spans="2:6" ht="34.5" customHeight="1">
      <c r="B19" s="98"/>
      <c r="C19" s="98"/>
      <c r="D19" s="98"/>
      <c r="E19" s="98"/>
      <c r="F19" s="98"/>
    </row>
    <row r="20" ht="20.25" customHeight="1"/>
    <row r="21" ht="20.25" customHeight="1"/>
    <row r="22" ht="20.25" customHeight="1"/>
    <row r="23" ht="20.25" customHeight="1"/>
    <row r="24" ht="20.25" customHeight="1"/>
    <row r="25" ht="20.25" customHeight="1"/>
  </sheetData>
  <sheetProtection/>
  <mergeCells count="1">
    <mergeCell ref="A2:F2"/>
  </mergeCells>
  <hyperlinks>
    <hyperlink ref="A1" location="Contents!A1" display="Back to Table of Content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2" sqref="A2"/>
    </sheetView>
  </sheetViews>
  <sheetFormatPr defaultColWidth="9.140625" defaultRowHeight="12.75"/>
  <sheetData>
    <row r="1" ht="15.75">
      <c r="A1" s="781" t="s">
        <v>0</v>
      </c>
    </row>
  </sheetData>
  <sheetProtection/>
  <hyperlinks>
    <hyperlink ref="A1" location="Contents!A1" display="Back to Table of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drawing r:id="rId1"/>
</worksheet>
</file>

<file path=xl/worksheets/sheet26.xml><?xml version="1.0" encoding="utf-8"?>
<worksheet xmlns="http://schemas.openxmlformats.org/spreadsheetml/2006/main" xmlns:r="http://schemas.openxmlformats.org/officeDocument/2006/relationships">
  <dimension ref="A1:M23"/>
  <sheetViews>
    <sheetView zoomScalePageLayoutView="0" workbookViewId="0" topLeftCell="A1">
      <selection activeCell="F7" sqref="F7"/>
    </sheetView>
  </sheetViews>
  <sheetFormatPr defaultColWidth="9.57421875" defaultRowHeight="12.75"/>
  <cols>
    <col min="1" max="1" width="9.8515625" style="161" customWidth="1"/>
    <col min="2" max="2" width="38.57421875" style="161" customWidth="1"/>
    <col min="3" max="6" width="15.28125" style="161" customWidth="1"/>
    <col min="7" max="7" width="15.28125" style="848" customWidth="1"/>
    <col min="8" max="251" width="9.140625" style="161" customWidth="1"/>
    <col min="252" max="252" width="9.8515625" style="161" customWidth="1"/>
    <col min="253" max="253" width="36.8515625" style="161" customWidth="1"/>
    <col min="254" max="16384" width="9.57421875" style="161" customWidth="1"/>
  </cols>
  <sheetData>
    <row r="1" ht="15.75">
      <c r="A1" s="781" t="s">
        <v>0</v>
      </c>
    </row>
    <row r="2" spans="1:7" s="166" customFormat="1" ht="21.75" customHeight="1">
      <c r="A2" s="162" t="s">
        <v>656</v>
      </c>
      <c r="B2" s="163"/>
      <c r="C2" s="164"/>
      <c r="D2" s="165"/>
      <c r="E2" s="165"/>
      <c r="F2" s="165"/>
      <c r="G2" s="165"/>
    </row>
    <row r="3" spans="1:7" ht="21" customHeight="1">
      <c r="A3" s="167"/>
      <c r="B3" s="168"/>
      <c r="C3" s="169">
        <v>2016</v>
      </c>
      <c r="D3" s="169">
        <v>2017</v>
      </c>
      <c r="E3" s="169">
        <v>2018</v>
      </c>
      <c r="F3" s="169">
        <v>2019</v>
      </c>
      <c r="G3" s="169" t="s">
        <v>704</v>
      </c>
    </row>
    <row r="4" spans="1:7" s="98" customFormat="1" ht="21.75" customHeight="1">
      <c r="A4" s="170" t="s">
        <v>707</v>
      </c>
      <c r="B4" s="171"/>
      <c r="C4" s="172">
        <v>282</v>
      </c>
      <c r="D4" s="173">
        <v>280</v>
      </c>
      <c r="E4" s="173">
        <v>263</v>
      </c>
      <c r="F4" s="173">
        <v>239</v>
      </c>
      <c r="G4" s="173">
        <v>235</v>
      </c>
    </row>
    <row r="5" spans="1:11" s="98" customFormat="1" ht="21.75" customHeight="1">
      <c r="A5" s="170" t="s">
        <v>144</v>
      </c>
      <c r="B5" s="171" t="s">
        <v>145</v>
      </c>
      <c r="C5" s="174">
        <v>2</v>
      </c>
      <c r="D5" s="175">
        <v>0</v>
      </c>
      <c r="E5" s="175">
        <v>0</v>
      </c>
      <c r="F5" s="175">
        <v>0</v>
      </c>
      <c r="G5" s="175">
        <v>0</v>
      </c>
      <c r="H5" s="453"/>
      <c r="I5" s="453"/>
      <c r="J5" s="453"/>
      <c r="K5" s="453"/>
    </row>
    <row r="6" spans="1:9" s="98" customFormat="1" ht="21.75" customHeight="1">
      <c r="A6" s="170" t="s">
        <v>144</v>
      </c>
      <c r="B6" s="176" t="s">
        <v>146</v>
      </c>
      <c r="C6" s="177">
        <v>4</v>
      </c>
      <c r="D6" s="174">
        <v>2</v>
      </c>
      <c r="E6" s="174">
        <v>17</v>
      </c>
      <c r="F6" s="174">
        <v>24</v>
      </c>
      <c r="G6" s="174">
        <v>4</v>
      </c>
      <c r="H6" s="453"/>
      <c r="I6" s="453"/>
    </row>
    <row r="7" spans="1:7" s="98" customFormat="1" ht="21.75" customHeight="1">
      <c r="A7" s="170" t="s">
        <v>708</v>
      </c>
      <c r="B7" s="171"/>
      <c r="C7" s="178">
        <v>52602</v>
      </c>
      <c r="D7" s="173">
        <v>52172</v>
      </c>
      <c r="E7" s="173">
        <v>49866</v>
      </c>
      <c r="F7" s="173">
        <v>44160</v>
      </c>
      <c r="G7" s="173">
        <v>36736</v>
      </c>
    </row>
    <row r="8" spans="1:8" s="98" customFormat="1" ht="21.75" customHeight="1">
      <c r="A8" s="170"/>
      <c r="B8" s="179" t="s">
        <v>147</v>
      </c>
      <c r="C8" s="178">
        <v>-999</v>
      </c>
      <c r="D8" s="178">
        <v>-430</v>
      </c>
      <c r="E8" s="178">
        <v>-2306</v>
      </c>
      <c r="F8" s="178">
        <v>-5706</v>
      </c>
      <c r="G8" s="178">
        <v>-7424</v>
      </c>
      <c r="H8" s="453"/>
    </row>
    <row r="9" spans="1:11" s="98" customFormat="1" ht="21.75" customHeight="1">
      <c r="A9" s="170"/>
      <c r="B9" s="179" t="s">
        <v>148</v>
      </c>
      <c r="C9" s="180">
        <v>-1.863771198298536</v>
      </c>
      <c r="D9" s="180">
        <v>-0.8174594121896472</v>
      </c>
      <c r="E9" s="180">
        <v>-4.4</v>
      </c>
      <c r="F9" s="180">
        <v>-11.4</v>
      </c>
      <c r="G9" s="186">
        <v>-16.8</v>
      </c>
      <c r="H9" s="181"/>
      <c r="I9" s="182"/>
      <c r="J9" s="181"/>
      <c r="K9" s="181"/>
    </row>
    <row r="10" spans="1:11" s="98" customFormat="1" ht="21.75" customHeight="1">
      <c r="A10" s="170" t="s">
        <v>149</v>
      </c>
      <c r="B10" s="179"/>
      <c r="C10" s="174">
        <v>44422</v>
      </c>
      <c r="D10" s="174">
        <v>43027</v>
      </c>
      <c r="E10" s="174">
        <v>43311</v>
      </c>
      <c r="F10" s="174">
        <v>42319</v>
      </c>
      <c r="G10" s="173">
        <v>37289</v>
      </c>
      <c r="H10" s="183"/>
      <c r="I10" s="183"/>
      <c r="K10" s="183"/>
    </row>
    <row r="11" spans="1:11" s="98" customFormat="1" ht="21.75" customHeight="1">
      <c r="A11" s="170" t="s">
        <v>150</v>
      </c>
      <c r="B11" s="171"/>
      <c r="C11" s="173">
        <v>25638</v>
      </c>
      <c r="D11" s="173">
        <v>27094</v>
      </c>
      <c r="E11" s="173">
        <v>25929</v>
      </c>
      <c r="F11" s="173">
        <v>24645</v>
      </c>
      <c r="G11" s="173">
        <v>19629</v>
      </c>
      <c r="I11" s="845"/>
      <c r="J11" s="846"/>
      <c r="K11" s="845"/>
    </row>
    <row r="12" spans="1:11" s="98" customFormat="1" ht="21.75" customHeight="1">
      <c r="A12" s="170" t="s">
        <v>144</v>
      </c>
      <c r="B12" s="184" t="s">
        <v>151</v>
      </c>
      <c r="C12" s="185">
        <v>24254</v>
      </c>
      <c r="D12" s="185">
        <v>25891</v>
      </c>
      <c r="E12" s="185">
        <v>24596</v>
      </c>
      <c r="F12" s="185">
        <v>23641</v>
      </c>
      <c r="G12" s="185">
        <v>18786</v>
      </c>
      <c r="I12" s="845"/>
      <c r="J12" s="847"/>
      <c r="K12" s="845"/>
    </row>
    <row r="13" spans="1:11" s="98" customFormat="1" ht="21.75" customHeight="1">
      <c r="A13" s="170" t="s">
        <v>144</v>
      </c>
      <c r="B13" s="184" t="s">
        <v>152</v>
      </c>
      <c r="C13" s="185">
        <v>1384</v>
      </c>
      <c r="D13" s="185">
        <v>1203</v>
      </c>
      <c r="E13" s="185">
        <v>1333</v>
      </c>
      <c r="F13" s="185">
        <v>1004</v>
      </c>
      <c r="G13" s="185">
        <v>843</v>
      </c>
      <c r="I13" s="845"/>
      <c r="J13" s="847"/>
      <c r="K13" s="845"/>
    </row>
    <row r="14" spans="1:9" s="98" customFormat="1" ht="21.75" customHeight="1">
      <c r="A14" s="170" t="s">
        <v>153</v>
      </c>
      <c r="B14" s="171"/>
      <c r="C14" s="178">
        <v>18784</v>
      </c>
      <c r="D14" s="178">
        <v>15933</v>
      </c>
      <c r="E14" s="178">
        <v>17382</v>
      </c>
      <c r="F14" s="178">
        <v>17674</v>
      </c>
      <c r="G14" s="178">
        <v>17660</v>
      </c>
      <c r="I14" s="453"/>
    </row>
    <row r="15" spans="1:7" s="98" customFormat="1" ht="21.75" customHeight="1">
      <c r="A15" s="170" t="s">
        <v>154</v>
      </c>
      <c r="B15" s="171"/>
      <c r="C15" s="186">
        <v>42.28535410382243</v>
      </c>
      <c r="D15" s="186">
        <v>37.00544674933364</v>
      </c>
      <c r="E15" s="186">
        <v>40.1</v>
      </c>
      <c r="F15" s="186">
        <v>41.8</v>
      </c>
      <c r="G15" s="186">
        <v>47.4</v>
      </c>
    </row>
    <row r="16" spans="1:12" s="98" customFormat="1" ht="21.75" customHeight="1">
      <c r="A16" s="170" t="s">
        <v>155</v>
      </c>
      <c r="B16" s="171"/>
      <c r="C16" s="178">
        <v>20125</v>
      </c>
      <c r="D16" s="173">
        <v>19867</v>
      </c>
      <c r="E16" s="173">
        <v>19607</v>
      </c>
      <c r="F16" s="173">
        <v>18698</v>
      </c>
      <c r="G16" s="173">
        <v>15985</v>
      </c>
      <c r="H16" s="499"/>
      <c r="I16" s="499"/>
      <c r="J16" s="501"/>
      <c r="K16" s="475"/>
      <c r="L16" s="475"/>
    </row>
    <row r="17" spans="1:12" s="98" customFormat="1" ht="21.75" customHeight="1">
      <c r="A17" s="170"/>
      <c r="B17" s="179" t="s">
        <v>156</v>
      </c>
      <c r="C17" s="186">
        <v>37.3</v>
      </c>
      <c r="D17" s="187">
        <v>36.8</v>
      </c>
      <c r="E17" s="187">
        <v>35.9</v>
      </c>
      <c r="F17" s="187">
        <v>34.3</v>
      </c>
      <c r="G17" s="187">
        <v>34.7</v>
      </c>
      <c r="H17" s="842"/>
      <c r="I17" s="499"/>
      <c r="J17" s="499"/>
      <c r="K17" s="499"/>
      <c r="L17" s="242"/>
    </row>
    <row r="18" spans="1:13" s="98" customFormat="1" ht="21.75" customHeight="1">
      <c r="A18" s="170"/>
      <c r="B18" s="171" t="s">
        <v>399</v>
      </c>
      <c r="C18" s="186">
        <v>5.2</v>
      </c>
      <c r="D18" s="187">
        <v>4.9</v>
      </c>
      <c r="E18" s="187">
        <v>4.6</v>
      </c>
      <c r="F18" s="187">
        <v>4.3</v>
      </c>
      <c r="G18" s="187">
        <v>4.2</v>
      </c>
      <c r="H18" s="500"/>
      <c r="I18" s="500"/>
      <c r="J18" s="500"/>
      <c r="K18" s="500"/>
      <c r="L18" s="500"/>
      <c r="M18" s="500"/>
    </row>
    <row r="19" spans="1:7" s="98" customFormat="1" ht="21.75" customHeight="1">
      <c r="A19" s="170" t="s">
        <v>157</v>
      </c>
      <c r="B19" s="171"/>
      <c r="C19" s="189">
        <v>-5.1</v>
      </c>
      <c r="D19" s="188">
        <v>0.3</v>
      </c>
      <c r="E19" s="189">
        <v>-4.5</v>
      </c>
      <c r="F19" s="189">
        <v>-5.6</v>
      </c>
      <c r="G19" s="189">
        <v>-21.3</v>
      </c>
    </row>
    <row r="20" spans="1:7" s="98" customFormat="1" ht="21.75" customHeight="1">
      <c r="A20" s="170" t="s">
        <v>158</v>
      </c>
      <c r="B20" s="179"/>
      <c r="C20" s="178">
        <v>1254</v>
      </c>
      <c r="D20" s="178">
        <v>1291</v>
      </c>
      <c r="E20" s="178">
        <v>1104</v>
      </c>
      <c r="F20" s="178">
        <v>739</v>
      </c>
      <c r="G20" s="178">
        <v>724</v>
      </c>
    </row>
    <row r="21" spans="1:7" ht="21.75" customHeight="1">
      <c r="A21" s="190" t="s">
        <v>144</v>
      </c>
      <c r="B21" s="191" t="s">
        <v>159</v>
      </c>
      <c r="C21" s="193">
        <v>750</v>
      </c>
      <c r="D21" s="192">
        <v>745</v>
      </c>
      <c r="E21" s="192">
        <v>770</v>
      </c>
      <c r="F21" s="192">
        <v>625</v>
      </c>
      <c r="G21" s="192">
        <v>610</v>
      </c>
    </row>
    <row r="22" spans="1:7" s="194" customFormat="1" ht="24.75" customHeight="1">
      <c r="A22" s="784" t="s">
        <v>705</v>
      </c>
      <c r="F22" s="822"/>
      <c r="G22" s="849"/>
    </row>
    <row r="23" ht="15.75">
      <c r="A23" s="785" t="s">
        <v>706</v>
      </c>
    </row>
  </sheetData>
  <sheetProtection/>
  <hyperlinks>
    <hyperlink ref="A1" location="Contents!A1" display="Back to Table of Contents"/>
  </hyperlinks>
  <printOptions horizontalCentered="1"/>
  <pageMargins left="0.62" right="0.16" top="0.91" bottom="0" header="0.82"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2" sqref="A2"/>
    </sheetView>
  </sheetViews>
  <sheetFormatPr defaultColWidth="9.140625" defaultRowHeight="12.75"/>
  <cols>
    <col min="1" max="1" width="32.28125" style="195" customWidth="1"/>
    <col min="2" max="9" width="11.7109375" style="195" customWidth="1"/>
    <col min="10" max="16384" width="9.140625" style="195" customWidth="1"/>
  </cols>
  <sheetData>
    <row r="1" s="2" customFormat="1" ht="15.75">
      <c r="A1" s="781" t="s">
        <v>0</v>
      </c>
    </row>
    <row r="2" spans="1:9" s="524" customFormat="1" ht="21" customHeight="1">
      <c r="A2" s="525" t="s">
        <v>657</v>
      </c>
      <c r="B2" s="525"/>
      <c r="C2" s="525"/>
      <c r="D2" s="525"/>
      <c r="E2" s="525"/>
      <c r="F2" s="525"/>
      <c r="G2" s="525"/>
      <c r="H2" s="525"/>
      <c r="I2" s="525"/>
    </row>
    <row r="3" spans="1:10" ht="19.5" customHeight="1">
      <c r="A3" s="196" t="s">
        <v>144</v>
      </c>
      <c r="B3" s="945">
        <v>43800</v>
      </c>
      <c r="C3" s="946"/>
      <c r="D3" s="946"/>
      <c r="E3" s="947"/>
      <c r="F3" s="945">
        <v>44166</v>
      </c>
      <c r="G3" s="946"/>
      <c r="H3" s="946"/>
      <c r="I3" s="947"/>
      <c r="J3" s="609"/>
    </row>
    <row r="4" spans="1:9" ht="19.5" customHeight="1">
      <c r="A4" s="197" t="s">
        <v>160</v>
      </c>
      <c r="B4" s="948" t="s">
        <v>406</v>
      </c>
      <c r="C4" s="950" t="s">
        <v>161</v>
      </c>
      <c r="D4" s="951"/>
      <c r="E4" s="952"/>
      <c r="F4" s="948" t="s">
        <v>406</v>
      </c>
      <c r="G4" s="950" t="s">
        <v>161</v>
      </c>
      <c r="H4" s="951"/>
      <c r="I4" s="952"/>
    </row>
    <row r="5" spans="1:9" ht="21" customHeight="1">
      <c r="A5" s="198"/>
      <c r="B5" s="949"/>
      <c r="C5" s="199" t="s">
        <v>162</v>
      </c>
      <c r="D5" s="199" t="s">
        <v>163</v>
      </c>
      <c r="E5" s="199" t="s">
        <v>164</v>
      </c>
      <c r="F5" s="949"/>
      <c r="G5" s="199" t="s">
        <v>162</v>
      </c>
      <c r="H5" s="199" t="s">
        <v>163</v>
      </c>
      <c r="I5" s="199" t="s">
        <v>164</v>
      </c>
    </row>
    <row r="6" spans="1:9" ht="23.25" customHeight="1">
      <c r="A6" s="200" t="s">
        <v>165</v>
      </c>
      <c r="B6" s="603">
        <v>18</v>
      </c>
      <c r="C6" s="599">
        <v>1905</v>
      </c>
      <c r="D6" s="599">
        <v>3275</v>
      </c>
      <c r="E6" s="604">
        <v>5180</v>
      </c>
      <c r="F6" s="603">
        <v>17</v>
      </c>
      <c r="G6" s="599">
        <v>1883</v>
      </c>
      <c r="H6" s="599">
        <v>3108</v>
      </c>
      <c r="I6" s="604">
        <f>G6+H6</f>
        <v>4991</v>
      </c>
    </row>
    <row r="7" spans="1:15" ht="23.25" customHeight="1">
      <c r="A7" s="200" t="s">
        <v>166</v>
      </c>
      <c r="B7" s="605">
        <v>2</v>
      </c>
      <c r="C7" s="600">
        <v>30</v>
      </c>
      <c r="D7" s="600">
        <v>41</v>
      </c>
      <c r="E7" s="604">
        <v>71</v>
      </c>
      <c r="F7" s="605">
        <v>2</v>
      </c>
      <c r="G7" s="600">
        <v>16</v>
      </c>
      <c r="H7" s="600">
        <v>22</v>
      </c>
      <c r="I7" s="604">
        <f aca="true" t="shared" si="0" ref="I7:I19">G7+H7</f>
        <v>38</v>
      </c>
      <c r="M7" s="944"/>
      <c r="N7" s="944"/>
      <c r="O7" s="944"/>
    </row>
    <row r="8" spans="1:9" ht="23.25" customHeight="1">
      <c r="A8" s="200" t="s">
        <v>167</v>
      </c>
      <c r="B8" s="605">
        <v>24</v>
      </c>
      <c r="C8" s="600">
        <v>2944</v>
      </c>
      <c r="D8" s="600">
        <v>437</v>
      </c>
      <c r="E8" s="604">
        <v>3381</v>
      </c>
      <c r="F8" s="605">
        <v>22</v>
      </c>
      <c r="G8" s="600">
        <v>2660</v>
      </c>
      <c r="H8" s="600">
        <v>394</v>
      </c>
      <c r="I8" s="604">
        <f t="shared" si="0"/>
        <v>3054</v>
      </c>
    </row>
    <row r="9" spans="1:9" ht="23.25" customHeight="1">
      <c r="A9" s="200" t="s">
        <v>168</v>
      </c>
      <c r="B9" s="605">
        <v>83</v>
      </c>
      <c r="C9" s="600">
        <v>14545</v>
      </c>
      <c r="D9" s="600">
        <v>13044</v>
      </c>
      <c r="E9" s="604">
        <v>27589</v>
      </c>
      <c r="F9" s="605">
        <v>83</v>
      </c>
      <c r="G9" s="600">
        <v>12396</v>
      </c>
      <c r="H9" s="600">
        <v>8800</v>
      </c>
      <c r="I9" s="604">
        <f t="shared" si="0"/>
        <v>21196</v>
      </c>
    </row>
    <row r="10" spans="1:9" ht="23.25" customHeight="1">
      <c r="A10" s="201" t="s">
        <v>169</v>
      </c>
      <c r="B10" s="606">
        <v>12</v>
      </c>
      <c r="C10" s="601">
        <v>529</v>
      </c>
      <c r="D10" s="601">
        <v>375</v>
      </c>
      <c r="E10" s="607">
        <v>904</v>
      </c>
      <c r="F10" s="606">
        <v>12</v>
      </c>
      <c r="G10" s="601">
        <v>429</v>
      </c>
      <c r="H10" s="601">
        <v>209</v>
      </c>
      <c r="I10" s="604">
        <f t="shared" si="0"/>
        <v>638</v>
      </c>
    </row>
    <row r="11" spans="1:9" ht="23.25" customHeight="1">
      <c r="A11" s="201" t="s">
        <v>170</v>
      </c>
      <c r="B11" s="606">
        <v>71</v>
      </c>
      <c r="C11" s="601">
        <v>14016</v>
      </c>
      <c r="D11" s="601">
        <v>12669</v>
      </c>
      <c r="E11" s="607">
        <v>26685</v>
      </c>
      <c r="F11" s="606">
        <v>71</v>
      </c>
      <c r="G11" s="601">
        <v>11967</v>
      </c>
      <c r="H11" s="601">
        <v>8591</v>
      </c>
      <c r="I11" s="604">
        <f t="shared" si="0"/>
        <v>20558</v>
      </c>
    </row>
    <row r="12" spans="1:9" ht="23.25" customHeight="1">
      <c r="A12" s="200" t="s">
        <v>171</v>
      </c>
      <c r="B12" s="605">
        <v>5</v>
      </c>
      <c r="C12" s="600">
        <v>141</v>
      </c>
      <c r="D12" s="600">
        <v>455</v>
      </c>
      <c r="E12" s="604">
        <v>596</v>
      </c>
      <c r="F12" s="605">
        <v>5</v>
      </c>
      <c r="G12" s="600">
        <v>135</v>
      </c>
      <c r="H12" s="600">
        <v>378</v>
      </c>
      <c r="I12" s="604">
        <f t="shared" si="0"/>
        <v>513</v>
      </c>
    </row>
    <row r="13" spans="1:9" ht="23.25" customHeight="1">
      <c r="A13" s="200" t="s">
        <v>172</v>
      </c>
      <c r="B13" s="605">
        <v>10</v>
      </c>
      <c r="C13" s="600">
        <v>269</v>
      </c>
      <c r="D13" s="600">
        <v>273</v>
      </c>
      <c r="E13" s="604">
        <v>542</v>
      </c>
      <c r="F13" s="605">
        <v>10</v>
      </c>
      <c r="G13" s="600">
        <v>237</v>
      </c>
      <c r="H13" s="600">
        <v>220</v>
      </c>
      <c r="I13" s="604">
        <f t="shared" si="0"/>
        <v>457</v>
      </c>
    </row>
    <row r="14" spans="1:9" ht="23.25" customHeight="1">
      <c r="A14" s="200" t="s">
        <v>173</v>
      </c>
      <c r="B14" s="605">
        <v>2</v>
      </c>
      <c r="C14" s="600">
        <v>213</v>
      </c>
      <c r="D14" s="600">
        <v>186</v>
      </c>
      <c r="E14" s="604">
        <v>399</v>
      </c>
      <c r="F14" s="605">
        <v>2</v>
      </c>
      <c r="G14" s="600">
        <v>189</v>
      </c>
      <c r="H14" s="600">
        <v>169</v>
      </c>
      <c r="I14" s="604">
        <f t="shared" si="0"/>
        <v>358</v>
      </c>
    </row>
    <row r="15" spans="1:9" ht="23.25" customHeight="1">
      <c r="A15" s="200" t="s">
        <v>174</v>
      </c>
      <c r="B15" s="605">
        <v>5</v>
      </c>
      <c r="C15" s="600">
        <v>244</v>
      </c>
      <c r="D15" s="600">
        <v>321</v>
      </c>
      <c r="E15" s="604">
        <v>565</v>
      </c>
      <c r="F15" s="605">
        <v>4</v>
      </c>
      <c r="G15" s="600">
        <v>228</v>
      </c>
      <c r="H15" s="600">
        <v>256</v>
      </c>
      <c r="I15" s="604">
        <f t="shared" si="0"/>
        <v>484</v>
      </c>
    </row>
    <row r="16" spans="1:10" ht="23.25" customHeight="1">
      <c r="A16" s="200" t="s">
        <v>175</v>
      </c>
      <c r="B16" s="605">
        <v>5</v>
      </c>
      <c r="C16" s="600">
        <v>64</v>
      </c>
      <c r="D16" s="600">
        <v>121</v>
      </c>
      <c r="E16" s="604">
        <v>185</v>
      </c>
      <c r="F16" s="605">
        <v>5</v>
      </c>
      <c r="G16" s="600">
        <v>55</v>
      </c>
      <c r="H16" s="600">
        <v>104</v>
      </c>
      <c r="I16" s="604">
        <f t="shared" si="0"/>
        <v>159</v>
      </c>
      <c r="J16" s="202"/>
    </row>
    <row r="17" spans="1:9" ht="23.25" customHeight="1">
      <c r="A17" s="200" t="s">
        <v>176</v>
      </c>
      <c r="B17" s="605">
        <v>12</v>
      </c>
      <c r="C17" s="600">
        <v>389</v>
      </c>
      <c r="D17" s="600">
        <v>602</v>
      </c>
      <c r="E17" s="604">
        <v>991</v>
      </c>
      <c r="F17" s="605">
        <v>12</v>
      </c>
      <c r="G17" s="600">
        <v>370</v>
      </c>
      <c r="H17" s="600">
        <v>565</v>
      </c>
      <c r="I17" s="604">
        <f t="shared" si="0"/>
        <v>935</v>
      </c>
    </row>
    <row r="18" spans="1:9" ht="23.25" customHeight="1">
      <c r="A18" s="200" t="s">
        <v>177</v>
      </c>
      <c r="B18" s="605">
        <v>2</v>
      </c>
      <c r="C18" s="600">
        <v>16</v>
      </c>
      <c r="D18" s="600">
        <v>192</v>
      </c>
      <c r="E18" s="604">
        <v>208</v>
      </c>
      <c r="F18" s="605">
        <v>2</v>
      </c>
      <c r="G18" s="600">
        <v>13</v>
      </c>
      <c r="H18" s="600">
        <v>150</v>
      </c>
      <c r="I18" s="604">
        <f t="shared" si="0"/>
        <v>163</v>
      </c>
    </row>
    <row r="19" spans="1:10" ht="23.25" customHeight="1">
      <c r="A19" s="200" t="s">
        <v>178</v>
      </c>
      <c r="B19" s="605">
        <v>71</v>
      </c>
      <c r="C19" s="600">
        <v>2295</v>
      </c>
      <c r="D19" s="600">
        <v>2158</v>
      </c>
      <c r="E19" s="604">
        <v>4453</v>
      </c>
      <c r="F19" s="605">
        <v>71</v>
      </c>
      <c r="G19" s="600">
        <v>2279</v>
      </c>
      <c r="H19" s="600">
        <v>2109</v>
      </c>
      <c r="I19" s="604">
        <f t="shared" si="0"/>
        <v>4388</v>
      </c>
      <c r="J19" s="203"/>
    </row>
    <row r="20" spans="1:9" ht="30" customHeight="1">
      <c r="A20" s="204" t="s">
        <v>179</v>
      </c>
      <c r="B20" s="608">
        <v>239</v>
      </c>
      <c r="C20" s="602">
        <v>23055</v>
      </c>
      <c r="D20" s="602">
        <v>21105</v>
      </c>
      <c r="E20" s="602">
        <v>44160</v>
      </c>
      <c r="F20" s="608">
        <v>235</v>
      </c>
      <c r="G20" s="602">
        <v>20461</v>
      </c>
      <c r="H20" s="602">
        <v>16275</v>
      </c>
      <c r="I20" s="602">
        <v>36736</v>
      </c>
    </row>
    <row r="21" spans="6:9" ht="36" customHeight="1">
      <c r="F21" s="203"/>
      <c r="G21" s="207"/>
      <c r="H21" s="207"/>
      <c r="I21" s="804"/>
    </row>
    <row r="22" ht="12.75"/>
    <row r="23" ht="12.75">
      <c r="N23" s="454"/>
    </row>
    <row r="24" ht="12.75">
      <c r="N24" s="454"/>
    </row>
    <row r="25" spans="6:15" ht="12.75">
      <c r="F25" s="205"/>
      <c r="H25" s="206"/>
      <c r="N25" s="454"/>
      <c r="O25" s="454"/>
    </row>
    <row r="26" spans="14:15" ht="12.75">
      <c r="N26" s="454"/>
      <c r="O26" s="454"/>
    </row>
    <row r="27" spans="14:15" ht="12.75">
      <c r="N27" s="454"/>
      <c r="O27" s="454"/>
    </row>
    <row r="28" spans="14:15" ht="12.75">
      <c r="N28" s="454"/>
      <c r="O28" s="454"/>
    </row>
    <row r="29" spans="14:15" ht="12.75">
      <c r="N29" s="454"/>
      <c r="O29" s="454"/>
    </row>
    <row r="30" spans="14:15" ht="12.75">
      <c r="N30" s="454"/>
      <c r="O30" s="454"/>
    </row>
    <row r="31" spans="14:15" ht="12.75">
      <c r="N31" s="454"/>
      <c r="O31" s="454"/>
    </row>
    <row r="32" spans="14:15" ht="12.75">
      <c r="N32" s="454"/>
      <c r="O32" s="454"/>
    </row>
    <row r="33" spans="14:15" ht="12.75">
      <c r="N33" s="454"/>
      <c r="O33" s="454"/>
    </row>
    <row r="34" spans="14:15" ht="12.75">
      <c r="N34" s="454"/>
      <c r="O34" s="454"/>
    </row>
    <row r="35" spans="14:15" ht="12.75">
      <c r="N35" s="454"/>
      <c r="O35" s="454"/>
    </row>
    <row r="36" spans="14:15" ht="12.75">
      <c r="N36" s="454"/>
      <c r="O36" s="454"/>
    </row>
    <row r="37" spans="14:15" ht="12.75">
      <c r="N37" s="454"/>
      <c r="O37" s="454"/>
    </row>
    <row r="38" spans="14:15" ht="12.75">
      <c r="N38" s="454"/>
      <c r="O38" s="454"/>
    </row>
    <row r="39" ht="12.75">
      <c r="O39" s="454"/>
    </row>
    <row r="40" ht="12.75">
      <c r="O40" s="454"/>
    </row>
    <row r="41" ht="12.75">
      <c r="O41" s="454"/>
    </row>
    <row r="42" ht="12.75">
      <c r="O42" s="454"/>
    </row>
    <row r="43" ht="12.75">
      <c r="O43" s="454"/>
    </row>
    <row r="44" ht="12.75">
      <c r="O44" s="454"/>
    </row>
    <row r="45" ht="23.25">
      <c r="B45" s="640"/>
    </row>
    <row r="46" ht="23.25">
      <c r="B46" s="640"/>
    </row>
    <row r="47" ht="23.25">
      <c r="B47" s="641"/>
    </row>
    <row r="48" ht="12.75"/>
    <row r="49" ht="12.75"/>
    <row r="50" ht="12.75"/>
    <row r="51" ht="12.75"/>
    <row r="52" ht="12.75"/>
    <row r="53" ht="12.75"/>
  </sheetData>
  <sheetProtection/>
  <mergeCells count="7">
    <mergeCell ref="M7:O7"/>
    <mergeCell ref="B3:E3"/>
    <mergeCell ref="F3:I3"/>
    <mergeCell ref="B4:B5"/>
    <mergeCell ref="C4:E4"/>
    <mergeCell ref="F4:F5"/>
    <mergeCell ref="G4:I4"/>
  </mergeCells>
  <hyperlinks>
    <hyperlink ref="A1" location="Contents!A1" display="Back to Table of Contents"/>
  </hyperlinks>
  <printOptions/>
  <pageMargins left="0.7480314960629921" right="0.7480314960629921" top="0.984251968503937" bottom="0.5118110236220472" header="0.5118110236220472" footer="0"/>
  <pageSetup fitToHeight="1" fitToWidth="1" horizontalDpi="600" verticalDpi="600" orientation="portrait" paperSize="9" scale="73" r:id="rId2"/>
  <headerFooter>
    <oddHeader>&amp;C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selection activeCell="A2" sqref="A2"/>
    </sheetView>
  </sheetViews>
  <sheetFormatPr defaultColWidth="9.140625" defaultRowHeight="12.75"/>
  <cols>
    <col min="1" max="1" width="8.7109375" style="515" customWidth="1"/>
    <col min="2" max="2" width="54.7109375" style="208" customWidth="1"/>
    <col min="3" max="3" width="11.28125" style="208" customWidth="1"/>
    <col min="4" max="4" width="13.00390625" style="208" customWidth="1"/>
    <col min="5" max="5" width="11.00390625" style="208" customWidth="1"/>
    <col min="6" max="6" width="14.421875" style="208" customWidth="1"/>
    <col min="7" max="7" width="10.7109375" style="208" customWidth="1"/>
    <col min="8" max="8" width="9.7109375" style="208" customWidth="1"/>
    <col min="9" max="13" width="9.140625" style="208" customWidth="1"/>
    <col min="14" max="14" width="7.140625" style="208" customWidth="1"/>
    <col min="15" max="16384" width="9.140625" style="208" customWidth="1"/>
  </cols>
  <sheetData>
    <row r="1" s="2" customFormat="1" ht="15.75">
      <c r="A1" s="782" t="s">
        <v>0</v>
      </c>
    </row>
    <row r="2" spans="1:8" s="514" customFormat="1" ht="19.5" customHeight="1">
      <c r="A2" s="513" t="s">
        <v>612</v>
      </c>
      <c r="B2" s="513"/>
      <c r="C2" s="513"/>
      <c r="D2" s="513"/>
      <c r="E2" s="513"/>
      <c r="F2" s="513"/>
      <c r="G2" s="513"/>
      <c r="H2" s="513"/>
    </row>
    <row r="3" spans="1:8" s="516" customFormat="1" ht="12" customHeight="1">
      <c r="A3" s="515" t="s">
        <v>180</v>
      </c>
      <c r="H3" s="517" t="s">
        <v>103</v>
      </c>
    </row>
    <row r="4" spans="1:8" ht="57" customHeight="1">
      <c r="A4" s="209" t="s">
        <v>181</v>
      </c>
      <c r="B4" s="209" t="s">
        <v>17</v>
      </c>
      <c r="C4" s="210" t="s">
        <v>182</v>
      </c>
      <c r="D4" s="210" t="s">
        <v>105</v>
      </c>
      <c r="E4" s="210" t="s">
        <v>106</v>
      </c>
      <c r="F4" s="210" t="s">
        <v>183</v>
      </c>
      <c r="G4" s="210" t="s">
        <v>184</v>
      </c>
      <c r="H4" s="210" t="s">
        <v>185</v>
      </c>
    </row>
    <row r="5" spans="1:15" ht="18" customHeight="1">
      <c r="A5" s="519" t="s">
        <v>186</v>
      </c>
      <c r="B5" s="522" t="s">
        <v>187</v>
      </c>
      <c r="C5" s="863">
        <v>12170</v>
      </c>
      <c r="D5" s="863">
        <v>9243.3</v>
      </c>
      <c r="E5" s="863">
        <v>2926.7</v>
      </c>
      <c r="F5" s="863">
        <v>865</v>
      </c>
      <c r="G5" s="863">
        <v>16.1</v>
      </c>
      <c r="H5" s="863">
        <v>2045.7</v>
      </c>
      <c r="J5" s="211"/>
      <c r="K5" s="211"/>
      <c r="L5" s="211"/>
      <c r="M5" s="211"/>
      <c r="N5" s="211"/>
      <c r="O5" s="211"/>
    </row>
    <row r="6" spans="1:15" ht="18" customHeight="1">
      <c r="A6" s="518" t="s">
        <v>188</v>
      </c>
      <c r="B6" s="522" t="s">
        <v>189</v>
      </c>
      <c r="C6" s="864">
        <v>3981.4</v>
      </c>
      <c r="D6" s="864">
        <v>2583.6</v>
      </c>
      <c r="E6" s="864">
        <v>1397.8</v>
      </c>
      <c r="F6" s="864">
        <v>774.7</v>
      </c>
      <c r="G6" s="864">
        <v>8.7</v>
      </c>
      <c r="H6" s="864">
        <v>614.4</v>
      </c>
      <c r="J6" s="211"/>
      <c r="K6" s="211"/>
      <c r="L6" s="211"/>
      <c r="M6" s="211"/>
      <c r="N6" s="211"/>
      <c r="O6" s="211"/>
    </row>
    <row r="7" spans="1:15" ht="18" customHeight="1">
      <c r="A7" s="401">
        <v>1313</v>
      </c>
      <c r="B7" s="522" t="s">
        <v>190</v>
      </c>
      <c r="C7" s="864">
        <v>2739.7</v>
      </c>
      <c r="D7" s="864">
        <v>1493.4</v>
      </c>
      <c r="E7" s="864">
        <v>1246.3</v>
      </c>
      <c r="F7" s="864">
        <v>939.5</v>
      </c>
      <c r="G7" s="864">
        <v>3.9</v>
      </c>
      <c r="H7" s="864">
        <v>302.9</v>
      </c>
      <c r="J7" s="211"/>
      <c r="K7" s="211"/>
      <c r="L7" s="211"/>
      <c r="M7" s="211"/>
      <c r="N7" s="211"/>
      <c r="O7" s="211"/>
    </row>
    <row r="8" spans="1:15" ht="18" customHeight="1">
      <c r="A8" s="518">
        <v>139</v>
      </c>
      <c r="B8" s="522" t="s">
        <v>191</v>
      </c>
      <c r="C8" s="864">
        <v>302.8</v>
      </c>
      <c r="D8" s="864">
        <v>138.9</v>
      </c>
      <c r="E8" s="864">
        <v>163.9</v>
      </c>
      <c r="F8" s="864">
        <v>128.4</v>
      </c>
      <c r="G8" s="864">
        <v>1</v>
      </c>
      <c r="H8" s="864">
        <v>34.5</v>
      </c>
      <c r="I8" s="211"/>
      <c r="J8" s="211"/>
      <c r="K8" s="211"/>
      <c r="L8" s="211"/>
      <c r="M8" s="211"/>
      <c r="N8" s="211"/>
      <c r="O8" s="211"/>
    </row>
    <row r="9" spans="1:15" ht="18" customHeight="1">
      <c r="A9" s="518">
        <v>141</v>
      </c>
      <c r="B9" s="522" t="s">
        <v>192</v>
      </c>
      <c r="C9" s="864">
        <v>23772.6</v>
      </c>
      <c r="D9" s="864">
        <v>13498.6</v>
      </c>
      <c r="E9" s="864">
        <v>10274</v>
      </c>
      <c r="F9" s="864">
        <v>7730.8</v>
      </c>
      <c r="G9" s="864">
        <v>64.3</v>
      </c>
      <c r="H9" s="864">
        <v>2478.8</v>
      </c>
      <c r="I9" s="211"/>
      <c r="J9" s="211"/>
      <c r="K9" s="211"/>
      <c r="L9" s="211"/>
      <c r="M9" s="211"/>
      <c r="N9" s="211"/>
      <c r="O9" s="211"/>
    </row>
    <row r="10" spans="1:15" ht="18" customHeight="1">
      <c r="A10" s="518">
        <v>143</v>
      </c>
      <c r="B10" s="522" t="s">
        <v>193</v>
      </c>
      <c r="C10" s="864">
        <v>1211.6</v>
      </c>
      <c r="D10" s="864">
        <v>739.4</v>
      </c>
      <c r="E10" s="864">
        <v>472.2</v>
      </c>
      <c r="F10" s="864">
        <v>435.6</v>
      </c>
      <c r="G10" s="864">
        <v>5.5</v>
      </c>
      <c r="H10" s="864">
        <v>31.1</v>
      </c>
      <c r="J10" s="211"/>
      <c r="K10" s="211"/>
      <c r="L10" s="211"/>
      <c r="M10" s="211"/>
      <c r="N10" s="211"/>
      <c r="O10" s="211"/>
    </row>
    <row r="11" spans="1:15" ht="18" customHeight="1">
      <c r="A11" s="401">
        <v>15</v>
      </c>
      <c r="B11" s="522" t="s">
        <v>26</v>
      </c>
      <c r="C11" s="864">
        <v>521.4</v>
      </c>
      <c r="D11" s="864">
        <v>310.7</v>
      </c>
      <c r="E11" s="864">
        <v>210.7</v>
      </c>
      <c r="F11" s="864">
        <v>136.4</v>
      </c>
      <c r="G11" s="864">
        <v>1.5</v>
      </c>
      <c r="H11" s="864">
        <v>72.7</v>
      </c>
      <c r="J11" s="211"/>
      <c r="K11" s="211"/>
      <c r="L11" s="211"/>
      <c r="M11" s="211"/>
      <c r="N11" s="211"/>
      <c r="O11" s="211"/>
    </row>
    <row r="12" spans="1:15" ht="18" customHeight="1">
      <c r="A12" s="520">
        <v>162</v>
      </c>
      <c r="B12" s="522" t="s">
        <v>194</v>
      </c>
      <c r="C12" s="864">
        <v>114.1</v>
      </c>
      <c r="D12" s="864">
        <v>32.3</v>
      </c>
      <c r="E12" s="864">
        <v>81.8</v>
      </c>
      <c r="F12" s="864">
        <v>29.9</v>
      </c>
      <c r="G12" s="864">
        <v>0.4</v>
      </c>
      <c r="H12" s="864">
        <v>51.5</v>
      </c>
      <c r="J12" s="211"/>
      <c r="K12" s="211"/>
      <c r="L12" s="211"/>
      <c r="M12" s="211"/>
      <c r="N12" s="211"/>
      <c r="O12" s="211"/>
    </row>
    <row r="13" spans="1:15" ht="27" customHeight="1">
      <c r="A13" s="520" t="s">
        <v>195</v>
      </c>
      <c r="B13" s="522" t="s">
        <v>196</v>
      </c>
      <c r="C13" s="864">
        <v>677.9</v>
      </c>
      <c r="D13" s="864">
        <v>351.9</v>
      </c>
      <c r="E13" s="864">
        <v>326</v>
      </c>
      <c r="F13" s="864">
        <v>129.9</v>
      </c>
      <c r="G13" s="864">
        <v>2.4</v>
      </c>
      <c r="H13" s="864">
        <v>193.8</v>
      </c>
      <c r="J13" s="211"/>
      <c r="K13" s="211"/>
      <c r="L13" s="211"/>
      <c r="M13" s="211"/>
      <c r="N13" s="211"/>
      <c r="O13" s="211"/>
    </row>
    <row r="14" spans="1:15" ht="27.75" customHeight="1">
      <c r="A14" s="520" t="s">
        <v>197</v>
      </c>
      <c r="B14" s="522" t="s">
        <v>198</v>
      </c>
      <c r="C14" s="864">
        <v>1035</v>
      </c>
      <c r="D14" s="864">
        <v>619.8</v>
      </c>
      <c r="E14" s="864">
        <v>415.2</v>
      </c>
      <c r="F14" s="864">
        <v>44</v>
      </c>
      <c r="G14" s="864">
        <v>1.5</v>
      </c>
      <c r="H14" s="864">
        <v>369.7</v>
      </c>
      <c r="J14" s="211"/>
      <c r="K14" s="211"/>
      <c r="L14" s="211"/>
      <c r="M14" s="211"/>
      <c r="N14" s="211"/>
      <c r="O14" s="211"/>
    </row>
    <row r="15" spans="1:15" ht="18" customHeight="1">
      <c r="A15" s="520" t="s">
        <v>199</v>
      </c>
      <c r="B15" s="522" t="s">
        <v>200</v>
      </c>
      <c r="C15" s="864">
        <v>736.6</v>
      </c>
      <c r="D15" s="864">
        <v>385.9</v>
      </c>
      <c r="E15" s="864">
        <v>350.7</v>
      </c>
      <c r="F15" s="864">
        <v>98.2</v>
      </c>
      <c r="G15" s="864">
        <v>2.6</v>
      </c>
      <c r="H15" s="864">
        <v>249.9</v>
      </c>
      <c r="J15" s="211"/>
      <c r="K15" s="211"/>
      <c r="L15" s="211"/>
      <c r="M15" s="211"/>
      <c r="N15" s="211"/>
      <c r="O15" s="211"/>
    </row>
    <row r="16" spans="1:15" ht="18" customHeight="1">
      <c r="A16" s="520">
        <v>25</v>
      </c>
      <c r="B16" s="522" t="s">
        <v>36</v>
      </c>
      <c r="C16" s="864">
        <v>637</v>
      </c>
      <c r="D16" s="864">
        <v>253.1</v>
      </c>
      <c r="E16" s="864">
        <v>383.9</v>
      </c>
      <c r="F16" s="864">
        <v>298</v>
      </c>
      <c r="G16" s="864">
        <v>2.1</v>
      </c>
      <c r="H16" s="864">
        <v>83.7</v>
      </c>
      <c r="J16" s="211"/>
      <c r="K16" s="211"/>
      <c r="L16" s="211"/>
      <c r="M16" s="211"/>
      <c r="N16" s="211"/>
      <c r="O16" s="211"/>
    </row>
    <row r="17" spans="1:15" ht="18" customHeight="1">
      <c r="A17" s="520">
        <v>26</v>
      </c>
      <c r="B17" s="522" t="s">
        <v>201</v>
      </c>
      <c r="C17" s="864">
        <v>913.6</v>
      </c>
      <c r="D17" s="864">
        <v>464.9</v>
      </c>
      <c r="E17" s="864">
        <v>448.7</v>
      </c>
      <c r="F17" s="864">
        <v>269</v>
      </c>
      <c r="G17" s="864">
        <v>2.3</v>
      </c>
      <c r="H17" s="864">
        <v>177.4</v>
      </c>
      <c r="I17" s="211"/>
      <c r="J17" s="211"/>
      <c r="K17" s="211"/>
      <c r="L17" s="211"/>
      <c r="M17" s="211"/>
      <c r="N17" s="211"/>
      <c r="O17" s="211"/>
    </row>
    <row r="18" spans="1:15" ht="18" customHeight="1">
      <c r="A18" s="520">
        <v>26520</v>
      </c>
      <c r="B18" s="522" t="s">
        <v>202</v>
      </c>
      <c r="C18" s="864">
        <v>509.1</v>
      </c>
      <c r="D18" s="864">
        <v>292.6</v>
      </c>
      <c r="E18" s="864">
        <v>216.4</v>
      </c>
      <c r="F18" s="864">
        <v>115.4</v>
      </c>
      <c r="G18" s="864">
        <v>1.4</v>
      </c>
      <c r="H18" s="864">
        <v>99.6</v>
      </c>
      <c r="J18" s="211"/>
      <c r="K18" s="211"/>
      <c r="L18" s="211"/>
      <c r="M18" s="211"/>
      <c r="N18" s="211"/>
      <c r="O18" s="211"/>
    </row>
    <row r="19" spans="1:15" ht="18" customHeight="1">
      <c r="A19" s="520">
        <v>27</v>
      </c>
      <c r="B19" s="522" t="s">
        <v>38</v>
      </c>
      <c r="C19" s="864">
        <v>247.5</v>
      </c>
      <c r="D19" s="864">
        <v>156.5</v>
      </c>
      <c r="E19" s="864">
        <v>91.1</v>
      </c>
      <c r="F19" s="864">
        <v>41.4</v>
      </c>
      <c r="G19" s="864">
        <v>0.5</v>
      </c>
      <c r="H19" s="864">
        <v>49.2</v>
      </c>
      <c r="J19" s="211"/>
      <c r="K19" s="211"/>
      <c r="L19" s="211"/>
      <c r="M19" s="211"/>
      <c r="N19" s="211"/>
      <c r="O19" s="211"/>
    </row>
    <row r="20" spans="1:15" ht="18" customHeight="1">
      <c r="A20" s="520" t="s">
        <v>203</v>
      </c>
      <c r="B20" s="522" t="s">
        <v>204</v>
      </c>
      <c r="C20" s="864">
        <v>59.2</v>
      </c>
      <c r="D20" s="864">
        <v>39.5</v>
      </c>
      <c r="E20" s="864">
        <v>19.7</v>
      </c>
      <c r="F20" s="864">
        <v>16</v>
      </c>
      <c r="G20" s="864">
        <v>0.1</v>
      </c>
      <c r="H20" s="864">
        <v>3.6</v>
      </c>
      <c r="J20" s="211"/>
      <c r="K20" s="211"/>
      <c r="L20" s="211"/>
      <c r="M20" s="211"/>
      <c r="N20" s="211"/>
      <c r="O20" s="211"/>
    </row>
    <row r="21" spans="1:15" ht="18" customHeight="1">
      <c r="A21" s="520" t="s">
        <v>205</v>
      </c>
      <c r="B21" s="522" t="s">
        <v>400</v>
      </c>
      <c r="C21" s="864">
        <v>1945.3</v>
      </c>
      <c r="D21" s="864">
        <v>887.7</v>
      </c>
      <c r="E21" s="864">
        <v>1057.6</v>
      </c>
      <c r="F21" s="864">
        <v>636.3</v>
      </c>
      <c r="G21" s="864">
        <v>5.6</v>
      </c>
      <c r="H21" s="864">
        <v>415.7</v>
      </c>
      <c r="J21" s="211"/>
      <c r="K21" s="211"/>
      <c r="L21" s="211"/>
      <c r="M21" s="211"/>
      <c r="N21" s="211"/>
      <c r="O21" s="211"/>
    </row>
    <row r="22" spans="1:15" s="213" customFormat="1" ht="18" customHeight="1">
      <c r="A22" s="521">
        <v>321</v>
      </c>
      <c r="B22" s="523" t="s">
        <v>44</v>
      </c>
      <c r="C22" s="865">
        <v>791.6</v>
      </c>
      <c r="D22" s="865">
        <v>331.9</v>
      </c>
      <c r="E22" s="865">
        <v>459.6</v>
      </c>
      <c r="F22" s="865">
        <v>240.7</v>
      </c>
      <c r="G22" s="865">
        <v>2.5</v>
      </c>
      <c r="H22" s="865">
        <v>216.5</v>
      </c>
      <c r="I22" s="212"/>
      <c r="J22" s="211"/>
      <c r="K22" s="211"/>
      <c r="L22" s="211"/>
      <c r="M22" s="211"/>
      <c r="N22" s="211"/>
      <c r="O22" s="211"/>
    </row>
    <row r="23" spans="1:15" s="213" customFormat="1" ht="18" customHeight="1">
      <c r="A23" s="521">
        <v>3240</v>
      </c>
      <c r="B23" s="523" t="s">
        <v>207</v>
      </c>
      <c r="C23" s="865">
        <v>74.7</v>
      </c>
      <c r="D23" s="865">
        <v>30.1</v>
      </c>
      <c r="E23" s="865">
        <v>44.6</v>
      </c>
      <c r="F23" s="865">
        <v>30.8</v>
      </c>
      <c r="G23" s="865">
        <v>0.3</v>
      </c>
      <c r="H23" s="865">
        <v>13.5</v>
      </c>
      <c r="I23" s="208"/>
      <c r="J23" s="211"/>
      <c r="K23" s="211"/>
      <c r="L23" s="211"/>
      <c r="M23" s="211"/>
      <c r="N23" s="211"/>
      <c r="O23" s="211"/>
    </row>
    <row r="24" spans="1:15" ht="24.75" customHeight="1">
      <c r="A24" s="214" t="s">
        <v>208</v>
      </c>
      <c r="B24" s="215" t="s">
        <v>209</v>
      </c>
      <c r="C24" s="866">
        <v>51065.8</v>
      </c>
      <c r="D24" s="866">
        <v>31199.4</v>
      </c>
      <c r="E24" s="867">
        <v>19866.3</v>
      </c>
      <c r="F24" s="866">
        <v>12573</v>
      </c>
      <c r="G24" s="868">
        <v>118.6</v>
      </c>
      <c r="H24" s="867">
        <v>7174.7</v>
      </c>
      <c r="J24" s="211"/>
      <c r="K24" s="211"/>
      <c r="L24" s="211"/>
      <c r="M24" s="211"/>
      <c r="N24" s="211"/>
      <c r="O24" s="211"/>
    </row>
    <row r="25" spans="3:8" ht="18.75" customHeight="1">
      <c r="C25" s="216"/>
      <c r="D25" s="216"/>
      <c r="E25" s="216"/>
      <c r="F25" s="216"/>
      <c r="G25" s="216"/>
      <c r="H25" s="216"/>
    </row>
    <row r="26" spans="3:6" ht="18.75" customHeight="1">
      <c r="C26" s="211"/>
      <c r="E26" s="211"/>
      <c r="F26" s="211"/>
    </row>
  </sheetData>
  <sheetProtection/>
  <hyperlinks>
    <hyperlink ref="A1" location="Contents!A1" display="Back to 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F38"/>
  <sheetViews>
    <sheetView zoomScalePageLayoutView="0" workbookViewId="0" topLeftCell="A10">
      <selection activeCell="A2" sqref="A2:E2"/>
    </sheetView>
  </sheetViews>
  <sheetFormatPr defaultColWidth="9.140625" defaultRowHeight="12.75"/>
  <cols>
    <col min="1" max="1" width="9.7109375" style="387" customWidth="1"/>
    <col min="2" max="2" width="49.7109375" style="387" customWidth="1"/>
    <col min="3" max="3" width="16.28125" style="387" customWidth="1"/>
    <col min="4" max="4" width="15.8515625" style="387" customWidth="1"/>
    <col min="5" max="243" width="9.140625" style="387" customWidth="1"/>
    <col min="244" max="244" width="9.7109375" style="387" customWidth="1"/>
    <col min="245" max="245" width="46.8515625" style="387" customWidth="1"/>
    <col min="246" max="246" width="13.57421875" style="387" customWidth="1"/>
    <col min="247" max="247" width="14.00390625" style="387" customWidth="1"/>
    <col min="248" max="16384" width="9.140625" style="387" customWidth="1"/>
  </cols>
  <sheetData>
    <row r="1" s="355" customFormat="1" ht="15.75">
      <c r="A1" s="781" t="s">
        <v>0</v>
      </c>
    </row>
    <row r="2" spans="1:5" ht="33" customHeight="1">
      <c r="A2" s="958" t="s">
        <v>735</v>
      </c>
      <c r="B2" s="958"/>
      <c r="C2" s="958"/>
      <c r="D2" s="958"/>
      <c r="E2" s="958"/>
    </row>
    <row r="3" spans="1:4" ht="20.25" customHeight="1">
      <c r="A3" s="954" t="s">
        <v>336</v>
      </c>
      <c r="B3" s="954"/>
      <c r="C3" s="956">
        <v>2016</v>
      </c>
      <c r="D3" s="956">
        <v>2017</v>
      </c>
    </row>
    <row r="4" spans="1:5" ht="20.25" customHeight="1">
      <c r="A4" s="955"/>
      <c r="B4" s="955"/>
      <c r="C4" s="957"/>
      <c r="D4" s="957"/>
      <c r="E4" s="388"/>
    </row>
    <row r="5" spans="1:4" ht="18" customHeight="1">
      <c r="A5" s="953" t="s">
        <v>337</v>
      </c>
      <c r="B5" s="953"/>
      <c r="C5" s="390">
        <v>23.6</v>
      </c>
      <c r="D5" s="390">
        <v>22.7</v>
      </c>
    </row>
    <row r="6" spans="1:4" ht="18" customHeight="1">
      <c r="A6" s="897" t="s">
        <v>338</v>
      </c>
      <c r="B6" s="897"/>
      <c r="C6" s="389">
        <v>98.7</v>
      </c>
      <c r="D6" s="389">
        <v>87.5</v>
      </c>
    </row>
    <row r="7" spans="1:4" ht="18" customHeight="1">
      <c r="A7" s="897" t="s">
        <v>339</v>
      </c>
      <c r="B7" s="897"/>
      <c r="C7" s="389">
        <v>51.5</v>
      </c>
      <c r="D7" s="389">
        <v>54.7</v>
      </c>
    </row>
    <row r="8" spans="1:4" ht="18" customHeight="1">
      <c r="A8" s="953" t="s">
        <v>340</v>
      </c>
      <c r="B8" s="953"/>
      <c r="C8" s="389">
        <v>26.7</v>
      </c>
      <c r="D8" s="389">
        <v>20.3</v>
      </c>
    </row>
    <row r="9" spans="1:4" ht="18" customHeight="1">
      <c r="A9" s="897" t="s">
        <v>341</v>
      </c>
      <c r="B9" s="897"/>
      <c r="C9" s="389">
        <v>75.6</v>
      </c>
      <c r="D9" s="389">
        <v>69.5</v>
      </c>
    </row>
    <row r="10" spans="1:4" ht="18" customHeight="1">
      <c r="A10" s="897" t="s">
        <v>342</v>
      </c>
      <c r="B10" s="897"/>
      <c r="C10" s="389">
        <v>20.6</v>
      </c>
      <c r="D10" s="389">
        <v>76.9</v>
      </c>
    </row>
    <row r="11" spans="1:4" ht="18" customHeight="1">
      <c r="A11" s="953" t="s">
        <v>343</v>
      </c>
      <c r="B11" s="953"/>
      <c r="C11" s="389">
        <v>41.9</v>
      </c>
      <c r="D11" s="389">
        <v>39.7</v>
      </c>
    </row>
    <row r="12" spans="1:4" ht="18.75" customHeight="1">
      <c r="A12" s="959" t="s">
        <v>344</v>
      </c>
      <c r="B12" s="959"/>
      <c r="C12" s="391">
        <v>45.3</v>
      </c>
      <c r="D12" s="391">
        <v>46.2</v>
      </c>
    </row>
    <row r="13" spans="1:4" ht="17.25" customHeight="1">
      <c r="A13" s="392"/>
      <c r="B13" s="393"/>
      <c r="C13" s="393"/>
      <c r="D13" s="393"/>
    </row>
    <row r="14" spans="1:4" ht="12.75" customHeight="1">
      <c r="A14" s="394"/>
      <c r="B14" s="394"/>
      <c r="C14" s="393"/>
      <c r="D14" s="393"/>
    </row>
    <row r="15" spans="1:4" ht="15.75" customHeight="1">
      <c r="A15" s="960" t="s">
        <v>611</v>
      </c>
      <c r="B15" s="960"/>
      <c r="C15" s="960"/>
      <c r="D15" s="960"/>
    </row>
    <row r="16" spans="1:4" ht="15.75" customHeight="1">
      <c r="A16" s="961"/>
      <c r="B16" s="962"/>
      <c r="C16" s="393"/>
      <c r="D16" s="395" t="s">
        <v>345</v>
      </c>
    </row>
    <row r="17" spans="1:4" ht="17.25" customHeight="1">
      <c r="A17" s="396" t="s">
        <v>181</v>
      </c>
      <c r="B17" s="963" t="s">
        <v>17</v>
      </c>
      <c r="C17" s="963"/>
      <c r="D17" s="397">
        <v>2017</v>
      </c>
    </row>
    <row r="18" spans="1:6" ht="19.5" customHeight="1">
      <c r="A18" s="398" t="s">
        <v>316</v>
      </c>
      <c r="B18" s="964" t="s">
        <v>187</v>
      </c>
      <c r="C18" s="965"/>
      <c r="D18" s="870">
        <v>163.6</v>
      </c>
      <c r="F18" s="869"/>
    </row>
    <row r="19" spans="1:6" ht="19.5" customHeight="1">
      <c r="A19" s="399" t="s">
        <v>188</v>
      </c>
      <c r="B19" s="966" t="s">
        <v>189</v>
      </c>
      <c r="C19" s="967"/>
      <c r="D19" s="871">
        <v>215.2</v>
      </c>
      <c r="F19" s="869"/>
    </row>
    <row r="20" spans="1:6" ht="19.5" customHeight="1">
      <c r="A20" s="400">
        <v>1313</v>
      </c>
      <c r="B20" s="966" t="s">
        <v>190</v>
      </c>
      <c r="C20" s="967"/>
      <c r="D20" s="871">
        <v>770.1</v>
      </c>
      <c r="F20" s="869"/>
    </row>
    <row r="21" spans="1:6" ht="19.5" customHeight="1">
      <c r="A21" s="399">
        <v>139</v>
      </c>
      <c r="B21" s="966" t="s">
        <v>191</v>
      </c>
      <c r="C21" s="967"/>
      <c r="D21" s="871">
        <v>543.9</v>
      </c>
      <c r="F21" s="869"/>
    </row>
    <row r="22" spans="1:6" ht="19.5" customHeight="1">
      <c r="A22" s="399">
        <v>141</v>
      </c>
      <c r="B22" s="966" t="s">
        <v>192</v>
      </c>
      <c r="C22" s="967"/>
      <c r="D22" s="871">
        <v>247.7</v>
      </c>
      <c r="F22" s="869"/>
    </row>
    <row r="23" spans="1:6" ht="19.5" customHeight="1">
      <c r="A23" s="399">
        <v>143</v>
      </c>
      <c r="B23" s="966" t="s">
        <v>193</v>
      </c>
      <c r="C23" s="967"/>
      <c r="D23" s="871">
        <v>203.1</v>
      </c>
      <c r="F23" s="869"/>
    </row>
    <row r="24" spans="1:6" ht="19.5" customHeight="1">
      <c r="A24" s="400">
        <v>15</v>
      </c>
      <c r="B24" s="966" t="s">
        <v>26</v>
      </c>
      <c r="C24" s="967"/>
      <c r="D24" s="871">
        <v>248.5</v>
      </c>
      <c r="F24" s="869"/>
    </row>
    <row r="25" spans="1:6" ht="19.5" customHeight="1">
      <c r="A25" s="400">
        <v>162</v>
      </c>
      <c r="B25" s="966" t="s">
        <v>194</v>
      </c>
      <c r="C25" s="967"/>
      <c r="D25" s="871">
        <v>99.4</v>
      </c>
      <c r="F25" s="869"/>
    </row>
    <row r="26" spans="1:6" ht="26.25" customHeight="1">
      <c r="A26" s="401" t="s">
        <v>346</v>
      </c>
      <c r="B26" s="968" t="s">
        <v>347</v>
      </c>
      <c r="C26" s="969"/>
      <c r="D26" s="871">
        <v>227.1</v>
      </c>
      <c r="F26" s="869"/>
    </row>
    <row r="27" spans="1:6" ht="25.5" customHeight="1">
      <c r="A27" s="402" t="s">
        <v>197</v>
      </c>
      <c r="B27" s="970" t="s">
        <v>198</v>
      </c>
      <c r="C27" s="971"/>
      <c r="D27" s="871">
        <v>212.4</v>
      </c>
      <c r="F27" s="869"/>
    </row>
    <row r="28" spans="1:6" ht="19.5" customHeight="1">
      <c r="A28" s="400" t="s">
        <v>199</v>
      </c>
      <c r="B28" s="966" t="s">
        <v>200</v>
      </c>
      <c r="C28" s="967"/>
      <c r="D28" s="871">
        <v>258.4</v>
      </c>
      <c r="F28" s="869"/>
    </row>
    <row r="29" spans="1:6" ht="19.5" customHeight="1">
      <c r="A29" s="400">
        <v>25</v>
      </c>
      <c r="B29" s="966" t="s">
        <v>36</v>
      </c>
      <c r="C29" s="967"/>
      <c r="D29" s="871">
        <v>967.6</v>
      </c>
      <c r="F29" s="869"/>
    </row>
    <row r="30" spans="1:6" ht="19.5" customHeight="1">
      <c r="A30" s="403">
        <v>26</v>
      </c>
      <c r="B30" s="966" t="s">
        <v>201</v>
      </c>
      <c r="C30" s="967"/>
      <c r="D30" s="871">
        <v>277.6</v>
      </c>
      <c r="F30" s="869"/>
    </row>
    <row r="31" spans="1:6" ht="19.5" customHeight="1">
      <c r="A31" s="404">
        <v>26520</v>
      </c>
      <c r="B31" s="972" t="s">
        <v>348</v>
      </c>
      <c r="C31" s="973"/>
      <c r="D31" s="872">
        <v>226.7</v>
      </c>
      <c r="F31" s="869"/>
    </row>
    <row r="32" spans="1:6" ht="19.5" customHeight="1">
      <c r="A32" s="404">
        <v>27</v>
      </c>
      <c r="B32" s="966" t="s">
        <v>38</v>
      </c>
      <c r="C32" s="967"/>
      <c r="D32" s="871">
        <v>241.9</v>
      </c>
      <c r="F32" s="869"/>
    </row>
    <row r="33" spans="1:6" ht="19.5" customHeight="1">
      <c r="A33" s="404" t="s">
        <v>203</v>
      </c>
      <c r="B33" s="966" t="s">
        <v>204</v>
      </c>
      <c r="C33" s="967"/>
      <c r="D33" s="871">
        <v>177.6</v>
      </c>
      <c r="F33" s="869"/>
    </row>
    <row r="34" spans="1:6" ht="19.5" customHeight="1">
      <c r="A34" s="405" t="s">
        <v>205</v>
      </c>
      <c r="B34" s="966" t="s">
        <v>206</v>
      </c>
      <c r="C34" s="967"/>
      <c r="D34" s="871">
        <v>260.3</v>
      </c>
      <c r="F34" s="869"/>
    </row>
    <row r="35" spans="1:6" ht="19.5" customHeight="1">
      <c r="A35" s="404">
        <v>321</v>
      </c>
      <c r="B35" s="972" t="s">
        <v>44</v>
      </c>
      <c r="C35" s="973"/>
      <c r="D35" s="872">
        <v>206.1</v>
      </c>
      <c r="F35" s="869"/>
    </row>
    <row r="36" spans="1:6" ht="19.5" customHeight="1">
      <c r="A36" s="404">
        <v>3240</v>
      </c>
      <c r="B36" s="972" t="s">
        <v>349</v>
      </c>
      <c r="C36" s="973"/>
      <c r="D36" s="872">
        <v>129.8</v>
      </c>
      <c r="F36" s="869"/>
    </row>
    <row r="37" spans="1:6" ht="22.5" customHeight="1">
      <c r="A37" s="406" t="s">
        <v>208</v>
      </c>
      <c r="B37" s="974" t="s">
        <v>344</v>
      </c>
      <c r="C37" s="975"/>
      <c r="D37" s="873">
        <v>253</v>
      </c>
      <c r="F37" s="869"/>
    </row>
    <row r="38" spans="1:2" ht="17.25" customHeight="1">
      <c r="A38" s="407" t="s">
        <v>350</v>
      </c>
      <c r="B38" s="408"/>
    </row>
  </sheetData>
  <sheetProtection/>
  <mergeCells count="31">
    <mergeCell ref="B37:C37"/>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A2:E2"/>
    <mergeCell ref="A12:B12"/>
    <mergeCell ref="A15:D15"/>
    <mergeCell ref="A16:B16"/>
    <mergeCell ref="B17:C17"/>
    <mergeCell ref="B18:C18"/>
    <mergeCell ref="A5:B5"/>
    <mergeCell ref="A8:B8"/>
    <mergeCell ref="A11:B11"/>
    <mergeCell ref="A3:B4"/>
    <mergeCell ref="C3:C4"/>
    <mergeCell ref="D3:D4"/>
  </mergeCells>
  <hyperlinks>
    <hyperlink ref="A1" location="Contents!A1" display="Back to Table of Contents"/>
  </hyperlinks>
  <printOptions/>
  <pageMargins left="0.47" right="0.1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B43"/>
  <sheetViews>
    <sheetView zoomScalePageLayoutView="0" workbookViewId="0" topLeftCell="A1">
      <selection activeCell="B1" sqref="B1"/>
    </sheetView>
  </sheetViews>
  <sheetFormatPr defaultColWidth="9.140625" defaultRowHeight="12.75"/>
  <cols>
    <col min="1" max="1" width="3.7109375" style="0" customWidth="1"/>
    <col min="2" max="2" width="78.8515625" style="0" customWidth="1"/>
  </cols>
  <sheetData>
    <row r="1" ht="26.25" customHeight="1">
      <c r="B1" s="724" t="s">
        <v>499</v>
      </c>
    </row>
    <row r="2" ht="15.75">
      <c r="B2" s="723" t="s">
        <v>500</v>
      </c>
    </row>
    <row r="4" ht="3" customHeight="1">
      <c r="B4" s="708"/>
    </row>
    <row r="5" ht="15.75">
      <c r="B5" s="707" t="s">
        <v>502</v>
      </c>
    </row>
    <row r="6" ht="94.5">
      <c r="B6" s="721" t="s">
        <v>503</v>
      </c>
    </row>
    <row r="7" ht="6" customHeight="1">
      <c r="B7" s="725"/>
    </row>
    <row r="8" ht="15.75">
      <c r="B8" s="708" t="s">
        <v>507</v>
      </c>
    </row>
    <row r="9" ht="15.75">
      <c r="B9" s="741" t="s">
        <v>508</v>
      </c>
    </row>
    <row r="10" ht="15.75">
      <c r="B10" s="741" t="s">
        <v>509</v>
      </c>
    </row>
    <row r="11" ht="9" customHeight="1"/>
    <row r="12" ht="15.75">
      <c r="B12" s="707" t="s">
        <v>510</v>
      </c>
    </row>
    <row r="13" ht="63">
      <c r="B13" s="715" t="s">
        <v>511</v>
      </c>
    </row>
    <row r="14" ht="8.25" customHeight="1"/>
    <row r="15" ht="15.75">
      <c r="B15" s="708" t="s">
        <v>512</v>
      </c>
    </row>
    <row r="16" ht="15.75">
      <c r="B16" s="741" t="s">
        <v>513</v>
      </c>
    </row>
    <row r="17" ht="15.75">
      <c r="B17" s="741" t="s">
        <v>514</v>
      </c>
    </row>
    <row r="19" ht="15.75">
      <c r="B19" s="707" t="s">
        <v>515</v>
      </c>
    </row>
    <row r="20" ht="67.5" customHeight="1">
      <c r="B20" s="756" t="s">
        <v>516</v>
      </c>
    </row>
    <row r="21" ht="47.25">
      <c r="B21" s="715" t="s">
        <v>517</v>
      </c>
    </row>
    <row r="22" ht="1.5" customHeight="1"/>
    <row r="23" ht="24" customHeight="1">
      <c r="B23" s="708" t="s">
        <v>518</v>
      </c>
    </row>
    <row r="24" ht="12" customHeight="1">
      <c r="B24" s="725" t="s">
        <v>525</v>
      </c>
    </row>
    <row r="26" ht="15.75">
      <c r="B26" s="715" t="s">
        <v>519</v>
      </c>
    </row>
    <row r="27" ht="15.75">
      <c r="B27" s="715" t="s">
        <v>520</v>
      </c>
    </row>
    <row r="29" ht="15.75">
      <c r="B29" s="715" t="s">
        <v>521</v>
      </c>
    </row>
    <row r="30" ht="15.75">
      <c r="B30" s="715" t="s">
        <v>522</v>
      </c>
    </row>
    <row r="31" ht="31.5">
      <c r="B31" s="715" t="s">
        <v>523</v>
      </c>
    </row>
    <row r="32" ht="15.75">
      <c r="B32" s="715" t="s">
        <v>524</v>
      </c>
    </row>
    <row r="33" ht="11.25" customHeight="1">
      <c r="B33" s="715"/>
    </row>
    <row r="34" ht="15.75">
      <c r="B34" s="716" t="s">
        <v>526</v>
      </c>
    </row>
    <row r="35" ht="15.75">
      <c r="B35" s="715" t="s">
        <v>527</v>
      </c>
    </row>
    <row r="37" ht="15.75">
      <c r="B37" s="707" t="s">
        <v>528</v>
      </c>
    </row>
    <row r="38" ht="47.25">
      <c r="B38" s="715" t="s">
        <v>529</v>
      </c>
    </row>
    <row r="39" ht="15.75">
      <c r="B39" s="708" t="s">
        <v>530</v>
      </c>
    </row>
    <row r="40" ht="15.75">
      <c r="B40" s="708" t="s">
        <v>531</v>
      </c>
    </row>
    <row r="43" ht="37.5" customHeight="1">
      <c r="B43" s="715" t="s">
        <v>501</v>
      </c>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G4084"/>
  <sheetViews>
    <sheetView zoomScalePageLayoutView="0" workbookViewId="0" topLeftCell="A1">
      <selection activeCell="A2" sqref="A2:D2"/>
    </sheetView>
  </sheetViews>
  <sheetFormatPr defaultColWidth="19.57421875" defaultRowHeight="12.75"/>
  <cols>
    <col min="1" max="1" width="8.421875" style="408" customWidth="1"/>
    <col min="2" max="2" width="46.7109375" style="408" customWidth="1"/>
    <col min="3" max="3" width="16.57421875" style="408" customWidth="1"/>
    <col min="4" max="4" width="16.57421875" style="429" customWidth="1"/>
    <col min="5" max="253" width="9.140625" style="408" customWidth="1"/>
    <col min="254" max="254" width="8.421875" style="408" customWidth="1"/>
    <col min="255" max="255" width="46.140625" style="408" customWidth="1"/>
    <col min="256" max="16384" width="19.57421875" style="408" customWidth="1"/>
  </cols>
  <sheetData>
    <row r="1" s="364" customFormat="1" ht="15.75" customHeight="1">
      <c r="A1" s="781" t="s">
        <v>0</v>
      </c>
    </row>
    <row r="2" spans="1:4" s="512" customFormat="1" ht="39" customHeight="1">
      <c r="A2" s="976" t="s">
        <v>610</v>
      </c>
      <c r="B2" s="976"/>
      <c r="C2" s="976"/>
      <c r="D2" s="976"/>
    </row>
    <row r="3" spans="1:5" ht="30" customHeight="1">
      <c r="A3" s="409" t="s">
        <v>181</v>
      </c>
      <c r="B3" s="410" t="s">
        <v>17</v>
      </c>
      <c r="C3" s="411">
        <v>2016</v>
      </c>
      <c r="D3" s="411">
        <v>2017</v>
      </c>
      <c r="E3" s="412"/>
    </row>
    <row r="4" spans="1:7" ht="29.25" customHeight="1">
      <c r="A4" s="413" t="s">
        <v>316</v>
      </c>
      <c r="B4" s="414" t="s">
        <v>351</v>
      </c>
      <c r="C4" s="874">
        <v>25.72</v>
      </c>
      <c r="D4" s="874">
        <v>24.05</v>
      </c>
      <c r="E4" s="415"/>
      <c r="F4" s="430"/>
      <c r="G4" s="430"/>
    </row>
    <row r="5" spans="1:7" ht="29.25" customHeight="1">
      <c r="A5" s="416" t="s">
        <v>188</v>
      </c>
      <c r="B5" s="417" t="s">
        <v>352</v>
      </c>
      <c r="C5" s="875">
        <v>34.14</v>
      </c>
      <c r="D5" s="875">
        <v>35.11</v>
      </c>
      <c r="E5" s="415"/>
      <c r="F5" s="430"/>
      <c r="G5" s="430"/>
    </row>
    <row r="6" spans="1:7" ht="29.25" customHeight="1">
      <c r="A6" s="418">
        <v>1313</v>
      </c>
      <c r="B6" s="419" t="s">
        <v>353</v>
      </c>
      <c r="C6" s="875">
        <v>42.93</v>
      </c>
      <c r="D6" s="875">
        <v>45.49</v>
      </c>
      <c r="E6" s="420"/>
      <c r="F6" s="430"/>
      <c r="G6" s="430"/>
    </row>
    <row r="7" spans="1:7" ht="29.25" customHeight="1">
      <c r="A7" s="416">
        <v>139</v>
      </c>
      <c r="B7" s="419" t="s">
        <v>354</v>
      </c>
      <c r="C7" s="875">
        <v>53.92</v>
      </c>
      <c r="D7" s="875">
        <v>54.14</v>
      </c>
      <c r="E7" s="415"/>
      <c r="F7" s="430"/>
      <c r="G7" s="430"/>
    </row>
    <row r="8" spans="1:7" ht="29.25" customHeight="1">
      <c r="A8" s="416">
        <v>141</v>
      </c>
      <c r="B8" s="419" t="s">
        <v>355</v>
      </c>
      <c r="C8" s="875">
        <v>42.12</v>
      </c>
      <c r="D8" s="875">
        <v>43.22</v>
      </c>
      <c r="E8" s="415"/>
      <c r="F8" s="430"/>
      <c r="G8" s="430"/>
    </row>
    <row r="9" spans="1:7" ht="29.25" customHeight="1">
      <c r="A9" s="416">
        <v>143</v>
      </c>
      <c r="B9" s="419" t="s">
        <v>193</v>
      </c>
      <c r="C9" s="875">
        <v>41.42</v>
      </c>
      <c r="D9" s="875">
        <v>38.97</v>
      </c>
      <c r="E9" s="420"/>
      <c r="F9" s="430"/>
      <c r="G9" s="430"/>
    </row>
    <row r="10" spans="1:7" ht="29.25" customHeight="1">
      <c r="A10" s="418">
        <v>15</v>
      </c>
      <c r="B10" s="419" t="s">
        <v>26</v>
      </c>
      <c r="C10" s="875">
        <v>41.24</v>
      </c>
      <c r="D10" s="875">
        <v>40.4</v>
      </c>
      <c r="E10" s="421"/>
      <c r="F10" s="430"/>
      <c r="G10" s="430"/>
    </row>
    <row r="11" spans="1:7" ht="29.25" customHeight="1">
      <c r="A11" s="416">
        <v>162</v>
      </c>
      <c r="B11" s="419" t="s">
        <v>356</v>
      </c>
      <c r="C11" s="875">
        <v>73.72</v>
      </c>
      <c r="D11" s="875">
        <v>71.68</v>
      </c>
      <c r="E11" s="421"/>
      <c r="F11" s="430"/>
      <c r="G11" s="430"/>
    </row>
    <row r="12" spans="1:7" ht="29.25" customHeight="1">
      <c r="A12" s="418" t="s">
        <v>195</v>
      </c>
      <c r="B12" s="419" t="s">
        <v>357</v>
      </c>
      <c r="C12" s="875">
        <v>41.4</v>
      </c>
      <c r="D12" s="875">
        <v>48.09</v>
      </c>
      <c r="E12" s="421"/>
      <c r="F12" s="430"/>
      <c r="G12" s="430"/>
    </row>
    <row r="13" spans="1:7" ht="29.25" customHeight="1">
      <c r="A13" s="418" t="s">
        <v>197</v>
      </c>
      <c r="B13" s="419" t="s">
        <v>358</v>
      </c>
      <c r="C13" s="875">
        <v>36.7</v>
      </c>
      <c r="D13" s="875">
        <v>40.12</v>
      </c>
      <c r="E13" s="421"/>
      <c r="F13" s="430"/>
      <c r="G13" s="430"/>
    </row>
    <row r="14" spans="1:7" ht="29.25" customHeight="1">
      <c r="A14" s="418" t="s">
        <v>199</v>
      </c>
      <c r="B14" s="419" t="s">
        <v>359</v>
      </c>
      <c r="C14" s="875">
        <v>49.31</v>
      </c>
      <c r="D14" s="875">
        <v>47.61</v>
      </c>
      <c r="E14" s="422"/>
      <c r="F14" s="430"/>
      <c r="G14" s="430"/>
    </row>
    <row r="15" spans="1:7" ht="33.75" customHeight="1">
      <c r="A15" s="418">
        <v>25</v>
      </c>
      <c r="B15" s="419" t="s">
        <v>360</v>
      </c>
      <c r="C15" s="875">
        <v>60.06</v>
      </c>
      <c r="D15" s="875">
        <v>60.27</v>
      </c>
      <c r="E15" s="421"/>
      <c r="F15" s="430"/>
      <c r="G15" s="430"/>
    </row>
    <row r="16" spans="1:7" ht="29.25" customHeight="1">
      <c r="A16" s="418">
        <v>26</v>
      </c>
      <c r="B16" s="423" t="s">
        <v>201</v>
      </c>
      <c r="C16" s="875">
        <v>48.37</v>
      </c>
      <c r="D16" s="875">
        <v>49.11</v>
      </c>
      <c r="E16" s="421"/>
      <c r="F16" s="430"/>
      <c r="G16" s="430"/>
    </row>
    <row r="17" spans="1:7" ht="29.25" customHeight="1">
      <c r="A17" s="424">
        <v>26520</v>
      </c>
      <c r="B17" s="425" t="s">
        <v>361</v>
      </c>
      <c r="C17" s="876">
        <v>43.04</v>
      </c>
      <c r="D17" s="876">
        <v>42.52</v>
      </c>
      <c r="E17" s="421"/>
      <c r="F17" s="430"/>
      <c r="G17" s="430"/>
    </row>
    <row r="18" spans="1:7" ht="29.25" customHeight="1">
      <c r="A18" s="416">
        <v>27</v>
      </c>
      <c r="B18" s="423" t="s">
        <v>38</v>
      </c>
      <c r="C18" s="875">
        <v>36.66</v>
      </c>
      <c r="D18" s="875">
        <v>36.79</v>
      </c>
      <c r="E18" s="421"/>
      <c r="F18" s="430"/>
      <c r="G18" s="430"/>
    </row>
    <row r="19" spans="1:7" ht="29.25" customHeight="1">
      <c r="A19" s="416" t="s">
        <v>203</v>
      </c>
      <c r="B19" s="423" t="s">
        <v>204</v>
      </c>
      <c r="C19" s="875">
        <v>34.6</v>
      </c>
      <c r="D19" s="875">
        <v>33.3</v>
      </c>
      <c r="E19" s="421"/>
      <c r="F19" s="430"/>
      <c r="G19" s="430"/>
    </row>
    <row r="20" spans="1:7" ht="29.25" customHeight="1">
      <c r="A20" s="416" t="s">
        <v>205</v>
      </c>
      <c r="B20" s="419" t="s">
        <v>362</v>
      </c>
      <c r="C20" s="875">
        <v>43.18</v>
      </c>
      <c r="D20" s="875">
        <v>54.37</v>
      </c>
      <c r="E20" s="421"/>
      <c r="F20" s="430"/>
      <c r="G20" s="430"/>
    </row>
    <row r="21" spans="1:7" ht="29.25" customHeight="1">
      <c r="A21" s="424">
        <v>321</v>
      </c>
      <c r="B21" s="425" t="s">
        <v>363</v>
      </c>
      <c r="C21" s="876">
        <v>34.82</v>
      </c>
      <c r="D21" s="876">
        <v>58.07</v>
      </c>
      <c r="E21" s="421"/>
      <c r="F21" s="430"/>
      <c r="G21" s="430"/>
    </row>
    <row r="22" spans="1:7" ht="29.25" customHeight="1">
      <c r="A22" s="424">
        <v>3240</v>
      </c>
      <c r="B22" s="425" t="s">
        <v>364</v>
      </c>
      <c r="C22" s="876">
        <v>59.15</v>
      </c>
      <c r="D22" s="876">
        <v>59.74</v>
      </c>
      <c r="E22" s="421"/>
      <c r="F22" s="430"/>
      <c r="G22" s="430"/>
    </row>
    <row r="23" spans="1:7" ht="36.75" customHeight="1">
      <c r="A23" s="426" t="s">
        <v>208</v>
      </c>
      <c r="B23" s="427" t="s">
        <v>365</v>
      </c>
      <c r="C23" s="877">
        <v>38.5</v>
      </c>
      <c r="D23" s="878">
        <v>38.9</v>
      </c>
      <c r="E23" s="412"/>
      <c r="F23" s="430"/>
      <c r="G23" s="430"/>
    </row>
    <row r="24" spans="4:5" ht="8.25" customHeight="1">
      <c r="D24" s="428"/>
      <c r="E24" s="412"/>
    </row>
    <row r="25" spans="4:5" ht="18" customHeight="1">
      <c r="D25" s="428"/>
      <c r="E25" s="412"/>
    </row>
    <row r="26" ht="18" customHeight="1">
      <c r="D26" s="428"/>
    </row>
    <row r="27" ht="18" customHeight="1">
      <c r="D27" s="428"/>
    </row>
    <row r="28" ht="18" customHeight="1">
      <c r="D28" s="428"/>
    </row>
    <row r="29" ht="18" customHeight="1">
      <c r="D29" s="428"/>
    </row>
    <row r="30" ht="18" customHeight="1">
      <c r="D30" s="428"/>
    </row>
    <row r="31" ht="18" customHeight="1">
      <c r="D31" s="428"/>
    </row>
    <row r="32" ht="18" customHeight="1">
      <c r="D32" s="428"/>
    </row>
    <row r="33" ht="18" customHeight="1">
      <c r="D33" s="428"/>
    </row>
    <row r="34" ht="18" customHeight="1">
      <c r="D34" s="428"/>
    </row>
    <row r="35" ht="18" customHeight="1">
      <c r="D35" s="428"/>
    </row>
    <row r="36" ht="18" customHeight="1">
      <c r="D36" s="428"/>
    </row>
    <row r="37" ht="18" customHeight="1">
      <c r="D37" s="428"/>
    </row>
    <row r="38" ht="18" customHeight="1">
      <c r="D38" s="428"/>
    </row>
    <row r="39" ht="18" customHeight="1">
      <c r="D39" s="428"/>
    </row>
    <row r="40" ht="18" customHeight="1">
      <c r="D40" s="428"/>
    </row>
    <row r="41" ht="18" customHeight="1">
      <c r="D41" s="428"/>
    </row>
    <row r="42" ht="18" customHeight="1">
      <c r="D42" s="428"/>
    </row>
    <row r="43" ht="18" customHeight="1">
      <c r="D43" s="428"/>
    </row>
    <row r="44" ht="18" customHeight="1">
      <c r="D44" s="428"/>
    </row>
    <row r="45" ht="18" customHeight="1">
      <c r="D45" s="428"/>
    </row>
    <row r="46" ht="18" customHeight="1">
      <c r="D46" s="428"/>
    </row>
    <row r="47" ht="18" customHeight="1">
      <c r="D47" s="428"/>
    </row>
    <row r="48" ht="18" customHeight="1">
      <c r="D48" s="428"/>
    </row>
    <row r="49" ht="18" customHeight="1">
      <c r="D49" s="428"/>
    </row>
    <row r="50" ht="18" customHeight="1">
      <c r="D50" s="428"/>
    </row>
    <row r="51" ht="18" customHeight="1">
      <c r="D51" s="428"/>
    </row>
    <row r="52" ht="18" customHeight="1">
      <c r="D52" s="428"/>
    </row>
    <row r="53" ht="18" customHeight="1">
      <c r="D53" s="428"/>
    </row>
    <row r="54" ht="18" customHeight="1">
      <c r="D54" s="428"/>
    </row>
    <row r="55" ht="18" customHeight="1">
      <c r="D55" s="428"/>
    </row>
    <row r="56" ht="18" customHeight="1">
      <c r="D56" s="428"/>
    </row>
    <row r="57" ht="18" customHeight="1">
      <c r="D57" s="428"/>
    </row>
    <row r="58" ht="18" customHeight="1">
      <c r="D58" s="428"/>
    </row>
    <row r="59" ht="18" customHeight="1">
      <c r="D59" s="428"/>
    </row>
    <row r="60" ht="18" customHeight="1">
      <c r="D60" s="428"/>
    </row>
    <row r="61" ht="18" customHeight="1">
      <c r="D61" s="428"/>
    </row>
    <row r="62" ht="18" customHeight="1">
      <c r="D62" s="428"/>
    </row>
    <row r="63" ht="18" customHeight="1">
      <c r="D63" s="428"/>
    </row>
    <row r="64" ht="18" customHeight="1">
      <c r="D64" s="428"/>
    </row>
    <row r="65" ht="18" customHeight="1">
      <c r="D65" s="428"/>
    </row>
    <row r="66" ht="18" customHeight="1">
      <c r="D66" s="428"/>
    </row>
    <row r="67" ht="18" customHeight="1">
      <c r="D67" s="428"/>
    </row>
    <row r="68" ht="18" customHeight="1">
      <c r="D68" s="428"/>
    </row>
    <row r="69" ht="18" customHeight="1">
      <c r="D69" s="428"/>
    </row>
    <row r="70" ht="18" customHeight="1">
      <c r="D70" s="428"/>
    </row>
    <row r="71" ht="18" customHeight="1">
      <c r="D71" s="428"/>
    </row>
    <row r="72" ht="18" customHeight="1">
      <c r="D72" s="428"/>
    </row>
    <row r="73" ht="18" customHeight="1">
      <c r="D73" s="428"/>
    </row>
    <row r="74" ht="18" customHeight="1">
      <c r="D74" s="428"/>
    </row>
    <row r="75" ht="18" customHeight="1">
      <c r="D75" s="428"/>
    </row>
    <row r="76" ht="18" customHeight="1">
      <c r="D76" s="428"/>
    </row>
    <row r="77" ht="18" customHeight="1">
      <c r="D77" s="428"/>
    </row>
    <row r="78" ht="18" customHeight="1">
      <c r="D78" s="428"/>
    </row>
    <row r="79" ht="18" customHeight="1">
      <c r="D79" s="428"/>
    </row>
    <row r="80" ht="18" customHeight="1">
      <c r="D80" s="428"/>
    </row>
    <row r="81" ht="18" customHeight="1">
      <c r="D81" s="428"/>
    </row>
    <row r="82" ht="18" customHeight="1">
      <c r="D82" s="428"/>
    </row>
    <row r="83" ht="18" customHeight="1">
      <c r="D83" s="428"/>
    </row>
    <row r="84" ht="18" customHeight="1">
      <c r="D84" s="428"/>
    </row>
    <row r="85" ht="18" customHeight="1">
      <c r="D85" s="428"/>
    </row>
    <row r="86" ht="18" customHeight="1">
      <c r="D86" s="428"/>
    </row>
    <row r="87" ht="18" customHeight="1">
      <c r="D87" s="428"/>
    </row>
    <row r="88" ht="18" customHeight="1">
      <c r="D88" s="428"/>
    </row>
    <row r="89" ht="18" customHeight="1">
      <c r="D89" s="428"/>
    </row>
    <row r="90" ht="18" customHeight="1">
      <c r="D90" s="428"/>
    </row>
    <row r="91" ht="18" customHeight="1">
      <c r="D91" s="428"/>
    </row>
    <row r="92" ht="18" customHeight="1">
      <c r="D92" s="428"/>
    </row>
    <row r="93" ht="18" customHeight="1">
      <c r="D93" s="428"/>
    </row>
    <row r="94" ht="18" customHeight="1">
      <c r="D94" s="428"/>
    </row>
    <row r="95" ht="18" customHeight="1">
      <c r="D95" s="428"/>
    </row>
    <row r="96" ht="18" customHeight="1">
      <c r="D96" s="428"/>
    </row>
    <row r="97" ht="18" customHeight="1">
      <c r="D97" s="428"/>
    </row>
    <row r="98" ht="18" customHeight="1">
      <c r="D98" s="428"/>
    </row>
    <row r="99" ht="18" customHeight="1">
      <c r="D99" s="428"/>
    </row>
    <row r="100" ht="18" customHeight="1">
      <c r="D100" s="428"/>
    </row>
    <row r="101" ht="18" customHeight="1">
      <c r="D101" s="428"/>
    </row>
    <row r="102" ht="18" customHeight="1">
      <c r="D102" s="428"/>
    </row>
    <row r="103" ht="18" customHeight="1">
      <c r="D103" s="428"/>
    </row>
    <row r="104" ht="18" customHeight="1">
      <c r="D104" s="428"/>
    </row>
    <row r="105" ht="18" customHeight="1">
      <c r="D105" s="428"/>
    </row>
    <row r="106" ht="18" customHeight="1">
      <c r="D106" s="428"/>
    </row>
    <row r="107" ht="18" customHeight="1">
      <c r="D107" s="428"/>
    </row>
    <row r="108" ht="18" customHeight="1">
      <c r="D108" s="428"/>
    </row>
    <row r="109" ht="18" customHeight="1">
      <c r="D109" s="428"/>
    </row>
    <row r="110" ht="18" customHeight="1">
      <c r="D110" s="428"/>
    </row>
    <row r="111" ht="18" customHeight="1">
      <c r="D111" s="428"/>
    </row>
    <row r="112" ht="18" customHeight="1">
      <c r="D112" s="428"/>
    </row>
    <row r="113" ht="18" customHeight="1">
      <c r="D113" s="428"/>
    </row>
    <row r="114" ht="18" customHeight="1">
      <c r="D114" s="428"/>
    </row>
    <row r="115" ht="18" customHeight="1">
      <c r="D115" s="428"/>
    </row>
    <row r="116" ht="18" customHeight="1">
      <c r="D116" s="428"/>
    </row>
    <row r="117" ht="18" customHeight="1">
      <c r="D117" s="428"/>
    </row>
    <row r="118" ht="18" customHeight="1">
      <c r="D118" s="428"/>
    </row>
    <row r="119" ht="18" customHeight="1">
      <c r="D119" s="428"/>
    </row>
    <row r="120" ht="18" customHeight="1">
      <c r="D120" s="428"/>
    </row>
    <row r="121" ht="18" customHeight="1">
      <c r="D121" s="428"/>
    </row>
    <row r="122" ht="18" customHeight="1">
      <c r="D122" s="428"/>
    </row>
    <row r="123" ht="18" customHeight="1">
      <c r="D123" s="428"/>
    </row>
    <row r="124" ht="18" customHeight="1">
      <c r="D124" s="428"/>
    </row>
    <row r="125" ht="18" customHeight="1">
      <c r="D125" s="428"/>
    </row>
    <row r="126" ht="18" customHeight="1">
      <c r="D126" s="428"/>
    </row>
    <row r="127" ht="18" customHeight="1">
      <c r="D127" s="428"/>
    </row>
    <row r="128" ht="18" customHeight="1">
      <c r="D128" s="428"/>
    </row>
    <row r="129" ht="18" customHeight="1">
      <c r="D129" s="428"/>
    </row>
    <row r="130" ht="18" customHeight="1">
      <c r="D130" s="428"/>
    </row>
    <row r="131" ht="18" customHeight="1">
      <c r="D131" s="428"/>
    </row>
    <row r="132" ht="18" customHeight="1">
      <c r="D132" s="428"/>
    </row>
    <row r="133" ht="18" customHeight="1">
      <c r="D133" s="428"/>
    </row>
    <row r="134" ht="18" customHeight="1">
      <c r="D134" s="428"/>
    </row>
    <row r="135" ht="18" customHeight="1">
      <c r="D135" s="428"/>
    </row>
    <row r="136" ht="18" customHeight="1">
      <c r="D136" s="428"/>
    </row>
    <row r="137" ht="18" customHeight="1">
      <c r="D137" s="428"/>
    </row>
    <row r="138" ht="18" customHeight="1">
      <c r="D138" s="428"/>
    </row>
    <row r="139" ht="18" customHeight="1">
      <c r="D139" s="428"/>
    </row>
    <row r="140" ht="18" customHeight="1">
      <c r="D140" s="428"/>
    </row>
    <row r="141" ht="18" customHeight="1">
      <c r="D141" s="428"/>
    </row>
    <row r="142" ht="18" customHeight="1">
      <c r="D142" s="428"/>
    </row>
    <row r="143" ht="18" customHeight="1">
      <c r="D143" s="428"/>
    </row>
    <row r="144" ht="18" customHeight="1">
      <c r="D144" s="428"/>
    </row>
    <row r="145" ht="18" customHeight="1">
      <c r="D145" s="428"/>
    </row>
    <row r="146" ht="18" customHeight="1">
      <c r="D146" s="428"/>
    </row>
    <row r="147" ht="18" customHeight="1">
      <c r="D147" s="428"/>
    </row>
    <row r="148" ht="18" customHeight="1">
      <c r="D148" s="428"/>
    </row>
    <row r="149" ht="18" customHeight="1">
      <c r="D149" s="428"/>
    </row>
    <row r="150" ht="18" customHeight="1">
      <c r="D150" s="428"/>
    </row>
    <row r="151" ht="18" customHeight="1">
      <c r="D151" s="428"/>
    </row>
    <row r="152" ht="18" customHeight="1">
      <c r="D152" s="428"/>
    </row>
    <row r="153" ht="18" customHeight="1">
      <c r="D153" s="428"/>
    </row>
    <row r="154" ht="18" customHeight="1">
      <c r="D154" s="428"/>
    </row>
    <row r="155" ht="18" customHeight="1">
      <c r="D155" s="428"/>
    </row>
    <row r="156" ht="18" customHeight="1">
      <c r="D156" s="428"/>
    </row>
    <row r="157" ht="18" customHeight="1">
      <c r="D157" s="428"/>
    </row>
    <row r="158" ht="18" customHeight="1">
      <c r="D158" s="428"/>
    </row>
    <row r="159" ht="18" customHeight="1">
      <c r="D159" s="428"/>
    </row>
    <row r="160" ht="18" customHeight="1">
      <c r="D160" s="428"/>
    </row>
    <row r="161" ht="18" customHeight="1">
      <c r="D161" s="428"/>
    </row>
    <row r="162" ht="18" customHeight="1">
      <c r="D162" s="428"/>
    </row>
    <row r="163" ht="18" customHeight="1">
      <c r="D163" s="428"/>
    </row>
    <row r="164" ht="18" customHeight="1">
      <c r="D164" s="428"/>
    </row>
    <row r="165" ht="18" customHeight="1">
      <c r="D165" s="428"/>
    </row>
    <row r="166" ht="18" customHeight="1">
      <c r="D166" s="428"/>
    </row>
    <row r="167" ht="12.75">
      <c r="D167" s="428"/>
    </row>
    <row r="168" ht="12.75">
      <c r="D168" s="428"/>
    </row>
    <row r="169" ht="12.75">
      <c r="D169" s="428"/>
    </row>
    <row r="170" ht="12.75">
      <c r="D170" s="428"/>
    </row>
    <row r="171" ht="12.75">
      <c r="D171" s="428"/>
    </row>
    <row r="172" ht="12.75">
      <c r="D172" s="428"/>
    </row>
    <row r="173" ht="12.75">
      <c r="D173" s="428"/>
    </row>
    <row r="174" ht="12.75">
      <c r="D174" s="428"/>
    </row>
    <row r="175" ht="12.75">
      <c r="D175" s="428"/>
    </row>
    <row r="176" ht="12.75">
      <c r="D176" s="428"/>
    </row>
    <row r="177" ht="12.75">
      <c r="D177" s="428"/>
    </row>
    <row r="178" ht="12.75">
      <c r="D178" s="428"/>
    </row>
    <row r="179" ht="12.75">
      <c r="D179" s="428"/>
    </row>
    <row r="180" ht="12.75">
      <c r="D180" s="428"/>
    </row>
    <row r="181" ht="12.75">
      <c r="D181" s="428"/>
    </row>
    <row r="182" ht="12.75">
      <c r="D182" s="428"/>
    </row>
    <row r="183" ht="12.75">
      <c r="D183" s="428"/>
    </row>
    <row r="184" ht="12.75">
      <c r="D184" s="428"/>
    </row>
    <row r="185" ht="12.75">
      <c r="D185" s="428"/>
    </row>
    <row r="186" ht="12.75">
      <c r="D186" s="428"/>
    </row>
    <row r="187" ht="12.75">
      <c r="D187" s="428"/>
    </row>
    <row r="188" ht="12.75">
      <c r="D188" s="428"/>
    </row>
    <row r="189" ht="12.75">
      <c r="D189" s="428"/>
    </row>
    <row r="190" ht="12.75">
      <c r="D190" s="428"/>
    </row>
    <row r="191" ht="12.75">
      <c r="D191" s="428"/>
    </row>
    <row r="192" ht="12.75">
      <c r="D192" s="428"/>
    </row>
    <row r="193" ht="12.75">
      <c r="D193" s="428"/>
    </row>
    <row r="194" ht="12.75">
      <c r="D194" s="428"/>
    </row>
    <row r="195" ht="12.75">
      <c r="D195" s="428"/>
    </row>
    <row r="196" ht="12.75">
      <c r="D196" s="428"/>
    </row>
    <row r="197" ht="12.75">
      <c r="D197" s="428"/>
    </row>
    <row r="198" ht="12.75">
      <c r="D198" s="428"/>
    </row>
    <row r="199" ht="12.75">
      <c r="D199" s="428"/>
    </row>
    <row r="200" ht="12.75">
      <c r="D200" s="428"/>
    </row>
    <row r="201" ht="12.75">
      <c r="D201" s="428"/>
    </row>
    <row r="202" ht="12.75">
      <c r="D202" s="428"/>
    </row>
    <row r="203" ht="12.75">
      <c r="D203" s="428"/>
    </row>
    <row r="204" ht="12.75">
      <c r="D204" s="428"/>
    </row>
    <row r="205" ht="12.75">
      <c r="D205" s="428"/>
    </row>
    <row r="206" ht="12.75">
      <c r="D206" s="428"/>
    </row>
    <row r="207" ht="12.75">
      <c r="D207" s="428"/>
    </row>
    <row r="208" ht="12.75">
      <c r="D208" s="428"/>
    </row>
    <row r="209" ht="12.75">
      <c r="D209" s="428"/>
    </row>
    <row r="210" ht="12.75">
      <c r="D210" s="428"/>
    </row>
    <row r="211" ht="12.75">
      <c r="D211" s="428"/>
    </row>
    <row r="212" ht="12.75">
      <c r="D212" s="428"/>
    </row>
    <row r="213" ht="12.75">
      <c r="D213" s="428"/>
    </row>
    <row r="214" ht="12.75">
      <c r="D214" s="428"/>
    </row>
    <row r="215" ht="12.75">
      <c r="D215" s="428"/>
    </row>
    <row r="216" ht="12.75">
      <c r="D216" s="428"/>
    </row>
    <row r="217" ht="12.75">
      <c r="D217" s="428"/>
    </row>
    <row r="218" ht="12.75">
      <c r="D218" s="428"/>
    </row>
    <row r="219" ht="12.75">
      <c r="D219" s="428"/>
    </row>
    <row r="220" ht="12.75">
      <c r="D220" s="428"/>
    </row>
    <row r="221" ht="12.75">
      <c r="D221" s="428"/>
    </row>
    <row r="222" ht="12.75">
      <c r="D222" s="428"/>
    </row>
    <row r="223" ht="12.75">
      <c r="D223" s="428"/>
    </row>
    <row r="224" ht="12.75">
      <c r="D224" s="428"/>
    </row>
    <row r="225" ht="12.75">
      <c r="D225" s="428"/>
    </row>
    <row r="226" ht="12.75">
      <c r="D226" s="428"/>
    </row>
    <row r="227" ht="12.75">
      <c r="D227" s="428"/>
    </row>
    <row r="228" ht="12.75">
      <c r="D228" s="428"/>
    </row>
    <row r="229" ht="12.75">
      <c r="D229" s="428"/>
    </row>
    <row r="230" ht="12.75">
      <c r="D230" s="428"/>
    </row>
    <row r="231" ht="12.75">
      <c r="D231" s="428"/>
    </row>
    <row r="232" ht="12.75">
      <c r="D232" s="428"/>
    </row>
    <row r="233" ht="12.75">
      <c r="D233" s="428"/>
    </row>
    <row r="234" ht="12.75">
      <c r="D234" s="428"/>
    </row>
    <row r="235" ht="12.75">
      <c r="D235" s="428"/>
    </row>
    <row r="236" ht="12.75">
      <c r="D236" s="428"/>
    </row>
    <row r="237" ht="12.75">
      <c r="D237" s="428"/>
    </row>
    <row r="238" ht="12.75">
      <c r="D238" s="428"/>
    </row>
    <row r="239" ht="12.75">
      <c r="D239" s="428"/>
    </row>
    <row r="240" ht="12.75">
      <c r="D240" s="428"/>
    </row>
    <row r="241" ht="12.75">
      <c r="D241" s="428"/>
    </row>
    <row r="242" ht="12.75">
      <c r="D242" s="428"/>
    </row>
    <row r="243" ht="12.75">
      <c r="D243" s="428"/>
    </row>
    <row r="244" ht="12.75">
      <c r="D244" s="428"/>
    </row>
    <row r="245" ht="12.75">
      <c r="D245" s="428"/>
    </row>
    <row r="246" ht="12.75">
      <c r="D246" s="428"/>
    </row>
    <row r="247" ht="12.75">
      <c r="D247" s="428"/>
    </row>
    <row r="248" ht="12.75">
      <c r="D248" s="428"/>
    </row>
    <row r="249" ht="12.75">
      <c r="D249" s="428"/>
    </row>
    <row r="250" ht="12.75">
      <c r="D250" s="428"/>
    </row>
    <row r="251" ht="12.75">
      <c r="D251" s="428"/>
    </row>
    <row r="252" ht="12.75">
      <c r="D252" s="428"/>
    </row>
    <row r="253" ht="12.75">
      <c r="D253" s="428"/>
    </row>
    <row r="254" ht="12.75">
      <c r="D254" s="428"/>
    </row>
    <row r="255" ht="12.75">
      <c r="D255" s="428"/>
    </row>
    <row r="256" ht="12.75">
      <c r="D256" s="428"/>
    </row>
    <row r="257" ht="12.75">
      <c r="D257" s="428"/>
    </row>
    <row r="258" ht="12.75">
      <c r="D258" s="428"/>
    </row>
    <row r="259" ht="12.75">
      <c r="D259" s="428"/>
    </row>
    <row r="260" ht="12.75">
      <c r="D260" s="428"/>
    </row>
    <row r="261" ht="12.75">
      <c r="D261" s="428"/>
    </row>
    <row r="262" ht="12.75">
      <c r="D262" s="428"/>
    </row>
    <row r="263" ht="12.75">
      <c r="D263" s="428"/>
    </row>
    <row r="264" ht="12.75">
      <c r="D264" s="428"/>
    </row>
    <row r="265" ht="12.75">
      <c r="D265" s="428"/>
    </row>
    <row r="266" ht="12.75">
      <c r="D266" s="428"/>
    </row>
    <row r="267" ht="12.75">
      <c r="D267" s="428"/>
    </row>
    <row r="268" ht="12.75">
      <c r="D268" s="428"/>
    </row>
    <row r="269" ht="12.75">
      <c r="D269" s="428"/>
    </row>
    <row r="270" ht="12.75">
      <c r="D270" s="428"/>
    </row>
    <row r="271" ht="12.75">
      <c r="D271" s="428"/>
    </row>
    <row r="272" ht="12.75">
      <c r="D272" s="428"/>
    </row>
    <row r="273" ht="12.75">
      <c r="D273" s="428"/>
    </row>
    <row r="274" ht="12.75">
      <c r="D274" s="428"/>
    </row>
    <row r="275" ht="12.75">
      <c r="D275" s="428"/>
    </row>
    <row r="276" ht="12.75">
      <c r="D276" s="428"/>
    </row>
    <row r="277" ht="12.75">
      <c r="D277" s="428"/>
    </row>
    <row r="278" ht="12.75">
      <c r="D278" s="428"/>
    </row>
    <row r="279" ht="12.75">
      <c r="D279" s="428"/>
    </row>
    <row r="280" ht="12.75">
      <c r="D280" s="428"/>
    </row>
    <row r="281" ht="12.75">
      <c r="D281" s="428"/>
    </row>
    <row r="282" ht="12.75">
      <c r="D282" s="428"/>
    </row>
    <row r="283" ht="12.75">
      <c r="D283" s="428"/>
    </row>
    <row r="284" ht="12.75">
      <c r="D284" s="428"/>
    </row>
    <row r="285" ht="12.75">
      <c r="D285" s="428"/>
    </row>
    <row r="286" ht="12.75">
      <c r="D286" s="428"/>
    </row>
    <row r="287" ht="12.75">
      <c r="D287" s="428"/>
    </row>
    <row r="288" ht="12.75">
      <c r="D288" s="428"/>
    </row>
    <row r="289" ht="12.75">
      <c r="D289" s="428"/>
    </row>
    <row r="290" ht="12.75">
      <c r="D290" s="428"/>
    </row>
    <row r="291" ht="12.75">
      <c r="D291" s="428"/>
    </row>
    <row r="292" ht="12.75">
      <c r="D292" s="428"/>
    </row>
    <row r="293" ht="12.75">
      <c r="D293" s="428"/>
    </row>
    <row r="294" ht="12.75">
      <c r="D294" s="428"/>
    </row>
    <row r="295" ht="12.75">
      <c r="D295" s="428"/>
    </row>
    <row r="296" ht="12.75">
      <c r="D296" s="428"/>
    </row>
    <row r="297" ht="12.75">
      <c r="D297" s="428"/>
    </row>
    <row r="298" ht="12.75">
      <c r="D298" s="428"/>
    </row>
    <row r="299" ht="12.75">
      <c r="D299" s="428"/>
    </row>
    <row r="300" ht="12.75">
      <c r="D300" s="428"/>
    </row>
    <row r="301" ht="12.75">
      <c r="D301" s="428"/>
    </row>
    <row r="302" ht="12.75">
      <c r="D302" s="428"/>
    </row>
    <row r="303" ht="12.75">
      <c r="D303" s="428"/>
    </row>
    <row r="304" ht="12.75">
      <c r="D304" s="428"/>
    </row>
    <row r="305" ht="12.75">
      <c r="D305" s="428"/>
    </row>
    <row r="306" ht="12.75">
      <c r="D306" s="428"/>
    </row>
    <row r="307" ht="12.75">
      <c r="D307" s="428"/>
    </row>
    <row r="308" ht="12.75">
      <c r="D308" s="428"/>
    </row>
    <row r="309" ht="12.75">
      <c r="D309" s="428"/>
    </row>
    <row r="310" ht="12.75">
      <c r="D310" s="428"/>
    </row>
    <row r="311" ht="12.75">
      <c r="D311" s="428"/>
    </row>
    <row r="312" ht="12.75">
      <c r="D312" s="428"/>
    </row>
    <row r="313" ht="12.75">
      <c r="D313" s="428"/>
    </row>
    <row r="314" ht="12.75">
      <c r="D314" s="428"/>
    </row>
    <row r="315" ht="12.75">
      <c r="D315" s="428"/>
    </row>
    <row r="316" ht="12.75">
      <c r="D316" s="428"/>
    </row>
    <row r="317" ht="12.75">
      <c r="D317" s="428"/>
    </row>
    <row r="318" ht="12.75">
      <c r="D318" s="428"/>
    </row>
    <row r="319" ht="12.75">
      <c r="D319" s="428"/>
    </row>
    <row r="320" ht="12.75">
      <c r="D320" s="428"/>
    </row>
    <row r="321" ht="12.75">
      <c r="D321" s="428"/>
    </row>
    <row r="322" ht="12.75">
      <c r="D322" s="428"/>
    </row>
    <row r="323" ht="12.75">
      <c r="D323" s="428"/>
    </row>
    <row r="324" ht="12.75">
      <c r="D324" s="428"/>
    </row>
    <row r="325" ht="12.75">
      <c r="D325" s="428"/>
    </row>
    <row r="326" ht="12.75">
      <c r="D326" s="428"/>
    </row>
    <row r="327" ht="12.75">
      <c r="D327" s="428"/>
    </row>
    <row r="328" ht="12.75">
      <c r="D328" s="428"/>
    </row>
    <row r="329" ht="12.75">
      <c r="D329" s="428"/>
    </row>
    <row r="330" ht="12.75">
      <c r="D330" s="428"/>
    </row>
    <row r="331" ht="12.75">
      <c r="D331" s="428"/>
    </row>
    <row r="332" ht="12.75">
      <c r="D332" s="428"/>
    </row>
    <row r="333" ht="12.75">
      <c r="D333" s="428"/>
    </row>
    <row r="334" ht="12.75">
      <c r="D334" s="428"/>
    </row>
    <row r="335" ht="12.75">
      <c r="D335" s="428"/>
    </row>
    <row r="336" ht="12.75">
      <c r="D336" s="428"/>
    </row>
    <row r="337" ht="12.75">
      <c r="D337" s="428"/>
    </row>
    <row r="338" ht="12.75">
      <c r="D338" s="428"/>
    </row>
    <row r="339" ht="12.75">
      <c r="D339" s="428"/>
    </row>
    <row r="340" ht="12.75">
      <c r="D340" s="428"/>
    </row>
    <row r="341" ht="12.75">
      <c r="D341" s="428"/>
    </row>
    <row r="342" ht="12.75">
      <c r="D342" s="428"/>
    </row>
    <row r="343" ht="12.75">
      <c r="D343" s="428"/>
    </row>
    <row r="344" ht="12.75">
      <c r="D344" s="428"/>
    </row>
    <row r="345" ht="12.75">
      <c r="D345" s="428"/>
    </row>
    <row r="346" ht="12.75">
      <c r="D346" s="428"/>
    </row>
    <row r="347" ht="12.75">
      <c r="D347" s="428"/>
    </row>
    <row r="348" ht="12.75">
      <c r="D348" s="428"/>
    </row>
    <row r="349" ht="12.75">
      <c r="D349" s="428"/>
    </row>
    <row r="350" ht="12.75">
      <c r="D350" s="428"/>
    </row>
    <row r="351" ht="12.75">
      <c r="D351" s="428"/>
    </row>
    <row r="352" ht="12.75">
      <c r="D352" s="428"/>
    </row>
    <row r="353" ht="12.75">
      <c r="D353" s="428"/>
    </row>
    <row r="354" ht="12.75">
      <c r="D354" s="428"/>
    </row>
    <row r="355" ht="12.75">
      <c r="D355" s="428"/>
    </row>
    <row r="356" ht="12.75">
      <c r="D356" s="428"/>
    </row>
    <row r="357" ht="12.75">
      <c r="D357" s="428"/>
    </row>
    <row r="358" ht="12.75">
      <c r="D358" s="428"/>
    </row>
    <row r="359" ht="12.75">
      <c r="D359" s="428"/>
    </row>
    <row r="360" ht="12.75">
      <c r="D360" s="428"/>
    </row>
    <row r="361" ht="12.75">
      <c r="D361" s="428"/>
    </row>
    <row r="362" ht="12.75">
      <c r="D362" s="428"/>
    </row>
    <row r="363" ht="12.75">
      <c r="D363" s="428"/>
    </row>
    <row r="364" ht="12.75">
      <c r="D364" s="428"/>
    </row>
    <row r="365" ht="12.75">
      <c r="D365" s="428"/>
    </row>
    <row r="366" ht="12.75">
      <c r="D366" s="428"/>
    </row>
    <row r="367" ht="12.75">
      <c r="D367" s="428"/>
    </row>
    <row r="368" ht="12.75">
      <c r="D368" s="428"/>
    </row>
    <row r="369" ht="12.75">
      <c r="D369" s="428"/>
    </row>
    <row r="370" ht="12.75">
      <c r="D370" s="428"/>
    </row>
    <row r="371" ht="12.75">
      <c r="D371" s="428"/>
    </row>
    <row r="372" ht="12.75">
      <c r="D372" s="428"/>
    </row>
    <row r="373" ht="12.75">
      <c r="D373" s="428"/>
    </row>
    <row r="374" ht="12.75">
      <c r="D374" s="428"/>
    </row>
    <row r="375" ht="12.75">
      <c r="D375" s="428"/>
    </row>
    <row r="376" ht="12.75">
      <c r="D376" s="428"/>
    </row>
    <row r="377" ht="12.75">
      <c r="D377" s="428"/>
    </row>
    <row r="378" ht="12.75">
      <c r="D378" s="428"/>
    </row>
    <row r="379" ht="12.75">
      <c r="D379" s="428"/>
    </row>
    <row r="380" ht="12.75">
      <c r="D380" s="428"/>
    </row>
    <row r="381" ht="12.75">
      <c r="D381" s="428"/>
    </row>
    <row r="382" ht="12.75">
      <c r="D382" s="428"/>
    </row>
    <row r="383" ht="12.75">
      <c r="D383" s="428"/>
    </row>
    <row r="384" ht="12.75">
      <c r="D384" s="428"/>
    </row>
    <row r="385" ht="12.75">
      <c r="D385" s="428"/>
    </row>
    <row r="386" ht="12.75">
      <c r="D386" s="428"/>
    </row>
    <row r="387" ht="12.75">
      <c r="D387" s="428"/>
    </row>
    <row r="388" ht="12.75">
      <c r="D388" s="428"/>
    </row>
    <row r="389" ht="12.75">
      <c r="D389" s="428"/>
    </row>
    <row r="390" ht="12.75">
      <c r="D390" s="428"/>
    </row>
    <row r="391" ht="12.75">
      <c r="D391" s="428"/>
    </row>
    <row r="392" ht="12.75">
      <c r="D392" s="428"/>
    </row>
    <row r="393" ht="12.75">
      <c r="D393" s="428"/>
    </row>
    <row r="394" ht="12.75">
      <c r="D394" s="428"/>
    </row>
    <row r="395" ht="12.75">
      <c r="D395" s="428"/>
    </row>
    <row r="396" ht="12.75">
      <c r="D396" s="428"/>
    </row>
    <row r="397" ht="12.75">
      <c r="D397" s="428"/>
    </row>
    <row r="398" ht="12.75">
      <c r="D398" s="428"/>
    </row>
    <row r="399" ht="12.75">
      <c r="D399" s="428"/>
    </row>
    <row r="400" ht="12.75">
      <c r="D400" s="428"/>
    </row>
    <row r="401" ht="12.75">
      <c r="D401" s="428"/>
    </row>
    <row r="402" ht="12.75">
      <c r="D402" s="428"/>
    </row>
    <row r="403" ht="12.75">
      <c r="D403" s="428"/>
    </row>
    <row r="404" ht="12.75">
      <c r="D404" s="428"/>
    </row>
    <row r="405" ht="12.75">
      <c r="D405" s="428"/>
    </row>
    <row r="406" ht="12.75">
      <c r="D406" s="428"/>
    </row>
    <row r="407" ht="12.75">
      <c r="D407" s="428"/>
    </row>
    <row r="408" ht="12.75">
      <c r="D408" s="428"/>
    </row>
    <row r="409" ht="12.75">
      <c r="D409" s="428"/>
    </row>
    <row r="410" ht="12.75">
      <c r="D410" s="428"/>
    </row>
    <row r="411" ht="12.75">
      <c r="D411" s="428"/>
    </row>
    <row r="412" ht="12.75">
      <c r="D412" s="428"/>
    </row>
    <row r="413" ht="12.75">
      <c r="D413" s="428"/>
    </row>
    <row r="414" ht="12.75">
      <c r="D414" s="428"/>
    </row>
    <row r="415" ht="12.75">
      <c r="D415" s="428"/>
    </row>
    <row r="416" ht="12.75">
      <c r="D416" s="428"/>
    </row>
    <row r="417" ht="12.75">
      <c r="D417" s="428"/>
    </row>
    <row r="418" ht="12.75">
      <c r="D418" s="428"/>
    </row>
    <row r="419" ht="12.75">
      <c r="D419" s="428"/>
    </row>
    <row r="420" ht="12.75">
      <c r="D420" s="428"/>
    </row>
    <row r="421" ht="12.75">
      <c r="D421" s="428"/>
    </row>
    <row r="422" ht="12.75">
      <c r="D422" s="428"/>
    </row>
    <row r="423" ht="12.75">
      <c r="D423" s="428"/>
    </row>
    <row r="424" ht="12.75">
      <c r="D424" s="428"/>
    </row>
    <row r="425" ht="12.75">
      <c r="D425" s="428"/>
    </row>
    <row r="426" ht="12.75">
      <c r="D426" s="428"/>
    </row>
    <row r="427" ht="12.75">
      <c r="D427" s="428"/>
    </row>
    <row r="428" ht="12.75">
      <c r="D428" s="428"/>
    </row>
    <row r="429" ht="12.75">
      <c r="D429" s="428"/>
    </row>
    <row r="430" ht="12.75">
      <c r="D430" s="428"/>
    </row>
    <row r="431" ht="12.75">
      <c r="D431" s="428"/>
    </row>
    <row r="432" ht="12.75">
      <c r="D432" s="428"/>
    </row>
    <row r="433" ht="12.75">
      <c r="D433" s="428"/>
    </row>
    <row r="434" ht="12.75">
      <c r="D434" s="428"/>
    </row>
    <row r="435" ht="12.75">
      <c r="D435" s="428"/>
    </row>
    <row r="436" ht="12.75">
      <c r="D436" s="428"/>
    </row>
    <row r="437" ht="12.75">
      <c r="D437" s="428"/>
    </row>
    <row r="438" ht="12.75">
      <c r="D438" s="428"/>
    </row>
    <row r="439" ht="12.75">
      <c r="D439" s="428"/>
    </row>
    <row r="440" ht="12.75">
      <c r="D440" s="428"/>
    </row>
    <row r="441" ht="12.75">
      <c r="D441" s="428"/>
    </row>
    <row r="442" ht="12.75">
      <c r="D442" s="428"/>
    </row>
    <row r="443" ht="12.75">
      <c r="D443" s="428"/>
    </row>
    <row r="444" ht="12.75">
      <c r="D444" s="428"/>
    </row>
    <row r="445" ht="12.75">
      <c r="D445" s="428"/>
    </row>
    <row r="446" ht="12.75">
      <c r="D446" s="428"/>
    </row>
    <row r="447" ht="12.75">
      <c r="D447" s="428"/>
    </row>
    <row r="448" ht="12.75">
      <c r="D448" s="428"/>
    </row>
    <row r="449" ht="12.75">
      <c r="D449" s="428"/>
    </row>
    <row r="450" ht="12.75">
      <c r="D450" s="428"/>
    </row>
    <row r="451" ht="12.75">
      <c r="D451" s="428"/>
    </row>
    <row r="452" ht="12.75">
      <c r="D452" s="428"/>
    </row>
    <row r="453" ht="12.75">
      <c r="D453" s="428"/>
    </row>
    <row r="454" ht="12.75">
      <c r="D454" s="428"/>
    </row>
    <row r="455" ht="12.75">
      <c r="D455" s="428"/>
    </row>
    <row r="456" ht="12.75">
      <c r="D456" s="428"/>
    </row>
    <row r="457" ht="12.75">
      <c r="D457" s="428"/>
    </row>
    <row r="458" ht="12.75">
      <c r="D458" s="428"/>
    </row>
    <row r="459" ht="12.75">
      <c r="D459" s="428"/>
    </row>
    <row r="460" ht="12.75">
      <c r="D460" s="428"/>
    </row>
    <row r="461" ht="12.75">
      <c r="D461" s="428"/>
    </row>
    <row r="462" ht="12.75">
      <c r="D462" s="428"/>
    </row>
    <row r="463" ht="12.75">
      <c r="D463" s="428"/>
    </row>
    <row r="464" ht="12.75">
      <c r="D464" s="428"/>
    </row>
    <row r="465" ht="12.75">
      <c r="D465" s="428"/>
    </row>
    <row r="466" ht="12.75">
      <c r="D466" s="428"/>
    </row>
    <row r="467" ht="12.75">
      <c r="D467" s="428"/>
    </row>
    <row r="468" ht="12.75">
      <c r="D468" s="428"/>
    </row>
    <row r="469" ht="12.75">
      <c r="D469" s="428"/>
    </row>
    <row r="470" ht="12.75">
      <c r="D470" s="428"/>
    </row>
    <row r="471" ht="12.75">
      <c r="D471" s="428"/>
    </row>
    <row r="472" ht="12.75">
      <c r="D472" s="428"/>
    </row>
    <row r="473" ht="12.75">
      <c r="D473" s="428"/>
    </row>
    <row r="474" ht="12.75">
      <c r="D474" s="428"/>
    </row>
    <row r="475" ht="12.75">
      <c r="D475" s="428"/>
    </row>
    <row r="476" ht="12.75">
      <c r="D476" s="428"/>
    </row>
    <row r="477" ht="12.75">
      <c r="D477" s="428"/>
    </row>
    <row r="478" ht="12.75">
      <c r="D478" s="428"/>
    </row>
    <row r="479" ht="12.75">
      <c r="D479" s="428"/>
    </row>
    <row r="480" ht="12.75">
      <c r="D480" s="428"/>
    </row>
    <row r="481" ht="12.75">
      <c r="D481" s="428"/>
    </row>
    <row r="482" ht="12.75">
      <c r="D482" s="428"/>
    </row>
    <row r="483" ht="12.75">
      <c r="D483" s="428"/>
    </row>
    <row r="484" ht="12.75">
      <c r="D484" s="428"/>
    </row>
    <row r="485" ht="12.75">
      <c r="D485" s="428"/>
    </row>
    <row r="486" ht="12.75">
      <c r="D486" s="428"/>
    </row>
    <row r="487" ht="12.75">
      <c r="D487" s="428"/>
    </row>
    <row r="488" ht="12.75">
      <c r="D488" s="428"/>
    </row>
    <row r="489" ht="12.75">
      <c r="D489" s="428"/>
    </row>
    <row r="490" ht="12.75">
      <c r="D490" s="428"/>
    </row>
    <row r="491" ht="12.75">
      <c r="D491" s="428"/>
    </row>
    <row r="492" ht="12.75">
      <c r="D492" s="428"/>
    </row>
    <row r="493" ht="12.75">
      <c r="D493" s="428"/>
    </row>
    <row r="494" ht="12.75">
      <c r="D494" s="428"/>
    </row>
    <row r="495" ht="12.75">
      <c r="D495" s="428"/>
    </row>
    <row r="496" ht="12.75">
      <c r="D496" s="428"/>
    </row>
    <row r="497" ht="12.75">
      <c r="D497" s="428"/>
    </row>
    <row r="498" ht="12.75">
      <c r="D498" s="428"/>
    </row>
    <row r="499" ht="12.75">
      <c r="D499" s="428"/>
    </row>
    <row r="500" ht="12.75">
      <c r="D500" s="428"/>
    </row>
    <row r="501" ht="12.75">
      <c r="D501" s="428"/>
    </row>
    <row r="502" ht="12.75">
      <c r="D502" s="428"/>
    </row>
    <row r="503" ht="12.75">
      <c r="D503" s="428"/>
    </row>
    <row r="504" ht="12.75">
      <c r="D504" s="428"/>
    </row>
    <row r="505" ht="12.75">
      <c r="D505" s="428"/>
    </row>
    <row r="506" ht="12.75">
      <c r="D506" s="428"/>
    </row>
    <row r="507" ht="12.75">
      <c r="D507" s="428"/>
    </row>
    <row r="508" ht="12.75">
      <c r="D508" s="428"/>
    </row>
    <row r="509" ht="12.75">
      <c r="D509" s="428"/>
    </row>
    <row r="510" ht="12.75">
      <c r="D510" s="428"/>
    </row>
    <row r="511" ht="12.75">
      <c r="D511" s="428"/>
    </row>
    <row r="512" ht="12.75">
      <c r="D512" s="428"/>
    </row>
    <row r="513" ht="12.75">
      <c r="D513" s="428"/>
    </row>
    <row r="514" ht="12.75">
      <c r="D514" s="428"/>
    </row>
    <row r="515" ht="12.75">
      <c r="D515" s="428"/>
    </row>
    <row r="516" ht="12.75">
      <c r="D516" s="428"/>
    </row>
    <row r="517" ht="12.75">
      <c r="D517" s="428"/>
    </row>
    <row r="518" ht="12.75">
      <c r="D518" s="428"/>
    </row>
    <row r="519" ht="12.75">
      <c r="D519" s="428"/>
    </row>
    <row r="520" ht="12.75">
      <c r="D520" s="428"/>
    </row>
    <row r="521" ht="12.75">
      <c r="D521" s="428"/>
    </row>
    <row r="522" ht="12.75">
      <c r="D522" s="428"/>
    </row>
    <row r="523" ht="12.75">
      <c r="D523" s="428"/>
    </row>
    <row r="524" ht="12.75">
      <c r="D524" s="428"/>
    </row>
    <row r="525" ht="12.75">
      <c r="D525" s="428"/>
    </row>
    <row r="526" ht="12.75">
      <c r="D526" s="428"/>
    </row>
    <row r="527" ht="12.75">
      <c r="D527" s="428"/>
    </row>
    <row r="528" ht="12.75">
      <c r="D528" s="428"/>
    </row>
    <row r="529" ht="12.75">
      <c r="D529" s="428"/>
    </row>
    <row r="530" ht="12.75">
      <c r="D530" s="428"/>
    </row>
    <row r="531" ht="12.75">
      <c r="D531" s="428"/>
    </row>
    <row r="532" ht="12.75">
      <c r="D532" s="428"/>
    </row>
    <row r="533" ht="12.75">
      <c r="D533" s="428"/>
    </row>
    <row r="534" ht="12.75">
      <c r="D534" s="428"/>
    </row>
    <row r="535" ht="12.75">
      <c r="D535" s="428"/>
    </row>
    <row r="536" ht="12.75">
      <c r="D536" s="428"/>
    </row>
    <row r="537" ht="12.75">
      <c r="D537" s="428"/>
    </row>
    <row r="538" ht="12.75">
      <c r="D538" s="428"/>
    </row>
    <row r="539" ht="12.75">
      <c r="D539" s="428"/>
    </row>
    <row r="540" ht="12.75">
      <c r="D540" s="428"/>
    </row>
    <row r="541" ht="12.75">
      <c r="D541" s="428"/>
    </row>
    <row r="542" ht="12.75">
      <c r="D542" s="428"/>
    </row>
    <row r="543" ht="12.75">
      <c r="D543" s="428"/>
    </row>
    <row r="544" ht="12.75">
      <c r="D544" s="428"/>
    </row>
    <row r="545" ht="12.75">
      <c r="D545" s="428"/>
    </row>
    <row r="546" ht="12.75">
      <c r="D546" s="428"/>
    </row>
    <row r="547" ht="12.75">
      <c r="D547" s="428"/>
    </row>
    <row r="548" ht="12.75">
      <c r="D548" s="428"/>
    </row>
    <row r="549" ht="12.75">
      <c r="D549" s="428"/>
    </row>
    <row r="550" ht="12.75">
      <c r="D550" s="428"/>
    </row>
    <row r="551" ht="12.75">
      <c r="D551" s="428"/>
    </row>
    <row r="552" ht="12.75">
      <c r="D552" s="428"/>
    </row>
    <row r="553" ht="12.75">
      <c r="D553" s="428"/>
    </row>
    <row r="554" ht="12.75">
      <c r="D554" s="428"/>
    </row>
    <row r="555" ht="12.75">
      <c r="D555" s="428"/>
    </row>
    <row r="556" ht="12.75">
      <c r="D556" s="428"/>
    </row>
    <row r="557" ht="12.75">
      <c r="D557" s="428"/>
    </row>
    <row r="558" ht="12.75">
      <c r="D558" s="428"/>
    </row>
    <row r="559" ht="12.75">
      <c r="D559" s="428"/>
    </row>
    <row r="560" ht="12.75">
      <c r="D560" s="428"/>
    </row>
    <row r="561" ht="12.75">
      <c r="D561" s="428"/>
    </row>
    <row r="562" ht="12.75">
      <c r="D562" s="428"/>
    </row>
    <row r="563" ht="12.75">
      <c r="D563" s="428"/>
    </row>
    <row r="564" ht="12.75">
      <c r="D564" s="428"/>
    </row>
    <row r="565" ht="12.75">
      <c r="D565" s="428"/>
    </row>
    <row r="566" ht="12.75">
      <c r="D566" s="428"/>
    </row>
    <row r="567" ht="12.75">
      <c r="D567" s="428"/>
    </row>
    <row r="568" ht="12.75">
      <c r="D568" s="428"/>
    </row>
    <row r="569" ht="12.75">
      <c r="D569" s="428"/>
    </row>
    <row r="570" ht="12.75">
      <c r="D570" s="428"/>
    </row>
    <row r="571" ht="12.75">
      <c r="D571" s="428"/>
    </row>
    <row r="572" ht="12.75">
      <c r="D572" s="428"/>
    </row>
    <row r="573" ht="12.75">
      <c r="D573" s="428"/>
    </row>
    <row r="574" ht="12.75">
      <c r="D574" s="428"/>
    </row>
    <row r="575" ht="12.75">
      <c r="D575" s="428"/>
    </row>
    <row r="576" ht="12.75">
      <c r="D576" s="428"/>
    </row>
    <row r="577" ht="12.75">
      <c r="D577" s="428"/>
    </row>
    <row r="578" ht="12.75">
      <c r="D578" s="428"/>
    </row>
    <row r="579" ht="12.75">
      <c r="D579" s="428"/>
    </row>
    <row r="580" ht="12.75">
      <c r="D580" s="428"/>
    </row>
    <row r="581" ht="12.75">
      <c r="D581" s="428"/>
    </row>
    <row r="582" ht="12.75">
      <c r="D582" s="428"/>
    </row>
    <row r="583" ht="12.75">
      <c r="D583" s="428"/>
    </row>
    <row r="584" ht="12.75">
      <c r="D584" s="428"/>
    </row>
    <row r="585" ht="12.75">
      <c r="D585" s="428"/>
    </row>
    <row r="586" ht="12.75">
      <c r="D586" s="428"/>
    </row>
    <row r="587" ht="12.75">
      <c r="D587" s="428"/>
    </row>
    <row r="588" ht="12.75">
      <c r="D588" s="428"/>
    </row>
    <row r="589" ht="12.75">
      <c r="D589" s="428"/>
    </row>
    <row r="590" ht="12.75">
      <c r="D590" s="428"/>
    </row>
    <row r="591" ht="12.75">
      <c r="D591" s="428"/>
    </row>
    <row r="592" ht="12.75">
      <c r="D592" s="428"/>
    </row>
    <row r="593" ht="12.75">
      <c r="D593" s="428"/>
    </row>
    <row r="594" ht="12.75">
      <c r="D594" s="428"/>
    </row>
    <row r="595" ht="12.75">
      <c r="D595" s="428"/>
    </row>
    <row r="596" ht="12.75">
      <c r="D596" s="428"/>
    </row>
    <row r="597" ht="12.75">
      <c r="D597" s="428"/>
    </row>
    <row r="598" ht="12.75">
      <c r="D598" s="428"/>
    </row>
    <row r="599" ht="12.75">
      <c r="D599" s="428"/>
    </row>
    <row r="600" ht="12.75">
      <c r="D600" s="428"/>
    </row>
    <row r="601" ht="12.75">
      <c r="D601" s="428"/>
    </row>
    <row r="602" ht="12.75">
      <c r="D602" s="428"/>
    </row>
    <row r="603" ht="12.75">
      <c r="D603" s="428"/>
    </row>
    <row r="604" ht="12.75">
      <c r="D604" s="428"/>
    </row>
    <row r="605" ht="12.75">
      <c r="D605" s="428"/>
    </row>
    <row r="606" ht="12.75">
      <c r="D606" s="428"/>
    </row>
    <row r="607" ht="12.75">
      <c r="D607" s="428"/>
    </row>
    <row r="608" ht="12.75">
      <c r="D608" s="428"/>
    </row>
    <row r="609" ht="12.75">
      <c r="D609" s="428"/>
    </row>
    <row r="610" ht="12.75">
      <c r="D610" s="428"/>
    </row>
    <row r="611" ht="12.75">
      <c r="D611" s="428"/>
    </row>
    <row r="612" ht="12.75">
      <c r="D612" s="428"/>
    </row>
    <row r="613" ht="12.75">
      <c r="D613" s="428"/>
    </row>
    <row r="614" ht="12.75">
      <c r="D614" s="428"/>
    </row>
    <row r="615" ht="12.75">
      <c r="D615" s="428"/>
    </row>
    <row r="616" ht="12.75">
      <c r="D616" s="428"/>
    </row>
    <row r="617" ht="12.75">
      <c r="D617" s="428"/>
    </row>
    <row r="618" ht="12.75">
      <c r="D618" s="428"/>
    </row>
    <row r="619" ht="12.75">
      <c r="D619" s="428"/>
    </row>
    <row r="620" ht="12.75">
      <c r="D620" s="428"/>
    </row>
    <row r="621" ht="12.75">
      <c r="D621" s="428"/>
    </row>
    <row r="622" ht="12.75">
      <c r="D622" s="428"/>
    </row>
    <row r="623" ht="12.75">
      <c r="D623" s="428"/>
    </row>
    <row r="624" ht="12.75">
      <c r="D624" s="428"/>
    </row>
    <row r="625" ht="12.75">
      <c r="D625" s="428"/>
    </row>
    <row r="626" ht="12.75">
      <c r="D626" s="428"/>
    </row>
    <row r="627" ht="12.75">
      <c r="D627" s="428"/>
    </row>
    <row r="628" ht="12.75">
      <c r="D628" s="428"/>
    </row>
    <row r="629" ht="12.75">
      <c r="D629" s="428"/>
    </row>
    <row r="630" ht="12.75">
      <c r="D630" s="428"/>
    </row>
    <row r="631" ht="12.75">
      <c r="D631" s="428"/>
    </row>
    <row r="632" ht="12.75">
      <c r="D632" s="428"/>
    </row>
    <row r="633" ht="12.75">
      <c r="D633" s="428"/>
    </row>
    <row r="634" ht="12.75">
      <c r="D634" s="428"/>
    </row>
    <row r="635" ht="12.75">
      <c r="D635" s="428"/>
    </row>
    <row r="636" ht="12.75">
      <c r="D636" s="428"/>
    </row>
    <row r="637" ht="12.75">
      <c r="D637" s="428"/>
    </row>
    <row r="638" ht="12.75">
      <c r="D638" s="428"/>
    </row>
    <row r="639" ht="12.75">
      <c r="D639" s="428"/>
    </row>
    <row r="640" ht="12.75">
      <c r="D640" s="428"/>
    </row>
    <row r="641" ht="12.75">
      <c r="D641" s="428"/>
    </row>
    <row r="642" ht="12.75">
      <c r="D642" s="428"/>
    </row>
    <row r="643" ht="12.75">
      <c r="D643" s="428"/>
    </row>
    <row r="644" ht="12.75">
      <c r="D644" s="428"/>
    </row>
    <row r="645" ht="12.75">
      <c r="D645" s="428"/>
    </row>
    <row r="646" ht="12.75">
      <c r="D646" s="428"/>
    </row>
    <row r="647" ht="12.75">
      <c r="D647" s="428"/>
    </row>
    <row r="648" ht="12.75">
      <c r="D648" s="428"/>
    </row>
    <row r="649" ht="12.75">
      <c r="D649" s="428"/>
    </row>
    <row r="650" ht="12.75">
      <c r="D650" s="428"/>
    </row>
    <row r="651" ht="12.75">
      <c r="D651" s="428"/>
    </row>
    <row r="652" ht="12.75">
      <c r="D652" s="428"/>
    </row>
    <row r="653" ht="12.75">
      <c r="D653" s="428"/>
    </row>
    <row r="654" ht="12.75">
      <c r="D654" s="428"/>
    </row>
    <row r="655" ht="12.75">
      <c r="D655" s="428"/>
    </row>
    <row r="656" ht="12.75">
      <c r="D656" s="428"/>
    </row>
    <row r="657" ht="12.75">
      <c r="D657" s="428"/>
    </row>
    <row r="658" ht="12.75">
      <c r="D658" s="428"/>
    </row>
    <row r="659" ht="12.75">
      <c r="D659" s="428"/>
    </row>
    <row r="660" ht="12.75">
      <c r="D660" s="428"/>
    </row>
    <row r="661" ht="12.75">
      <c r="D661" s="428"/>
    </row>
    <row r="662" ht="12.75">
      <c r="D662" s="428"/>
    </row>
    <row r="663" ht="12.75">
      <c r="D663" s="428"/>
    </row>
    <row r="664" ht="12.75">
      <c r="D664" s="428"/>
    </row>
    <row r="665" ht="12.75">
      <c r="D665" s="428"/>
    </row>
    <row r="666" ht="12.75">
      <c r="D666" s="428"/>
    </row>
    <row r="667" ht="12.75">
      <c r="D667" s="428"/>
    </row>
    <row r="668" ht="12.75">
      <c r="D668" s="428"/>
    </row>
    <row r="669" ht="12.75">
      <c r="D669" s="428"/>
    </row>
    <row r="670" ht="12.75">
      <c r="D670" s="428"/>
    </row>
    <row r="671" ht="12.75">
      <c r="D671" s="428"/>
    </row>
    <row r="672" ht="12.75">
      <c r="D672" s="428"/>
    </row>
    <row r="673" ht="12.75">
      <c r="D673" s="428"/>
    </row>
    <row r="674" ht="12.75">
      <c r="D674" s="428"/>
    </row>
    <row r="675" ht="12.75">
      <c r="D675" s="428"/>
    </row>
    <row r="676" ht="12.75">
      <c r="D676" s="428"/>
    </row>
    <row r="677" ht="12.75">
      <c r="D677" s="428"/>
    </row>
    <row r="678" ht="12.75">
      <c r="D678" s="428"/>
    </row>
    <row r="679" ht="12.75">
      <c r="D679" s="428"/>
    </row>
    <row r="680" ht="12.75">
      <c r="D680" s="428"/>
    </row>
    <row r="681" ht="12.75">
      <c r="D681" s="428"/>
    </row>
    <row r="682" ht="12.75">
      <c r="D682" s="428"/>
    </row>
    <row r="683" ht="12.75">
      <c r="D683" s="428"/>
    </row>
    <row r="684" ht="12.75">
      <c r="D684" s="428"/>
    </row>
    <row r="685" ht="12.75">
      <c r="D685" s="428"/>
    </row>
    <row r="686" ht="12.75">
      <c r="D686" s="428"/>
    </row>
    <row r="687" ht="12.75">
      <c r="D687" s="428"/>
    </row>
    <row r="688" ht="12.75">
      <c r="D688" s="428"/>
    </row>
    <row r="689" ht="12.75">
      <c r="D689" s="428"/>
    </row>
    <row r="690" ht="12.75">
      <c r="D690" s="428"/>
    </row>
    <row r="691" ht="12.75">
      <c r="D691" s="428"/>
    </row>
    <row r="692" ht="12.75">
      <c r="D692" s="428"/>
    </row>
    <row r="693" ht="12.75">
      <c r="D693" s="428"/>
    </row>
    <row r="694" ht="12.75">
      <c r="D694" s="428"/>
    </row>
    <row r="695" ht="12.75">
      <c r="D695" s="428"/>
    </row>
    <row r="696" ht="12.75">
      <c r="D696" s="428"/>
    </row>
    <row r="697" ht="12.75">
      <c r="D697" s="428"/>
    </row>
    <row r="698" ht="12.75">
      <c r="D698" s="428"/>
    </row>
    <row r="699" ht="12.75">
      <c r="D699" s="428"/>
    </row>
    <row r="700" ht="12.75">
      <c r="D700" s="428"/>
    </row>
    <row r="701" ht="12.75">
      <c r="D701" s="428"/>
    </row>
    <row r="702" ht="12.75">
      <c r="D702" s="428"/>
    </row>
    <row r="703" ht="12.75">
      <c r="D703" s="428"/>
    </row>
    <row r="704" ht="12.75">
      <c r="D704" s="428"/>
    </row>
    <row r="705" ht="12.75">
      <c r="D705" s="428"/>
    </row>
    <row r="706" ht="12.75">
      <c r="D706" s="428"/>
    </row>
    <row r="707" ht="12.75">
      <c r="D707" s="428"/>
    </row>
    <row r="708" ht="12.75">
      <c r="D708" s="428"/>
    </row>
    <row r="709" ht="12.75">
      <c r="D709" s="428"/>
    </row>
    <row r="710" ht="12.75">
      <c r="D710" s="428"/>
    </row>
    <row r="711" ht="12.75">
      <c r="D711" s="428"/>
    </row>
    <row r="712" ht="12.75">
      <c r="D712" s="428"/>
    </row>
    <row r="713" ht="12.75">
      <c r="D713" s="428"/>
    </row>
    <row r="714" ht="12.75">
      <c r="D714" s="428"/>
    </row>
    <row r="715" ht="12.75">
      <c r="D715" s="428"/>
    </row>
    <row r="716" ht="12.75">
      <c r="D716" s="428"/>
    </row>
    <row r="717" ht="12.75">
      <c r="D717" s="428"/>
    </row>
    <row r="718" ht="12.75">
      <c r="D718" s="428"/>
    </row>
    <row r="719" ht="12.75">
      <c r="D719" s="428"/>
    </row>
    <row r="720" ht="12.75">
      <c r="D720" s="428"/>
    </row>
    <row r="721" ht="12.75">
      <c r="D721" s="428"/>
    </row>
    <row r="722" ht="12.75">
      <c r="D722" s="428"/>
    </row>
    <row r="723" ht="12.75">
      <c r="D723" s="428"/>
    </row>
    <row r="724" ht="12.75">
      <c r="D724" s="428"/>
    </row>
    <row r="725" ht="12.75">
      <c r="D725" s="428"/>
    </row>
    <row r="726" ht="12.75">
      <c r="D726" s="428"/>
    </row>
    <row r="727" ht="12.75">
      <c r="D727" s="428"/>
    </row>
    <row r="728" ht="12.75">
      <c r="D728" s="428"/>
    </row>
    <row r="729" ht="12.75">
      <c r="D729" s="428"/>
    </row>
    <row r="730" ht="12.75">
      <c r="D730" s="428"/>
    </row>
    <row r="731" ht="12.75">
      <c r="D731" s="428"/>
    </row>
    <row r="732" ht="12.75">
      <c r="D732" s="428"/>
    </row>
    <row r="733" ht="12.75">
      <c r="D733" s="428"/>
    </row>
    <row r="734" ht="12.75">
      <c r="D734" s="428"/>
    </row>
    <row r="735" ht="12.75">
      <c r="D735" s="428"/>
    </row>
    <row r="736" ht="12.75">
      <c r="D736" s="428"/>
    </row>
    <row r="737" ht="12.75">
      <c r="D737" s="428"/>
    </row>
    <row r="738" ht="12.75">
      <c r="D738" s="428"/>
    </row>
    <row r="739" ht="12.75">
      <c r="D739" s="428"/>
    </row>
    <row r="740" ht="12.75">
      <c r="D740" s="428"/>
    </row>
    <row r="741" ht="12.75">
      <c r="D741" s="428"/>
    </row>
    <row r="742" ht="12.75">
      <c r="D742" s="428"/>
    </row>
    <row r="743" ht="12.75">
      <c r="D743" s="428"/>
    </row>
    <row r="744" ht="12.75">
      <c r="D744" s="428"/>
    </row>
    <row r="745" ht="12.75">
      <c r="D745" s="428"/>
    </row>
    <row r="746" ht="12.75">
      <c r="D746" s="428"/>
    </row>
    <row r="747" ht="12.75">
      <c r="D747" s="428"/>
    </row>
    <row r="748" ht="12.75">
      <c r="D748" s="428"/>
    </row>
    <row r="749" ht="12.75">
      <c r="D749" s="428"/>
    </row>
    <row r="750" ht="12.75">
      <c r="D750" s="428"/>
    </row>
    <row r="751" ht="12.75">
      <c r="D751" s="428"/>
    </row>
    <row r="752" ht="12.75">
      <c r="D752" s="428"/>
    </row>
    <row r="753" ht="12.75">
      <c r="D753" s="428"/>
    </row>
    <row r="754" ht="12.75">
      <c r="D754" s="428"/>
    </row>
    <row r="755" ht="12.75">
      <c r="D755" s="428"/>
    </row>
    <row r="756" ht="12.75">
      <c r="D756" s="428"/>
    </row>
    <row r="757" ht="12.75">
      <c r="D757" s="428"/>
    </row>
    <row r="758" ht="12.75">
      <c r="D758" s="428"/>
    </row>
    <row r="759" ht="12.75">
      <c r="D759" s="428"/>
    </row>
    <row r="760" ht="12.75">
      <c r="D760" s="428"/>
    </row>
    <row r="761" ht="12.75">
      <c r="D761" s="428"/>
    </row>
    <row r="762" ht="12.75">
      <c r="D762" s="428"/>
    </row>
    <row r="763" ht="12.75">
      <c r="D763" s="428"/>
    </row>
    <row r="764" ht="12.75">
      <c r="D764" s="428"/>
    </row>
    <row r="765" ht="12.75">
      <c r="D765" s="428"/>
    </row>
    <row r="766" ht="12.75">
      <c r="D766" s="428"/>
    </row>
    <row r="767" ht="12.75">
      <c r="D767" s="428"/>
    </row>
    <row r="768" ht="12.75">
      <c r="D768" s="428"/>
    </row>
    <row r="769" ht="12.75">
      <c r="D769" s="428"/>
    </row>
    <row r="770" ht="12.75">
      <c r="D770" s="428"/>
    </row>
    <row r="771" ht="12.75">
      <c r="D771" s="428"/>
    </row>
    <row r="772" ht="12.75">
      <c r="D772" s="428"/>
    </row>
    <row r="773" ht="12.75">
      <c r="D773" s="428"/>
    </row>
    <row r="774" ht="12.75">
      <c r="D774" s="428"/>
    </row>
    <row r="775" ht="12.75">
      <c r="D775" s="428"/>
    </row>
    <row r="776" ht="12.75">
      <c r="D776" s="428"/>
    </row>
    <row r="777" ht="12.75">
      <c r="D777" s="428"/>
    </row>
    <row r="778" ht="12.75">
      <c r="D778" s="428"/>
    </row>
    <row r="779" ht="12.75">
      <c r="D779" s="428"/>
    </row>
    <row r="780" ht="12.75">
      <c r="D780" s="428"/>
    </row>
    <row r="781" ht="12.75">
      <c r="D781" s="428"/>
    </row>
    <row r="782" ht="12.75">
      <c r="D782" s="428"/>
    </row>
    <row r="783" ht="12.75">
      <c r="D783" s="428"/>
    </row>
    <row r="784" ht="12.75">
      <c r="D784" s="428"/>
    </row>
    <row r="785" ht="12.75">
      <c r="D785" s="428"/>
    </row>
    <row r="786" ht="12.75">
      <c r="D786" s="428"/>
    </row>
    <row r="787" ht="12.75">
      <c r="D787" s="428"/>
    </row>
    <row r="788" ht="12.75">
      <c r="D788" s="428"/>
    </row>
    <row r="789" ht="12.75">
      <c r="D789" s="428"/>
    </row>
    <row r="790" ht="12.75">
      <c r="D790" s="428"/>
    </row>
    <row r="791" ht="12.75">
      <c r="D791" s="428"/>
    </row>
    <row r="792" ht="12.75">
      <c r="D792" s="428"/>
    </row>
    <row r="793" ht="12.75">
      <c r="D793" s="428"/>
    </row>
    <row r="794" ht="12.75">
      <c r="D794" s="428"/>
    </row>
    <row r="795" ht="12.75">
      <c r="D795" s="428"/>
    </row>
    <row r="796" ht="12.75">
      <c r="D796" s="428"/>
    </row>
    <row r="797" ht="12.75">
      <c r="D797" s="428"/>
    </row>
    <row r="798" ht="12.75">
      <c r="D798" s="428"/>
    </row>
    <row r="799" ht="12.75">
      <c r="D799" s="428"/>
    </row>
    <row r="800" ht="12.75">
      <c r="D800" s="428"/>
    </row>
    <row r="801" ht="12.75">
      <c r="D801" s="428"/>
    </row>
    <row r="802" ht="12.75">
      <c r="D802" s="428"/>
    </row>
    <row r="803" ht="12.75">
      <c r="D803" s="428"/>
    </row>
    <row r="804" ht="12.75">
      <c r="D804" s="428"/>
    </row>
    <row r="805" ht="12.75">
      <c r="D805" s="428"/>
    </row>
    <row r="806" ht="12.75">
      <c r="D806" s="428"/>
    </row>
    <row r="807" ht="12.75">
      <c r="D807" s="428"/>
    </row>
    <row r="808" ht="12.75">
      <c r="D808" s="428"/>
    </row>
    <row r="809" ht="12.75">
      <c r="D809" s="428"/>
    </row>
    <row r="810" ht="12.75">
      <c r="D810" s="428"/>
    </row>
    <row r="811" ht="12.75">
      <c r="D811" s="428"/>
    </row>
    <row r="812" ht="12.75">
      <c r="D812" s="428"/>
    </row>
    <row r="813" ht="12.75">
      <c r="D813" s="428"/>
    </row>
    <row r="814" ht="12.75">
      <c r="D814" s="428"/>
    </row>
    <row r="815" ht="12.75">
      <c r="D815" s="428"/>
    </row>
    <row r="816" ht="12.75">
      <c r="D816" s="428"/>
    </row>
    <row r="817" ht="12.75">
      <c r="D817" s="428"/>
    </row>
    <row r="818" ht="12.75">
      <c r="D818" s="428"/>
    </row>
    <row r="819" ht="12.75">
      <c r="D819" s="428"/>
    </row>
    <row r="820" ht="12.75">
      <c r="D820" s="428"/>
    </row>
    <row r="821" ht="12.75">
      <c r="D821" s="428"/>
    </row>
    <row r="822" ht="12.75">
      <c r="D822" s="428"/>
    </row>
    <row r="823" ht="12.75">
      <c r="D823" s="428"/>
    </row>
    <row r="824" ht="12.75">
      <c r="D824" s="428"/>
    </row>
    <row r="825" ht="12.75">
      <c r="D825" s="428"/>
    </row>
    <row r="826" ht="12.75">
      <c r="D826" s="428"/>
    </row>
    <row r="827" ht="12.75">
      <c r="D827" s="428"/>
    </row>
    <row r="828" ht="12.75">
      <c r="D828" s="428"/>
    </row>
    <row r="829" ht="12.75">
      <c r="D829" s="428"/>
    </row>
    <row r="830" ht="12.75">
      <c r="D830" s="428"/>
    </row>
    <row r="831" ht="12.75">
      <c r="D831" s="428"/>
    </row>
    <row r="832" ht="12.75">
      <c r="D832" s="428"/>
    </row>
    <row r="833" ht="12.75">
      <c r="D833" s="428"/>
    </row>
    <row r="834" ht="12.75">
      <c r="D834" s="428"/>
    </row>
    <row r="835" ht="12.75">
      <c r="D835" s="428"/>
    </row>
    <row r="836" ht="12.75">
      <c r="D836" s="428"/>
    </row>
    <row r="837" ht="12.75">
      <c r="D837" s="428"/>
    </row>
    <row r="838" ht="12.75">
      <c r="D838" s="428"/>
    </row>
    <row r="839" ht="12.75">
      <c r="D839" s="428"/>
    </row>
    <row r="840" ht="12.75">
      <c r="D840" s="428"/>
    </row>
    <row r="841" ht="12.75">
      <c r="D841" s="428"/>
    </row>
    <row r="842" ht="12.75">
      <c r="D842" s="428"/>
    </row>
    <row r="843" ht="12.75">
      <c r="D843" s="428"/>
    </row>
    <row r="844" ht="12.75">
      <c r="D844" s="428"/>
    </row>
    <row r="845" ht="12.75">
      <c r="D845" s="428"/>
    </row>
    <row r="846" ht="12.75">
      <c r="D846" s="428"/>
    </row>
    <row r="847" ht="12.75">
      <c r="D847" s="428"/>
    </row>
    <row r="848" ht="12.75">
      <c r="D848" s="428"/>
    </row>
    <row r="849" ht="12.75">
      <c r="D849" s="428"/>
    </row>
    <row r="850" ht="12.75">
      <c r="D850" s="428"/>
    </row>
    <row r="851" ht="12.75">
      <c r="D851" s="428"/>
    </row>
    <row r="852" ht="12.75">
      <c r="D852" s="428"/>
    </row>
    <row r="853" ht="12.75">
      <c r="D853" s="428"/>
    </row>
    <row r="854" ht="12.75">
      <c r="D854" s="428"/>
    </row>
    <row r="855" ht="12.75">
      <c r="D855" s="428"/>
    </row>
    <row r="856" ht="12.75">
      <c r="D856" s="428"/>
    </row>
    <row r="857" ht="12.75">
      <c r="D857" s="428"/>
    </row>
    <row r="858" ht="12.75">
      <c r="D858" s="428"/>
    </row>
    <row r="859" ht="12.75">
      <c r="D859" s="428"/>
    </row>
    <row r="860" ht="12.75">
      <c r="D860" s="428"/>
    </row>
    <row r="861" ht="12.75">
      <c r="D861" s="428"/>
    </row>
    <row r="862" ht="12.75">
      <c r="D862" s="428"/>
    </row>
    <row r="863" ht="12.75">
      <c r="D863" s="428"/>
    </row>
    <row r="864" ht="12.75">
      <c r="D864" s="428"/>
    </row>
    <row r="865" ht="12.75">
      <c r="D865" s="428"/>
    </row>
    <row r="866" ht="12.75">
      <c r="D866" s="428"/>
    </row>
    <row r="867" ht="12.75">
      <c r="D867" s="428"/>
    </row>
    <row r="868" ht="12.75">
      <c r="D868" s="428"/>
    </row>
    <row r="869" ht="12.75">
      <c r="D869" s="428"/>
    </row>
    <row r="870" ht="12.75">
      <c r="D870" s="428"/>
    </row>
    <row r="871" ht="12.75">
      <c r="D871" s="428"/>
    </row>
    <row r="872" ht="12.75">
      <c r="D872" s="428"/>
    </row>
    <row r="873" ht="12.75">
      <c r="D873" s="428"/>
    </row>
    <row r="874" ht="12.75">
      <c r="D874" s="428"/>
    </row>
    <row r="875" ht="12.75">
      <c r="D875" s="428"/>
    </row>
    <row r="876" ht="12.75">
      <c r="D876" s="428"/>
    </row>
    <row r="877" ht="12.75">
      <c r="D877" s="428"/>
    </row>
    <row r="878" ht="12.75">
      <c r="D878" s="428"/>
    </row>
    <row r="879" ht="12.75">
      <c r="D879" s="428"/>
    </row>
    <row r="880" ht="12.75">
      <c r="D880" s="428"/>
    </row>
    <row r="881" ht="12.75">
      <c r="D881" s="428"/>
    </row>
    <row r="882" ht="12.75">
      <c r="D882" s="428"/>
    </row>
    <row r="883" ht="12.75">
      <c r="D883" s="428"/>
    </row>
    <row r="884" ht="12.75">
      <c r="D884" s="428"/>
    </row>
    <row r="885" ht="12.75">
      <c r="D885" s="428"/>
    </row>
    <row r="886" ht="12.75">
      <c r="D886" s="428"/>
    </row>
    <row r="887" ht="12.75">
      <c r="D887" s="428"/>
    </row>
    <row r="888" ht="12.75">
      <c r="D888" s="428"/>
    </row>
    <row r="889" ht="12.75">
      <c r="D889" s="428"/>
    </row>
    <row r="890" ht="12.75">
      <c r="D890" s="428"/>
    </row>
    <row r="891" ht="12.75">
      <c r="D891" s="428"/>
    </row>
    <row r="892" ht="12.75">
      <c r="D892" s="428"/>
    </row>
    <row r="893" ht="12.75">
      <c r="D893" s="428"/>
    </row>
    <row r="894" ht="12.75">
      <c r="D894" s="428"/>
    </row>
    <row r="895" ht="12.75">
      <c r="D895" s="428"/>
    </row>
    <row r="896" ht="12.75">
      <c r="D896" s="428"/>
    </row>
    <row r="897" ht="12.75">
      <c r="D897" s="428"/>
    </row>
    <row r="898" ht="12.75">
      <c r="D898" s="428"/>
    </row>
    <row r="899" ht="12.75">
      <c r="D899" s="428"/>
    </row>
    <row r="900" ht="12.75">
      <c r="D900" s="428"/>
    </row>
    <row r="901" ht="12.75">
      <c r="D901" s="428"/>
    </row>
    <row r="902" ht="12.75">
      <c r="D902" s="428"/>
    </row>
    <row r="903" ht="12.75">
      <c r="D903" s="428"/>
    </row>
    <row r="904" ht="12.75">
      <c r="D904" s="428"/>
    </row>
    <row r="905" ht="12.75">
      <c r="D905" s="428"/>
    </row>
    <row r="906" ht="12.75">
      <c r="D906" s="428"/>
    </row>
    <row r="907" ht="12.75">
      <c r="D907" s="428"/>
    </row>
    <row r="908" ht="12.75">
      <c r="D908" s="428"/>
    </row>
    <row r="909" ht="12.75">
      <c r="D909" s="428"/>
    </row>
    <row r="910" ht="12.75">
      <c r="D910" s="428"/>
    </row>
    <row r="911" ht="12.75">
      <c r="D911" s="428"/>
    </row>
    <row r="912" ht="12.75">
      <c r="D912" s="428"/>
    </row>
    <row r="913" ht="12.75">
      <c r="D913" s="428"/>
    </row>
    <row r="914" ht="12.75">
      <c r="D914" s="428"/>
    </row>
    <row r="915" ht="12.75">
      <c r="D915" s="428"/>
    </row>
    <row r="916" ht="12.75">
      <c r="D916" s="428"/>
    </row>
    <row r="917" ht="12.75">
      <c r="D917" s="428"/>
    </row>
    <row r="918" ht="12.75">
      <c r="D918" s="428"/>
    </row>
    <row r="919" ht="12.75">
      <c r="D919" s="428"/>
    </row>
    <row r="920" ht="12.75">
      <c r="D920" s="428"/>
    </row>
    <row r="921" ht="12.75">
      <c r="D921" s="428"/>
    </row>
    <row r="922" ht="12.75">
      <c r="D922" s="428"/>
    </row>
    <row r="923" ht="12.75">
      <c r="D923" s="428"/>
    </row>
    <row r="924" ht="12.75">
      <c r="D924" s="428"/>
    </row>
    <row r="925" ht="12.75">
      <c r="D925" s="428"/>
    </row>
    <row r="926" ht="12.75">
      <c r="D926" s="428"/>
    </row>
    <row r="927" ht="12.75">
      <c r="D927" s="428"/>
    </row>
    <row r="928" ht="12.75">
      <c r="D928" s="428"/>
    </row>
    <row r="929" ht="12.75">
      <c r="D929" s="428"/>
    </row>
    <row r="930" ht="12.75">
      <c r="D930" s="428"/>
    </row>
    <row r="931" ht="12.75">
      <c r="D931" s="428"/>
    </row>
    <row r="932" ht="12.75">
      <c r="D932" s="428"/>
    </row>
    <row r="933" ht="12.75">
      <c r="D933" s="428"/>
    </row>
    <row r="934" ht="12.75">
      <c r="D934" s="428"/>
    </row>
    <row r="935" ht="12.75">
      <c r="D935" s="428"/>
    </row>
    <row r="936" ht="12.75">
      <c r="D936" s="428"/>
    </row>
    <row r="937" ht="12.75">
      <c r="D937" s="428"/>
    </row>
    <row r="938" ht="12.75">
      <c r="D938" s="428"/>
    </row>
    <row r="939" ht="12.75">
      <c r="D939" s="428"/>
    </row>
    <row r="940" ht="12.75">
      <c r="D940" s="428"/>
    </row>
    <row r="941" ht="12.75">
      <c r="D941" s="428"/>
    </row>
    <row r="942" ht="12.75">
      <c r="D942" s="428"/>
    </row>
    <row r="943" ht="12.75">
      <c r="D943" s="428"/>
    </row>
    <row r="944" ht="12.75">
      <c r="D944" s="428"/>
    </row>
    <row r="945" ht="12.75">
      <c r="D945" s="428"/>
    </row>
    <row r="946" ht="12.75">
      <c r="D946" s="428"/>
    </row>
    <row r="947" ht="12.75">
      <c r="D947" s="428"/>
    </row>
    <row r="948" ht="12.75">
      <c r="D948" s="428"/>
    </row>
    <row r="949" ht="12.75">
      <c r="D949" s="428"/>
    </row>
    <row r="950" ht="12.75">
      <c r="D950" s="428"/>
    </row>
    <row r="951" ht="12.75">
      <c r="D951" s="428"/>
    </row>
    <row r="952" ht="12.75">
      <c r="D952" s="428"/>
    </row>
    <row r="953" ht="12.75">
      <c r="D953" s="428"/>
    </row>
    <row r="954" ht="12.75">
      <c r="D954" s="428"/>
    </row>
    <row r="955" ht="12.75">
      <c r="D955" s="428"/>
    </row>
    <row r="956" ht="12.75">
      <c r="D956" s="428"/>
    </row>
    <row r="957" ht="12.75">
      <c r="D957" s="428"/>
    </row>
    <row r="958" ht="12.75">
      <c r="D958" s="428"/>
    </row>
    <row r="959" ht="12.75">
      <c r="D959" s="428"/>
    </row>
    <row r="960" ht="12.75">
      <c r="D960" s="428"/>
    </row>
    <row r="961" ht="12.75">
      <c r="D961" s="428"/>
    </row>
    <row r="962" ht="12.75">
      <c r="D962" s="428"/>
    </row>
    <row r="963" ht="12.75">
      <c r="D963" s="428"/>
    </row>
    <row r="964" ht="12.75">
      <c r="D964" s="428"/>
    </row>
    <row r="965" ht="12.75">
      <c r="D965" s="428"/>
    </row>
    <row r="966" ht="12.75">
      <c r="D966" s="428"/>
    </row>
    <row r="967" ht="12.75">
      <c r="D967" s="428"/>
    </row>
    <row r="968" ht="12.75">
      <c r="D968" s="428"/>
    </row>
    <row r="969" ht="12.75">
      <c r="D969" s="428"/>
    </row>
    <row r="970" ht="12.75">
      <c r="D970" s="428"/>
    </row>
    <row r="971" ht="12.75">
      <c r="D971" s="428"/>
    </row>
    <row r="972" ht="12.75">
      <c r="D972" s="428"/>
    </row>
    <row r="973" ht="12.75">
      <c r="D973" s="428"/>
    </row>
    <row r="974" ht="12.75">
      <c r="D974" s="428"/>
    </row>
    <row r="975" ht="12.75">
      <c r="D975" s="428"/>
    </row>
    <row r="976" ht="12.75">
      <c r="D976" s="428"/>
    </row>
    <row r="977" ht="12.75">
      <c r="D977" s="428"/>
    </row>
    <row r="978" ht="12.75">
      <c r="D978" s="428"/>
    </row>
    <row r="979" ht="12.75">
      <c r="D979" s="428"/>
    </row>
    <row r="980" ht="12.75">
      <c r="D980" s="428"/>
    </row>
    <row r="981" ht="12.75">
      <c r="D981" s="428"/>
    </row>
    <row r="982" ht="12.75">
      <c r="D982" s="428"/>
    </row>
    <row r="983" ht="12.75">
      <c r="D983" s="428"/>
    </row>
    <row r="984" ht="12.75">
      <c r="D984" s="428"/>
    </row>
    <row r="985" ht="12.75">
      <c r="D985" s="428"/>
    </row>
    <row r="986" ht="12.75">
      <c r="D986" s="428"/>
    </row>
    <row r="987" ht="12.75">
      <c r="D987" s="428"/>
    </row>
    <row r="988" ht="12.75">
      <c r="D988" s="428"/>
    </row>
    <row r="989" ht="12.75">
      <c r="D989" s="428"/>
    </row>
    <row r="990" ht="12.75">
      <c r="D990" s="428"/>
    </row>
    <row r="991" ht="12.75">
      <c r="D991" s="428"/>
    </row>
    <row r="992" ht="12.75">
      <c r="D992" s="428"/>
    </row>
    <row r="993" ht="12.75">
      <c r="D993" s="428"/>
    </row>
    <row r="994" ht="12.75">
      <c r="D994" s="428"/>
    </row>
    <row r="995" ht="12.75">
      <c r="D995" s="428"/>
    </row>
    <row r="996" ht="12.75">
      <c r="D996" s="428"/>
    </row>
    <row r="997" ht="12.75">
      <c r="D997" s="428"/>
    </row>
    <row r="998" ht="12.75">
      <c r="D998" s="428"/>
    </row>
    <row r="999" ht="12.75">
      <c r="D999" s="428"/>
    </row>
    <row r="1000" ht="12.75">
      <c r="D1000" s="428"/>
    </row>
    <row r="1001" ht="12.75">
      <c r="D1001" s="428"/>
    </row>
    <row r="1002" ht="12.75">
      <c r="D1002" s="428"/>
    </row>
    <row r="1003" ht="12.75">
      <c r="D1003" s="428"/>
    </row>
    <row r="1004" ht="12.75">
      <c r="D1004" s="428"/>
    </row>
    <row r="1005" ht="12.75">
      <c r="D1005" s="428"/>
    </row>
    <row r="1006" ht="12.75">
      <c r="D1006" s="428"/>
    </row>
    <row r="1007" ht="12.75">
      <c r="D1007" s="428"/>
    </row>
    <row r="1008" ht="12.75">
      <c r="D1008" s="428"/>
    </row>
    <row r="1009" ht="12.75">
      <c r="D1009" s="428"/>
    </row>
    <row r="1010" ht="12.75">
      <c r="D1010" s="428"/>
    </row>
    <row r="1011" ht="12.75">
      <c r="D1011" s="428"/>
    </row>
    <row r="1012" ht="12.75">
      <c r="D1012" s="428"/>
    </row>
    <row r="1013" ht="12.75">
      <c r="D1013" s="428"/>
    </row>
    <row r="1014" ht="12.75">
      <c r="D1014" s="428"/>
    </row>
    <row r="1015" ht="12.75">
      <c r="D1015" s="428"/>
    </row>
    <row r="1016" ht="12.75">
      <c r="D1016" s="428"/>
    </row>
    <row r="1017" ht="12.75">
      <c r="D1017" s="428"/>
    </row>
    <row r="1018" ht="12.75">
      <c r="D1018" s="428"/>
    </row>
    <row r="1019" ht="12.75">
      <c r="D1019" s="428"/>
    </row>
    <row r="1020" ht="12.75">
      <c r="D1020" s="428"/>
    </row>
    <row r="1021" ht="12.75">
      <c r="D1021" s="428"/>
    </row>
    <row r="1022" ht="12.75">
      <c r="D1022" s="428"/>
    </row>
    <row r="1023" ht="12.75">
      <c r="D1023" s="428"/>
    </row>
    <row r="1024" ht="12.75">
      <c r="D1024" s="428"/>
    </row>
    <row r="1025" ht="12.75">
      <c r="D1025" s="428"/>
    </row>
    <row r="1026" ht="12.75">
      <c r="D1026" s="428"/>
    </row>
    <row r="1027" ht="12.75">
      <c r="D1027" s="428"/>
    </row>
    <row r="1028" ht="12.75">
      <c r="D1028" s="428"/>
    </row>
    <row r="1029" ht="12.75">
      <c r="D1029" s="428"/>
    </row>
    <row r="1030" ht="12.75">
      <c r="D1030" s="428"/>
    </row>
    <row r="1031" ht="12.75">
      <c r="D1031" s="428"/>
    </row>
    <row r="1032" ht="12.75">
      <c r="D1032" s="428"/>
    </row>
    <row r="1033" ht="12.75">
      <c r="D1033" s="428"/>
    </row>
    <row r="1034" ht="12.75">
      <c r="D1034" s="428"/>
    </row>
    <row r="1035" ht="12.75">
      <c r="D1035" s="428"/>
    </row>
    <row r="1036" ht="12.75">
      <c r="D1036" s="428"/>
    </row>
    <row r="1037" ht="12.75">
      <c r="D1037" s="428"/>
    </row>
    <row r="1038" ht="12.75">
      <c r="D1038" s="428"/>
    </row>
    <row r="1039" ht="12.75">
      <c r="D1039" s="428"/>
    </row>
    <row r="1040" ht="12.75">
      <c r="D1040" s="428"/>
    </row>
    <row r="1041" ht="12.75">
      <c r="D1041" s="428"/>
    </row>
    <row r="1042" ht="12.75">
      <c r="D1042" s="428"/>
    </row>
    <row r="1043" ht="12.75">
      <c r="D1043" s="428"/>
    </row>
    <row r="1044" ht="12.75">
      <c r="D1044" s="428"/>
    </row>
    <row r="1045" ht="12.75">
      <c r="D1045" s="428"/>
    </row>
    <row r="1046" ht="12.75">
      <c r="D1046" s="428"/>
    </row>
    <row r="1047" ht="12.75">
      <c r="D1047" s="428"/>
    </row>
    <row r="1048" ht="12.75">
      <c r="D1048" s="428"/>
    </row>
    <row r="1049" ht="12.75">
      <c r="D1049" s="428"/>
    </row>
    <row r="1050" ht="12.75">
      <c r="D1050" s="428"/>
    </row>
    <row r="1051" ht="12.75">
      <c r="D1051" s="428"/>
    </row>
    <row r="1052" ht="12.75">
      <c r="D1052" s="428"/>
    </row>
    <row r="1053" ht="12.75">
      <c r="D1053" s="428"/>
    </row>
    <row r="1054" ht="12.75">
      <c r="D1054" s="428"/>
    </row>
    <row r="1055" ht="12.75">
      <c r="D1055" s="428"/>
    </row>
    <row r="1056" ht="12.75">
      <c r="D1056" s="428"/>
    </row>
    <row r="1057" ht="12.75">
      <c r="D1057" s="428"/>
    </row>
    <row r="1058" ht="12.75">
      <c r="D1058" s="428"/>
    </row>
    <row r="1059" ht="12.75">
      <c r="D1059" s="428"/>
    </row>
    <row r="1060" ht="12.75">
      <c r="D1060" s="428"/>
    </row>
    <row r="1061" ht="12.75">
      <c r="D1061" s="428"/>
    </row>
    <row r="1062" ht="12.75">
      <c r="D1062" s="428"/>
    </row>
    <row r="1063" ht="12.75">
      <c r="D1063" s="428"/>
    </row>
    <row r="1064" ht="12.75">
      <c r="D1064" s="428"/>
    </row>
    <row r="1065" ht="12.75">
      <c r="D1065" s="428"/>
    </row>
    <row r="1066" ht="12.75">
      <c r="D1066" s="428"/>
    </row>
    <row r="1067" ht="12.75">
      <c r="D1067" s="428"/>
    </row>
    <row r="1068" ht="12.75">
      <c r="D1068" s="428"/>
    </row>
    <row r="1069" ht="12.75">
      <c r="D1069" s="428"/>
    </row>
    <row r="1070" ht="12.75">
      <c r="D1070" s="428"/>
    </row>
    <row r="1071" ht="12.75">
      <c r="D1071" s="428"/>
    </row>
    <row r="1072" ht="12.75">
      <c r="D1072" s="428"/>
    </row>
    <row r="1073" ht="12.75">
      <c r="D1073" s="428"/>
    </row>
    <row r="1074" ht="12.75">
      <c r="D1074" s="428"/>
    </row>
    <row r="1075" ht="12.75">
      <c r="D1075" s="428"/>
    </row>
    <row r="1076" ht="12.75">
      <c r="D1076" s="428"/>
    </row>
    <row r="1077" ht="12.75">
      <c r="D1077" s="428"/>
    </row>
    <row r="1078" ht="12.75">
      <c r="D1078" s="428"/>
    </row>
    <row r="1079" ht="12.75">
      <c r="D1079" s="428"/>
    </row>
    <row r="1080" ht="12.75">
      <c r="D1080" s="428"/>
    </row>
    <row r="1081" ht="12.75">
      <c r="D1081" s="428"/>
    </row>
    <row r="1082" ht="12.75">
      <c r="D1082" s="428"/>
    </row>
    <row r="1083" ht="12.75">
      <c r="D1083" s="428"/>
    </row>
    <row r="1084" ht="12.75">
      <c r="D1084" s="428"/>
    </row>
    <row r="1085" ht="12.75">
      <c r="D1085" s="428"/>
    </row>
    <row r="1086" ht="12.75">
      <c r="D1086" s="428"/>
    </row>
    <row r="1087" ht="12.75">
      <c r="D1087" s="428"/>
    </row>
    <row r="1088" ht="12.75">
      <c r="D1088" s="428"/>
    </row>
    <row r="1089" ht="12.75">
      <c r="D1089" s="428"/>
    </row>
    <row r="1090" ht="12.75">
      <c r="D1090" s="428"/>
    </row>
    <row r="1091" ht="12.75">
      <c r="D1091" s="428"/>
    </row>
    <row r="1092" ht="12.75">
      <c r="D1092" s="428"/>
    </row>
    <row r="1093" ht="12.75">
      <c r="D1093" s="428"/>
    </row>
    <row r="1094" ht="12.75">
      <c r="D1094" s="428"/>
    </row>
    <row r="1095" ht="12.75">
      <c r="D1095" s="428"/>
    </row>
    <row r="1096" ht="12.75">
      <c r="D1096" s="428"/>
    </row>
    <row r="1097" ht="12.75">
      <c r="D1097" s="428"/>
    </row>
    <row r="1098" ht="12.75">
      <c r="D1098" s="428"/>
    </row>
    <row r="1099" ht="12.75">
      <c r="D1099" s="428"/>
    </row>
    <row r="1100" ht="12.75">
      <c r="D1100" s="428"/>
    </row>
    <row r="1101" ht="12.75">
      <c r="D1101" s="428"/>
    </row>
    <row r="1102" ht="12.75">
      <c r="D1102" s="428"/>
    </row>
    <row r="1103" ht="12.75">
      <c r="D1103" s="428"/>
    </row>
    <row r="1104" ht="12.75">
      <c r="D1104" s="428"/>
    </row>
    <row r="1105" ht="12.75">
      <c r="D1105" s="428"/>
    </row>
    <row r="1106" ht="12.75">
      <c r="D1106" s="428"/>
    </row>
    <row r="1107" ht="12.75">
      <c r="D1107" s="428"/>
    </row>
    <row r="1108" ht="12.75">
      <c r="D1108" s="428"/>
    </row>
    <row r="1109" ht="12.75">
      <c r="D1109" s="428"/>
    </row>
    <row r="1110" ht="12.75">
      <c r="D1110" s="428"/>
    </row>
    <row r="1111" ht="12.75">
      <c r="D1111" s="428"/>
    </row>
    <row r="1112" ht="12.75">
      <c r="D1112" s="428"/>
    </row>
    <row r="1113" ht="12.75">
      <c r="D1113" s="428"/>
    </row>
    <row r="1114" ht="12.75">
      <c r="D1114" s="428"/>
    </row>
    <row r="1115" ht="12.75">
      <c r="D1115" s="428"/>
    </row>
    <row r="1116" ht="12.75">
      <c r="D1116" s="428"/>
    </row>
    <row r="1117" ht="12.75">
      <c r="D1117" s="428"/>
    </row>
    <row r="1118" ht="12.75">
      <c r="D1118" s="428"/>
    </row>
    <row r="1119" ht="12.75">
      <c r="D1119" s="428"/>
    </row>
    <row r="1120" ht="12.75">
      <c r="D1120" s="428"/>
    </row>
    <row r="1121" ht="12.75">
      <c r="D1121" s="428"/>
    </row>
    <row r="1122" ht="12.75">
      <c r="D1122" s="428"/>
    </row>
    <row r="1123" ht="12.75">
      <c r="D1123" s="428"/>
    </row>
    <row r="1124" ht="12.75">
      <c r="D1124" s="428"/>
    </row>
    <row r="1125" ht="12.75">
      <c r="D1125" s="428"/>
    </row>
    <row r="1126" ht="12.75">
      <c r="D1126" s="428"/>
    </row>
    <row r="1127" ht="12.75">
      <c r="D1127" s="428"/>
    </row>
    <row r="1128" ht="12.75">
      <c r="D1128" s="428"/>
    </row>
    <row r="1129" ht="12.75">
      <c r="D1129" s="428"/>
    </row>
    <row r="1130" ht="12.75">
      <c r="D1130" s="428"/>
    </row>
    <row r="1131" ht="12.75">
      <c r="D1131" s="428"/>
    </row>
    <row r="1132" ht="12.75">
      <c r="D1132" s="428"/>
    </row>
    <row r="1133" ht="12.75">
      <c r="D1133" s="428"/>
    </row>
    <row r="1134" ht="12.75">
      <c r="D1134" s="428"/>
    </row>
    <row r="1135" ht="12.75">
      <c r="D1135" s="428"/>
    </row>
    <row r="1136" ht="12.75">
      <c r="D1136" s="428"/>
    </row>
    <row r="1137" ht="12.75">
      <c r="D1137" s="428"/>
    </row>
    <row r="1138" ht="12.75">
      <c r="D1138" s="428"/>
    </row>
    <row r="1139" ht="12.75">
      <c r="D1139" s="428"/>
    </row>
    <row r="1140" ht="12.75">
      <c r="D1140" s="428"/>
    </row>
    <row r="1141" ht="12.75">
      <c r="D1141" s="428"/>
    </row>
    <row r="1142" ht="12.75">
      <c r="D1142" s="428"/>
    </row>
    <row r="1143" ht="12.75">
      <c r="D1143" s="428"/>
    </row>
    <row r="1144" ht="12.75">
      <c r="D1144" s="428"/>
    </row>
    <row r="1145" ht="12.75">
      <c r="D1145" s="428"/>
    </row>
    <row r="1146" ht="12.75">
      <c r="D1146" s="428"/>
    </row>
    <row r="1147" ht="12.75">
      <c r="D1147" s="428"/>
    </row>
    <row r="1148" ht="12.75">
      <c r="D1148" s="428"/>
    </row>
    <row r="1149" ht="12.75">
      <c r="D1149" s="428"/>
    </row>
    <row r="1150" ht="12.75">
      <c r="D1150" s="428"/>
    </row>
    <row r="1151" ht="12.75">
      <c r="D1151" s="428"/>
    </row>
    <row r="1152" ht="12.75">
      <c r="D1152" s="428"/>
    </row>
    <row r="1153" ht="12.75">
      <c r="D1153" s="428"/>
    </row>
    <row r="1154" ht="12.75">
      <c r="D1154" s="428"/>
    </row>
    <row r="1155" ht="12.75">
      <c r="D1155" s="428"/>
    </row>
    <row r="1156" ht="12.75">
      <c r="D1156" s="428"/>
    </row>
    <row r="1157" ht="12.75">
      <c r="D1157" s="428"/>
    </row>
    <row r="1158" ht="12.75">
      <c r="D1158" s="428"/>
    </row>
    <row r="1159" ht="12.75">
      <c r="D1159" s="428"/>
    </row>
    <row r="1160" ht="12.75">
      <c r="D1160" s="428"/>
    </row>
    <row r="1161" ht="12.75">
      <c r="D1161" s="428"/>
    </row>
    <row r="1162" ht="12.75">
      <c r="D1162" s="428"/>
    </row>
    <row r="1163" ht="12.75">
      <c r="D1163" s="428"/>
    </row>
    <row r="1164" ht="12.75">
      <c r="D1164" s="428"/>
    </row>
    <row r="1165" ht="12.75">
      <c r="D1165" s="428"/>
    </row>
    <row r="1166" ht="12.75">
      <c r="D1166" s="428"/>
    </row>
    <row r="1167" ht="12.75">
      <c r="D1167" s="428"/>
    </row>
    <row r="1168" ht="12.75">
      <c r="D1168" s="428"/>
    </row>
    <row r="1169" ht="12.75">
      <c r="D1169" s="428"/>
    </row>
    <row r="1170" ht="12.75">
      <c r="D1170" s="428"/>
    </row>
    <row r="1171" ht="12.75">
      <c r="D1171" s="428"/>
    </row>
    <row r="1172" ht="12.75">
      <c r="D1172" s="428"/>
    </row>
    <row r="1173" ht="12.75">
      <c r="D1173" s="428"/>
    </row>
    <row r="1174" ht="12.75">
      <c r="D1174" s="428"/>
    </row>
    <row r="1175" ht="12.75">
      <c r="D1175" s="428"/>
    </row>
    <row r="1176" ht="12.75">
      <c r="D1176" s="428"/>
    </row>
    <row r="1177" ht="12.75">
      <c r="D1177" s="428"/>
    </row>
    <row r="1178" ht="12.75">
      <c r="D1178" s="428"/>
    </row>
    <row r="1179" ht="12.75">
      <c r="D1179" s="428"/>
    </row>
    <row r="1180" ht="12.75">
      <c r="D1180" s="428"/>
    </row>
    <row r="1181" ht="12.75">
      <c r="D1181" s="428"/>
    </row>
    <row r="1182" ht="12.75">
      <c r="D1182" s="428"/>
    </row>
    <row r="1183" ht="12.75">
      <c r="D1183" s="428"/>
    </row>
    <row r="1184" ht="12.75">
      <c r="D1184" s="428"/>
    </row>
    <row r="1185" ht="12.75">
      <c r="D1185" s="428"/>
    </row>
    <row r="1186" ht="12.75">
      <c r="D1186" s="428"/>
    </row>
    <row r="1187" ht="12.75">
      <c r="D1187" s="428"/>
    </row>
    <row r="1188" ht="12.75">
      <c r="D1188" s="428"/>
    </row>
    <row r="1189" ht="12.75">
      <c r="D1189" s="428"/>
    </row>
    <row r="1190" ht="12.75">
      <c r="D1190" s="428"/>
    </row>
    <row r="1191" ht="12.75">
      <c r="D1191" s="428"/>
    </row>
    <row r="1192" ht="12.75">
      <c r="D1192" s="428"/>
    </row>
    <row r="1193" ht="12.75">
      <c r="D1193" s="428"/>
    </row>
    <row r="1194" ht="12.75">
      <c r="D1194" s="428"/>
    </row>
    <row r="1195" ht="12.75">
      <c r="D1195" s="428"/>
    </row>
    <row r="1196" ht="12.75">
      <c r="D1196" s="428"/>
    </row>
    <row r="1197" ht="12.75">
      <c r="D1197" s="428"/>
    </row>
    <row r="1198" ht="12.75">
      <c r="D1198" s="428"/>
    </row>
    <row r="1199" ht="12.75">
      <c r="D1199" s="428"/>
    </row>
    <row r="1200" ht="12.75">
      <c r="D1200" s="428"/>
    </row>
    <row r="1201" ht="12.75">
      <c r="D1201" s="428"/>
    </row>
    <row r="1202" ht="12.75">
      <c r="D1202" s="428"/>
    </row>
    <row r="1203" ht="12.75">
      <c r="D1203" s="428"/>
    </row>
    <row r="1204" ht="12.75">
      <c r="D1204" s="428"/>
    </row>
    <row r="1205" ht="12.75">
      <c r="D1205" s="428"/>
    </row>
    <row r="1206" ht="12.75">
      <c r="D1206" s="428"/>
    </row>
    <row r="1207" ht="12.75">
      <c r="D1207" s="428"/>
    </row>
    <row r="1208" ht="12.75">
      <c r="D1208" s="428"/>
    </row>
    <row r="1209" ht="12.75">
      <c r="D1209" s="428"/>
    </row>
    <row r="1210" ht="12.75">
      <c r="D1210" s="428"/>
    </row>
    <row r="1211" ht="12.75">
      <c r="D1211" s="428"/>
    </row>
    <row r="1212" ht="12.75">
      <c r="D1212" s="428"/>
    </row>
    <row r="1213" ht="12.75">
      <c r="D1213" s="428"/>
    </row>
    <row r="1214" ht="12.75">
      <c r="D1214" s="428"/>
    </row>
    <row r="1215" ht="12.75">
      <c r="D1215" s="428"/>
    </row>
    <row r="1216" ht="12.75">
      <c r="D1216" s="428"/>
    </row>
    <row r="1217" ht="12.75">
      <c r="D1217" s="428"/>
    </row>
    <row r="1218" ht="12.75">
      <c r="D1218" s="428"/>
    </row>
    <row r="1219" ht="12.75">
      <c r="D1219" s="428"/>
    </row>
    <row r="1220" ht="12.75">
      <c r="D1220" s="428"/>
    </row>
    <row r="1221" ht="12.75">
      <c r="D1221" s="428"/>
    </row>
    <row r="1222" ht="12.75">
      <c r="D1222" s="428"/>
    </row>
    <row r="1223" ht="12.75">
      <c r="D1223" s="428"/>
    </row>
    <row r="1224" ht="12.75">
      <c r="D1224" s="428"/>
    </row>
    <row r="1225" ht="12.75">
      <c r="D1225" s="428"/>
    </row>
    <row r="1226" ht="12.75">
      <c r="D1226" s="428"/>
    </row>
    <row r="1227" ht="12.75">
      <c r="D1227" s="428"/>
    </row>
    <row r="1228" ht="12.75">
      <c r="D1228" s="428"/>
    </row>
    <row r="1229" ht="12.75">
      <c r="D1229" s="428"/>
    </row>
    <row r="1230" ht="12.75">
      <c r="D1230" s="428"/>
    </row>
    <row r="1231" ht="12.75">
      <c r="D1231" s="428"/>
    </row>
    <row r="1232" ht="12.75">
      <c r="D1232" s="428"/>
    </row>
    <row r="1233" ht="12.75">
      <c r="D1233" s="428"/>
    </row>
    <row r="1234" ht="12.75">
      <c r="D1234" s="428"/>
    </row>
    <row r="1235" ht="12.75">
      <c r="D1235" s="428"/>
    </row>
    <row r="1236" ht="12.75">
      <c r="D1236" s="428"/>
    </row>
    <row r="1237" ht="12.75">
      <c r="D1237" s="428"/>
    </row>
    <row r="1238" ht="12.75">
      <c r="D1238" s="428"/>
    </row>
    <row r="1239" ht="12.75">
      <c r="D1239" s="428"/>
    </row>
    <row r="1240" ht="12.75">
      <c r="D1240" s="428"/>
    </row>
    <row r="1241" ht="12.75">
      <c r="D1241" s="428"/>
    </row>
    <row r="1242" ht="12.75">
      <c r="D1242" s="428"/>
    </row>
    <row r="1243" ht="12.75">
      <c r="D1243" s="428"/>
    </row>
    <row r="1244" ht="12.75">
      <c r="D1244" s="428"/>
    </row>
    <row r="1245" ht="12.75">
      <c r="D1245" s="428"/>
    </row>
    <row r="1246" ht="12.75">
      <c r="D1246" s="428"/>
    </row>
    <row r="1247" ht="12.75">
      <c r="D1247" s="428"/>
    </row>
    <row r="1248" ht="12.75">
      <c r="D1248" s="428"/>
    </row>
    <row r="1249" ht="12.75">
      <c r="D1249" s="428"/>
    </row>
    <row r="1250" ht="12.75">
      <c r="D1250" s="428"/>
    </row>
    <row r="1251" ht="12.75">
      <c r="D1251" s="428"/>
    </row>
    <row r="1252" ht="12.75">
      <c r="D1252" s="428"/>
    </row>
    <row r="1253" ht="12.75">
      <c r="D1253" s="428"/>
    </row>
    <row r="1254" ht="12.75">
      <c r="D1254" s="428"/>
    </row>
    <row r="1255" ht="12.75">
      <c r="D1255" s="428"/>
    </row>
    <row r="1256" ht="12.75">
      <c r="D1256" s="428"/>
    </row>
    <row r="1257" ht="12.75">
      <c r="D1257" s="428"/>
    </row>
    <row r="1258" ht="12.75">
      <c r="D1258" s="428"/>
    </row>
    <row r="1259" ht="12.75">
      <c r="D1259" s="428"/>
    </row>
    <row r="1260" ht="12.75">
      <c r="D1260" s="428"/>
    </row>
    <row r="1261" ht="12.75">
      <c r="D1261" s="428"/>
    </row>
    <row r="1262" ht="12.75">
      <c r="D1262" s="428"/>
    </row>
    <row r="1263" ht="12.75">
      <c r="D1263" s="428"/>
    </row>
    <row r="1264" ht="12.75">
      <c r="D1264" s="428"/>
    </row>
    <row r="1265" ht="12.75">
      <c r="D1265" s="428"/>
    </row>
    <row r="1266" ht="12.75">
      <c r="D1266" s="428"/>
    </row>
    <row r="1267" ht="12.75">
      <c r="D1267" s="428"/>
    </row>
    <row r="1268" ht="12.75">
      <c r="D1268" s="428"/>
    </row>
    <row r="1269" ht="12.75">
      <c r="D1269" s="428"/>
    </row>
    <row r="1270" ht="12.75">
      <c r="D1270" s="428"/>
    </row>
    <row r="1271" ht="12.75">
      <c r="D1271" s="428"/>
    </row>
    <row r="1272" ht="12.75">
      <c r="D1272" s="428"/>
    </row>
    <row r="1273" ht="12.75">
      <c r="D1273" s="428"/>
    </row>
    <row r="1274" ht="12.75">
      <c r="D1274" s="428"/>
    </row>
    <row r="1275" ht="12.75">
      <c r="D1275" s="428"/>
    </row>
    <row r="1276" ht="12.75">
      <c r="D1276" s="428"/>
    </row>
    <row r="1277" ht="12.75">
      <c r="D1277" s="428"/>
    </row>
    <row r="1278" ht="12.75">
      <c r="D1278" s="428"/>
    </row>
    <row r="1279" ht="12.75">
      <c r="D1279" s="428"/>
    </row>
    <row r="1280" ht="12.75">
      <c r="D1280" s="428"/>
    </row>
    <row r="1281" ht="12.75">
      <c r="D1281" s="428"/>
    </row>
    <row r="1282" ht="12.75">
      <c r="D1282" s="428"/>
    </row>
    <row r="1283" ht="12.75">
      <c r="D1283" s="428"/>
    </row>
    <row r="1284" ht="12.75">
      <c r="D1284" s="428"/>
    </row>
    <row r="1285" ht="12.75">
      <c r="D1285" s="428"/>
    </row>
    <row r="1286" ht="12.75">
      <c r="D1286" s="428"/>
    </row>
    <row r="1287" ht="12.75">
      <c r="D1287" s="428"/>
    </row>
    <row r="1288" ht="12.75">
      <c r="D1288" s="428"/>
    </row>
    <row r="1289" ht="12.75">
      <c r="D1289" s="428"/>
    </row>
    <row r="1290" ht="12.75">
      <c r="D1290" s="428"/>
    </row>
    <row r="1291" ht="12.75">
      <c r="D1291" s="428"/>
    </row>
    <row r="1292" ht="12.75">
      <c r="D1292" s="428"/>
    </row>
    <row r="1293" ht="12.75">
      <c r="D1293" s="428"/>
    </row>
    <row r="1294" ht="12.75">
      <c r="D1294" s="428"/>
    </row>
    <row r="1295" ht="12.75">
      <c r="D1295" s="428"/>
    </row>
    <row r="1296" ht="12.75">
      <c r="D1296" s="428"/>
    </row>
    <row r="1297" ht="12.75">
      <c r="D1297" s="428"/>
    </row>
    <row r="1298" ht="12.75">
      <c r="D1298" s="428"/>
    </row>
    <row r="1299" ht="12.75">
      <c r="D1299" s="428"/>
    </row>
    <row r="1300" ht="12.75">
      <c r="D1300" s="428"/>
    </row>
    <row r="1301" ht="12.75">
      <c r="D1301" s="428"/>
    </row>
    <row r="1302" ht="12.75">
      <c r="D1302" s="428"/>
    </row>
    <row r="1303" ht="12.75">
      <c r="D1303" s="428"/>
    </row>
    <row r="1304" ht="12.75">
      <c r="D1304" s="428"/>
    </row>
    <row r="1305" ht="12.75">
      <c r="D1305" s="428"/>
    </row>
    <row r="1306" ht="12.75">
      <c r="D1306" s="428"/>
    </row>
    <row r="1307" ht="12.75">
      <c r="D1307" s="428"/>
    </row>
    <row r="1308" ht="12.75">
      <c r="D1308" s="428"/>
    </row>
    <row r="1309" ht="12.75">
      <c r="D1309" s="428"/>
    </row>
    <row r="1310" ht="12.75">
      <c r="D1310" s="428"/>
    </row>
    <row r="1311" ht="12.75">
      <c r="D1311" s="428"/>
    </row>
    <row r="1312" ht="12.75">
      <c r="D1312" s="428"/>
    </row>
    <row r="1313" ht="12.75">
      <c r="D1313" s="428"/>
    </row>
    <row r="1314" ht="12.75">
      <c r="D1314" s="428"/>
    </row>
    <row r="1315" ht="12.75">
      <c r="D1315" s="428"/>
    </row>
    <row r="1316" ht="12.75">
      <c r="D1316" s="428"/>
    </row>
    <row r="1317" ht="12.75">
      <c r="D1317" s="428"/>
    </row>
    <row r="1318" ht="12.75">
      <c r="D1318" s="428"/>
    </row>
    <row r="1319" ht="12.75">
      <c r="D1319" s="428"/>
    </row>
    <row r="1320" ht="12.75">
      <c r="D1320" s="428"/>
    </row>
    <row r="1321" ht="12.75">
      <c r="D1321" s="428"/>
    </row>
    <row r="1322" ht="12.75">
      <c r="D1322" s="428"/>
    </row>
    <row r="1323" ht="12.75">
      <c r="D1323" s="428"/>
    </row>
    <row r="1324" ht="12.75">
      <c r="D1324" s="428"/>
    </row>
    <row r="1325" ht="12.75">
      <c r="D1325" s="428"/>
    </row>
    <row r="1326" ht="12.75">
      <c r="D1326" s="428"/>
    </row>
    <row r="1327" ht="12.75">
      <c r="D1327" s="428"/>
    </row>
    <row r="1328" ht="12.75">
      <c r="D1328" s="428"/>
    </row>
    <row r="1329" ht="12.75">
      <c r="D1329" s="428"/>
    </row>
    <row r="1330" ht="12.75">
      <c r="D1330" s="428"/>
    </row>
    <row r="1331" ht="12.75">
      <c r="D1331" s="428"/>
    </row>
    <row r="1332" ht="12.75">
      <c r="D1332" s="428"/>
    </row>
    <row r="1333" ht="12.75">
      <c r="D1333" s="428"/>
    </row>
    <row r="1334" ht="12.75">
      <c r="D1334" s="428"/>
    </row>
    <row r="1335" ht="12.75">
      <c r="D1335" s="428"/>
    </row>
    <row r="1336" ht="12.75">
      <c r="D1336" s="428"/>
    </row>
    <row r="1337" ht="12.75">
      <c r="D1337" s="428"/>
    </row>
    <row r="1338" ht="12.75">
      <c r="D1338" s="428"/>
    </row>
    <row r="1339" ht="12.75">
      <c r="D1339" s="428"/>
    </row>
    <row r="1340" ht="12.75">
      <c r="D1340" s="428"/>
    </row>
    <row r="1341" ht="12.75">
      <c r="D1341" s="428"/>
    </row>
    <row r="1342" ht="12.75">
      <c r="D1342" s="428"/>
    </row>
    <row r="1343" ht="12.75">
      <c r="D1343" s="428"/>
    </row>
    <row r="1344" ht="12.75">
      <c r="D1344" s="428"/>
    </row>
    <row r="1345" ht="12.75">
      <c r="D1345" s="428"/>
    </row>
    <row r="1346" ht="12.75">
      <c r="D1346" s="428"/>
    </row>
    <row r="1347" ht="12.75">
      <c r="D1347" s="428"/>
    </row>
    <row r="1348" ht="12.75">
      <c r="D1348" s="428"/>
    </row>
    <row r="1349" ht="12.75">
      <c r="D1349" s="428"/>
    </row>
    <row r="1350" ht="12.75">
      <c r="D1350" s="428"/>
    </row>
    <row r="1351" ht="12.75">
      <c r="D1351" s="428"/>
    </row>
    <row r="1352" ht="12.75">
      <c r="D1352" s="428"/>
    </row>
    <row r="1353" ht="12.75">
      <c r="D1353" s="428"/>
    </row>
    <row r="1354" ht="12.75">
      <c r="D1354" s="428"/>
    </row>
    <row r="1355" ht="12.75">
      <c r="D1355" s="428"/>
    </row>
    <row r="1356" ht="12.75">
      <c r="D1356" s="428"/>
    </row>
    <row r="1357" ht="12.75">
      <c r="D1357" s="428"/>
    </row>
    <row r="1358" ht="12.75">
      <c r="D1358" s="428"/>
    </row>
    <row r="1359" ht="12.75">
      <c r="D1359" s="428"/>
    </row>
    <row r="1360" ht="12.75">
      <c r="D1360" s="428"/>
    </row>
    <row r="1361" ht="12.75">
      <c r="D1361" s="428"/>
    </row>
    <row r="1362" ht="12.75">
      <c r="D1362" s="428"/>
    </row>
    <row r="1363" ht="12.75">
      <c r="D1363" s="428"/>
    </row>
    <row r="1364" ht="12.75">
      <c r="D1364" s="428"/>
    </row>
    <row r="1365" ht="12.75">
      <c r="D1365" s="428"/>
    </row>
    <row r="1366" ht="12.75">
      <c r="D1366" s="428"/>
    </row>
    <row r="1367" ht="12.75">
      <c r="D1367" s="428"/>
    </row>
    <row r="1368" ht="12.75">
      <c r="D1368" s="428"/>
    </row>
    <row r="1369" ht="12.75">
      <c r="D1369" s="428"/>
    </row>
    <row r="1370" ht="12.75">
      <c r="D1370" s="428"/>
    </row>
    <row r="1371" ht="12.75">
      <c r="D1371" s="428"/>
    </row>
    <row r="1372" ht="12.75">
      <c r="D1372" s="428"/>
    </row>
    <row r="1373" ht="12.75">
      <c r="D1373" s="428"/>
    </row>
    <row r="1374" ht="12.75">
      <c r="D1374" s="428"/>
    </row>
    <row r="1375" ht="12.75">
      <c r="D1375" s="428"/>
    </row>
    <row r="1376" ht="12.75">
      <c r="D1376" s="428"/>
    </row>
    <row r="1377" ht="12.75">
      <c r="D1377" s="428"/>
    </row>
    <row r="1378" ht="12.75">
      <c r="D1378" s="428"/>
    </row>
    <row r="1379" ht="12.75">
      <c r="D1379" s="428"/>
    </row>
    <row r="1380" ht="12.75">
      <c r="D1380" s="428"/>
    </row>
    <row r="1381" ht="12.75">
      <c r="D1381" s="428"/>
    </row>
    <row r="1382" ht="12.75">
      <c r="D1382" s="428"/>
    </row>
    <row r="1383" ht="12.75">
      <c r="D1383" s="428"/>
    </row>
    <row r="1384" ht="12.75">
      <c r="D1384" s="428"/>
    </row>
    <row r="1385" ht="12.75">
      <c r="D1385" s="428"/>
    </row>
    <row r="1386" ht="12.75">
      <c r="D1386" s="428"/>
    </row>
    <row r="1387" ht="12.75">
      <c r="D1387" s="428"/>
    </row>
    <row r="1388" ht="12.75">
      <c r="D1388" s="428"/>
    </row>
    <row r="1389" ht="12.75">
      <c r="D1389" s="428"/>
    </row>
    <row r="1390" ht="12.75">
      <c r="D1390" s="428"/>
    </row>
    <row r="1391" ht="12.75">
      <c r="D1391" s="428"/>
    </row>
    <row r="1392" ht="12.75">
      <c r="D1392" s="428"/>
    </row>
    <row r="1393" ht="12.75">
      <c r="D1393" s="428"/>
    </row>
    <row r="1394" ht="12.75">
      <c r="D1394" s="428"/>
    </row>
    <row r="1395" ht="12.75">
      <c r="D1395" s="428"/>
    </row>
    <row r="1396" ht="12.75">
      <c r="D1396" s="428"/>
    </row>
    <row r="1397" ht="12.75">
      <c r="D1397" s="428"/>
    </row>
    <row r="1398" ht="12.75">
      <c r="D1398" s="428"/>
    </row>
    <row r="1399" ht="12.75">
      <c r="D1399" s="428"/>
    </row>
    <row r="1400" ht="12.75">
      <c r="D1400" s="428"/>
    </row>
    <row r="1401" ht="12.75">
      <c r="D1401" s="428"/>
    </row>
    <row r="1402" ht="12.75">
      <c r="D1402" s="428"/>
    </row>
    <row r="1403" ht="12.75">
      <c r="D1403" s="428"/>
    </row>
    <row r="1404" ht="12.75">
      <c r="D1404" s="428"/>
    </row>
    <row r="1405" ht="12.75">
      <c r="D1405" s="428"/>
    </row>
    <row r="1406" ht="12.75">
      <c r="D1406" s="428"/>
    </row>
    <row r="1407" ht="12.75">
      <c r="D1407" s="428"/>
    </row>
    <row r="1408" ht="12.75">
      <c r="D1408" s="428"/>
    </row>
    <row r="1409" ht="12.75">
      <c r="D1409" s="428"/>
    </row>
    <row r="1410" ht="12.75">
      <c r="D1410" s="428"/>
    </row>
    <row r="1411" ht="12.75">
      <c r="D1411" s="428"/>
    </row>
    <row r="1412" ht="12.75">
      <c r="D1412" s="428"/>
    </row>
    <row r="1413" ht="12.75">
      <c r="D1413" s="428"/>
    </row>
    <row r="1414" ht="12.75">
      <c r="D1414" s="428"/>
    </row>
    <row r="1415" ht="12.75">
      <c r="D1415" s="428"/>
    </row>
    <row r="1416" ht="12.75">
      <c r="D1416" s="428"/>
    </row>
    <row r="1417" ht="12.75">
      <c r="D1417" s="428"/>
    </row>
    <row r="1418" ht="12.75">
      <c r="D1418" s="428"/>
    </row>
    <row r="1419" ht="12.75">
      <c r="D1419" s="428"/>
    </row>
    <row r="1420" ht="12.75">
      <c r="D1420" s="428"/>
    </row>
    <row r="1421" ht="12.75">
      <c r="D1421" s="428"/>
    </row>
    <row r="1422" ht="12.75">
      <c r="D1422" s="428"/>
    </row>
    <row r="1423" ht="12.75">
      <c r="D1423" s="428"/>
    </row>
    <row r="1424" ht="12.75">
      <c r="D1424" s="428"/>
    </row>
    <row r="1425" ht="12.75">
      <c r="D1425" s="428"/>
    </row>
    <row r="1426" ht="12.75">
      <c r="D1426" s="428"/>
    </row>
    <row r="1427" ht="12.75">
      <c r="D1427" s="428"/>
    </row>
    <row r="1428" ht="12.75">
      <c r="D1428" s="428"/>
    </row>
    <row r="1429" ht="12.75">
      <c r="D1429" s="428"/>
    </row>
    <row r="1430" ht="12.75">
      <c r="D1430" s="428"/>
    </row>
    <row r="1431" ht="12.75">
      <c r="D1431" s="428"/>
    </row>
    <row r="1432" ht="12.75">
      <c r="D1432" s="428"/>
    </row>
    <row r="1433" ht="12.75">
      <c r="D1433" s="428"/>
    </row>
    <row r="1434" ht="12.75">
      <c r="D1434" s="428"/>
    </row>
    <row r="1435" ht="12.75">
      <c r="D1435" s="428"/>
    </row>
    <row r="1436" ht="12.75">
      <c r="D1436" s="428"/>
    </row>
    <row r="1437" ht="12.75">
      <c r="D1437" s="428"/>
    </row>
    <row r="1438" ht="12.75">
      <c r="D1438" s="428"/>
    </row>
    <row r="1439" ht="12.75">
      <c r="D1439" s="428"/>
    </row>
    <row r="1440" ht="12.75">
      <c r="D1440" s="428"/>
    </row>
    <row r="1441" ht="12.75">
      <c r="D1441" s="428"/>
    </row>
    <row r="1442" ht="12.75">
      <c r="D1442" s="428"/>
    </row>
    <row r="1443" ht="12.75">
      <c r="D1443" s="428"/>
    </row>
    <row r="1444" ht="12.75">
      <c r="D1444" s="428"/>
    </row>
    <row r="1445" ht="12.75">
      <c r="D1445" s="428"/>
    </row>
    <row r="1446" ht="12.75">
      <c r="D1446" s="428"/>
    </row>
    <row r="1447" ht="12.75">
      <c r="D1447" s="428"/>
    </row>
    <row r="1448" ht="12.75">
      <c r="D1448" s="428"/>
    </row>
    <row r="1449" ht="12.75">
      <c r="D1449" s="428"/>
    </row>
    <row r="1450" ht="12.75">
      <c r="D1450" s="428"/>
    </row>
    <row r="1451" ht="12.75">
      <c r="D1451" s="428"/>
    </row>
    <row r="1452" ht="12.75">
      <c r="D1452" s="428"/>
    </row>
    <row r="1453" ht="12.75">
      <c r="D1453" s="428"/>
    </row>
    <row r="1454" ht="12.75">
      <c r="D1454" s="428"/>
    </row>
    <row r="1455" ht="12.75">
      <c r="D1455" s="428"/>
    </row>
    <row r="1456" ht="12.75">
      <c r="D1456" s="428"/>
    </row>
    <row r="1457" ht="12.75">
      <c r="D1457" s="428"/>
    </row>
    <row r="1458" ht="12.75">
      <c r="D1458" s="428"/>
    </row>
    <row r="1459" ht="12.75">
      <c r="D1459" s="428"/>
    </row>
    <row r="1460" ht="12.75">
      <c r="D1460" s="428"/>
    </row>
    <row r="1461" ht="12.75">
      <c r="D1461" s="428"/>
    </row>
    <row r="1462" ht="12.75">
      <c r="D1462" s="428"/>
    </row>
    <row r="1463" ht="12.75">
      <c r="D1463" s="428"/>
    </row>
    <row r="1464" ht="12.75">
      <c r="D1464" s="428"/>
    </row>
    <row r="1465" ht="12.75">
      <c r="D1465" s="428"/>
    </row>
    <row r="1466" ht="12.75">
      <c r="D1466" s="428"/>
    </row>
    <row r="1467" ht="12.75">
      <c r="D1467" s="428"/>
    </row>
    <row r="1468" ht="12.75">
      <c r="D1468" s="428"/>
    </row>
    <row r="1469" ht="12.75">
      <c r="D1469" s="428"/>
    </row>
    <row r="1470" ht="12.75">
      <c r="D1470" s="428"/>
    </row>
    <row r="1471" ht="12.75">
      <c r="D1471" s="428"/>
    </row>
    <row r="1472" ht="12.75">
      <c r="D1472" s="428"/>
    </row>
    <row r="1473" ht="12.75">
      <c r="D1473" s="428"/>
    </row>
    <row r="1474" ht="12.75">
      <c r="D1474" s="428"/>
    </row>
    <row r="1475" ht="12.75">
      <c r="D1475" s="428"/>
    </row>
    <row r="1476" ht="12.75">
      <c r="D1476" s="428"/>
    </row>
    <row r="1477" ht="12.75">
      <c r="D1477" s="428"/>
    </row>
    <row r="1478" ht="12.75">
      <c r="D1478" s="428"/>
    </row>
    <row r="1479" ht="12.75">
      <c r="D1479" s="428"/>
    </row>
    <row r="1480" ht="12.75">
      <c r="D1480" s="428"/>
    </row>
    <row r="1481" ht="12.75">
      <c r="D1481" s="428"/>
    </row>
    <row r="1482" ht="12.75">
      <c r="D1482" s="428"/>
    </row>
    <row r="1483" ht="12.75">
      <c r="D1483" s="428"/>
    </row>
    <row r="1484" ht="12.75">
      <c r="D1484" s="428"/>
    </row>
    <row r="1485" ht="12.75">
      <c r="D1485" s="428"/>
    </row>
    <row r="1486" ht="12.75">
      <c r="D1486" s="428"/>
    </row>
    <row r="1487" ht="12.75">
      <c r="D1487" s="428"/>
    </row>
    <row r="1488" ht="12.75">
      <c r="D1488" s="428"/>
    </row>
    <row r="1489" ht="12.75">
      <c r="D1489" s="428"/>
    </row>
    <row r="1490" ht="12.75">
      <c r="D1490" s="428"/>
    </row>
    <row r="1491" ht="12.75">
      <c r="D1491" s="428"/>
    </row>
    <row r="1492" ht="12.75">
      <c r="D1492" s="428"/>
    </row>
    <row r="1493" ht="12.75">
      <c r="D1493" s="428"/>
    </row>
    <row r="1494" ht="12.75">
      <c r="D1494" s="428"/>
    </row>
    <row r="1495" ht="12.75">
      <c r="D1495" s="428"/>
    </row>
    <row r="1496" ht="12.75">
      <c r="D1496" s="428"/>
    </row>
    <row r="1497" ht="12.75">
      <c r="D1497" s="428"/>
    </row>
    <row r="1498" ht="12.75">
      <c r="D1498" s="428"/>
    </row>
    <row r="1499" ht="12.75">
      <c r="D1499" s="428"/>
    </row>
    <row r="1500" ht="12.75">
      <c r="D1500" s="428"/>
    </row>
    <row r="1501" ht="12.75">
      <c r="D1501" s="428"/>
    </row>
    <row r="1502" ht="12.75">
      <c r="D1502" s="428"/>
    </row>
    <row r="1503" ht="12.75">
      <c r="D1503" s="428"/>
    </row>
    <row r="1504" ht="12.75">
      <c r="D1504" s="428"/>
    </row>
    <row r="1505" ht="12.75">
      <c r="D1505" s="428"/>
    </row>
    <row r="1506" ht="12.75">
      <c r="D1506" s="428"/>
    </row>
    <row r="1507" ht="12.75">
      <c r="D1507" s="428"/>
    </row>
    <row r="1508" ht="12.75">
      <c r="D1508" s="428"/>
    </row>
    <row r="1509" ht="12.75">
      <c r="D1509" s="428"/>
    </row>
    <row r="1510" ht="12.75">
      <c r="D1510" s="428"/>
    </row>
    <row r="1511" ht="12.75">
      <c r="D1511" s="428"/>
    </row>
    <row r="1512" ht="12.75">
      <c r="D1512" s="428"/>
    </row>
    <row r="1513" ht="12.75">
      <c r="D1513" s="428"/>
    </row>
    <row r="1514" ht="12.75">
      <c r="D1514" s="428"/>
    </row>
    <row r="1515" ht="12.75">
      <c r="D1515" s="428"/>
    </row>
    <row r="1516" ht="12.75">
      <c r="D1516" s="428"/>
    </row>
    <row r="1517" ht="12.75">
      <c r="D1517" s="428"/>
    </row>
    <row r="1518" ht="12.75">
      <c r="D1518" s="428"/>
    </row>
    <row r="1519" ht="12.75">
      <c r="D1519" s="428"/>
    </row>
    <row r="1520" ht="12.75">
      <c r="D1520" s="428"/>
    </row>
    <row r="1521" ht="12.75">
      <c r="D1521" s="428"/>
    </row>
    <row r="1522" ht="12.75">
      <c r="D1522" s="428"/>
    </row>
    <row r="1523" ht="12.75">
      <c r="D1523" s="428"/>
    </row>
    <row r="1524" ht="12.75">
      <c r="D1524" s="428"/>
    </row>
    <row r="1525" ht="12.75">
      <c r="D1525" s="428"/>
    </row>
    <row r="1526" ht="12.75">
      <c r="D1526" s="428"/>
    </row>
    <row r="1527" ht="12.75">
      <c r="D1527" s="428"/>
    </row>
    <row r="1528" ht="12.75">
      <c r="D1528" s="428"/>
    </row>
    <row r="1529" ht="12.75">
      <c r="D1529" s="428"/>
    </row>
    <row r="1530" ht="12.75">
      <c r="D1530" s="428"/>
    </row>
    <row r="1531" ht="12.75">
      <c r="D1531" s="428"/>
    </row>
    <row r="1532" ht="12.75">
      <c r="D1532" s="428"/>
    </row>
    <row r="1533" ht="12.75">
      <c r="D1533" s="428"/>
    </row>
    <row r="1534" ht="12.75">
      <c r="D1534" s="428"/>
    </row>
    <row r="1535" ht="12.75">
      <c r="D1535" s="428"/>
    </row>
    <row r="1536" ht="12.75">
      <c r="D1536" s="428"/>
    </row>
    <row r="1537" ht="12.75">
      <c r="D1537" s="428"/>
    </row>
    <row r="1538" ht="12.75">
      <c r="D1538" s="428"/>
    </row>
    <row r="1539" ht="12.75">
      <c r="D1539" s="428"/>
    </row>
    <row r="1540" ht="12.75">
      <c r="D1540" s="428"/>
    </row>
    <row r="1541" ht="12.75">
      <c r="D1541" s="428"/>
    </row>
    <row r="1542" ht="12.75">
      <c r="D1542" s="428"/>
    </row>
    <row r="1543" ht="12.75">
      <c r="D1543" s="428"/>
    </row>
    <row r="1544" ht="12.75">
      <c r="D1544" s="428"/>
    </row>
    <row r="1545" ht="12.75">
      <c r="D1545" s="428"/>
    </row>
    <row r="1546" ht="12.75">
      <c r="D1546" s="428"/>
    </row>
    <row r="1547" ht="12.75">
      <c r="D1547" s="428"/>
    </row>
    <row r="1548" ht="12.75">
      <c r="D1548" s="428"/>
    </row>
    <row r="1549" ht="12.75">
      <c r="D1549" s="428"/>
    </row>
    <row r="1550" ht="12.75">
      <c r="D1550" s="428"/>
    </row>
    <row r="1551" ht="12.75">
      <c r="D1551" s="428"/>
    </row>
    <row r="1552" ht="12.75">
      <c r="D1552" s="428"/>
    </row>
    <row r="1553" ht="12.75">
      <c r="D1553" s="428"/>
    </row>
    <row r="1554" ht="12.75">
      <c r="D1554" s="428"/>
    </row>
    <row r="1555" ht="12.75">
      <c r="D1555" s="428"/>
    </row>
    <row r="1556" ht="12.75">
      <c r="D1556" s="428"/>
    </row>
    <row r="1557" ht="12.75">
      <c r="D1557" s="428"/>
    </row>
    <row r="1558" ht="12.75">
      <c r="D1558" s="428"/>
    </row>
    <row r="1559" ht="12.75">
      <c r="D1559" s="428"/>
    </row>
    <row r="1560" ht="12.75">
      <c r="D1560" s="428"/>
    </row>
    <row r="1561" ht="12.75">
      <c r="D1561" s="428"/>
    </row>
    <row r="1562" ht="12.75">
      <c r="D1562" s="428"/>
    </row>
    <row r="1563" ht="12.75">
      <c r="D1563" s="428"/>
    </row>
    <row r="1564" ht="12.75">
      <c r="D1564" s="428"/>
    </row>
    <row r="1565" ht="12.75">
      <c r="D1565" s="428"/>
    </row>
    <row r="1566" ht="12.75">
      <c r="D1566" s="428"/>
    </row>
    <row r="1567" ht="12.75">
      <c r="D1567" s="428"/>
    </row>
    <row r="1568" ht="12.75">
      <c r="D1568" s="428"/>
    </row>
    <row r="1569" ht="12.75">
      <c r="D1569" s="428"/>
    </row>
    <row r="1570" ht="12.75">
      <c r="D1570" s="428"/>
    </row>
    <row r="1571" ht="12.75">
      <c r="D1571" s="428"/>
    </row>
    <row r="1572" ht="12.75">
      <c r="D1572" s="428"/>
    </row>
    <row r="1573" ht="12.75">
      <c r="D1573" s="428"/>
    </row>
    <row r="1574" ht="12.75">
      <c r="D1574" s="428"/>
    </row>
    <row r="1575" ht="12.75">
      <c r="D1575" s="428"/>
    </row>
    <row r="1576" ht="12.75">
      <c r="D1576" s="428"/>
    </row>
    <row r="1577" ht="12.75">
      <c r="D1577" s="428"/>
    </row>
    <row r="1578" ht="12.75">
      <c r="D1578" s="428"/>
    </row>
    <row r="1579" ht="12.75">
      <c r="D1579" s="428"/>
    </row>
    <row r="1580" ht="12.75">
      <c r="D1580" s="428"/>
    </row>
    <row r="1581" ht="12.75">
      <c r="D1581" s="428"/>
    </row>
    <row r="1582" ht="12.75">
      <c r="D1582" s="428"/>
    </row>
    <row r="1583" ht="12.75">
      <c r="D1583" s="428"/>
    </row>
    <row r="1584" ht="12.75">
      <c r="D1584" s="428"/>
    </row>
    <row r="1585" ht="12.75">
      <c r="D1585" s="428"/>
    </row>
    <row r="1586" ht="12.75">
      <c r="D1586" s="428"/>
    </row>
    <row r="1587" ht="12.75">
      <c r="D1587" s="428"/>
    </row>
    <row r="1588" ht="12.75">
      <c r="D1588" s="428"/>
    </row>
    <row r="1589" ht="12.75">
      <c r="D1589" s="428"/>
    </row>
    <row r="1590" ht="12.75">
      <c r="D1590" s="428"/>
    </row>
    <row r="1591" ht="12.75">
      <c r="D1591" s="428"/>
    </row>
    <row r="1592" ht="12.75">
      <c r="D1592" s="428"/>
    </row>
    <row r="1593" ht="12.75">
      <c r="D1593" s="428"/>
    </row>
    <row r="1594" ht="12.75">
      <c r="D1594" s="428"/>
    </row>
    <row r="1595" ht="12.75">
      <c r="D1595" s="428"/>
    </row>
    <row r="1596" ht="12.75">
      <c r="D1596" s="428"/>
    </row>
    <row r="1597" ht="12.75">
      <c r="D1597" s="428"/>
    </row>
    <row r="1598" ht="12.75">
      <c r="D1598" s="428"/>
    </row>
    <row r="1599" ht="12.75">
      <c r="D1599" s="428"/>
    </row>
    <row r="1600" ht="12.75">
      <c r="D1600" s="428"/>
    </row>
    <row r="1601" ht="12.75">
      <c r="D1601" s="428"/>
    </row>
    <row r="1602" ht="12.75">
      <c r="D1602" s="428"/>
    </row>
    <row r="1603" ht="12.75">
      <c r="D1603" s="428"/>
    </row>
    <row r="1604" ht="12.75">
      <c r="D1604" s="428"/>
    </row>
    <row r="1605" ht="12.75">
      <c r="D1605" s="428"/>
    </row>
    <row r="1606" ht="12.75">
      <c r="D1606" s="428"/>
    </row>
    <row r="1607" ht="12.75">
      <c r="D1607" s="428"/>
    </row>
    <row r="1608" ht="12.75">
      <c r="D1608" s="428"/>
    </row>
    <row r="1609" ht="12.75">
      <c r="D1609" s="428"/>
    </row>
    <row r="1610" ht="12.75">
      <c r="D1610" s="428"/>
    </row>
    <row r="1611" ht="12.75">
      <c r="D1611" s="428"/>
    </row>
    <row r="1612" ht="12.75">
      <c r="D1612" s="428"/>
    </row>
    <row r="1613" ht="12.75">
      <c r="D1613" s="428"/>
    </row>
    <row r="1614" ht="12.75">
      <c r="D1614" s="428"/>
    </row>
    <row r="1615" ht="12.75">
      <c r="D1615" s="428"/>
    </row>
    <row r="1616" ht="12.75">
      <c r="D1616" s="428"/>
    </row>
    <row r="1617" ht="12.75">
      <c r="D1617" s="428"/>
    </row>
    <row r="1618" ht="12.75">
      <c r="D1618" s="428"/>
    </row>
    <row r="1619" ht="12.75">
      <c r="D1619" s="428"/>
    </row>
    <row r="1620" ht="12.75">
      <c r="D1620" s="428"/>
    </row>
    <row r="1621" ht="12.75">
      <c r="D1621" s="428"/>
    </row>
    <row r="1622" ht="12.75">
      <c r="D1622" s="428"/>
    </row>
    <row r="1623" ht="12.75">
      <c r="D1623" s="428"/>
    </row>
    <row r="1624" ht="12.75">
      <c r="D1624" s="428"/>
    </row>
    <row r="1625" ht="12.75">
      <c r="D1625" s="428"/>
    </row>
    <row r="1626" ht="12.75">
      <c r="D1626" s="428"/>
    </row>
    <row r="1627" ht="12.75">
      <c r="D1627" s="428"/>
    </row>
    <row r="1628" ht="12.75">
      <c r="D1628" s="428"/>
    </row>
    <row r="1629" ht="12.75">
      <c r="D1629" s="428"/>
    </row>
    <row r="1630" ht="12.75">
      <c r="D1630" s="428"/>
    </row>
    <row r="1631" ht="12.75">
      <c r="D1631" s="428"/>
    </row>
    <row r="1632" ht="12.75">
      <c r="D1632" s="428"/>
    </row>
    <row r="1633" ht="12.75">
      <c r="D1633" s="428"/>
    </row>
    <row r="1634" ht="12.75">
      <c r="D1634" s="428"/>
    </row>
    <row r="1635" ht="12.75">
      <c r="D1635" s="428"/>
    </row>
    <row r="1636" ht="12.75">
      <c r="D1636" s="428"/>
    </row>
    <row r="1637" ht="12.75">
      <c r="D1637" s="428"/>
    </row>
    <row r="1638" ht="12.75">
      <c r="D1638" s="428"/>
    </row>
    <row r="1639" ht="12.75">
      <c r="D1639" s="428"/>
    </row>
    <row r="1640" ht="12.75">
      <c r="D1640" s="428"/>
    </row>
    <row r="1641" ht="12.75">
      <c r="D1641" s="428"/>
    </row>
    <row r="1642" ht="12.75">
      <c r="D1642" s="428"/>
    </row>
    <row r="1643" ht="12.75">
      <c r="D1643" s="428"/>
    </row>
    <row r="1644" ht="12.75">
      <c r="D1644" s="428"/>
    </row>
    <row r="1645" ht="12.75">
      <c r="D1645" s="428"/>
    </row>
    <row r="1646" ht="12.75">
      <c r="D1646" s="428"/>
    </row>
    <row r="1647" ht="12.75">
      <c r="D1647" s="428"/>
    </row>
    <row r="1648" ht="12.75">
      <c r="D1648" s="428"/>
    </row>
    <row r="1649" ht="12.75">
      <c r="D1649" s="428"/>
    </row>
    <row r="1650" ht="12.75">
      <c r="D1650" s="428"/>
    </row>
    <row r="1651" ht="12.75">
      <c r="D1651" s="428"/>
    </row>
    <row r="1652" ht="12.75">
      <c r="D1652" s="428"/>
    </row>
    <row r="1653" ht="12.75">
      <c r="D1653" s="428"/>
    </row>
    <row r="1654" ht="12.75">
      <c r="D1654" s="428"/>
    </row>
    <row r="1655" ht="12.75">
      <c r="D1655" s="428"/>
    </row>
    <row r="1656" ht="12.75">
      <c r="D1656" s="428"/>
    </row>
    <row r="1657" ht="12.75">
      <c r="D1657" s="428"/>
    </row>
    <row r="1658" ht="12.75">
      <c r="D1658" s="428"/>
    </row>
    <row r="1659" ht="12.75">
      <c r="D1659" s="428"/>
    </row>
    <row r="1660" ht="12.75">
      <c r="D1660" s="428"/>
    </row>
    <row r="1661" ht="12.75">
      <c r="D1661" s="428"/>
    </row>
    <row r="1662" ht="12.75">
      <c r="D1662" s="428"/>
    </row>
    <row r="1663" ht="12.75">
      <c r="D1663" s="428"/>
    </row>
    <row r="1664" ht="12.75">
      <c r="D1664" s="428"/>
    </row>
    <row r="1665" ht="12.75">
      <c r="D1665" s="428"/>
    </row>
    <row r="1666" ht="12.75">
      <c r="D1666" s="428"/>
    </row>
    <row r="1667" ht="12.75">
      <c r="D1667" s="428"/>
    </row>
    <row r="1668" ht="12.75">
      <c r="D1668" s="428"/>
    </row>
    <row r="1669" ht="12.75">
      <c r="D1669" s="428"/>
    </row>
    <row r="1670" ht="12.75">
      <c r="D1670" s="428"/>
    </row>
    <row r="1671" ht="12.75">
      <c r="D1671" s="428"/>
    </row>
    <row r="1672" ht="12.75">
      <c r="D1672" s="428"/>
    </row>
    <row r="1673" ht="12.75">
      <c r="D1673" s="428"/>
    </row>
    <row r="1674" ht="12.75">
      <c r="D1674" s="428"/>
    </row>
    <row r="1675" ht="12.75">
      <c r="D1675" s="428"/>
    </row>
    <row r="1676" ht="12.75">
      <c r="D1676" s="428"/>
    </row>
    <row r="1677" ht="12.75">
      <c r="D1677" s="428"/>
    </row>
    <row r="1678" ht="12.75">
      <c r="D1678" s="428"/>
    </row>
    <row r="1679" ht="12.75">
      <c r="D1679" s="428"/>
    </row>
    <row r="1680" ht="12.75">
      <c r="D1680" s="428"/>
    </row>
    <row r="1681" ht="12.75">
      <c r="D1681" s="428"/>
    </row>
    <row r="1682" ht="12.75">
      <c r="D1682" s="428"/>
    </row>
    <row r="1683" ht="12.75">
      <c r="D1683" s="428"/>
    </row>
    <row r="1684" ht="12.75">
      <c r="D1684" s="428"/>
    </row>
    <row r="1685" ht="12.75">
      <c r="D1685" s="428"/>
    </row>
    <row r="1686" ht="12.75">
      <c r="D1686" s="428"/>
    </row>
    <row r="1687" ht="12.75">
      <c r="D1687" s="428"/>
    </row>
    <row r="1688" ht="12.75">
      <c r="D1688" s="428"/>
    </row>
    <row r="1689" ht="12.75">
      <c r="D1689" s="428"/>
    </row>
    <row r="1690" ht="12.75">
      <c r="D1690" s="428"/>
    </row>
    <row r="1691" ht="12.75">
      <c r="D1691" s="428"/>
    </row>
    <row r="1692" ht="12.75">
      <c r="D1692" s="428"/>
    </row>
    <row r="1693" ht="12.75">
      <c r="D1693" s="428"/>
    </row>
    <row r="1694" ht="12.75">
      <c r="D1694" s="428"/>
    </row>
    <row r="1695" ht="12.75">
      <c r="D1695" s="428"/>
    </row>
    <row r="1696" ht="12.75">
      <c r="D1696" s="428"/>
    </row>
    <row r="1697" ht="12.75">
      <c r="D1697" s="428"/>
    </row>
    <row r="1698" ht="12.75">
      <c r="D1698" s="428"/>
    </row>
    <row r="1699" ht="12.75">
      <c r="D1699" s="428"/>
    </row>
    <row r="1700" ht="12.75">
      <c r="D1700" s="428"/>
    </row>
    <row r="1701" ht="12.75">
      <c r="D1701" s="428"/>
    </row>
    <row r="1702" ht="12.75">
      <c r="D1702" s="428"/>
    </row>
    <row r="1703" ht="12.75">
      <c r="D1703" s="428"/>
    </row>
    <row r="1704" ht="12.75">
      <c r="D1704" s="428"/>
    </row>
    <row r="1705" ht="12.75">
      <c r="D1705" s="428"/>
    </row>
    <row r="1706" ht="12.75">
      <c r="D1706" s="428"/>
    </row>
    <row r="1707" ht="12.75">
      <c r="D1707" s="428"/>
    </row>
    <row r="1708" ht="12.75">
      <c r="D1708" s="428"/>
    </row>
    <row r="1709" ht="12.75">
      <c r="D1709" s="428"/>
    </row>
    <row r="1710" ht="12.75">
      <c r="D1710" s="428"/>
    </row>
    <row r="1711" ht="12.75">
      <c r="D1711" s="428"/>
    </row>
    <row r="1712" ht="12.75">
      <c r="D1712" s="428"/>
    </row>
    <row r="1713" ht="12.75">
      <c r="D1713" s="428"/>
    </row>
    <row r="1714" ht="12.75">
      <c r="D1714" s="428"/>
    </row>
    <row r="1715" ht="12.75">
      <c r="D1715" s="428"/>
    </row>
    <row r="1716" ht="12.75">
      <c r="D1716" s="428"/>
    </row>
    <row r="1717" ht="12.75">
      <c r="D1717" s="428"/>
    </row>
    <row r="1718" ht="12.75">
      <c r="D1718" s="428"/>
    </row>
    <row r="1719" ht="12.75">
      <c r="D1719" s="428"/>
    </row>
    <row r="1720" ht="12.75">
      <c r="D1720" s="428"/>
    </row>
    <row r="1721" ht="12.75">
      <c r="D1721" s="428"/>
    </row>
    <row r="1722" ht="12.75">
      <c r="D1722" s="428"/>
    </row>
    <row r="1723" ht="12.75">
      <c r="D1723" s="428"/>
    </row>
    <row r="1724" ht="12.75">
      <c r="D1724" s="428"/>
    </row>
    <row r="1725" ht="12.75">
      <c r="D1725" s="428"/>
    </row>
    <row r="1726" ht="12.75">
      <c r="D1726" s="428"/>
    </row>
    <row r="1727" ht="12.75">
      <c r="D1727" s="428"/>
    </row>
    <row r="1728" ht="12.75">
      <c r="D1728" s="428"/>
    </row>
    <row r="1729" ht="12.75">
      <c r="D1729" s="428"/>
    </row>
    <row r="1730" ht="12.75">
      <c r="D1730" s="428"/>
    </row>
    <row r="1731" ht="12.75">
      <c r="D1731" s="428"/>
    </row>
    <row r="1732" ht="12.75">
      <c r="D1732" s="428"/>
    </row>
    <row r="1733" ht="12.75">
      <c r="D1733" s="428"/>
    </row>
    <row r="1734" ht="12.75">
      <c r="D1734" s="428"/>
    </row>
    <row r="1735" ht="12.75">
      <c r="D1735" s="428"/>
    </row>
    <row r="1736" ht="12.75">
      <c r="D1736" s="428"/>
    </row>
    <row r="1737" ht="12.75">
      <c r="D1737" s="428"/>
    </row>
    <row r="1738" ht="12.75">
      <c r="D1738" s="428"/>
    </row>
    <row r="1739" ht="12.75">
      <c r="D1739" s="428"/>
    </row>
    <row r="1740" ht="12.75">
      <c r="D1740" s="428"/>
    </row>
    <row r="1741" ht="12.75">
      <c r="D1741" s="428"/>
    </row>
    <row r="1742" ht="12.75">
      <c r="D1742" s="428"/>
    </row>
    <row r="1743" ht="12.75">
      <c r="D1743" s="428"/>
    </row>
    <row r="1744" ht="12.75">
      <c r="D1744" s="428"/>
    </row>
    <row r="1745" ht="12.75">
      <c r="D1745" s="428"/>
    </row>
    <row r="1746" ht="12.75">
      <c r="D1746" s="428"/>
    </row>
    <row r="1747" ht="12.75">
      <c r="D1747" s="428"/>
    </row>
    <row r="1748" ht="12.75">
      <c r="D1748" s="428"/>
    </row>
    <row r="1749" ht="12.75">
      <c r="D1749" s="428"/>
    </row>
    <row r="1750" ht="12.75">
      <c r="D1750" s="428"/>
    </row>
    <row r="1751" ht="12.75">
      <c r="D1751" s="428"/>
    </row>
    <row r="1752" ht="12.75">
      <c r="D1752" s="428"/>
    </row>
    <row r="1753" ht="12.75">
      <c r="D1753" s="428"/>
    </row>
    <row r="1754" ht="12.75">
      <c r="D1754" s="428"/>
    </row>
    <row r="1755" ht="12.75">
      <c r="D1755" s="428"/>
    </row>
    <row r="1756" ht="12.75">
      <c r="D1756" s="428"/>
    </row>
    <row r="1757" ht="12.75">
      <c r="D1757" s="428"/>
    </row>
    <row r="1758" ht="12.75">
      <c r="D1758" s="428"/>
    </row>
    <row r="1759" ht="12.75">
      <c r="D1759" s="428"/>
    </row>
    <row r="1760" ht="12.75">
      <c r="D1760" s="428"/>
    </row>
    <row r="1761" ht="12.75">
      <c r="D1761" s="428"/>
    </row>
    <row r="1762" ht="12.75">
      <c r="D1762" s="428"/>
    </row>
    <row r="1763" ht="12.75">
      <c r="D1763" s="428"/>
    </row>
    <row r="1764" ht="12.75">
      <c r="D1764" s="428"/>
    </row>
    <row r="1765" ht="12.75">
      <c r="D1765" s="428"/>
    </row>
    <row r="1766" ht="12.75">
      <c r="D1766" s="428"/>
    </row>
    <row r="1767" ht="12.75">
      <c r="D1767" s="428"/>
    </row>
    <row r="1768" ht="12.75">
      <c r="D1768" s="428"/>
    </row>
    <row r="1769" ht="12.75">
      <c r="D1769" s="428"/>
    </row>
    <row r="1770" ht="12.75">
      <c r="D1770" s="428"/>
    </row>
    <row r="1771" ht="12.75">
      <c r="D1771" s="428"/>
    </row>
    <row r="1772" ht="12.75">
      <c r="D1772" s="428"/>
    </row>
    <row r="1773" ht="12.75">
      <c r="D1773" s="428"/>
    </row>
    <row r="1774" ht="12.75">
      <c r="D1774" s="428"/>
    </row>
    <row r="1775" ht="12.75">
      <c r="D1775" s="428"/>
    </row>
    <row r="1776" ht="12.75">
      <c r="D1776" s="428"/>
    </row>
    <row r="1777" ht="12.75">
      <c r="D1777" s="428"/>
    </row>
    <row r="1778" ht="12.75">
      <c r="D1778" s="428"/>
    </row>
    <row r="1779" ht="12.75">
      <c r="D1779" s="428"/>
    </row>
    <row r="1780" ht="12.75">
      <c r="D1780" s="428"/>
    </row>
    <row r="1781" ht="12.75">
      <c r="D1781" s="428"/>
    </row>
    <row r="1782" ht="12.75">
      <c r="D1782" s="428"/>
    </row>
    <row r="1783" ht="12.75">
      <c r="D1783" s="428"/>
    </row>
    <row r="1784" ht="12.75">
      <c r="D1784" s="428"/>
    </row>
    <row r="1785" ht="12.75">
      <c r="D1785" s="428"/>
    </row>
    <row r="1786" ht="12.75">
      <c r="D1786" s="428"/>
    </row>
    <row r="1787" ht="12.75">
      <c r="D1787" s="428"/>
    </row>
    <row r="1788" ht="12.75">
      <c r="D1788" s="428"/>
    </row>
    <row r="1789" ht="12.75">
      <c r="D1789" s="428"/>
    </row>
    <row r="1790" ht="12.75">
      <c r="D1790" s="428"/>
    </row>
    <row r="1791" ht="12.75">
      <c r="D1791" s="428"/>
    </row>
    <row r="1792" ht="12.75">
      <c r="D1792" s="428"/>
    </row>
    <row r="1793" ht="12.75">
      <c r="D1793" s="428"/>
    </row>
    <row r="1794" ht="12.75">
      <c r="D1794" s="428"/>
    </row>
    <row r="1795" ht="12.75">
      <c r="D1795" s="428"/>
    </row>
    <row r="1796" ht="12.75">
      <c r="D1796" s="428"/>
    </row>
    <row r="1797" ht="12.75">
      <c r="D1797" s="428"/>
    </row>
    <row r="1798" ht="12.75">
      <c r="D1798" s="428"/>
    </row>
    <row r="1799" ht="12.75">
      <c r="D1799" s="428"/>
    </row>
    <row r="1800" ht="12.75">
      <c r="D1800" s="428"/>
    </row>
    <row r="1801" ht="12.75">
      <c r="D1801" s="428"/>
    </row>
    <row r="1802" ht="12.75">
      <c r="D1802" s="428"/>
    </row>
    <row r="1803" ht="12.75">
      <c r="D1803" s="428"/>
    </row>
    <row r="1804" ht="12.75">
      <c r="D1804" s="428"/>
    </row>
    <row r="1805" ht="12.75">
      <c r="D1805" s="428"/>
    </row>
    <row r="1806" ht="12.75">
      <c r="D1806" s="428"/>
    </row>
    <row r="1807" ht="12.75">
      <c r="D1807" s="428"/>
    </row>
    <row r="1808" ht="12.75">
      <c r="D1808" s="428"/>
    </row>
    <row r="1809" ht="12.75">
      <c r="D1809" s="428"/>
    </row>
    <row r="1810" ht="12.75">
      <c r="D1810" s="428"/>
    </row>
    <row r="1811" ht="12.75">
      <c r="D1811" s="428"/>
    </row>
    <row r="1812" ht="12.75">
      <c r="D1812" s="428"/>
    </row>
    <row r="1813" ht="12.75">
      <c r="D1813" s="428"/>
    </row>
    <row r="1814" ht="12.75">
      <c r="D1814" s="428"/>
    </row>
    <row r="1815" ht="12.75">
      <c r="D1815" s="428"/>
    </row>
    <row r="1816" ht="12.75">
      <c r="D1816" s="428"/>
    </row>
    <row r="1817" ht="12.75">
      <c r="D1817" s="428"/>
    </row>
    <row r="1818" ht="12.75">
      <c r="D1818" s="428"/>
    </row>
    <row r="1819" ht="12.75">
      <c r="D1819" s="428"/>
    </row>
    <row r="1820" ht="12.75">
      <c r="D1820" s="428"/>
    </row>
    <row r="1821" ht="12.75">
      <c r="D1821" s="428"/>
    </row>
    <row r="1822" ht="12.75">
      <c r="D1822" s="428"/>
    </row>
    <row r="1823" ht="12.75">
      <c r="D1823" s="428"/>
    </row>
    <row r="1824" ht="12.75">
      <c r="D1824" s="428"/>
    </row>
    <row r="1825" ht="12.75">
      <c r="D1825" s="428"/>
    </row>
    <row r="1826" ht="12.75">
      <c r="D1826" s="428"/>
    </row>
    <row r="1827" ht="12.75">
      <c r="D1827" s="428"/>
    </row>
    <row r="1828" ht="12.75">
      <c r="D1828" s="428"/>
    </row>
    <row r="1829" ht="12.75">
      <c r="D1829" s="428"/>
    </row>
    <row r="1830" ht="12.75">
      <c r="D1830" s="428"/>
    </row>
    <row r="1831" ht="12.75">
      <c r="D1831" s="428"/>
    </row>
    <row r="1832" ht="12.75">
      <c r="D1832" s="428"/>
    </row>
    <row r="1833" ht="12.75">
      <c r="D1833" s="428"/>
    </row>
    <row r="1834" ht="12.75">
      <c r="D1834" s="428"/>
    </row>
    <row r="1835" ht="12.75">
      <c r="D1835" s="428"/>
    </row>
    <row r="1836" ht="12.75">
      <c r="D1836" s="428"/>
    </row>
    <row r="1837" ht="12.75">
      <c r="D1837" s="428"/>
    </row>
    <row r="1838" ht="12.75">
      <c r="D1838" s="428"/>
    </row>
    <row r="1839" ht="12.75">
      <c r="D1839" s="428"/>
    </row>
    <row r="1840" ht="12.75">
      <c r="D1840" s="428"/>
    </row>
    <row r="1841" ht="12.75">
      <c r="D1841" s="428"/>
    </row>
    <row r="1842" ht="12.75">
      <c r="D1842" s="428"/>
    </row>
    <row r="1843" ht="12.75">
      <c r="D1843" s="428"/>
    </row>
    <row r="1844" ht="12.75">
      <c r="D1844" s="428"/>
    </row>
    <row r="1845" ht="12.75">
      <c r="D1845" s="428"/>
    </row>
    <row r="1846" ht="12.75">
      <c r="D1846" s="428"/>
    </row>
    <row r="1847" ht="12.75">
      <c r="D1847" s="428"/>
    </row>
    <row r="1848" ht="12.75">
      <c r="D1848" s="428"/>
    </row>
    <row r="1849" ht="12.75">
      <c r="D1849" s="428"/>
    </row>
    <row r="1850" ht="12.75">
      <c r="D1850" s="428"/>
    </row>
    <row r="1851" ht="12.75">
      <c r="D1851" s="428"/>
    </row>
    <row r="1852" ht="12.75">
      <c r="D1852" s="428"/>
    </row>
    <row r="1853" ht="12.75">
      <c r="D1853" s="428"/>
    </row>
    <row r="1854" ht="12.75">
      <c r="D1854" s="428"/>
    </row>
    <row r="1855" ht="12.75">
      <c r="D1855" s="428"/>
    </row>
    <row r="1856" ht="12.75">
      <c r="D1856" s="428"/>
    </row>
    <row r="1857" ht="12.75">
      <c r="D1857" s="428"/>
    </row>
    <row r="1858" ht="12.75">
      <c r="D1858" s="428"/>
    </row>
    <row r="1859" ht="12.75">
      <c r="D1859" s="428"/>
    </row>
    <row r="1860" ht="12.75">
      <c r="D1860" s="428"/>
    </row>
    <row r="1861" ht="12.75">
      <c r="D1861" s="428"/>
    </row>
    <row r="1862" ht="12.75">
      <c r="D1862" s="428"/>
    </row>
    <row r="1863" ht="12.75">
      <c r="D1863" s="428"/>
    </row>
    <row r="1864" ht="12.75">
      <c r="D1864" s="428"/>
    </row>
    <row r="1865" ht="12.75">
      <c r="D1865" s="428"/>
    </row>
    <row r="1866" ht="12.75">
      <c r="D1866" s="428"/>
    </row>
    <row r="1867" ht="12.75">
      <c r="D1867" s="428"/>
    </row>
    <row r="1868" ht="12.75">
      <c r="D1868" s="428"/>
    </row>
    <row r="1869" ht="12.75">
      <c r="D1869" s="428"/>
    </row>
    <row r="1870" ht="12.75">
      <c r="D1870" s="428"/>
    </row>
    <row r="1871" ht="12.75">
      <c r="D1871" s="428"/>
    </row>
    <row r="1872" ht="12.75">
      <c r="D1872" s="428"/>
    </row>
    <row r="1873" ht="12.75">
      <c r="D1873" s="428"/>
    </row>
    <row r="1874" ht="12.75">
      <c r="D1874" s="428"/>
    </row>
    <row r="1875" ht="12.75">
      <c r="D1875" s="428"/>
    </row>
    <row r="1876" ht="12.75">
      <c r="D1876" s="428"/>
    </row>
    <row r="1877" ht="12.75">
      <c r="D1877" s="428"/>
    </row>
    <row r="1878" ht="12.75">
      <c r="D1878" s="428"/>
    </row>
    <row r="1879" ht="12.75">
      <c r="D1879" s="428"/>
    </row>
    <row r="1880" ht="12.75">
      <c r="D1880" s="428"/>
    </row>
    <row r="1881" ht="12.75">
      <c r="D1881" s="428"/>
    </row>
    <row r="1882" ht="12.75">
      <c r="D1882" s="428"/>
    </row>
    <row r="1883" ht="12.75">
      <c r="D1883" s="428"/>
    </row>
    <row r="1884" ht="12.75">
      <c r="D1884" s="428"/>
    </row>
    <row r="1885" ht="12.75">
      <c r="D1885" s="428"/>
    </row>
    <row r="1886" ht="12.75">
      <c r="D1886" s="428"/>
    </row>
    <row r="1887" ht="12.75">
      <c r="D1887" s="428"/>
    </row>
    <row r="1888" ht="12.75">
      <c r="D1888" s="428"/>
    </row>
    <row r="1889" ht="12.75">
      <c r="D1889" s="428"/>
    </row>
    <row r="1890" ht="12.75">
      <c r="D1890" s="428"/>
    </row>
    <row r="1891" ht="12.75">
      <c r="D1891" s="428"/>
    </row>
    <row r="1892" ht="12.75">
      <c r="D1892" s="428"/>
    </row>
    <row r="1893" ht="12.75">
      <c r="D1893" s="428"/>
    </row>
    <row r="1894" ht="12.75">
      <c r="D1894" s="428"/>
    </row>
    <row r="1895" ht="12.75">
      <c r="D1895" s="428"/>
    </row>
    <row r="1896" ht="12.75">
      <c r="D1896" s="428"/>
    </row>
    <row r="1897" ht="12.75">
      <c r="D1897" s="428"/>
    </row>
    <row r="1898" ht="12.75">
      <c r="D1898" s="428"/>
    </row>
    <row r="1899" ht="12.75">
      <c r="D1899" s="428"/>
    </row>
    <row r="1900" ht="12.75">
      <c r="D1900" s="428"/>
    </row>
    <row r="1901" ht="12.75">
      <c r="D1901" s="428"/>
    </row>
    <row r="1902" ht="12.75">
      <c r="D1902" s="428"/>
    </row>
    <row r="1903" ht="12.75">
      <c r="D1903" s="428"/>
    </row>
    <row r="1904" ht="12.75">
      <c r="D1904" s="428"/>
    </row>
    <row r="1905" ht="12.75">
      <c r="D1905" s="428"/>
    </row>
    <row r="1906" ht="12.75">
      <c r="D1906" s="428"/>
    </row>
    <row r="1907" ht="12.75">
      <c r="D1907" s="428"/>
    </row>
    <row r="1908" ht="12.75">
      <c r="D1908" s="428"/>
    </row>
    <row r="1909" ht="12.75">
      <c r="D1909" s="428"/>
    </row>
    <row r="1910" ht="12.75">
      <c r="D1910" s="428"/>
    </row>
    <row r="1911" ht="12.75">
      <c r="D1911" s="428"/>
    </row>
    <row r="1912" ht="12.75">
      <c r="D1912" s="428"/>
    </row>
    <row r="1913" ht="12.75">
      <c r="D1913" s="428"/>
    </row>
    <row r="1914" ht="12.75">
      <c r="D1914" s="428"/>
    </row>
    <row r="1915" ht="12.75">
      <c r="D1915" s="428"/>
    </row>
    <row r="1916" ht="12.75">
      <c r="D1916" s="428"/>
    </row>
    <row r="1917" ht="12.75">
      <c r="D1917" s="428"/>
    </row>
    <row r="1918" ht="12.75">
      <c r="D1918" s="428"/>
    </row>
    <row r="1919" ht="12.75">
      <c r="D1919" s="428"/>
    </row>
    <row r="1920" ht="12.75">
      <c r="D1920" s="428"/>
    </row>
    <row r="1921" ht="12.75">
      <c r="D1921" s="428"/>
    </row>
    <row r="1922" ht="12.75">
      <c r="D1922" s="428"/>
    </row>
    <row r="1923" ht="12.75">
      <c r="D1923" s="428"/>
    </row>
    <row r="1924" ht="12.75">
      <c r="D1924" s="428"/>
    </row>
    <row r="1925" ht="12.75">
      <c r="D1925" s="428"/>
    </row>
    <row r="1926" ht="12.75">
      <c r="D1926" s="428"/>
    </row>
    <row r="1927" ht="12.75">
      <c r="D1927" s="428"/>
    </row>
    <row r="1928" ht="12.75">
      <c r="D1928" s="428"/>
    </row>
    <row r="1929" ht="12.75">
      <c r="D1929" s="428"/>
    </row>
    <row r="1930" ht="12.75">
      <c r="D1930" s="428"/>
    </row>
    <row r="1931" ht="12.75">
      <c r="D1931" s="428"/>
    </row>
    <row r="1932" ht="12.75">
      <c r="D1932" s="428"/>
    </row>
    <row r="1933" ht="12.75">
      <c r="D1933" s="428"/>
    </row>
    <row r="1934" ht="12.75">
      <c r="D1934" s="428"/>
    </row>
    <row r="1935" ht="12.75">
      <c r="D1935" s="428"/>
    </row>
    <row r="1936" ht="12.75">
      <c r="D1936" s="428"/>
    </row>
    <row r="1937" ht="12.75">
      <c r="D1937" s="428"/>
    </row>
    <row r="1938" ht="12.75">
      <c r="D1938" s="428"/>
    </row>
    <row r="1939" ht="12.75">
      <c r="D1939" s="428"/>
    </row>
    <row r="1940" ht="12.75">
      <c r="D1940" s="428"/>
    </row>
    <row r="1941" ht="12.75">
      <c r="D1941" s="428"/>
    </row>
    <row r="1942" ht="12.75">
      <c r="D1942" s="428"/>
    </row>
    <row r="1943" ht="12.75">
      <c r="D1943" s="428"/>
    </row>
    <row r="1944" ht="12.75">
      <c r="D1944" s="428"/>
    </row>
    <row r="1945" ht="12.75">
      <c r="D1945" s="428"/>
    </row>
    <row r="1946" ht="12.75">
      <c r="D1946" s="428"/>
    </row>
    <row r="1947" ht="12.75">
      <c r="D1947" s="428"/>
    </row>
    <row r="1948" ht="12.75">
      <c r="D1948" s="428"/>
    </row>
    <row r="1949" ht="12.75">
      <c r="D1949" s="428"/>
    </row>
    <row r="1950" ht="12.75">
      <c r="D1950" s="428"/>
    </row>
    <row r="1951" ht="12.75">
      <c r="D1951" s="428"/>
    </row>
    <row r="1952" ht="12.75">
      <c r="D1952" s="428"/>
    </row>
    <row r="1953" ht="12.75">
      <c r="D1953" s="428"/>
    </row>
    <row r="1954" ht="12.75">
      <c r="D1954" s="428"/>
    </row>
    <row r="1955" ht="12.75">
      <c r="D1955" s="428"/>
    </row>
    <row r="1956" ht="12.75">
      <c r="D1956" s="428"/>
    </row>
    <row r="1957" ht="12.75">
      <c r="D1957" s="428"/>
    </row>
    <row r="1958" ht="12.75">
      <c r="D1958" s="428"/>
    </row>
    <row r="1959" ht="12.75">
      <c r="D1959" s="428"/>
    </row>
    <row r="1960" ht="12.75">
      <c r="D1960" s="428"/>
    </row>
    <row r="1961" ht="12.75">
      <c r="D1961" s="428"/>
    </row>
    <row r="1962" ht="12.75">
      <c r="D1962" s="428"/>
    </row>
    <row r="1963" ht="12.75">
      <c r="D1963" s="428"/>
    </row>
    <row r="1964" ht="12.75">
      <c r="D1964" s="428"/>
    </row>
    <row r="1965" ht="12.75">
      <c r="D1965" s="428"/>
    </row>
    <row r="1966" ht="12.75">
      <c r="D1966" s="428"/>
    </row>
    <row r="1967" ht="12.75">
      <c r="D1967" s="428"/>
    </row>
    <row r="1968" ht="12.75">
      <c r="D1968" s="428"/>
    </row>
    <row r="1969" ht="12.75">
      <c r="D1969" s="428"/>
    </row>
    <row r="1970" ht="12.75">
      <c r="D1970" s="428"/>
    </row>
    <row r="1971" ht="12.75">
      <c r="D1971" s="428"/>
    </row>
    <row r="1972" ht="12.75">
      <c r="D1972" s="428"/>
    </row>
    <row r="1973" ht="12.75">
      <c r="D1973" s="428"/>
    </row>
    <row r="1974" ht="12.75">
      <c r="D1974" s="428"/>
    </row>
    <row r="1975" ht="12.75">
      <c r="D1975" s="428"/>
    </row>
    <row r="1976" ht="12.75">
      <c r="D1976" s="428"/>
    </row>
    <row r="1977" ht="12.75">
      <c r="D1977" s="428"/>
    </row>
    <row r="1978" ht="12.75">
      <c r="D1978" s="428"/>
    </row>
    <row r="1979" ht="12.75">
      <c r="D1979" s="428"/>
    </row>
    <row r="1980" ht="12.75">
      <c r="D1980" s="428"/>
    </row>
    <row r="1981" ht="12.75">
      <c r="D1981" s="428"/>
    </row>
    <row r="1982" ht="12.75">
      <c r="D1982" s="428"/>
    </row>
    <row r="1983" ht="12.75">
      <c r="D1983" s="428"/>
    </row>
    <row r="1984" ht="12.75">
      <c r="D1984" s="428"/>
    </row>
    <row r="1985" ht="12.75">
      <c r="D1985" s="428"/>
    </row>
    <row r="1986" ht="12.75">
      <c r="D1986" s="428"/>
    </row>
    <row r="1987" ht="12.75">
      <c r="D1987" s="428"/>
    </row>
    <row r="1988" ht="12.75">
      <c r="D1988" s="428"/>
    </row>
    <row r="1989" ht="12.75">
      <c r="D1989" s="428"/>
    </row>
    <row r="1990" ht="12.75">
      <c r="D1990" s="428"/>
    </row>
    <row r="1991" ht="12.75">
      <c r="D1991" s="428"/>
    </row>
    <row r="1992" ht="12.75">
      <c r="D1992" s="428"/>
    </row>
    <row r="1993" ht="12.75">
      <c r="D1993" s="428"/>
    </row>
    <row r="1994" ht="12.75">
      <c r="D1994" s="428"/>
    </row>
    <row r="1995" ht="12.75">
      <c r="D1995" s="428"/>
    </row>
    <row r="1996" ht="12.75">
      <c r="D1996" s="428"/>
    </row>
    <row r="1997" ht="12.75">
      <c r="D1997" s="428"/>
    </row>
    <row r="1998" ht="12.75">
      <c r="D1998" s="428"/>
    </row>
    <row r="1999" ht="12.75">
      <c r="D1999" s="428"/>
    </row>
    <row r="2000" ht="12.75">
      <c r="D2000" s="428"/>
    </row>
    <row r="2001" ht="12.75">
      <c r="D2001" s="428"/>
    </row>
    <row r="2002" ht="12.75">
      <c r="D2002" s="428"/>
    </row>
    <row r="2003" ht="12.75">
      <c r="D2003" s="428"/>
    </row>
    <row r="2004" ht="12.75">
      <c r="D2004" s="428"/>
    </row>
    <row r="2005" ht="12.75">
      <c r="D2005" s="428"/>
    </row>
    <row r="2006" ht="12.75">
      <c r="D2006" s="428"/>
    </row>
    <row r="2007" ht="12.75">
      <c r="D2007" s="428"/>
    </row>
    <row r="2008" ht="12.75">
      <c r="D2008" s="428"/>
    </row>
    <row r="2009" ht="12.75">
      <c r="D2009" s="428"/>
    </row>
    <row r="2010" ht="12.75">
      <c r="D2010" s="428"/>
    </row>
    <row r="2011" ht="12.75">
      <c r="D2011" s="428"/>
    </row>
    <row r="2012" ht="12.75">
      <c r="D2012" s="428"/>
    </row>
    <row r="2013" ht="12.75">
      <c r="D2013" s="428"/>
    </row>
    <row r="2014" ht="12.75">
      <c r="D2014" s="428"/>
    </row>
    <row r="2015" ht="12.75">
      <c r="D2015" s="428"/>
    </row>
    <row r="2016" ht="12.75">
      <c r="D2016" s="428"/>
    </row>
    <row r="2017" ht="12.75">
      <c r="D2017" s="428"/>
    </row>
    <row r="2018" ht="12.75">
      <c r="D2018" s="428"/>
    </row>
    <row r="2019" ht="12.75">
      <c r="D2019" s="428"/>
    </row>
    <row r="2020" ht="12.75">
      <c r="D2020" s="428"/>
    </row>
    <row r="2021" ht="12.75">
      <c r="D2021" s="428"/>
    </row>
    <row r="2022" ht="12.75">
      <c r="D2022" s="428"/>
    </row>
    <row r="2023" ht="12.75">
      <c r="D2023" s="428"/>
    </row>
    <row r="2024" ht="12.75">
      <c r="D2024" s="428"/>
    </row>
    <row r="2025" ht="12.75">
      <c r="D2025" s="428"/>
    </row>
    <row r="2026" ht="12.75">
      <c r="D2026" s="428"/>
    </row>
    <row r="2027" ht="12.75">
      <c r="D2027" s="428"/>
    </row>
    <row r="2028" ht="12.75">
      <c r="D2028" s="428"/>
    </row>
    <row r="2029" ht="12.75">
      <c r="D2029" s="428"/>
    </row>
    <row r="2030" ht="12.75">
      <c r="D2030" s="428"/>
    </row>
    <row r="2031" ht="12.75">
      <c r="D2031" s="428"/>
    </row>
    <row r="2032" ht="12.75">
      <c r="D2032" s="428"/>
    </row>
    <row r="2033" ht="12.75">
      <c r="D2033" s="428"/>
    </row>
    <row r="2034" ht="12.75">
      <c r="D2034" s="428"/>
    </row>
    <row r="2035" ht="12.75">
      <c r="D2035" s="428"/>
    </row>
    <row r="2036" ht="12.75">
      <c r="D2036" s="428"/>
    </row>
    <row r="2037" ht="12.75">
      <c r="D2037" s="428"/>
    </row>
    <row r="2038" ht="12.75">
      <c r="D2038" s="428"/>
    </row>
    <row r="2039" ht="12.75">
      <c r="D2039" s="428"/>
    </row>
    <row r="2040" ht="12.75">
      <c r="D2040" s="428"/>
    </row>
    <row r="2041" ht="12.75">
      <c r="D2041" s="428"/>
    </row>
    <row r="2042" ht="12.75">
      <c r="D2042" s="428"/>
    </row>
    <row r="2043" ht="12.75">
      <c r="D2043" s="428"/>
    </row>
    <row r="2044" ht="12.75">
      <c r="D2044" s="428"/>
    </row>
    <row r="2045" ht="12.75">
      <c r="D2045" s="428"/>
    </row>
    <row r="2046" ht="12.75">
      <c r="D2046" s="428"/>
    </row>
    <row r="2047" ht="12.75">
      <c r="D2047" s="428"/>
    </row>
    <row r="2048" ht="12.75">
      <c r="D2048" s="428"/>
    </row>
    <row r="2049" ht="12.75">
      <c r="D2049" s="428"/>
    </row>
    <row r="2050" ht="12.75">
      <c r="D2050" s="428"/>
    </row>
    <row r="2051" ht="12.75">
      <c r="D2051" s="428"/>
    </row>
    <row r="2052" ht="12.75">
      <c r="D2052" s="428"/>
    </row>
    <row r="2053" ht="12.75">
      <c r="D2053" s="428"/>
    </row>
    <row r="2054" ht="12.75">
      <c r="D2054" s="428"/>
    </row>
    <row r="2055" ht="12.75">
      <c r="D2055" s="428"/>
    </row>
    <row r="2056" ht="12.75">
      <c r="D2056" s="428"/>
    </row>
    <row r="2057" ht="12.75">
      <c r="D2057" s="428"/>
    </row>
    <row r="2058" ht="12.75">
      <c r="D2058" s="428"/>
    </row>
    <row r="2059" ht="12.75">
      <c r="D2059" s="428"/>
    </row>
    <row r="2060" ht="12.75">
      <c r="D2060" s="428"/>
    </row>
    <row r="2061" ht="12.75">
      <c r="D2061" s="428"/>
    </row>
    <row r="2062" ht="12.75">
      <c r="D2062" s="428"/>
    </row>
    <row r="2063" ht="12.75">
      <c r="D2063" s="428"/>
    </row>
    <row r="2064" ht="12.75">
      <c r="D2064" s="428"/>
    </row>
    <row r="2065" ht="12.75">
      <c r="D2065" s="428"/>
    </row>
    <row r="2066" ht="12.75">
      <c r="D2066" s="428"/>
    </row>
    <row r="2067" ht="12.75">
      <c r="D2067" s="428"/>
    </row>
    <row r="2068" ht="12.75">
      <c r="D2068" s="428"/>
    </row>
    <row r="2069" ht="12.75">
      <c r="D2069" s="428"/>
    </row>
    <row r="2070" ht="12.75">
      <c r="D2070" s="428"/>
    </row>
    <row r="2071" ht="12.75">
      <c r="D2071" s="428"/>
    </row>
    <row r="2072" ht="12.75">
      <c r="D2072" s="428"/>
    </row>
    <row r="2073" ht="12.75">
      <c r="D2073" s="428"/>
    </row>
    <row r="2074" ht="12.75">
      <c r="D2074" s="428"/>
    </row>
    <row r="2075" ht="12.75">
      <c r="D2075" s="428"/>
    </row>
    <row r="2076" ht="12.75">
      <c r="D2076" s="428"/>
    </row>
    <row r="2077" ht="12.75">
      <c r="D2077" s="428"/>
    </row>
    <row r="2078" ht="12.75">
      <c r="D2078" s="428"/>
    </row>
    <row r="2079" ht="12.75">
      <c r="D2079" s="428"/>
    </row>
    <row r="2080" ht="12.75">
      <c r="D2080" s="428"/>
    </row>
    <row r="2081" ht="12.75">
      <c r="D2081" s="428"/>
    </row>
    <row r="2082" ht="12.75">
      <c r="D2082" s="428"/>
    </row>
    <row r="2083" ht="12.75">
      <c r="D2083" s="428"/>
    </row>
    <row r="2084" ht="12.75">
      <c r="D2084" s="428"/>
    </row>
    <row r="2085" ht="12.75">
      <c r="D2085" s="428"/>
    </row>
    <row r="2086" ht="12.75">
      <c r="D2086" s="428"/>
    </row>
    <row r="2087" ht="12.75">
      <c r="D2087" s="428"/>
    </row>
    <row r="2088" ht="12.75">
      <c r="D2088" s="428"/>
    </row>
    <row r="2089" ht="12.75">
      <c r="D2089" s="428"/>
    </row>
    <row r="2090" ht="12.75">
      <c r="D2090" s="428"/>
    </row>
    <row r="2091" ht="12.75">
      <c r="D2091" s="428"/>
    </row>
    <row r="2092" ht="12.75">
      <c r="D2092" s="428"/>
    </row>
    <row r="2093" ht="12.75">
      <c r="D2093" s="428"/>
    </row>
    <row r="2094" ht="12.75">
      <c r="D2094" s="428"/>
    </row>
    <row r="2095" ht="12.75">
      <c r="D2095" s="428"/>
    </row>
    <row r="2096" ht="12.75">
      <c r="D2096" s="428"/>
    </row>
    <row r="2097" ht="12.75">
      <c r="D2097" s="428"/>
    </row>
    <row r="2098" ht="12.75">
      <c r="D2098" s="428"/>
    </row>
    <row r="2099" ht="12.75">
      <c r="D2099" s="428"/>
    </row>
    <row r="2100" ht="12.75">
      <c r="D2100" s="428"/>
    </row>
    <row r="2101" ht="12.75">
      <c r="D2101" s="428"/>
    </row>
    <row r="2102" ht="12.75">
      <c r="D2102" s="428"/>
    </row>
    <row r="2103" ht="12.75">
      <c r="D2103" s="428"/>
    </row>
    <row r="2104" ht="12.75">
      <c r="D2104" s="428"/>
    </row>
    <row r="2105" ht="12.75">
      <c r="D2105" s="428"/>
    </row>
    <row r="2106" ht="12.75">
      <c r="D2106" s="428"/>
    </row>
    <row r="2107" ht="12.75">
      <c r="D2107" s="428"/>
    </row>
    <row r="2108" ht="12.75">
      <c r="D2108" s="428"/>
    </row>
    <row r="2109" ht="12.75">
      <c r="D2109" s="428"/>
    </row>
    <row r="2110" ht="12.75">
      <c r="D2110" s="428"/>
    </row>
    <row r="2111" ht="12.75">
      <c r="D2111" s="428"/>
    </row>
    <row r="2112" ht="12.75">
      <c r="D2112" s="428"/>
    </row>
    <row r="2113" ht="12.75">
      <c r="D2113" s="428"/>
    </row>
    <row r="2114" ht="12.75">
      <c r="D2114" s="428"/>
    </row>
    <row r="2115" ht="12.75">
      <c r="D2115" s="428"/>
    </row>
    <row r="2116" ht="12.75">
      <c r="D2116" s="428"/>
    </row>
    <row r="2117" ht="12.75">
      <c r="D2117" s="428"/>
    </row>
    <row r="2118" ht="12.75">
      <c r="D2118" s="428"/>
    </row>
    <row r="2119" ht="12.75">
      <c r="D2119" s="428"/>
    </row>
    <row r="2120" ht="12.75">
      <c r="D2120" s="428"/>
    </row>
    <row r="2121" ht="12.75">
      <c r="D2121" s="428"/>
    </row>
    <row r="2122" ht="12.75">
      <c r="D2122" s="428"/>
    </row>
    <row r="2123" ht="12.75">
      <c r="D2123" s="428"/>
    </row>
    <row r="2124" ht="12.75">
      <c r="D2124" s="428"/>
    </row>
    <row r="2125" ht="12.75">
      <c r="D2125" s="428"/>
    </row>
    <row r="2126" ht="12.75">
      <c r="D2126" s="428"/>
    </row>
    <row r="2127" ht="12.75">
      <c r="D2127" s="428"/>
    </row>
    <row r="2128" ht="12.75">
      <c r="D2128" s="428"/>
    </row>
    <row r="2129" ht="12.75">
      <c r="D2129" s="428"/>
    </row>
    <row r="2130" ht="12.75">
      <c r="D2130" s="428"/>
    </row>
    <row r="2131" ht="12.75">
      <c r="D2131" s="428"/>
    </row>
    <row r="2132" ht="12.75">
      <c r="D2132" s="428"/>
    </row>
    <row r="2133" ht="12.75">
      <c r="D2133" s="428"/>
    </row>
    <row r="2134" ht="12.75">
      <c r="D2134" s="428"/>
    </row>
    <row r="2135" ht="12.75">
      <c r="D2135" s="428"/>
    </row>
    <row r="2136" ht="12.75">
      <c r="D2136" s="428"/>
    </row>
    <row r="2137" ht="12.75">
      <c r="D2137" s="428"/>
    </row>
    <row r="2138" ht="12.75">
      <c r="D2138" s="428"/>
    </row>
    <row r="2139" ht="12.75">
      <c r="D2139" s="428"/>
    </row>
    <row r="2140" ht="12.75">
      <c r="D2140" s="428"/>
    </row>
    <row r="2141" ht="12.75">
      <c r="D2141" s="428"/>
    </row>
    <row r="2142" ht="12.75">
      <c r="D2142" s="428"/>
    </row>
    <row r="2143" ht="12.75">
      <c r="D2143" s="428"/>
    </row>
    <row r="2144" ht="12.75">
      <c r="D2144" s="428"/>
    </row>
    <row r="2145" ht="12.75">
      <c r="D2145" s="428"/>
    </row>
    <row r="2146" ht="12.75">
      <c r="D2146" s="428"/>
    </row>
    <row r="2147" ht="12.75">
      <c r="D2147" s="428"/>
    </row>
    <row r="2148" ht="12.75">
      <c r="D2148" s="428"/>
    </row>
    <row r="2149" ht="12.75">
      <c r="D2149" s="428"/>
    </row>
    <row r="2150" ht="12.75">
      <c r="D2150" s="428"/>
    </row>
    <row r="2151" ht="12.75">
      <c r="D2151" s="428"/>
    </row>
    <row r="2152" ht="12.75">
      <c r="D2152" s="428"/>
    </row>
    <row r="2153" ht="12.75">
      <c r="D2153" s="428"/>
    </row>
    <row r="2154" ht="12.75">
      <c r="D2154" s="428"/>
    </row>
    <row r="2155" ht="12.75">
      <c r="D2155" s="428"/>
    </row>
    <row r="2156" ht="12.75">
      <c r="D2156" s="428"/>
    </row>
    <row r="2157" ht="12.75">
      <c r="D2157" s="428"/>
    </row>
    <row r="2158" ht="12.75">
      <c r="D2158" s="428"/>
    </row>
    <row r="2159" ht="12.75">
      <c r="D2159" s="428"/>
    </row>
    <row r="2160" ht="12.75">
      <c r="D2160" s="428"/>
    </row>
    <row r="2161" ht="12.75">
      <c r="D2161" s="428"/>
    </row>
    <row r="2162" ht="12.75">
      <c r="D2162" s="428"/>
    </row>
    <row r="2163" ht="12.75">
      <c r="D2163" s="428"/>
    </row>
    <row r="2164" ht="12.75">
      <c r="D2164" s="428"/>
    </row>
    <row r="2165" ht="12.75">
      <c r="D2165" s="428"/>
    </row>
    <row r="2166" ht="12.75">
      <c r="D2166" s="428"/>
    </row>
    <row r="2167" ht="12.75">
      <c r="D2167" s="428"/>
    </row>
    <row r="2168" ht="12.75">
      <c r="D2168" s="428"/>
    </row>
    <row r="2169" ht="12.75">
      <c r="D2169" s="428"/>
    </row>
    <row r="2170" ht="12.75">
      <c r="D2170" s="428"/>
    </row>
    <row r="2171" ht="12.75">
      <c r="D2171" s="428"/>
    </row>
    <row r="2172" ht="12.75">
      <c r="D2172" s="428"/>
    </row>
    <row r="2173" ht="12.75">
      <c r="D2173" s="428"/>
    </row>
    <row r="2174" ht="12.75">
      <c r="D2174" s="428"/>
    </row>
    <row r="2175" ht="12.75">
      <c r="D2175" s="428"/>
    </row>
    <row r="2176" ht="12.75">
      <c r="D2176" s="428"/>
    </row>
    <row r="2177" ht="12.75">
      <c r="D2177" s="428"/>
    </row>
    <row r="2178" ht="12.75">
      <c r="D2178" s="428"/>
    </row>
    <row r="2179" ht="12.75">
      <c r="D2179" s="428"/>
    </row>
    <row r="2180" ht="12.75">
      <c r="D2180" s="428"/>
    </row>
    <row r="2181" ht="12.75">
      <c r="D2181" s="428"/>
    </row>
    <row r="2182" ht="12.75">
      <c r="D2182" s="428"/>
    </row>
    <row r="2183" ht="12.75">
      <c r="D2183" s="428"/>
    </row>
    <row r="2184" ht="12.75">
      <c r="D2184" s="428"/>
    </row>
    <row r="2185" ht="12.75">
      <c r="D2185" s="428"/>
    </row>
    <row r="2186" ht="12.75">
      <c r="D2186" s="428"/>
    </row>
    <row r="2187" ht="12.75">
      <c r="D2187" s="428"/>
    </row>
    <row r="2188" ht="12.75">
      <c r="D2188" s="428"/>
    </row>
    <row r="2189" ht="12.75">
      <c r="D2189" s="428"/>
    </row>
    <row r="2190" ht="12.75">
      <c r="D2190" s="428"/>
    </row>
    <row r="2191" ht="12.75">
      <c r="D2191" s="428"/>
    </row>
    <row r="2192" ht="12.75">
      <c r="D2192" s="428"/>
    </row>
    <row r="2193" ht="12.75">
      <c r="D2193" s="428"/>
    </row>
    <row r="2194" ht="12.75">
      <c r="D2194" s="428"/>
    </row>
    <row r="2195" ht="12.75">
      <c r="D2195" s="428"/>
    </row>
    <row r="2196" ht="12.75">
      <c r="D2196" s="428"/>
    </row>
    <row r="2197" ht="12.75">
      <c r="D2197" s="428"/>
    </row>
    <row r="2198" ht="12.75">
      <c r="D2198" s="428"/>
    </row>
    <row r="2199" ht="12.75">
      <c r="D2199" s="428"/>
    </row>
    <row r="2200" ht="12.75">
      <c r="D2200" s="428"/>
    </row>
    <row r="2201" ht="12.75">
      <c r="D2201" s="428"/>
    </row>
    <row r="2202" ht="12.75">
      <c r="D2202" s="428"/>
    </row>
    <row r="2203" ht="12.75">
      <c r="D2203" s="428"/>
    </row>
    <row r="2204" ht="12.75">
      <c r="D2204" s="428"/>
    </row>
    <row r="2205" ht="12.75">
      <c r="D2205" s="428"/>
    </row>
    <row r="2206" ht="12.75">
      <c r="D2206" s="428"/>
    </row>
    <row r="2207" ht="12.75">
      <c r="D2207" s="428"/>
    </row>
    <row r="2208" ht="12.75">
      <c r="D2208" s="428"/>
    </row>
    <row r="2209" ht="12.75">
      <c r="D2209" s="428"/>
    </row>
    <row r="2210" ht="12.75">
      <c r="D2210" s="428"/>
    </row>
    <row r="2211" ht="12.75">
      <c r="D2211" s="428"/>
    </row>
    <row r="2212" ht="12.75">
      <c r="D2212" s="428"/>
    </row>
    <row r="2213" ht="12.75">
      <c r="D2213" s="428"/>
    </row>
    <row r="2214" ht="12.75">
      <c r="D2214" s="428"/>
    </row>
    <row r="2215" ht="12.75">
      <c r="D2215" s="428"/>
    </row>
    <row r="2216" ht="12.75">
      <c r="D2216" s="428"/>
    </row>
    <row r="2217" ht="12.75">
      <c r="D2217" s="428"/>
    </row>
    <row r="2218" ht="12.75">
      <c r="D2218" s="428"/>
    </row>
    <row r="2219" ht="12.75">
      <c r="D2219" s="428"/>
    </row>
    <row r="2220" ht="12.75">
      <c r="D2220" s="428"/>
    </row>
    <row r="2221" ht="12.75">
      <c r="D2221" s="428"/>
    </row>
    <row r="2222" ht="12.75">
      <c r="D2222" s="428"/>
    </row>
    <row r="2223" ht="12.75">
      <c r="D2223" s="428"/>
    </row>
    <row r="2224" ht="12.75">
      <c r="D2224" s="428"/>
    </row>
    <row r="2225" ht="12.75">
      <c r="D2225" s="428"/>
    </row>
    <row r="2226" ht="12.75">
      <c r="D2226" s="428"/>
    </row>
    <row r="2227" ht="12.75">
      <c r="D2227" s="428"/>
    </row>
    <row r="2228" ht="12.75">
      <c r="D2228" s="428"/>
    </row>
    <row r="2229" ht="12.75">
      <c r="D2229" s="428"/>
    </row>
    <row r="2230" ht="12.75">
      <c r="D2230" s="428"/>
    </row>
    <row r="2231" ht="12.75">
      <c r="D2231" s="428"/>
    </row>
    <row r="2232" ht="12.75">
      <c r="D2232" s="428"/>
    </row>
    <row r="2233" ht="12.75">
      <c r="D2233" s="428"/>
    </row>
    <row r="2234" ht="12.75">
      <c r="D2234" s="428"/>
    </row>
    <row r="2235" ht="12.75">
      <c r="D2235" s="428"/>
    </row>
    <row r="2236" ht="12.75">
      <c r="D2236" s="428"/>
    </row>
    <row r="2237" ht="12.75">
      <c r="D2237" s="428"/>
    </row>
    <row r="2238" ht="12.75">
      <c r="D2238" s="428"/>
    </row>
    <row r="2239" ht="12.75">
      <c r="D2239" s="428"/>
    </row>
    <row r="2240" ht="12.75">
      <c r="D2240" s="428"/>
    </row>
    <row r="2241" ht="12.75">
      <c r="D2241" s="428"/>
    </row>
    <row r="2242" ht="12.75">
      <c r="D2242" s="428"/>
    </row>
    <row r="2243" ht="12.75">
      <c r="D2243" s="428"/>
    </row>
    <row r="2244" ht="12.75">
      <c r="D2244" s="428"/>
    </row>
    <row r="2245" ht="12.75">
      <c r="D2245" s="428"/>
    </row>
    <row r="2246" ht="12.75">
      <c r="D2246" s="428"/>
    </row>
    <row r="2247" ht="12.75">
      <c r="D2247" s="428"/>
    </row>
    <row r="2248" ht="12.75">
      <c r="D2248" s="428"/>
    </row>
    <row r="2249" ht="12.75">
      <c r="D2249" s="428"/>
    </row>
    <row r="2250" ht="12.75">
      <c r="D2250" s="428"/>
    </row>
    <row r="2251" ht="12.75">
      <c r="D2251" s="428"/>
    </row>
    <row r="2252" ht="12.75">
      <c r="D2252" s="428"/>
    </row>
    <row r="2253" ht="12.75">
      <c r="D2253" s="428"/>
    </row>
    <row r="2254" ht="12.75">
      <c r="D2254" s="428"/>
    </row>
    <row r="2255" ht="12.75">
      <c r="D2255" s="428"/>
    </row>
    <row r="2256" ht="12.75">
      <c r="D2256" s="428"/>
    </row>
    <row r="2257" ht="12.75">
      <c r="D2257" s="428"/>
    </row>
    <row r="2258" ht="12.75">
      <c r="D2258" s="428"/>
    </row>
    <row r="2259" ht="12.75">
      <c r="D2259" s="428"/>
    </row>
    <row r="2260" ht="12.75">
      <c r="D2260" s="428"/>
    </row>
    <row r="2261" ht="12.75">
      <c r="D2261" s="428"/>
    </row>
    <row r="2262" ht="12.75">
      <c r="D2262" s="428"/>
    </row>
    <row r="2263" ht="12.75">
      <c r="D2263" s="428"/>
    </row>
    <row r="2264" ht="12.75">
      <c r="D2264" s="428"/>
    </row>
    <row r="2265" ht="12.75">
      <c r="D2265" s="428"/>
    </row>
    <row r="2266" ht="12.75">
      <c r="D2266" s="428"/>
    </row>
    <row r="2267" ht="12.75">
      <c r="D2267" s="428"/>
    </row>
    <row r="2268" ht="12.75">
      <c r="D2268" s="428"/>
    </row>
    <row r="2269" ht="12.75">
      <c r="D2269" s="428"/>
    </row>
    <row r="2270" ht="12.75">
      <c r="D2270" s="428"/>
    </row>
    <row r="2271" ht="12.75">
      <c r="D2271" s="428"/>
    </row>
    <row r="2272" ht="12.75">
      <c r="D2272" s="428"/>
    </row>
    <row r="2273" ht="12.75">
      <c r="D2273" s="428"/>
    </row>
    <row r="2274" ht="12.75">
      <c r="D2274" s="428"/>
    </row>
    <row r="2275" ht="12.75">
      <c r="D2275" s="428"/>
    </row>
    <row r="2276" ht="12.75">
      <c r="D2276" s="428"/>
    </row>
    <row r="2277" ht="12.75">
      <c r="D2277" s="428"/>
    </row>
    <row r="2278" ht="12.75">
      <c r="D2278" s="428"/>
    </row>
    <row r="2279" ht="12.75">
      <c r="D2279" s="428"/>
    </row>
    <row r="2280" ht="12.75">
      <c r="D2280" s="428"/>
    </row>
    <row r="2281" ht="12.75">
      <c r="D2281" s="428"/>
    </row>
    <row r="2282" ht="12.75">
      <c r="D2282" s="428"/>
    </row>
    <row r="2283" ht="12.75">
      <c r="D2283" s="428"/>
    </row>
    <row r="2284" ht="12.75">
      <c r="D2284" s="428"/>
    </row>
    <row r="2285" ht="12.75">
      <c r="D2285" s="428"/>
    </row>
    <row r="2286" ht="12.75">
      <c r="D2286" s="428"/>
    </row>
    <row r="2287" ht="12.75">
      <c r="D2287" s="428"/>
    </row>
    <row r="2288" ht="12.75">
      <c r="D2288" s="428"/>
    </row>
    <row r="2289" ht="12.75">
      <c r="D2289" s="428"/>
    </row>
    <row r="2290" ht="12.75">
      <c r="D2290" s="428"/>
    </row>
    <row r="2291" ht="12.75">
      <c r="D2291" s="428"/>
    </row>
    <row r="2292" ht="12.75">
      <c r="D2292" s="428"/>
    </row>
    <row r="2293" ht="12.75">
      <c r="D2293" s="428"/>
    </row>
    <row r="2294" ht="12.75">
      <c r="D2294" s="428"/>
    </row>
    <row r="2295" ht="12.75">
      <c r="D2295" s="428"/>
    </row>
    <row r="2296" ht="12.75">
      <c r="D2296" s="428"/>
    </row>
    <row r="2297" ht="12.75">
      <c r="D2297" s="428"/>
    </row>
    <row r="2298" ht="12.75">
      <c r="D2298" s="428"/>
    </row>
    <row r="2299" ht="12.75">
      <c r="D2299" s="428"/>
    </row>
    <row r="2300" ht="12.75">
      <c r="D2300" s="428"/>
    </row>
    <row r="2301" ht="12.75">
      <c r="D2301" s="428"/>
    </row>
    <row r="2302" ht="12.75">
      <c r="D2302" s="428"/>
    </row>
    <row r="2303" ht="12.75">
      <c r="D2303" s="428"/>
    </row>
    <row r="2304" ht="12.75">
      <c r="D2304" s="428"/>
    </row>
    <row r="2305" ht="12.75">
      <c r="D2305" s="428"/>
    </row>
    <row r="2306" ht="12.75">
      <c r="D2306" s="428"/>
    </row>
    <row r="2307" ht="12.75">
      <c r="D2307" s="428"/>
    </row>
    <row r="2308" ht="12.75">
      <c r="D2308" s="428"/>
    </row>
    <row r="2309" ht="12.75">
      <c r="D2309" s="428"/>
    </row>
    <row r="2310" ht="12.75">
      <c r="D2310" s="428"/>
    </row>
    <row r="2311" ht="12.75">
      <c r="D2311" s="428"/>
    </row>
    <row r="2312" ht="12.75">
      <c r="D2312" s="428"/>
    </row>
    <row r="2313" ht="12.75">
      <c r="D2313" s="428"/>
    </row>
    <row r="2314" ht="12.75">
      <c r="D2314" s="428"/>
    </row>
    <row r="2315" ht="12.75">
      <c r="D2315" s="428"/>
    </row>
    <row r="2316" ht="12.75">
      <c r="D2316" s="428"/>
    </row>
    <row r="2317" ht="12.75">
      <c r="D2317" s="428"/>
    </row>
    <row r="2318" ht="12.75">
      <c r="D2318" s="428"/>
    </row>
    <row r="2319" ht="12.75">
      <c r="D2319" s="428"/>
    </row>
    <row r="2320" ht="12.75">
      <c r="D2320" s="428"/>
    </row>
    <row r="2321" ht="12.75">
      <c r="D2321" s="428"/>
    </row>
    <row r="2322" ht="12.75">
      <c r="D2322" s="428"/>
    </row>
    <row r="2323" ht="12.75">
      <c r="D2323" s="428"/>
    </row>
    <row r="2324" ht="12.75">
      <c r="D2324" s="428"/>
    </row>
    <row r="2325" ht="12.75">
      <c r="D2325" s="428"/>
    </row>
    <row r="2326" ht="12.75">
      <c r="D2326" s="428"/>
    </row>
    <row r="2327" ht="12.75">
      <c r="D2327" s="428"/>
    </row>
    <row r="2328" ht="12.75">
      <c r="D2328" s="428"/>
    </row>
    <row r="2329" ht="12.75">
      <c r="D2329" s="428"/>
    </row>
    <row r="2330" ht="12.75">
      <c r="D2330" s="428"/>
    </row>
    <row r="2331" ht="12.75">
      <c r="D2331" s="428"/>
    </row>
    <row r="2332" ht="12.75">
      <c r="D2332" s="428"/>
    </row>
    <row r="2333" ht="12.75">
      <c r="D2333" s="428"/>
    </row>
    <row r="2334" ht="12.75">
      <c r="D2334" s="428"/>
    </row>
    <row r="2335" ht="12.75">
      <c r="D2335" s="428"/>
    </row>
    <row r="2336" ht="12.75">
      <c r="D2336" s="428"/>
    </row>
    <row r="2337" ht="12.75">
      <c r="D2337" s="428"/>
    </row>
    <row r="2338" ht="12.75">
      <c r="D2338" s="428"/>
    </row>
    <row r="2339" ht="12.75">
      <c r="D2339" s="428"/>
    </row>
    <row r="2340" ht="12.75">
      <c r="D2340" s="428"/>
    </row>
    <row r="2341" ht="12.75">
      <c r="D2341" s="428"/>
    </row>
    <row r="2342" ht="12.75">
      <c r="D2342" s="428"/>
    </row>
    <row r="2343" ht="12.75">
      <c r="D2343" s="428"/>
    </row>
    <row r="2344" ht="12.75">
      <c r="D2344" s="428"/>
    </row>
    <row r="2345" ht="12.75">
      <c r="D2345" s="428"/>
    </row>
    <row r="2346" ht="12.75">
      <c r="D2346" s="428"/>
    </row>
    <row r="2347" ht="12.75">
      <c r="D2347" s="428"/>
    </row>
    <row r="2348" ht="12.75">
      <c r="D2348" s="428"/>
    </row>
    <row r="2349" ht="12.75">
      <c r="D2349" s="428"/>
    </row>
    <row r="2350" ht="12.75">
      <c r="D2350" s="428"/>
    </row>
    <row r="2351" ht="12.75">
      <c r="D2351" s="428"/>
    </row>
    <row r="2352" ht="12.75">
      <c r="D2352" s="428"/>
    </row>
    <row r="2353" ht="12.75">
      <c r="D2353" s="428"/>
    </row>
    <row r="2354" ht="12.75">
      <c r="D2354" s="428"/>
    </row>
    <row r="2355" ht="12.75">
      <c r="D2355" s="428"/>
    </row>
    <row r="2356" ht="12.75">
      <c r="D2356" s="428"/>
    </row>
    <row r="2357" ht="12.75">
      <c r="D2357" s="428"/>
    </row>
    <row r="2358" ht="12.75">
      <c r="D2358" s="428"/>
    </row>
    <row r="2359" ht="12.75">
      <c r="D2359" s="428"/>
    </row>
    <row r="2360" ht="12.75">
      <c r="D2360" s="428"/>
    </row>
    <row r="2361" ht="12.75">
      <c r="D2361" s="428"/>
    </row>
    <row r="2362" ht="12.75">
      <c r="D2362" s="428"/>
    </row>
    <row r="2363" ht="12.75">
      <c r="D2363" s="428"/>
    </row>
    <row r="2364" ht="12.75">
      <c r="D2364" s="428"/>
    </row>
    <row r="2365" ht="12.75">
      <c r="D2365" s="428"/>
    </row>
    <row r="2366" ht="12.75">
      <c r="D2366" s="428"/>
    </row>
    <row r="2367" ht="12.75">
      <c r="D2367" s="428"/>
    </row>
    <row r="2368" ht="12.75">
      <c r="D2368" s="428"/>
    </row>
    <row r="2369" ht="12.75">
      <c r="D2369" s="428"/>
    </row>
    <row r="2370" ht="12.75">
      <c r="D2370" s="428"/>
    </row>
    <row r="2371" ht="12.75">
      <c r="D2371" s="428"/>
    </row>
    <row r="2372" ht="12.75">
      <c r="D2372" s="428"/>
    </row>
    <row r="2373" ht="12.75">
      <c r="D2373" s="428"/>
    </row>
    <row r="2374" ht="12.75">
      <c r="D2374" s="428"/>
    </row>
    <row r="2375" ht="12.75">
      <c r="D2375" s="428"/>
    </row>
    <row r="2376" ht="12.75">
      <c r="D2376" s="428"/>
    </row>
    <row r="2377" ht="12.75">
      <c r="D2377" s="428"/>
    </row>
    <row r="2378" ht="12.75">
      <c r="D2378" s="428"/>
    </row>
    <row r="2379" ht="12.75">
      <c r="D2379" s="428"/>
    </row>
    <row r="2380" ht="12.75">
      <c r="D2380" s="428"/>
    </row>
    <row r="2381" ht="12.75">
      <c r="D2381" s="428"/>
    </row>
    <row r="2382" ht="12.75">
      <c r="D2382" s="428"/>
    </row>
    <row r="2383" ht="12.75">
      <c r="D2383" s="428"/>
    </row>
    <row r="2384" ht="12.75">
      <c r="D2384" s="428"/>
    </row>
    <row r="2385" ht="12.75">
      <c r="D2385" s="428"/>
    </row>
    <row r="2386" ht="12.75">
      <c r="D2386" s="428"/>
    </row>
    <row r="2387" ht="12.75">
      <c r="D2387" s="428"/>
    </row>
    <row r="2388" ht="12.75">
      <c r="D2388" s="428"/>
    </row>
    <row r="2389" ht="12.75">
      <c r="D2389" s="428"/>
    </row>
    <row r="2390" ht="12.75">
      <c r="D2390" s="428"/>
    </row>
    <row r="2391" ht="12.75">
      <c r="D2391" s="428"/>
    </row>
    <row r="2392" ht="12.75">
      <c r="D2392" s="428"/>
    </row>
    <row r="2393" ht="12.75">
      <c r="D2393" s="428"/>
    </row>
    <row r="2394" ht="12.75">
      <c r="D2394" s="428"/>
    </row>
    <row r="2395" ht="12.75">
      <c r="D2395" s="428"/>
    </row>
    <row r="2396" ht="12.75">
      <c r="D2396" s="428"/>
    </row>
    <row r="2397" ht="12.75">
      <c r="D2397" s="428"/>
    </row>
    <row r="2398" ht="12.75">
      <c r="D2398" s="428"/>
    </row>
    <row r="2399" ht="12.75">
      <c r="D2399" s="428"/>
    </row>
    <row r="2400" ht="12.75">
      <c r="D2400" s="428"/>
    </row>
    <row r="2401" ht="12.75">
      <c r="D2401" s="428"/>
    </row>
    <row r="2402" ht="12.75">
      <c r="D2402" s="428"/>
    </row>
    <row r="2403" ht="12.75">
      <c r="D2403" s="428"/>
    </row>
    <row r="2404" ht="12.75">
      <c r="D2404" s="428"/>
    </row>
    <row r="2405" ht="12.75">
      <c r="D2405" s="428"/>
    </row>
    <row r="2406" ht="12.75">
      <c r="D2406" s="428"/>
    </row>
    <row r="2407" ht="12.75">
      <c r="D2407" s="428"/>
    </row>
    <row r="2408" ht="12.75">
      <c r="D2408" s="428"/>
    </row>
    <row r="2409" ht="12.75">
      <c r="D2409" s="428"/>
    </row>
    <row r="2410" ht="12.75">
      <c r="D2410" s="428"/>
    </row>
    <row r="2411" ht="12.75">
      <c r="D2411" s="428"/>
    </row>
    <row r="2412" ht="12.75">
      <c r="D2412" s="428"/>
    </row>
    <row r="2413" ht="12.75">
      <c r="D2413" s="428"/>
    </row>
    <row r="2414" ht="12.75">
      <c r="D2414" s="428"/>
    </row>
    <row r="2415" ht="12.75">
      <c r="D2415" s="428"/>
    </row>
    <row r="2416" ht="12.75">
      <c r="D2416" s="428"/>
    </row>
    <row r="2417" ht="12.75">
      <c r="D2417" s="428"/>
    </row>
    <row r="2418" ht="12.75">
      <c r="D2418" s="428"/>
    </row>
    <row r="2419" ht="12.75">
      <c r="D2419" s="428"/>
    </row>
    <row r="2420" ht="12.75">
      <c r="D2420" s="428"/>
    </row>
    <row r="2421" ht="12.75">
      <c r="D2421" s="428"/>
    </row>
    <row r="2422" ht="12.75">
      <c r="D2422" s="428"/>
    </row>
    <row r="2423" ht="12.75">
      <c r="D2423" s="428"/>
    </row>
    <row r="2424" ht="12.75">
      <c r="D2424" s="428"/>
    </row>
    <row r="2425" ht="12.75">
      <c r="D2425" s="428"/>
    </row>
    <row r="2426" ht="12.75">
      <c r="D2426" s="428"/>
    </row>
    <row r="2427" ht="12.75">
      <c r="D2427" s="428"/>
    </row>
    <row r="2428" ht="12.75">
      <c r="D2428" s="428"/>
    </row>
    <row r="2429" ht="12.75">
      <c r="D2429" s="428"/>
    </row>
    <row r="2430" ht="12.75">
      <c r="D2430" s="428"/>
    </row>
    <row r="2431" ht="12.75">
      <c r="D2431" s="428"/>
    </row>
    <row r="2432" ht="12.75">
      <c r="D2432" s="428"/>
    </row>
    <row r="2433" ht="12.75">
      <c r="D2433" s="428"/>
    </row>
    <row r="2434" ht="12.75">
      <c r="D2434" s="428"/>
    </row>
    <row r="2435" ht="12.75">
      <c r="D2435" s="428"/>
    </row>
    <row r="2436" ht="12.75">
      <c r="D2436" s="428"/>
    </row>
    <row r="2437" ht="12.75">
      <c r="D2437" s="428"/>
    </row>
    <row r="2438" ht="12.75">
      <c r="D2438" s="428"/>
    </row>
    <row r="2439" ht="12.75">
      <c r="D2439" s="428"/>
    </row>
    <row r="2440" ht="12.75">
      <c r="D2440" s="428"/>
    </row>
    <row r="2441" ht="12.75">
      <c r="D2441" s="428"/>
    </row>
    <row r="2442" ht="12.75">
      <c r="D2442" s="428"/>
    </row>
    <row r="2443" ht="12.75">
      <c r="D2443" s="428"/>
    </row>
    <row r="2444" ht="12.75">
      <c r="D2444" s="428"/>
    </row>
    <row r="2445" ht="12.75">
      <c r="D2445" s="428"/>
    </row>
    <row r="2446" ht="12.75">
      <c r="D2446" s="428"/>
    </row>
    <row r="2447" ht="12.75">
      <c r="D2447" s="428"/>
    </row>
    <row r="2448" ht="12.75">
      <c r="D2448" s="428"/>
    </row>
    <row r="2449" ht="12.75">
      <c r="D2449" s="428"/>
    </row>
    <row r="2450" ht="12.75">
      <c r="D2450" s="428"/>
    </row>
    <row r="2451" ht="12.75">
      <c r="D2451" s="428"/>
    </row>
    <row r="2452" ht="12.75">
      <c r="D2452" s="428"/>
    </row>
    <row r="2453" ht="12.75">
      <c r="D2453" s="428"/>
    </row>
    <row r="2454" ht="12.75">
      <c r="D2454" s="428"/>
    </row>
    <row r="2455" ht="12.75">
      <c r="D2455" s="428"/>
    </row>
    <row r="2456" ht="12.75">
      <c r="D2456" s="428"/>
    </row>
    <row r="2457" ht="12.75">
      <c r="D2457" s="428"/>
    </row>
    <row r="2458" ht="12.75">
      <c r="D2458" s="428"/>
    </row>
    <row r="2459" ht="12.75">
      <c r="D2459" s="428"/>
    </row>
    <row r="2460" ht="12.75">
      <c r="D2460" s="428"/>
    </row>
    <row r="2461" ht="12.75">
      <c r="D2461" s="428"/>
    </row>
    <row r="2462" ht="12.75">
      <c r="D2462" s="428"/>
    </row>
    <row r="2463" ht="12.75">
      <c r="D2463" s="428"/>
    </row>
    <row r="2464" ht="12.75">
      <c r="D2464" s="428"/>
    </row>
    <row r="2465" ht="12.75">
      <c r="D2465" s="428"/>
    </row>
    <row r="2466" ht="12.75">
      <c r="D2466" s="428"/>
    </row>
    <row r="2467" ht="12.75">
      <c r="D2467" s="428"/>
    </row>
    <row r="2468" ht="12.75">
      <c r="D2468" s="428"/>
    </row>
    <row r="2469" ht="12.75">
      <c r="D2469" s="428"/>
    </row>
    <row r="2470" ht="12.75">
      <c r="D2470" s="428"/>
    </row>
    <row r="2471" ht="12.75">
      <c r="D2471" s="428"/>
    </row>
    <row r="2472" ht="12.75">
      <c r="D2472" s="428"/>
    </row>
    <row r="2473" ht="12.75">
      <c r="D2473" s="428"/>
    </row>
    <row r="2474" ht="12.75">
      <c r="D2474" s="428"/>
    </row>
    <row r="2475" ht="12.75">
      <c r="D2475" s="428"/>
    </row>
    <row r="2476" ht="12.75">
      <c r="D2476" s="428"/>
    </row>
    <row r="2477" ht="12.75">
      <c r="D2477" s="428"/>
    </row>
    <row r="2478" ht="12.75">
      <c r="D2478" s="428"/>
    </row>
    <row r="2479" ht="12.75">
      <c r="D2479" s="428"/>
    </row>
    <row r="2480" ht="12.75">
      <c r="D2480" s="428"/>
    </row>
    <row r="2481" ht="12.75">
      <c r="D2481" s="428"/>
    </row>
    <row r="2482" ht="12.75">
      <c r="D2482" s="428"/>
    </row>
    <row r="2483" ht="12.75">
      <c r="D2483" s="428"/>
    </row>
    <row r="2484" ht="12.75">
      <c r="D2484" s="428"/>
    </row>
    <row r="2485" ht="12.75">
      <c r="D2485" s="428"/>
    </row>
    <row r="2486" ht="12.75">
      <c r="D2486" s="428"/>
    </row>
    <row r="2487" ht="12.75">
      <c r="D2487" s="428"/>
    </row>
    <row r="2488" ht="12.75">
      <c r="D2488" s="428"/>
    </row>
    <row r="2489" ht="12.75">
      <c r="D2489" s="428"/>
    </row>
    <row r="2490" ht="12.75">
      <c r="D2490" s="428"/>
    </row>
    <row r="2491" ht="12.75">
      <c r="D2491" s="428"/>
    </row>
    <row r="2492" ht="12.75">
      <c r="D2492" s="428"/>
    </row>
    <row r="2493" ht="12.75">
      <c r="D2493" s="428"/>
    </row>
    <row r="2494" ht="12.75">
      <c r="D2494" s="428"/>
    </row>
    <row r="2495" ht="12.75">
      <c r="D2495" s="428"/>
    </row>
    <row r="2496" ht="12.75">
      <c r="D2496" s="428"/>
    </row>
    <row r="2497" ht="12.75">
      <c r="D2497" s="428"/>
    </row>
    <row r="2498" ht="12.75">
      <c r="D2498" s="428"/>
    </row>
    <row r="2499" ht="12.75">
      <c r="D2499" s="428"/>
    </row>
    <row r="2500" ht="12.75">
      <c r="D2500" s="428"/>
    </row>
    <row r="2501" ht="12.75">
      <c r="D2501" s="428"/>
    </row>
    <row r="2502" ht="12.75">
      <c r="D2502" s="428"/>
    </row>
    <row r="2503" ht="12.75">
      <c r="D2503" s="428"/>
    </row>
    <row r="2504" ht="12.75">
      <c r="D2504" s="428"/>
    </row>
    <row r="2505" ht="12.75">
      <c r="D2505" s="428"/>
    </row>
    <row r="2506" ht="12.75">
      <c r="D2506" s="428"/>
    </row>
    <row r="2507" ht="12.75">
      <c r="D2507" s="428"/>
    </row>
    <row r="2508" ht="12.75">
      <c r="D2508" s="428"/>
    </row>
    <row r="2509" ht="12.75">
      <c r="D2509" s="428"/>
    </row>
    <row r="2510" ht="12.75">
      <c r="D2510" s="428"/>
    </row>
    <row r="2511" ht="12.75">
      <c r="D2511" s="428"/>
    </row>
    <row r="2512" ht="12.75">
      <c r="D2512" s="428"/>
    </row>
    <row r="2513" ht="12.75">
      <c r="D2513" s="428"/>
    </row>
    <row r="2514" ht="12.75">
      <c r="D2514" s="428"/>
    </row>
    <row r="2515" ht="12.75">
      <c r="D2515" s="428"/>
    </row>
    <row r="2516" ht="12.75">
      <c r="D2516" s="428"/>
    </row>
    <row r="2517" ht="12.75">
      <c r="D2517" s="428"/>
    </row>
    <row r="2518" ht="12.75">
      <c r="D2518" s="428"/>
    </row>
    <row r="2519" ht="12.75">
      <c r="D2519" s="428"/>
    </row>
    <row r="2520" ht="12.75">
      <c r="D2520" s="428"/>
    </row>
    <row r="2521" ht="12.75">
      <c r="D2521" s="428"/>
    </row>
    <row r="2522" ht="12.75">
      <c r="D2522" s="428"/>
    </row>
    <row r="2523" ht="12.75">
      <c r="D2523" s="428"/>
    </row>
    <row r="2524" ht="12.75">
      <c r="D2524" s="428"/>
    </row>
    <row r="2525" ht="12.75">
      <c r="D2525" s="428"/>
    </row>
    <row r="2526" ht="12.75">
      <c r="D2526" s="428"/>
    </row>
    <row r="2527" ht="12.75">
      <c r="D2527" s="428"/>
    </row>
    <row r="2528" ht="12.75">
      <c r="D2528" s="428"/>
    </row>
    <row r="2529" ht="12.75">
      <c r="D2529" s="428"/>
    </row>
    <row r="2530" ht="12.75">
      <c r="D2530" s="428"/>
    </row>
    <row r="2531" ht="12.75">
      <c r="D2531" s="428"/>
    </row>
    <row r="2532" ht="12.75">
      <c r="D2532" s="428"/>
    </row>
    <row r="2533" ht="12.75">
      <c r="D2533" s="428"/>
    </row>
    <row r="2534" ht="12.75">
      <c r="D2534" s="428"/>
    </row>
    <row r="2535" ht="12.75">
      <c r="D2535" s="428"/>
    </row>
    <row r="2536" ht="12.75">
      <c r="D2536" s="428"/>
    </row>
    <row r="2537" ht="12.75">
      <c r="D2537" s="428"/>
    </row>
    <row r="2538" ht="12.75">
      <c r="D2538" s="428"/>
    </row>
    <row r="2539" ht="12.75">
      <c r="D2539" s="428"/>
    </row>
    <row r="2540" ht="12.75">
      <c r="D2540" s="428"/>
    </row>
    <row r="2541" ht="12.75">
      <c r="D2541" s="428"/>
    </row>
    <row r="2542" ht="12.75">
      <c r="D2542" s="428"/>
    </row>
    <row r="2543" ht="12.75">
      <c r="D2543" s="428"/>
    </row>
    <row r="2544" ht="12.75">
      <c r="D2544" s="428"/>
    </row>
    <row r="2545" ht="12.75">
      <c r="D2545" s="428"/>
    </row>
    <row r="2546" ht="12.75">
      <c r="D2546" s="428"/>
    </row>
    <row r="2547" ht="12.75">
      <c r="D2547" s="428"/>
    </row>
    <row r="2548" ht="12.75">
      <c r="D2548" s="428"/>
    </row>
    <row r="2549" ht="12.75">
      <c r="D2549" s="428"/>
    </row>
    <row r="2550" ht="12.75">
      <c r="D2550" s="428"/>
    </row>
    <row r="2551" ht="12.75">
      <c r="D2551" s="428"/>
    </row>
    <row r="2552" ht="12.75">
      <c r="D2552" s="428"/>
    </row>
    <row r="2553" ht="12.75">
      <c r="D2553" s="428"/>
    </row>
    <row r="2554" ht="12.75">
      <c r="D2554" s="428"/>
    </row>
    <row r="2555" ht="12.75">
      <c r="D2555" s="428"/>
    </row>
    <row r="2556" ht="12.75">
      <c r="D2556" s="428"/>
    </row>
    <row r="2557" ht="12.75">
      <c r="D2557" s="428"/>
    </row>
    <row r="2558" ht="12.75">
      <c r="D2558" s="428"/>
    </row>
    <row r="2559" ht="12.75">
      <c r="D2559" s="428"/>
    </row>
    <row r="2560" ht="12.75">
      <c r="D2560" s="428"/>
    </row>
    <row r="2561" ht="12.75">
      <c r="D2561" s="428"/>
    </row>
    <row r="2562" ht="12.75">
      <c r="D2562" s="428"/>
    </row>
    <row r="2563" ht="12.75">
      <c r="D2563" s="428"/>
    </row>
    <row r="2564" ht="12.75">
      <c r="D2564" s="428"/>
    </row>
    <row r="2565" ht="12.75">
      <c r="D2565" s="428"/>
    </row>
    <row r="2566" ht="12.75">
      <c r="D2566" s="428"/>
    </row>
    <row r="2567" ht="12.75">
      <c r="D2567" s="428"/>
    </row>
    <row r="2568" ht="12.75">
      <c r="D2568" s="428"/>
    </row>
    <row r="2569" ht="12.75">
      <c r="D2569" s="428"/>
    </row>
    <row r="2570" ht="12.75">
      <c r="D2570" s="428"/>
    </row>
    <row r="2571" ht="12.75">
      <c r="D2571" s="428"/>
    </row>
    <row r="2572" ht="12.75">
      <c r="D2572" s="428"/>
    </row>
    <row r="2573" ht="12.75">
      <c r="D2573" s="428"/>
    </row>
    <row r="2574" ht="12.75">
      <c r="D2574" s="428"/>
    </row>
    <row r="2575" ht="12.75">
      <c r="D2575" s="428"/>
    </row>
    <row r="2576" ht="12.75">
      <c r="D2576" s="428"/>
    </row>
    <row r="2577" ht="12.75">
      <c r="D2577" s="428"/>
    </row>
    <row r="2578" ht="12.75">
      <c r="D2578" s="428"/>
    </row>
    <row r="2579" ht="12.75">
      <c r="D2579" s="428"/>
    </row>
    <row r="2580" ht="12.75">
      <c r="D2580" s="428"/>
    </row>
    <row r="2581" ht="12.75">
      <c r="D2581" s="428"/>
    </row>
    <row r="2582" ht="12.75">
      <c r="D2582" s="428"/>
    </row>
    <row r="2583" ht="12.75">
      <c r="D2583" s="428"/>
    </row>
    <row r="2584" ht="12.75">
      <c r="D2584" s="428"/>
    </row>
    <row r="2585" ht="12.75">
      <c r="D2585" s="428"/>
    </row>
    <row r="2586" ht="12.75">
      <c r="D2586" s="428"/>
    </row>
    <row r="2587" ht="12.75">
      <c r="D2587" s="428"/>
    </row>
    <row r="2588" ht="12.75">
      <c r="D2588" s="428"/>
    </row>
    <row r="2589" ht="12.75">
      <c r="D2589" s="428"/>
    </row>
    <row r="2590" ht="12.75">
      <c r="D2590" s="428"/>
    </row>
    <row r="2591" ht="12.75">
      <c r="D2591" s="428"/>
    </row>
    <row r="2592" ht="12.75">
      <c r="D2592" s="428"/>
    </row>
    <row r="2593" ht="12.75">
      <c r="D2593" s="428"/>
    </row>
    <row r="2594" ht="12.75">
      <c r="D2594" s="428"/>
    </row>
    <row r="2595" ht="12.75">
      <c r="D2595" s="428"/>
    </row>
    <row r="2596" ht="12.75">
      <c r="D2596" s="428"/>
    </row>
    <row r="2597" ht="12.75">
      <c r="D2597" s="428"/>
    </row>
    <row r="2598" ht="12.75">
      <c r="D2598" s="428"/>
    </row>
    <row r="2599" ht="12.75">
      <c r="D2599" s="428"/>
    </row>
    <row r="2600" ht="12.75">
      <c r="D2600" s="428"/>
    </row>
    <row r="2601" ht="12.75">
      <c r="D2601" s="428"/>
    </row>
    <row r="2602" ht="12.75">
      <c r="D2602" s="428"/>
    </row>
    <row r="2603" ht="12.75">
      <c r="D2603" s="428"/>
    </row>
    <row r="2604" ht="12.75">
      <c r="D2604" s="428"/>
    </row>
    <row r="2605" ht="12.75">
      <c r="D2605" s="428"/>
    </row>
    <row r="2606" ht="12.75">
      <c r="D2606" s="428"/>
    </row>
    <row r="2607" ht="12.75">
      <c r="D2607" s="428"/>
    </row>
    <row r="2608" ht="12.75">
      <c r="D2608" s="428"/>
    </row>
    <row r="2609" ht="12.75">
      <c r="D2609" s="428"/>
    </row>
    <row r="2610" ht="12.75">
      <c r="D2610" s="428"/>
    </row>
    <row r="2611" ht="12.75">
      <c r="D2611" s="428"/>
    </row>
    <row r="2612" ht="12.75">
      <c r="D2612" s="428"/>
    </row>
    <row r="2613" ht="12.75">
      <c r="D2613" s="428"/>
    </row>
    <row r="2614" ht="12.75">
      <c r="D2614" s="428"/>
    </row>
    <row r="2615" ht="12.75">
      <c r="D2615" s="428"/>
    </row>
    <row r="2616" ht="12.75">
      <c r="D2616" s="428"/>
    </row>
    <row r="2617" ht="12.75">
      <c r="D2617" s="428"/>
    </row>
    <row r="2618" ht="12.75">
      <c r="D2618" s="428"/>
    </row>
    <row r="2619" ht="12.75">
      <c r="D2619" s="428"/>
    </row>
    <row r="2620" ht="12.75">
      <c r="D2620" s="428"/>
    </row>
    <row r="2621" ht="12.75">
      <c r="D2621" s="428"/>
    </row>
    <row r="2622" ht="12.75">
      <c r="D2622" s="428"/>
    </row>
    <row r="2623" ht="12.75">
      <c r="D2623" s="428"/>
    </row>
    <row r="2624" ht="12.75">
      <c r="D2624" s="428"/>
    </row>
    <row r="2625" ht="12.75">
      <c r="D2625" s="428"/>
    </row>
    <row r="2626" ht="12.75">
      <c r="D2626" s="428"/>
    </row>
    <row r="2627" ht="12.75">
      <c r="D2627" s="428"/>
    </row>
    <row r="2628" ht="12.75">
      <c r="D2628" s="428"/>
    </row>
    <row r="2629" ht="12.75">
      <c r="D2629" s="428"/>
    </row>
    <row r="2630" ht="12.75">
      <c r="D2630" s="428"/>
    </row>
    <row r="2631" ht="12.75">
      <c r="D2631" s="428"/>
    </row>
    <row r="2632" ht="12.75">
      <c r="D2632" s="428"/>
    </row>
    <row r="2633" ht="12.75">
      <c r="D2633" s="428"/>
    </row>
    <row r="2634" ht="12.75">
      <c r="D2634" s="428"/>
    </row>
    <row r="2635" ht="12.75">
      <c r="D2635" s="428"/>
    </row>
    <row r="2636" ht="12.75">
      <c r="D2636" s="428"/>
    </row>
    <row r="2637" ht="12.75">
      <c r="D2637" s="428"/>
    </row>
    <row r="2638" ht="12.75">
      <c r="D2638" s="428"/>
    </row>
    <row r="2639" ht="12.75">
      <c r="D2639" s="428"/>
    </row>
    <row r="2640" ht="12.75">
      <c r="D2640" s="428"/>
    </row>
    <row r="2641" ht="12.75">
      <c r="D2641" s="428"/>
    </row>
    <row r="2642" ht="12.75">
      <c r="D2642" s="428"/>
    </row>
    <row r="2643" ht="12.75">
      <c r="D2643" s="428"/>
    </row>
    <row r="2644" ht="12.75">
      <c r="D2644" s="428"/>
    </row>
    <row r="2645" ht="12.75">
      <c r="D2645" s="428"/>
    </row>
    <row r="2646" ht="12.75">
      <c r="D2646" s="428"/>
    </row>
    <row r="2647" ht="12.75">
      <c r="D2647" s="428"/>
    </row>
    <row r="2648" ht="12.75">
      <c r="D2648" s="428"/>
    </row>
    <row r="2649" ht="12.75">
      <c r="D2649" s="428"/>
    </row>
    <row r="2650" ht="12.75">
      <c r="D2650" s="428"/>
    </row>
    <row r="2651" ht="12.75">
      <c r="D2651" s="428"/>
    </row>
    <row r="2652" ht="12.75">
      <c r="D2652" s="428"/>
    </row>
    <row r="2653" ht="12.75">
      <c r="D2653" s="428"/>
    </row>
    <row r="2654" ht="12.75">
      <c r="D2654" s="428"/>
    </row>
    <row r="2655" ht="12.75">
      <c r="D2655" s="428"/>
    </row>
    <row r="2656" ht="12.75">
      <c r="D2656" s="428"/>
    </row>
    <row r="2657" ht="12.75">
      <c r="D2657" s="428"/>
    </row>
    <row r="2658" ht="12.75">
      <c r="D2658" s="428"/>
    </row>
    <row r="2659" ht="12.75">
      <c r="D2659" s="428"/>
    </row>
    <row r="2660" ht="12.75">
      <c r="D2660" s="428"/>
    </row>
    <row r="2661" ht="12.75">
      <c r="D2661" s="428"/>
    </row>
    <row r="2662" ht="12.75">
      <c r="D2662" s="428"/>
    </row>
    <row r="2663" ht="12.75">
      <c r="D2663" s="428"/>
    </row>
    <row r="2664" ht="12.75">
      <c r="D2664" s="428"/>
    </row>
    <row r="2665" ht="12.75">
      <c r="D2665" s="428"/>
    </row>
    <row r="2666" ht="12.75">
      <c r="D2666" s="428"/>
    </row>
    <row r="2667" ht="12.75">
      <c r="D2667" s="428"/>
    </row>
    <row r="2668" ht="12.75">
      <c r="D2668" s="428"/>
    </row>
    <row r="2669" ht="12.75">
      <c r="D2669" s="428"/>
    </row>
    <row r="2670" ht="12.75">
      <c r="D2670" s="428"/>
    </row>
    <row r="2671" ht="12.75">
      <c r="D2671" s="428"/>
    </row>
    <row r="2672" ht="12.75">
      <c r="D2672" s="428"/>
    </row>
    <row r="2673" ht="12.75">
      <c r="D2673" s="428"/>
    </row>
    <row r="2674" ht="12.75">
      <c r="D2674" s="428"/>
    </row>
    <row r="2675" ht="12.75">
      <c r="D2675" s="428"/>
    </row>
    <row r="2676" ht="12.75">
      <c r="D2676" s="428"/>
    </row>
    <row r="2677" ht="12.75">
      <c r="D2677" s="428"/>
    </row>
    <row r="2678" ht="12.75">
      <c r="D2678" s="428"/>
    </row>
    <row r="2679" ht="12.75">
      <c r="D2679" s="428"/>
    </row>
    <row r="2680" ht="12.75">
      <c r="D2680" s="428"/>
    </row>
    <row r="2681" ht="12.75">
      <c r="D2681" s="428"/>
    </row>
    <row r="2682" ht="12.75">
      <c r="D2682" s="428"/>
    </row>
    <row r="2683" ht="12.75">
      <c r="D2683" s="428"/>
    </row>
    <row r="2684" ht="12.75">
      <c r="D2684" s="428"/>
    </row>
    <row r="2685" ht="12.75">
      <c r="D2685" s="428"/>
    </row>
    <row r="2686" ht="12.75">
      <c r="D2686" s="428"/>
    </row>
    <row r="2687" ht="12.75">
      <c r="D2687" s="428"/>
    </row>
    <row r="2688" ht="12.75">
      <c r="D2688" s="428"/>
    </row>
    <row r="2689" ht="12.75">
      <c r="D2689" s="428"/>
    </row>
    <row r="2690" ht="12.75">
      <c r="D2690" s="428"/>
    </row>
    <row r="2691" ht="12.75">
      <c r="D2691" s="428"/>
    </row>
    <row r="2692" ht="12.75">
      <c r="D2692" s="428"/>
    </row>
    <row r="2693" ht="12.75">
      <c r="D2693" s="428"/>
    </row>
    <row r="2694" ht="12.75">
      <c r="D2694" s="428"/>
    </row>
    <row r="2695" ht="12.75">
      <c r="D2695" s="428"/>
    </row>
    <row r="2696" ht="12.75">
      <c r="D2696" s="428"/>
    </row>
    <row r="2697" ht="12.75">
      <c r="D2697" s="428"/>
    </row>
    <row r="2698" ht="12.75">
      <c r="D2698" s="428"/>
    </row>
    <row r="2699" ht="12.75">
      <c r="D2699" s="428"/>
    </row>
    <row r="2700" ht="12.75">
      <c r="D2700" s="428"/>
    </row>
    <row r="2701" ht="12.75">
      <c r="D2701" s="428"/>
    </row>
    <row r="2702" ht="12.75">
      <c r="D2702" s="428"/>
    </row>
    <row r="2703" ht="12.75">
      <c r="D2703" s="428"/>
    </row>
    <row r="2704" ht="12.75">
      <c r="D2704" s="428"/>
    </row>
    <row r="2705" ht="12.75">
      <c r="D2705" s="428"/>
    </row>
    <row r="2706" ht="12.75">
      <c r="D2706" s="428"/>
    </row>
    <row r="2707" ht="12.75">
      <c r="D2707" s="428"/>
    </row>
    <row r="2708" ht="12.75">
      <c r="D2708" s="428"/>
    </row>
    <row r="2709" ht="12.75">
      <c r="D2709" s="428"/>
    </row>
    <row r="2710" ht="12.75">
      <c r="D2710" s="428"/>
    </row>
    <row r="2711" ht="12.75">
      <c r="D2711" s="428"/>
    </row>
    <row r="2712" ht="12.75">
      <c r="D2712" s="428"/>
    </row>
    <row r="2713" ht="12.75">
      <c r="D2713" s="428"/>
    </row>
    <row r="2714" ht="12.75">
      <c r="D2714" s="428"/>
    </row>
    <row r="2715" ht="12.75">
      <c r="D2715" s="428"/>
    </row>
    <row r="2716" ht="12.75">
      <c r="D2716" s="428"/>
    </row>
    <row r="2717" ht="12.75">
      <c r="D2717" s="428"/>
    </row>
    <row r="2718" ht="12.75">
      <c r="D2718" s="428"/>
    </row>
    <row r="2719" ht="12.75">
      <c r="D2719" s="428"/>
    </row>
    <row r="2720" ht="12.75">
      <c r="D2720" s="428"/>
    </row>
    <row r="2721" ht="12.75">
      <c r="D2721" s="428"/>
    </row>
    <row r="2722" ht="12.75">
      <c r="D2722" s="428"/>
    </row>
    <row r="2723" ht="12.75">
      <c r="D2723" s="428"/>
    </row>
    <row r="2724" ht="12.75">
      <c r="D2724" s="428"/>
    </row>
    <row r="2725" ht="12.75">
      <c r="D2725" s="428"/>
    </row>
    <row r="2726" ht="12.75">
      <c r="D2726" s="428"/>
    </row>
    <row r="2727" ht="12.75">
      <c r="D2727" s="428"/>
    </row>
    <row r="2728" ht="12.75">
      <c r="D2728" s="428"/>
    </row>
    <row r="2729" ht="12.75">
      <c r="D2729" s="428"/>
    </row>
    <row r="2730" ht="12.75">
      <c r="D2730" s="428"/>
    </row>
    <row r="2731" ht="12.75">
      <c r="D2731" s="428"/>
    </row>
    <row r="2732" ht="12.75">
      <c r="D2732" s="428"/>
    </row>
    <row r="2733" ht="12.75">
      <c r="D2733" s="428"/>
    </row>
    <row r="2734" ht="12.75">
      <c r="D2734" s="428"/>
    </row>
    <row r="2735" ht="12.75">
      <c r="D2735" s="428"/>
    </row>
    <row r="2736" ht="12.75">
      <c r="D2736" s="428"/>
    </row>
    <row r="2737" ht="12.75">
      <c r="D2737" s="428"/>
    </row>
    <row r="2738" ht="12.75">
      <c r="D2738" s="428"/>
    </row>
    <row r="2739" ht="12.75">
      <c r="D2739" s="428"/>
    </row>
    <row r="2740" ht="12.75">
      <c r="D2740" s="428"/>
    </row>
    <row r="2741" ht="12.75">
      <c r="D2741" s="428"/>
    </row>
    <row r="2742" ht="12.75">
      <c r="D2742" s="428"/>
    </row>
    <row r="2743" ht="12.75">
      <c r="D2743" s="428"/>
    </row>
    <row r="2744" ht="12.75">
      <c r="D2744" s="428"/>
    </row>
    <row r="2745" ht="12.75">
      <c r="D2745" s="428"/>
    </row>
    <row r="2746" ht="12.75">
      <c r="D2746" s="428"/>
    </row>
    <row r="2747" ht="12.75">
      <c r="D2747" s="428"/>
    </row>
    <row r="2748" ht="12.75">
      <c r="D2748" s="428"/>
    </row>
    <row r="2749" ht="12.75">
      <c r="D2749" s="428"/>
    </row>
    <row r="2750" ht="12.75">
      <c r="D2750" s="428"/>
    </row>
    <row r="2751" ht="12.75">
      <c r="D2751" s="428"/>
    </row>
    <row r="2752" ht="12.75">
      <c r="D2752" s="428"/>
    </row>
    <row r="2753" ht="12.75">
      <c r="D2753" s="428"/>
    </row>
    <row r="2754" ht="12.75">
      <c r="D2754" s="428"/>
    </row>
    <row r="2755" ht="12.75">
      <c r="D2755" s="428"/>
    </row>
    <row r="2756" ht="12.75">
      <c r="D2756" s="428"/>
    </row>
    <row r="2757" ht="12.75">
      <c r="D2757" s="428"/>
    </row>
    <row r="2758" ht="12.75">
      <c r="D2758" s="428"/>
    </row>
    <row r="2759" ht="12.75">
      <c r="D2759" s="428"/>
    </row>
    <row r="2760" ht="12.75">
      <c r="D2760" s="428"/>
    </row>
    <row r="2761" ht="12.75">
      <c r="D2761" s="428"/>
    </row>
    <row r="2762" ht="12.75">
      <c r="D2762" s="428"/>
    </row>
    <row r="2763" ht="12.75">
      <c r="D2763" s="428"/>
    </row>
    <row r="2764" ht="12.75">
      <c r="D2764" s="428"/>
    </row>
    <row r="2765" ht="12.75">
      <c r="D2765" s="428"/>
    </row>
    <row r="2766" ht="12.75">
      <c r="D2766" s="428"/>
    </row>
    <row r="2767" ht="12.75">
      <c r="D2767" s="428"/>
    </row>
    <row r="2768" ht="12.75">
      <c r="D2768" s="428"/>
    </row>
    <row r="2769" ht="12.75">
      <c r="D2769" s="428"/>
    </row>
    <row r="2770" ht="12.75">
      <c r="D2770" s="428"/>
    </row>
    <row r="2771" ht="12.75">
      <c r="D2771" s="428"/>
    </row>
    <row r="2772" ht="12.75">
      <c r="D2772" s="428"/>
    </row>
    <row r="2773" ht="12.75">
      <c r="D2773" s="428"/>
    </row>
    <row r="2774" ht="12.75">
      <c r="D2774" s="428"/>
    </row>
    <row r="2775" ht="12.75">
      <c r="D2775" s="428"/>
    </row>
    <row r="2776" ht="12.75">
      <c r="D2776" s="428"/>
    </row>
    <row r="2777" ht="12.75">
      <c r="D2777" s="428"/>
    </row>
    <row r="2778" ht="12.75">
      <c r="D2778" s="428"/>
    </row>
    <row r="2779" ht="12.75">
      <c r="D2779" s="428"/>
    </row>
    <row r="2780" ht="12.75">
      <c r="D2780" s="428"/>
    </row>
    <row r="2781" ht="12.75">
      <c r="D2781" s="428"/>
    </row>
    <row r="2782" ht="12.75">
      <c r="D2782" s="428"/>
    </row>
    <row r="2783" ht="12.75">
      <c r="D2783" s="428"/>
    </row>
    <row r="2784" ht="12.75">
      <c r="D2784" s="428"/>
    </row>
    <row r="2785" ht="12.75">
      <c r="D2785" s="428"/>
    </row>
    <row r="2786" ht="12.75">
      <c r="D2786" s="428"/>
    </row>
    <row r="2787" ht="12.75">
      <c r="D2787" s="428"/>
    </row>
    <row r="2788" ht="12.75">
      <c r="D2788" s="428"/>
    </row>
    <row r="2789" ht="12.75">
      <c r="D2789" s="428"/>
    </row>
    <row r="2790" ht="12.75">
      <c r="D2790" s="428"/>
    </row>
    <row r="2791" ht="12.75">
      <c r="D2791" s="428"/>
    </row>
    <row r="2792" ht="12.75">
      <c r="D2792" s="428"/>
    </row>
    <row r="2793" ht="12.75">
      <c r="D2793" s="428"/>
    </row>
    <row r="2794" ht="12.75">
      <c r="D2794" s="428"/>
    </row>
    <row r="2795" ht="12.75">
      <c r="D2795" s="428"/>
    </row>
    <row r="2796" ht="12.75">
      <c r="D2796" s="428"/>
    </row>
    <row r="2797" ht="12.75">
      <c r="D2797" s="428"/>
    </row>
    <row r="2798" ht="12.75">
      <c r="D2798" s="428"/>
    </row>
    <row r="2799" ht="12.75">
      <c r="D2799" s="428"/>
    </row>
    <row r="2800" ht="12.75">
      <c r="D2800" s="428"/>
    </row>
    <row r="2801" ht="12.75">
      <c r="D2801" s="428"/>
    </row>
    <row r="2802" ht="12.75">
      <c r="D2802" s="428"/>
    </row>
    <row r="2803" ht="12.75">
      <c r="D2803" s="428"/>
    </row>
    <row r="2804" ht="12.75">
      <c r="D2804" s="428"/>
    </row>
    <row r="2805" ht="12.75">
      <c r="D2805" s="428"/>
    </row>
    <row r="2806" ht="12.75">
      <c r="D2806" s="428"/>
    </row>
    <row r="2807" ht="12.75">
      <c r="D2807" s="428"/>
    </row>
    <row r="2808" ht="12.75">
      <c r="D2808" s="428"/>
    </row>
    <row r="2809" ht="12.75">
      <c r="D2809" s="428"/>
    </row>
    <row r="2810" ht="12.75">
      <c r="D2810" s="428"/>
    </row>
    <row r="2811" ht="12.75">
      <c r="D2811" s="428"/>
    </row>
    <row r="2812" ht="12.75">
      <c r="D2812" s="428"/>
    </row>
    <row r="2813" ht="12.75">
      <c r="D2813" s="428"/>
    </row>
    <row r="2814" ht="12.75">
      <c r="D2814" s="428"/>
    </row>
    <row r="2815" ht="12.75">
      <c r="D2815" s="428"/>
    </row>
    <row r="2816" ht="12.75">
      <c r="D2816" s="428"/>
    </row>
    <row r="2817" ht="12.75">
      <c r="D2817" s="428"/>
    </row>
    <row r="2818" ht="12.75">
      <c r="D2818" s="428"/>
    </row>
    <row r="2819" ht="12.75">
      <c r="D2819" s="428"/>
    </row>
    <row r="2820" ht="12.75">
      <c r="D2820" s="428"/>
    </row>
    <row r="2821" ht="12.75">
      <c r="D2821" s="428"/>
    </row>
    <row r="2822" ht="12.75">
      <c r="D2822" s="428"/>
    </row>
    <row r="2823" ht="12.75">
      <c r="D2823" s="428"/>
    </row>
    <row r="2824" ht="12.75">
      <c r="D2824" s="428"/>
    </row>
    <row r="2825" ht="12.75">
      <c r="D2825" s="428"/>
    </row>
    <row r="2826" ht="12.75">
      <c r="D2826" s="428"/>
    </row>
    <row r="2827" ht="12.75">
      <c r="D2827" s="428"/>
    </row>
    <row r="2828" ht="12.75">
      <c r="D2828" s="428"/>
    </row>
    <row r="2829" ht="12.75">
      <c r="D2829" s="428"/>
    </row>
    <row r="2830" ht="12.75">
      <c r="D2830" s="428"/>
    </row>
    <row r="2831" ht="12.75">
      <c r="D2831" s="428"/>
    </row>
    <row r="2832" ht="12.75">
      <c r="D2832" s="428"/>
    </row>
    <row r="2833" ht="12.75">
      <c r="D2833" s="428"/>
    </row>
    <row r="2834" ht="12.75">
      <c r="D2834" s="428"/>
    </row>
    <row r="2835" ht="12.75">
      <c r="D2835" s="428"/>
    </row>
    <row r="2836" ht="12.75">
      <c r="D2836" s="428"/>
    </row>
    <row r="2837" ht="12.75">
      <c r="D2837" s="428"/>
    </row>
    <row r="2838" ht="12.75">
      <c r="D2838" s="428"/>
    </row>
    <row r="2839" ht="12.75">
      <c r="D2839" s="428"/>
    </row>
    <row r="2840" ht="12.75">
      <c r="D2840" s="428"/>
    </row>
    <row r="2841" ht="12.75">
      <c r="D2841" s="428"/>
    </row>
    <row r="2842" ht="12.75">
      <c r="D2842" s="428"/>
    </row>
    <row r="2843" ht="12.75">
      <c r="D2843" s="428"/>
    </row>
    <row r="2844" ht="12.75">
      <c r="D2844" s="428"/>
    </row>
    <row r="2845" ht="12.75">
      <c r="D2845" s="428"/>
    </row>
    <row r="2846" ht="12.75">
      <c r="D2846" s="428"/>
    </row>
    <row r="2847" ht="12.75">
      <c r="D2847" s="428"/>
    </row>
    <row r="2848" ht="12.75">
      <c r="D2848" s="428"/>
    </row>
    <row r="2849" ht="12.75">
      <c r="D2849" s="428"/>
    </row>
    <row r="2850" ht="12.75">
      <c r="D2850" s="428"/>
    </row>
    <row r="2851" ht="12.75">
      <c r="D2851" s="428"/>
    </row>
    <row r="2852" ht="12.75">
      <c r="D2852" s="428"/>
    </row>
    <row r="2853" ht="12.75">
      <c r="D2853" s="428"/>
    </row>
    <row r="2854" ht="12.75">
      <c r="D2854" s="428"/>
    </row>
    <row r="2855" ht="12.75">
      <c r="D2855" s="428"/>
    </row>
    <row r="2856" ht="12.75">
      <c r="D2856" s="428"/>
    </row>
    <row r="2857" ht="12.75">
      <c r="D2857" s="428"/>
    </row>
    <row r="2858" ht="12.75">
      <c r="D2858" s="428"/>
    </row>
    <row r="2859" ht="12.75">
      <c r="D2859" s="428"/>
    </row>
    <row r="2860" ht="12.75">
      <c r="D2860" s="428"/>
    </row>
    <row r="2861" ht="12.75">
      <c r="D2861" s="428"/>
    </row>
    <row r="2862" ht="12.75">
      <c r="D2862" s="428"/>
    </row>
    <row r="2863" ht="12.75">
      <c r="D2863" s="428"/>
    </row>
    <row r="2864" ht="12.75">
      <c r="D2864" s="428"/>
    </row>
    <row r="2865" ht="12.75">
      <c r="D2865" s="428"/>
    </row>
    <row r="2866" ht="12.75">
      <c r="D2866" s="428"/>
    </row>
    <row r="2867" ht="12.75">
      <c r="D2867" s="428"/>
    </row>
    <row r="2868" ht="12.75">
      <c r="D2868" s="428"/>
    </row>
    <row r="2869" ht="12.75">
      <c r="D2869" s="428"/>
    </row>
    <row r="2870" ht="12.75">
      <c r="D2870" s="428"/>
    </row>
    <row r="2871" ht="12.75">
      <c r="D2871" s="428"/>
    </row>
    <row r="2872" ht="12.75">
      <c r="D2872" s="428"/>
    </row>
    <row r="2873" ht="12.75">
      <c r="D2873" s="428"/>
    </row>
    <row r="2874" ht="12.75">
      <c r="D2874" s="428"/>
    </row>
    <row r="2875" ht="12.75">
      <c r="D2875" s="428"/>
    </row>
    <row r="2876" ht="12.75">
      <c r="D2876" s="428"/>
    </row>
    <row r="2877" ht="12.75">
      <c r="D2877" s="428"/>
    </row>
    <row r="2878" ht="12.75">
      <c r="D2878" s="428"/>
    </row>
    <row r="2879" ht="12.75">
      <c r="D2879" s="428"/>
    </row>
    <row r="2880" ht="12.75">
      <c r="D2880" s="428"/>
    </row>
    <row r="2881" ht="12.75">
      <c r="D2881" s="428"/>
    </row>
    <row r="2882" ht="12.75">
      <c r="D2882" s="428"/>
    </row>
    <row r="2883" ht="12.75">
      <c r="D2883" s="428"/>
    </row>
    <row r="2884" ht="12.75">
      <c r="D2884" s="428"/>
    </row>
    <row r="2885" ht="12.75">
      <c r="D2885" s="428"/>
    </row>
    <row r="2886" ht="12.75">
      <c r="D2886" s="428"/>
    </row>
    <row r="2887" ht="12.75">
      <c r="D2887" s="428"/>
    </row>
    <row r="2888" ht="12.75">
      <c r="D2888" s="428"/>
    </row>
    <row r="2889" ht="12.75">
      <c r="D2889" s="428"/>
    </row>
    <row r="2890" ht="12.75">
      <c r="D2890" s="428"/>
    </row>
    <row r="2891" ht="12.75">
      <c r="D2891" s="428"/>
    </row>
    <row r="2892" ht="12.75">
      <c r="D2892" s="428"/>
    </row>
    <row r="2893" ht="12.75">
      <c r="D2893" s="428"/>
    </row>
    <row r="2894" ht="12.75">
      <c r="D2894" s="428"/>
    </row>
    <row r="2895" ht="12.75">
      <c r="D2895" s="428"/>
    </row>
    <row r="2896" ht="12.75">
      <c r="D2896" s="428"/>
    </row>
    <row r="2897" ht="12.75">
      <c r="D2897" s="428"/>
    </row>
    <row r="2898" ht="12.75">
      <c r="D2898" s="428"/>
    </row>
    <row r="2899" ht="12.75">
      <c r="D2899" s="428"/>
    </row>
    <row r="2900" ht="12.75">
      <c r="D2900" s="428"/>
    </row>
    <row r="2901" ht="12.75">
      <c r="D2901" s="428"/>
    </row>
    <row r="2902" ht="12.75">
      <c r="D2902" s="428"/>
    </row>
    <row r="2903" ht="12.75">
      <c r="D2903" s="428"/>
    </row>
    <row r="2904" ht="12.75">
      <c r="D2904" s="428"/>
    </row>
    <row r="2905" ht="12.75">
      <c r="D2905" s="428"/>
    </row>
    <row r="2906" ht="12.75">
      <c r="D2906" s="428"/>
    </row>
    <row r="2907" ht="12.75">
      <c r="D2907" s="428"/>
    </row>
    <row r="2908" ht="12.75">
      <c r="D2908" s="428"/>
    </row>
    <row r="2909" ht="12.75">
      <c r="D2909" s="428"/>
    </row>
    <row r="2910" ht="12.75">
      <c r="D2910" s="428"/>
    </row>
    <row r="2911" ht="12.75">
      <c r="D2911" s="428"/>
    </row>
    <row r="2912" ht="12.75">
      <c r="D2912" s="428"/>
    </row>
    <row r="2913" ht="12.75">
      <c r="D2913" s="428"/>
    </row>
    <row r="2914" ht="12.75">
      <c r="D2914" s="428"/>
    </row>
    <row r="2915" ht="12.75">
      <c r="D2915" s="428"/>
    </row>
    <row r="2916" ht="12.75">
      <c r="D2916" s="428"/>
    </row>
    <row r="2917" ht="12.75">
      <c r="D2917" s="428"/>
    </row>
    <row r="2918" ht="12.75">
      <c r="D2918" s="428"/>
    </row>
    <row r="2919" ht="12.75">
      <c r="D2919" s="428"/>
    </row>
    <row r="2920" ht="12.75">
      <c r="D2920" s="428"/>
    </row>
    <row r="2921" ht="12.75">
      <c r="D2921" s="428"/>
    </row>
    <row r="2922" ht="12.75">
      <c r="D2922" s="428"/>
    </row>
    <row r="2923" ht="12.75">
      <c r="D2923" s="428"/>
    </row>
    <row r="2924" ht="12.75">
      <c r="D2924" s="428"/>
    </row>
    <row r="2925" ht="12.75">
      <c r="D2925" s="428"/>
    </row>
    <row r="2926" ht="12.75">
      <c r="D2926" s="428"/>
    </row>
    <row r="2927" ht="12.75">
      <c r="D2927" s="428"/>
    </row>
    <row r="2928" ht="12.75">
      <c r="D2928" s="428"/>
    </row>
    <row r="2929" ht="12.75">
      <c r="D2929" s="428"/>
    </row>
    <row r="2930" ht="12.75">
      <c r="D2930" s="428"/>
    </row>
    <row r="2931" ht="12.75">
      <c r="D2931" s="428"/>
    </row>
    <row r="2932" ht="12.75">
      <c r="D2932" s="428"/>
    </row>
    <row r="2933" ht="12.75">
      <c r="D2933" s="428"/>
    </row>
    <row r="2934" ht="12.75">
      <c r="D2934" s="428"/>
    </row>
    <row r="2935" ht="12.75">
      <c r="D2935" s="428"/>
    </row>
    <row r="2936" ht="12.75">
      <c r="D2936" s="428"/>
    </row>
    <row r="2937" ht="12.75">
      <c r="D2937" s="428"/>
    </row>
    <row r="2938" ht="12.75">
      <c r="D2938" s="428"/>
    </row>
    <row r="2939" ht="12.75">
      <c r="D2939" s="428"/>
    </row>
    <row r="2940" ht="12.75">
      <c r="D2940" s="428"/>
    </row>
    <row r="2941" ht="12.75">
      <c r="D2941" s="428"/>
    </row>
    <row r="2942" ht="12.75">
      <c r="D2942" s="428"/>
    </row>
    <row r="2943" ht="12.75">
      <c r="D2943" s="428"/>
    </row>
    <row r="2944" ht="12.75">
      <c r="D2944" s="428"/>
    </row>
    <row r="2945" ht="12.75">
      <c r="D2945" s="428"/>
    </row>
    <row r="2946" ht="12.75">
      <c r="D2946" s="428"/>
    </row>
    <row r="2947" ht="12.75">
      <c r="D2947" s="428"/>
    </row>
    <row r="2948" ht="12.75">
      <c r="D2948" s="428"/>
    </row>
    <row r="2949" ht="12.75">
      <c r="D2949" s="428"/>
    </row>
    <row r="2950" ht="12.75">
      <c r="D2950" s="428"/>
    </row>
    <row r="2951" ht="12.75">
      <c r="D2951" s="428"/>
    </row>
    <row r="2952" ht="12.75">
      <c r="D2952" s="428"/>
    </row>
    <row r="2953" ht="12.75">
      <c r="D2953" s="428"/>
    </row>
    <row r="2954" ht="12.75">
      <c r="D2954" s="428"/>
    </row>
    <row r="2955" ht="12.75">
      <c r="D2955" s="428"/>
    </row>
    <row r="2956" ht="12.75">
      <c r="D2956" s="428"/>
    </row>
    <row r="2957" ht="12.75">
      <c r="D2957" s="428"/>
    </row>
    <row r="2958" ht="12.75">
      <c r="D2958" s="428"/>
    </row>
    <row r="2959" ht="12.75">
      <c r="D2959" s="428"/>
    </row>
    <row r="2960" ht="12.75">
      <c r="D2960" s="428"/>
    </row>
    <row r="2961" ht="12.75">
      <c r="D2961" s="428"/>
    </row>
    <row r="2962" ht="12.75">
      <c r="D2962" s="428"/>
    </row>
    <row r="2963" ht="12.75">
      <c r="D2963" s="428"/>
    </row>
    <row r="2964" ht="12.75">
      <c r="D2964" s="428"/>
    </row>
    <row r="2965" ht="12.75">
      <c r="D2965" s="428"/>
    </row>
    <row r="2966" ht="12.75">
      <c r="D2966" s="428"/>
    </row>
    <row r="2967" ht="12.75">
      <c r="D2967" s="428"/>
    </row>
    <row r="2968" ht="12.75">
      <c r="D2968" s="428"/>
    </row>
    <row r="2969" ht="12.75">
      <c r="D2969" s="428"/>
    </row>
    <row r="2970" ht="12.75">
      <c r="D2970" s="428"/>
    </row>
    <row r="2971" ht="12.75">
      <c r="D2971" s="428"/>
    </row>
    <row r="2972" ht="12.75">
      <c r="D2972" s="428"/>
    </row>
    <row r="2973" ht="12.75">
      <c r="D2973" s="428"/>
    </row>
    <row r="2974" ht="12.75">
      <c r="D2974" s="428"/>
    </row>
    <row r="2975" ht="12.75">
      <c r="D2975" s="428"/>
    </row>
    <row r="2976" ht="12.75">
      <c r="D2976" s="428"/>
    </row>
    <row r="2977" ht="12.75">
      <c r="D2977" s="428"/>
    </row>
    <row r="2978" ht="12.75">
      <c r="D2978" s="428"/>
    </row>
    <row r="2979" ht="12.75">
      <c r="D2979" s="428"/>
    </row>
    <row r="2980" ht="12.75">
      <c r="D2980" s="428"/>
    </row>
    <row r="2981" ht="12.75">
      <c r="D2981" s="428"/>
    </row>
    <row r="2982" ht="12.75">
      <c r="D2982" s="428"/>
    </row>
    <row r="2983" ht="12.75">
      <c r="D2983" s="428"/>
    </row>
    <row r="2984" ht="12.75">
      <c r="D2984" s="428"/>
    </row>
    <row r="2985" ht="12.75">
      <c r="D2985" s="428"/>
    </row>
    <row r="2986" ht="12.75">
      <c r="D2986" s="428"/>
    </row>
    <row r="2987" ht="12.75">
      <c r="D2987" s="428"/>
    </row>
    <row r="2988" ht="12.75">
      <c r="D2988" s="428"/>
    </row>
    <row r="2989" ht="12.75">
      <c r="D2989" s="428"/>
    </row>
    <row r="2990" ht="12.75">
      <c r="D2990" s="428"/>
    </row>
    <row r="2991" ht="12.75">
      <c r="D2991" s="428"/>
    </row>
    <row r="2992" ht="12.75">
      <c r="D2992" s="428"/>
    </row>
    <row r="2993" ht="12.75">
      <c r="D2993" s="428"/>
    </row>
    <row r="2994" ht="12.75">
      <c r="D2994" s="428"/>
    </row>
    <row r="2995" ht="12.75">
      <c r="D2995" s="428"/>
    </row>
    <row r="2996" ht="12.75">
      <c r="D2996" s="428"/>
    </row>
    <row r="2997" ht="12.75">
      <c r="D2997" s="428"/>
    </row>
    <row r="2998" ht="12.75">
      <c r="D2998" s="428"/>
    </row>
    <row r="2999" ht="12.75">
      <c r="D2999" s="428"/>
    </row>
    <row r="3000" ht="12.75">
      <c r="D3000" s="428"/>
    </row>
    <row r="3001" ht="12.75">
      <c r="D3001" s="428"/>
    </row>
    <row r="3002" ht="12.75">
      <c r="D3002" s="428"/>
    </row>
    <row r="3003" ht="12.75">
      <c r="D3003" s="428"/>
    </row>
    <row r="3004" ht="12.75">
      <c r="D3004" s="428"/>
    </row>
    <row r="3005" ht="12.75">
      <c r="D3005" s="428"/>
    </row>
    <row r="3006" ht="12.75">
      <c r="D3006" s="428"/>
    </row>
    <row r="3007" ht="12.75">
      <c r="D3007" s="428"/>
    </row>
    <row r="3008" ht="12.75">
      <c r="D3008" s="428"/>
    </row>
    <row r="3009" ht="12.75">
      <c r="D3009" s="428"/>
    </row>
    <row r="3010" ht="12.75">
      <c r="D3010" s="428"/>
    </row>
    <row r="3011" ht="12.75">
      <c r="D3011" s="428"/>
    </row>
    <row r="3012" ht="12.75">
      <c r="D3012" s="428"/>
    </row>
    <row r="3013" ht="12.75">
      <c r="D3013" s="428"/>
    </row>
    <row r="3014" ht="12.75">
      <c r="D3014" s="428"/>
    </row>
    <row r="3015" ht="12.75">
      <c r="D3015" s="428"/>
    </row>
    <row r="3016" ht="12.75">
      <c r="D3016" s="428"/>
    </row>
    <row r="3017" ht="12.75">
      <c r="D3017" s="428"/>
    </row>
    <row r="3018" ht="12.75">
      <c r="D3018" s="428"/>
    </row>
    <row r="3019" ht="12.75">
      <c r="D3019" s="428"/>
    </row>
    <row r="3020" ht="12.75">
      <c r="D3020" s="428"/>
    </row>
    <row r="3021" ht="12.75">
      <c r="D3021" s="428"/>
    </row>
    <row r="3022" ht="12.75">
      <c r="D3022" s="428"/>
    </row>
    <row r="3023" ht="12.75">
      <c r="D3023" s="428"/>
    </row>
    <row r="3024" ht="12.75">
      <c r="D3024" s="428"/>
    </row>
    <row r="3025" ht="12.75">
      <c r="D3025" s="428"/>
    </row>
    <row r="3026" ht="12.75">
      <c r="D3026" s="428"/>
    </row>
    <row r="3027" ht="12.75">
      <c r="D3027" s="428"/>
    </row>
    <row r="3028" ht="12.75">
      <c r="D3028" s="428"/>
    </row>
    <row r="3029" ht="12.75">
      <c r="D3029" s="428"/>
    </row>
    <row r="3030" ht="12.75">
      <c r="D3030" s="428"/>
    </row>
    <row r="3031" ht="12.75">
      <c r="D3031" s="428"/>
    </row>
    <row r="3032" ht="12.75">
      <c r="D3032" s="428"/>
    </row>
    <row r="3033" ht="12.75">
      <c r="D3033" s="428"/>
    </row>
    <row r="3034" ht="12.75">
      <c r="D3034" s="428"/>
    </row>
    <row r="3035" ht="12.75">
      <c r="D3035" s="428"/>
    </row>
    <row r="3036" ht="12.75">
      <c r="D3036" s="428"/>
    </row>
    <row r="3037" ht="12.75">
      <c r="D3037" s="428"/>
    </row>
    <row r="3038" ht="12.75">
      <c r="D3038" s="428"/>
    </row>
    <row r="3039" ht="12.75">
      <c r="D3039" s="428"/>
    </row>
    <row r="3040" ht="12.75">
      <c r="D3040" s="428"/>
    </row>
    <row r="3041" ht="12.75">
      <c r="D3041" s="428"/>
    </row>
    <row r="3042" ht="12.75">
      <c r="D3042" s="428"/>
    </row>
    <row r="3043" ht="12.75">
      <c r="D3043" s="428"/>
    </row>
    <row r="3044" ht="12.75">
      <c r="D3044" s="428"/>
    </row>
    <row r="3045" ht="12.75">
      <c r="D3045" s="428"/>
    </row>
    <row r="3046" ht="12.75">
      <c r="D3046" s="428"/>
    </row>
    <row r="3047" ht="12.75">
      <c r="D3047" s="428"/>
    </row>
    <row r="3048" ht="12.75">
      <c r="D3048" s="428"/>
    </row>
    <row r="3049" ht="12.75">
      <c r="D3049" s="428"/>
    </row>
    <row r="3050" ht="12.75">
      <c r="D3050" s="428"/>
    </row>
    <row r="3051" ht="12.75">
      <c r="D3051" s="428"/>
    </row>
    <row r="3052" ht="12.75">
      <c r="D3052" s="428"/>
    </row>
    <row r="3053" ht="12.75">
      <c r="D3053" s="428"/>
    </row>
    <row r="3054" ht="12.75">
      <c r="D3054" s="428"/>
    </row>
    <row r="3055" ht="12.75">
      <c r="D3055" s="428"/>
    </row>
    <row r="3056" ht="12.75">
      <c r="D3056" s="428"/>
    </row>
    <row r="3057" ht="12.75">
      <c r="D3057" s="428"/>
    </row>
    <row r="3058" ht="12.75">
      <c r="D3058" s="428"/>
    </row>
    <row r="3059" ht="12.75">
      <c r="D3059" s="428"/>
    </row>
    <row r="3060" ht="12.75">
      <c r="D3060" s="428"/>
    </row>
    <row r="3061" ht="12.75">
      <c r="D3061" s="428"/>
    </row>
    <row r="3062" ht="12.75">
      <c r="D3062" s="428"/>
    </row>
    <row r="3063" ht="12.75">
      <c r="D3063" s="428"/>
    </row>
    <row r="3064" ht="12.75">
      <c r="D3064" s="428"/>
    </row>
    <row r="3065" ht="12.75">
      <c r="D3065" s="428"/>
    </row>
    <row r="3066" ht="12.75">
      <c r="D3066" s="428"/>
    </row>
    <row r="3067" ht="12.75">
      <c r="D3067" s="428"/>
    </row>
    <row r="3068" ht="12.75">
      <c r="D3068" s="428"/>
    </row>
    <row r="3069" ht="12.75">
      <c r="D3069" s="428"/>
    </row>
    <row r="3070" ht="12.75">
      <c r="D3070" s="428"/>
    </row>
    <row r="3071" ht="12.75">
      <c r="D3071" s="428"/>
    </row>
    <row r="3072" ht="12.75">
      <c r="D3072" s="428"/>
    </row>
    <row r="3073" ht="12.75">
      <c r="D3073" s="428"/>
    </row>
    <row r="3074" ht="12.75">
      <c r="D3074" s="428"/>
    </row>
    <row r="3075" ht="12.75">
      <c r="D3075" s="428"/>
    </row>
    <row r="3076" ht="12.75">
      <c r="D3076" s="428"/>
    </row>
    <row r="3077" ht="12.75">
      <c r="D3077" s="428"/>
    </row>
    <row r="3078" ht="12.75">
      <c r="D3078" s="428"/>
    </row>
    <row r="3079" ht="12.75">
      <c r="D3079" s="428"/>
    </row>
    <row r="3080" ht="12.75">
      <c r="D3080" s="428"/>
    </row>
    <row r="3081" ht="12.75">
      <c r="D3081" s="428"/>
    </row>
    <row r="3082" ht="12.75">
      <c r="D3082" s="428"/>
    </row>
    <row r="3083" ht="12.75">
      <c r="D3083" s="428"/>
    </row>
    <row r="3084" ht="12.75">
      <c r="D3084" s="428"/>
    </row>
    <row r="3085" ht="12.75">
      <c r="D3085" s="428"/>
    </row>
    <row r="3086" ht="12.75">
      <c r="D3086" s="428"/>
    </row>
    <row r="3087" ht="12.75">
      <c r="D3087" s="428"/>
    </row>
    <row r="3088" ht="12.75">
      <c r="D3088" s="428"/>
    </row>
    <row r="3089" ht="12.75">
      <c r="D3089" s="428"/>
    </row>
    <row r="3090" ht="12.75">
      <c r="D3090" s="428"/>
    </row>
    <row r="3091" ht="12.75">
      <c r="D3091" s="428"/>
    </row>
    <row r="3092" ht="12.75">
      <c r="D3092" s="428"/>
    </row>
    <row r="3093" ht="12.75">
      <c r="D3093" s="428"/>
    </row>
    <row r="3094" ht="12.75">
      <c r="D3094" s="428"/>
    </row>
    <row r="3095" ht="12.75">
      <c r="D3095" s="428"/>
    </row>
    <row r="3096" ht="12.75">
      <c r="D3096" s="428"/>
    </row>
    <row r="3097" ht="12.75">
      <c r="D3097" s="428"/>
    </row>
    <row r="3098" ht="12.75">
      <c r="D3098" s="428"/>
    </row>
    <row r="3099" ht="12.75">
      <c r="D3099" s="428"/>
    </row>
    <row r="3100" ht="12.75">
      <c r="D3100" s="428"/>
    </row>
    <row r="3101" ht="12.75">
      <c r="D3101" s="428"/>
    </row>
    <row r="3102" ht="12.75">
      <c r="D3102" s="428"/>
    </row>
    <row r="3103" ht="12.75">
      <c r="D3103" s="428"/>
    </row>
    <row r="3104" ht="12.75">
      <c r="D3104" s="428"/>
    </row>
    <row r="3105" ht="12.75">
      <c r="D3105" s="428"/>
    </row>
    <row r="3106" ht="12.75">
      <c r="D3106" s="428"/>
    </row>
    <row r="3107" ht="12.75">
      <c r="D3107" s="428"/>
    </row>
    <row r="3108" ht="12.75">
      <c r="D3108" s="428"/>
    </row>
    <row r="3109" ht="12.75">
      <c r="D3109" s="428"/>
    </row>
    <row r="3110" ht="12.75">
      <c r="D3110" s="428"/>
    </row>
    <row r="3111" ht="12.75">
      <c r="D3111" s="428"/>
    </row>
    <row r="3112" ht="12.75">
      <c r="D3112" s="428"/>
    </row>
    <row r="3113" ht="12.75">
      <c r="D3113" s="428"/>
    </row>
    <row r="3114" ht="12.75">
      <c r="D3114" s="428"/>
    </row>
    <row r="3115" ht="12.75">
      <c r="D3115" s="428"/>
    </row>
    <row r="3116" ht="12.75">
      <c r="D3116" s="428"/>
    </row>
    <row r="3117" ht="12.75">
      <c r="D3117" s="428"/>
    </row>
    <row r="3118" ht="12.75">
      <c r="D3118" s="428"/>
    </row>
    <row r="3119" ht="12.75">
      <c r="D3119" s="428"/>
    </row>
    <row r="3120" ht="12.75">
      <c r="D3120" s="428"/>
    </row>
    <row r="3121" ht="12.75">
      <c r="D3121" s="428"/>
    </row>
    <row r="3122" ht="12.75">
      <c r="D3122" s="428"/>
    </row>
    <row r="3123" ht="12.75">
      <c r="D3123" s="428"/>
    </row>
    <row r="3124" ht="12.75">
      <c r="D3124" s="428"/>
    </row>
    <row r="3125" ht="12.75">
      <c r="D3125" s="428"/>
    </row>
    <row r="3126" ht="12.75">
      <c r="D3126" s="428"/>
    </row>
    <row r="3127" ht="12.75">
      <c r="D3127" s="428"/>
    </row>
    <row r="3128" ht="12.75">
      <c r="D3128" s="428"/>
    </row>
    <row r="3129" ht="12.75">
      <c r="D3129" s="428"/>
    </row>
    <row r="3130" ht="12.75">
      <c r="D3130" s="428"/>
    </row>
    <row r="3131" ht="12.75">
      <c r="D3131" s="428"/>
    </row>
    <row r="3132" ht="12.75">
      <c r="D3132" s="428"/>
    </row>
    <row r="3133" ht="12.75">
      <c r="D3133" s="428"/>
    </row>
    <row r="3134" ht="12.75">
      <c r="D3134" s="428"/>
    </row>
    <row r="3135" ht="12.75">
      <c r="D3135" s="428"/>
    </row>
    <row r="3136" ht="12.75">
      <c r="D3136" s="428"/>
    </row>
    <row r="3137" ht="12.75">
      <c r="D3137" s="428"/>
    </row>
    <row r="3138" ht="12.75">
      <c r="D3138" s="428"/>
    </row>
    <row r="3139" ht="12.75">
      <c r="D3139" s="428"/>
    </row>
    <row r="3140" ht="12.75">
      <c r="D3140" s="428"/>
    </row>
    <row r="3141" ht="12.75">
      <c r="D3141" s="428"/>
    </row>
    <row r="3142" ht="12.75">
      <c r="D3142" s="428"/>
    </row>
    <row r="3143" ht="12.75">
      <c r="D3143" s="428"/>
    </row>
    <row r="3144" ht="12.75">
      <c r="D3144" s="428"/>
    </row>
    <row r="3145" ht="12.75">
      <c r="D3145" s="428"/>
    </row>
    <row r="3146" ht="12.75">
      <c r="D3146" s="428"/>
    </row>
    <row r="3147" ht="12.75">
      <c r="D3147" s="428"/>
    </row>
    <row r="3148" ht="12.75">
      <c r="D3148" s="428"/>
    </row>
    <row r="3149" ht="12.75">
      <c r="D3149" s="428"/>
    </row>
    <row r="3150" ht="12.75">
      <c r="D3150" s="428"/>
    </row>
    <row r="3151" ht="12.75">
      <c r="D3151" s="428"/>
    </row>
    <row r="3152" ht="12.75">
      <c r="D3152" s="428"/>
    </row>
    <row r="3153" ht="12.75">
      <c r="D3153" s="428"/>
    </row>
    <row r="3154" ht="12.75">
      <c r="D3154" s="428"/>
    </row>
    <row r="3155" ht="12.75">
      <c r="D3155" s="428"/>
    </row>
    <row r="3156" ht="12.75">
      <c r="D3156" s="428"/>
    </row>
    <row r="3157" ht="12.75">
      <c r="D3157" s="428"/>
    </row>
    <row r="3158" ht="12.75">
      <c r="D3158" s="428"/>
    </row>
    <row r="3159" ht="12.75">
      <c r="D3159" s="428"/>
    </row>
    <row r="3160" ht="12.75">
      <c r="D3160" s="428"/>
    </row>
    <row r="3161" ht="12.75">
      <c r="D3161" s="428"/>
    </row>
    <row r="3162" ht="12.75">
      <c r="D3162" s="428"/>
    </row>
    <row r="3163" ht="12.75">
      <c r="D3163" s="428"/>
    </row>
    <row r="3164" ht="12.75">
      <c r="D3164" s="428"/>
    </row>
    <row r="3165" ht="12.75">
      <c r="D3165" s="428"/>
    </row>
    <row r="3166" ht="12.75">
      <c r="D3166" s="428"/>
    </row>
    <row r="3167" ht="12.75">
      <c r="D3167" s="428"/>
    </row>
    <row r="3168" ht="12.75">
      <c r="D3168" s="428"/>
    </row>
    <row r="3169" ht="12.75">
      <c r="D3169" s="428"/>
    </row>
    <row r="3170" ht="12.75">
      <c r="D3170" s="428"/>
    </row>
    <row r="3171" ht="12.75">
      <c r="D3171" s="428"/>
    </row>
    <row r="3172" ht="12.75">
      <c r="D3172" s="428"/>
    </row>
    <row r="3173" ht="12.75">
      <c r="D3173" s="428"/>
    </row>
    <row r="3174" ht="12.75">
      <c r="D3174" s="428"/>
    </row>
    <row r="3175" ht="12.75">
      <c r="D3175" s="428"/>
    </row>
    <row r="3176" ht="12.75">
      <c r="D3176" s="428"/>
    </row>
    <row r="3177" ht="12.75">
      <c r="D3177" s="428"/>
    </row>
    <row r="3178" ht="12.75">
      <c r="D3178" s="428"/>
    </row>
    <row r="3179" ht="12.75">
      <c r="D3179" s="428"/>
    </row>
    <row r="3180" ht="12.75">
      <c r="D3180" s="428"/>
    </row>
    <row r="3181" ht="12.75">
      <c r="D3181" s="428"/>
    </row>
    <row r="3182" ht="12.75">
      <c r="D3182" s="428"/>
    </row>
    <row r="3183" ht="12.75">
      <c r="D3183" s="428"/>
    </row>
    <row r="3184" ht="12.75">
      <c r="D3184" s="428"/>
    </row>
    <row r="3185" ht="12.75">
      <c r="D3185" s="428"/>
    </row>
    <row r="3186" ht="12.75">
      <c r="D3186" s="428"/>
    </row>
    <row r="3187" ht="12.75">
      <c r="D3187" s="428"/>
    </row>
    <row r="3188" ht="12.75">
      <c r="D3188" s="428"/>
    </row>
    <row r="3189" ht="12.75">
      <c r="D3189" s="428"/>
    </row>
    <row r="3190" ht="12.75">
      <c r="D3190" s="428"/>
    </row>
    <row r="3191" ht="12.75">
      <c r="D3191" s="428"/>
    </row>
    <row r="3192" ht="12.75">
      <c r="D3192" s="428"/>
    </row>
    <row r="3193" ht="12.75">
      <c r="D3193" s="428"/>
    </row>
    <row r="3194" ht="12.75">
      <c r="D3194" s="428"/>
    </row>
    <row r="3195" ht="12.75">
      <c r="D3195" s="428"/>
    </row>
    <row r="3196" ht="12.75">
      <c r="D3196" s="428"/>
    </row>
    <row r="3197" ht="12.75">
      <c r="D3197" s="428"/>
    </row>
    <row r="3198" ht="12.75">
      <c r="D3198" s="428"/>
    </row>
    <row r="3199" ht="12.75">
      <c r="D3199" s="428"/>
    </row>
    <row r="3200" ht="12.75">
      <c r="D3200" s="428"/>
    </row>
    <row r="3201" ht="12.75">
      <c r="D3201" s="428"/>
    </row>
    <row r="3202" ht="12.75">
      <c r="D3202" s="428"/>
    </row>
    <row r="3203" ht="12.75">
      <c r="D3203" s="428"/>
    </row>
    <row r="3204" ht="12.75">
      <c r="D3204" s="428"/>
    </row>
    <row r="3205" ht="12.75">
      <c r="D3205" s="428"/>
    </row>
    <row r="3206" ht="12.75">
      <c r="D3206" s="428"/>
    </row>
    <row r="3207" ht="12.75">
      <c r="D3207" s="428"/>
    </row>
    <row r="3208" ht="12.75">
      <c r="D3208" s="428"/>
    </row>
    <row r="3209" ht="12.75">
      <c r="D3209" s="428"/>
    </row>
    <row r="3210" ht="12.75">
      <c r="D3210" s="428"/>
    </row>
    <row r="3211" ht="12.75">
      <c r="D3211" s="428"/>
    </row>
    <row r="3212" ht="12.75">
      <c r="D3212" s="428"/>
    </row>
    <row r="3213" ht="12.75">
      <c r="D3213" s="428"/>
    </row>
    <row r="3214" ht="12.75">
      <c r="D3214" s="428"/>
    </row>
    <row r="3215" ht="12.75">
      <c r="D3215" s="428"/>
    </row>
    <row r="3216" ht="12.75">
      <c r="D3216" s="428"/>
    </row>
    <row r="3217" ht="12.75">
      <c r="D3217" s="428"/>
    </row>
    <row r="3218" ht="12.75">
      <c r="D3218" s="428"/>
    </row>
    <row r="3219" ht="12.75">
      <c r="D3219" s="428"/>
    </row>
    <row r="3220" ht="12.75">
      <c r="D3220" s="428"/>
    </row>
    <row r="3221" ht="12.75">
      <c r="D3221" s="428"/>
    </row>
    <row r="3222" ht="12.75">
      <c r="D3222" s="428"/>
    </row>
    <row r="3223" ht="12.75">
      <c r="D3223" s="428"/>
    </row>
    <row r="3224" ht="12.75">
      <c r="D3224" s="428"/>
    </row>
    <row r="3225" ht="12.75">
      <c r="D3225" s="428"/>
    </row>
    <row r="3226" ht="12.75">
      <c r="D3226" s="428"/>
    </row>
    <row r="3227" ht="12.75">
      <c r="D3227" s="428"/>
    </row>
    <row r="3228" ht="12.75">
      <c r="D3228" s="428"/>
    </row>
    <row r="3229" ht="12.75">
      <c r="D3229" s="428"/>
    </row>
    <row r="3230" ht="12.75">
      <c r="D3230" s="428"/>
    </row>
    <row r="3231" ht="12.75">
      <c r="D3231" s="428"/>
    </row>
    <row r="3232" ht="12.75">
      <c r="D3232" s="428"/>
    </row>
    <row r="3233" ht="12.75">
      <c r="D3233" s="428"/>
    </row>
    <row r="3234" ht="12.75">
      <c r="D3234" s="428"/>
    </row>
    <row r="3235" ht="12.75">
      <c r="D3235" s="428"/>
    </row>
    <row r="3236" ht="12.75">
      <c r="D3236" s="428"/>
    </row>
    <row r="3237" ht="12.75">
      <c r="D3237" s="428"/>
    </row>
    <row r="3238" ht="12.75">
      <c r="D3238" s="428"/>
    </row>
    <row r="3239" ht="12.75">
      <c r="D3239" s="428"/>
    </row>
    <row r="3240" ht="12.75">
      <c r="D3240" s="428"/>
    </row>
    <row r="3241" ht="12.75">
      <c r="D3241" s="428"/>
    </row>
    <row r="3242" ht="12.75">
      <c r="D3242" s="428"/>
    </row>
    <row r="3243" ht="12.75">
      <c r="D3243" s="428"/>
    </row>
    <row r="3244" ht="12.75">
      <c r="D3244" s="428"/>
    </row>
    <row r="3245" ht="12.75">
      <c r="D3245" s="428"/>
    </row>
    <row r="3246" ht="12.75">
      <c r="D3246" s="428"/>
    </row>
    <row r="3247" ht="12.75">
      <c r="D3247" s="428"/>
    </row>
    <row r="3248" ht="12.75">
      <c r="D3248" s="428"/>
    </row>
    <row r="3249" ht="12.75">
      <c r="D3249" s="428"/>
    </row>
    <row r="3250" ht="12.75">
      <c r="D3250" s="428"/>
    </row>
    <row r="3251" ht="12.75">
      <c r="D3251" s="428"/>
    </row>
    <row r="3252" ht="12.75">
      <c r="D3252" s="428"/>
    </row>
    <row r="3253" ht="12.75">
      <c r="D3253" s="428"/>
    </row>
    <row r="3254" ht="12.75">
      <c r="D3254" s="428"/>
    </row>
    <row r="3255" ht="12.75">
      <c r="D3255" s="428"/>
    </row>
    <row r="3256" ht="12.75">
      <c r="D3256" s="428"/>
    </row>
    <row r="3257" ht="12.75">
      <c r="D3257" s="428"/>
    </row>
    <row r="3258" ht="12.75">
      <c r="D3258" s="428"/>
    </row>
    <row r="3259" ht="12.75">
      <c r="D3259" s="428"/>
    </row>
    <row r="3260" ht="12.75">
      <c r="D3260" s="428"/>
    </row>
    <row r="3261" ht="12.75">
      <c r="D3261" s="428"/>
    </row>
    <row r="3262" ht="12.75">
      <c r="D3262" s="428"/>
    </row>
    <row r="3263" ht="12.75">
      <c r="D3263" s="428"/>
    </row>
    <row r="3264" ht="12.75">
      <c r="D3264" s="428"/>
    </row>
    <row r="3265" ht="12.75">
      <c r="D3265" s="428"/>
    </row>
    <row r="3266" ht="12.75">
      <c r="D3266" s="428"/>
    </row>
    <row r="3267" ht="12.75">
      <c r="D3267" s="428"/>
    </row>
    <row r="3268" ht="12.75">
      <c r="D3268" s="428"/>
    </row>
    <row r="3269" ht="12.75">
      <c r="D3269" s="428"/>
    </row>
    <row r="3270" ht="12.75">
      <c r="D3270" s="428"/>
    </row>
    <row r="3271" ht="12.75">
      <c r="D3271" s="428"/>
    </row>
    <row r="3272" ht="12.75">
      <c r="D3272" s="428"/>
    </row>
    <row r="3273" ht="12.75">
      <c r="D3273" s="428"/>
    </row>
    <row r="3274" ht="12.75">
      <c r="D3274" s="428"/>
    </row>
    <row r="3275" ht="12.75">
      <c r="D3275" s="428"/>
    </row>
    <row r="3276" ht="12.75">
      <c r="D3276" s="428"/>
    </row>
    <row r="3277" ht="12.75">
      <c r="D3277" s="428"/>
    </row>
    <row r="3278" ht="12.75">
      <c r="D3278" s="428"/>
    </row>
    <row r="3279" ht="12.75">
      <c r="D3279" s="428"/>
    </row>
    <row r="3280" ht="12.75">
      <c r="D3280" s="428"/>
    </row>
    <row r="3281" ht="12.75">
      <c r="D3281" s="428"/>
    </row>
    <row r="3282" ht="12.75">
      <c r="D3282" s="428"/>
    </row>
    <row r="3283" ht="12.75">
      <c r="D3283" s="428"/>
    </row>
    <row r="3284" ht="12.75">
      <c r="D3284" s="428"/>
    </row>
    <row r="3285" ht="12.75">
      <c r="D3285" s="428"/>
    </row>
    <row r="3286" ht="12.75">
      <c r="D3286" s="428"/>
    </row>
    <row r="3287" ht="12.75">
      <c r="D3287" s="428"/>
    </row>
    <row r="3288" ht="12.75">
      <c r="D3288" s="428"/>
    </row>
    <row r="3289" ht="12.75">
      <c r="D3289" s="428"/>
    </row>
    <row r="3290" ht="12.75">
      <c r="D3290" s="428"/>
    </row>
    <row r="3291" ht="12.75">
      <c r="D3291" s="428"/>
    </row>
    <row r="3292" ht="12.75">
      <c r="D3292" s="428"/>
    </row>
    <row r="3293" ht="12.75">
      <c r="D3293" s="428"/>
    </row>
    <row r="3294" ht="12.75">
      <c r="D3294" s="428"/>
    </row>
    <row r="3295" ht="12.75">
      <c r="D3295" s="428"/>
    </row>
    <row r="3296" ht="12.75">
      <c r="D3296" s="428"/>
    </row>
    <row r="3297" ht="12.75">
      <c r="D3297" s="428"/>
    </row>
    <row r="3298" ht="12.75">
      <c r="D3298" s="428"/>
    </row>
    <row r="3299" ht="12.75">
      <c r="D3299" s="428"/>
    </row>
    <row r="3300" ht="12.75">
      <c r="D3300" s="428"/>
    </row>
    <row r="3301" ht="12.75">
      <c r="D3301" s="428"/>
    </row>
    <row r="3302" ht="12.75">
      <c r="D3302" s="428"/>
    </row>
    <row r="3303" ht="12.75">
      <c r="D3303" s="428"/>
    </row>
    <row r="3304" ht="12.75">
      <c r="D3304" s="428"/>
    </row>
    <row r="3305" ht="12.75">
      <c r="D3305" s="428"/>
    </row>
    <row r="3306" ht="12.75">
      <c r="D3306" s="428"/>
    </row>
    <row r="3307" ht="12.75">
      <c r="D3307" s="428"/>
    </row>
    <row r="3308" ht="12.75">
      <c r="D3308" s="428"/>
    </row>
    <row r="3309" ht="12.75">
      <c r="D3309" s="428"/>
    </row>
    <row r="3310" ht="12.75">
      <c r="D3310" s="428"/>
    </row>
    <row r="3311" ht="12.75">
      <c r="D3311" s="428"/>
    </row>
    <row r="3312" ht="12.75">
      <c r="D3312" s="428"/>
    </row>
    <row r="3313" ht="12.75">
      <c r="D3313" s="428"/>
    </row>
    <row r="3314" ht="12.75">
      <c r="D3314" s="428"/>
    </row>
    <row r="3315" ht="12.75">
      <c r="D3315" s="428"/>
    </row>
    <row r="3316" ht="12.75">
      <c r="D3316" s="428"/>
    </row>
    <row r="3317" ht="12.75">
      <c r="D3317" s="428"/>
    </row>
    <row r="3318" ht="12.75">
      <c r="D3318" s="428"/>
    </row>
    <row r="3319" ht="12.75">
      <c r="D3319" s="428"/>
    </row>
    <row r="3320" ht="12.75">
      <c r="D3320" s="428"/>
    </row>
    <row r="3321" ht="12.75">
      <c r="D3321" s="428"/>
    </row>
    <row r="3322" ht="12.75">
      <c r="D3322" s="428"/>
    </row>
    <row r="3323" ht="12.75">
      <c r="D3323" s="428"/>
    </row>
    <row r="3324" ht="12.75">
      <c r="D3324" s="428"/>
    </row>
    <row r="3325" ht="12.75">
      <c r="D3325" s="428"/>
    </row>
    <row r="3326" ht="12.75">
      <c r="D3326" s="428"/>
    </row>
    <row r="3327" ht="12.75">
      <c r="D3327" s="428"/>
    </row>
    <row r="3328" ht="12.75">
      <c r="D3328" s="428"/>
    </row>
    <row r="3329" ht="12.75">
      <c r="D3329" s="428"/>
    </row>
    <row r="3330" ht="12.75">
      <c r="D3330" s="428"/>
    </row>
    <row r="3331" ht="12.75">
      <c r="D3331" s="428"/>
    </row>
    <row r="3332" ht="12.75">
      <c r="D3332" s="428"/>
    </row>
    <row r="3333" ht="12.75">
      <c r="D3333" s="428"/>
    </row>
    <row r="3334" ht="12.75">
      <c r="D3334" s="428"/>
    </row>
    <row r="3335" ht="12.75">
      <c r="D3335" s="428"/>
    </row>
    <row r="3336" ht="12.75">
      <c r="D3336" s="428"/>
    </row>
    <row r="3337" ht="12.75">
      <c r="D3337" s="428"/>
    </row>
    <row r="3338" ht="12.75">
      <c r="D3338" s="428"/>
    </row>
    <row r="3339" ht="12.75">
      <c r="D3339" s="428"/>
    </row>
    <row r="3340" ht="12.75">
      <c r="D3340" s="428"/>
    </row>
    <row r="3341" ht="12.75">
      <c r="D3341" s="428"/>
    </row>
    <row r="3342" ht="12.75">
      <c r="D3342" s="428"/>
    </row>
    <row r="3343" ht="12.75">
      <c r="D3343" s="428"/>
    </row>
    <row r="3344" ht="12.75">
      <c r="D3344" s="428"/>
    </row>
    <row r="3345" ht="12.75">
      <c r="D3345" s="428"/>
    </row>
    <row r="3346" ht="12.75">
      <c r="D3346" s="428"/>
    </row>
    <row r="3347" ht="12.75">
      <c r="D3347" s="428"/>
    </row>
    <row r="3348" ht="12.75">
      <c r="D3348" s="428"/>
    </row>
    <row r="3349" ht="12.75">
      <c r="D3349" s="428"/>
    </row>
    <row r="3350" ht="12.75">
      <c r="D3350" s="428"/>
    </row>
    <row r="3351" ht="12.75">
      <c r="D3351" s="428"/>
    </row>
    <row r="3352" ht="12.75">
      <c r="D3352" s="428"/>
    </row>
    <row r="3353" ht="12.75">
      <c r="D3353" s="428"/>
    </row>
    <row r="3354" ht="12.75">
      <c r="D3354" s="428"/>
    </row>
    <row r="3355" ht="12.75">
      <c r="D3355" s="428"/>
    </row>
    <row r="3356" ht="12.75">
      <c r="D3356" s="428"/>
    </row>
    <row r="3357" ht="12.75">
      <c r="D3357" s="428"/>
    </row>
    <row r="3358" ht="12.75">
      <c r="D3358" s="428"/>
    </row>
    <row r="3359" ht="12.75">
      <c r="D3359" s="428"/>
    </row>
    <row r="3360" ht="12.75">
      <c r="D3360" s="428"/>
    </row>
    <row r="3361" ht="12.75">
      <c r="D3361" s="428"/>
    </row>
    <row r="3362" ht="12.75">
      <c r="D3362" s="428"/>
    </row>
    <row r="3363" ht="12.75">
      <c r="D3363" s="428"/>
    </row>
    <row r="3364" ht="12.75">
      <c r="D3364" s="428"/>
    </row>
    <row r="3365" ht="12.75">
      <c r="D3365" s="428"/>
    </row>
    <row r="3366" ht="12.75">
      <c r="D3366" s="428"/>
    </row>
    <row r="3367" ht="12.75">
      <c r="D3367" s="428"/>
    </row>
    <row r="3368" ht="12.75">
      <c r="D3368" s="428"/>
    </row>
    <row r="3369" ht="12.75">
      <c r="D3369" s="428"/>
    </row>
    <row r="3370" ht="12.75">
      <c r="D3370" s="428"/>
    </row>
    <row r="3371" ht="12.75">
      <c r="D3371" s="428"/>
    </row>
    <row r="3372" ht="12.75">
      <c r="D3372" s="428"/>
    </row>
    <row r="3373" ht="12.75">
      <c r="D3373" s="428"/>
    </row>
    <row r="3374" ht="12.75">
      <c r="D3374" s="428"/>
    </row>
    <row r="3375" ht="12.75">
      <c r="D3375" s="428"/>
    </row>
    <row r="3376" ht="12.75">
      <c r="D3376" s="428"/>
    </row>
    <row r="3377" ht="12.75">
      <c r="D3377" s="428"/>
    </row>
    <row r="3378" ht="12.75">
      <c r="D3378" s="428"/>
    </row>
    <row r="3379" ht="12.75">
      <c r="D3379" s="428"/>
    </row>
    <row r="3380" ht="12.75">
      <c r="D3380" s="428"/>
    </row>
    <row r="3381" ht="12.75">
      <c r="D3381" s="428"/>
    </row>
    <row r="3382" ht="12.75">
      <c r="D3382" s="428"/>
    </row>
    <row r="3383" ht="12.75">
      <c r="D3383" s="428"/>
    </row>
    <row r="3384" ht="12.75">
      <c r="D3384" s="428"/>
    </row>
    <row r="3385" ht="12.75">
      <c r="D3385" s="428"/>
    </row>
    <row r="3386" ht="12.75">
      <c r="D3386" s="428"/>
    </row>
    <row r="3387" ht="12.75">
      <c r="D3387" s="428"/>
    </row>
    <row r="3388" ht="12.75">
      <c r="D3388" s="428"/>
    </row>
    <row r="3389" ht="12.75">
      <c r="D3389" s="428"/>
    </row>
    <row r="3390" ht="12.75">
      <c r="D3390" s="428"/>
    </row>
    <row r="3391" ht="12.75">
      <c r="D3391" s="428"/>
    </row>
    <row r="3392" ht="12.75">
      <c r="D3392" s="428"/>
    </row>
    <row r="3393" ht="12.75">
      <c r="D3393" s="428"/>
    </row>
    <row r="3394" ht="12.75">
      <c r="D3394" s="428"/>
    </row>
    <row r="3395" ht="12.75">
      <c r="D3395" s="428"/>
    </row>
    <row r="3396" ht="12.75">
      <c r="D3396" s="428"/>
    </row>
    <row r="3397" ht="12.75">
      <c r="D3397" s="428"/>
    </row>
    <row r="3398" ht="12.75">
      <c r="D3398" s="428"/>
    </row>
    <row r="3399" ht="12.75">
      <c r="D3399" s="428"/>
    </row>
    <row r="3400" ht="12.75">
      <c r="D3400" s="428"/>
    </row>
    <row r="3401" ht="12.75">
      <c r="D3401" s="428"/>
    </row>
    <row r="3402" ht="12.75">
      <c r="D3402" s="428"/>
    </row>
    <row r="3403" ht="12.75">
      <c r="D3403" s="428"/>
    </row>
    <row r="3404" ht="12.75">
      <c r="D3404" s="428"/>
    </row>
    <row r="3405" ht="12.75">
      <c r="D3405" s="428"/>
    </row>
    <row r="3406" ht="12.75">
      <c r="D3406" s="428"/>
    </row>
    <row r="3407" ht="12.75">
      <c r="D3407" s="428"/>
    </row>
    <row r="3408" ht="12.75">
      <c r="D3408" s="428"/>
    </row>
    <row r="3409" ht="12.75">
      <c r="D3409" s="428"/>
    </row>
    <row r="3410" ht="12.75">
      <c r="D3410" s="428"/>
    </row>
    <row r="3411" ht="12.75">
      <c r="D3411" s="428"/>
    </row>
    <row r="3412" ht="12.75">
      <c r="D3412" s="428"/>
    </row>
    <row r="3413" ht="12.75">
      <c r="D3413" s="428"/>
    </row>
    <row r="3414" ht="12.75">
      <c r="D3414" s="428"/>
    </row>
    <row r="3415" ht="12.75">
      <c r="D3415" s="428"/>
    </row>
    <row r="3416" ht="12.75">
      <c r="D3416" s="428"/>
    </row>
    <row r="3417" ht="12.75">
      <c r="D3417" s="428"/>
    </row>
    <row r="3418" ht="12.75">
      <c r="D3418" s="428"/>
    </row>
    <row r="3419" ht="12.75">
      <c r="D3419" s="428"/>
    </row>
    <row r="3420" ht="12.75">
      <c r="D3420" s="428"/>
    </row>
    <row r="3421" ht="12.75">
      <c r="D3421" s="428"/>
    </row>
    <row r="3422" ht="12.75">
      <c r="D3422" s="428"/>
    </row>
    <row r="3423" ht="12.75">
      <c r="D3423" s="428"/>
    </row>
    <row r="3424" ht="12.75">
      <c r="D3424" s="428"/>
    </row>
    <row r="3425" ht="12.75">
      <c r="D3425" s="428"/>
    </row>
    <row r="3426" ht="12.75">
      <c r="D3426" s="428"/>
    </row>
    <row r="3427" ht="12.75">
      <c r="D3427" s="428"/>
    </row>
    <row r="3428" ht="12.75">
      <c r="D3428" s="428"/>
    </row>
    <row r="3429" ht="12.75">
      <c r="D3429" s="428"/>
    </row>
    <row r="3430" ht="12.75">
      <c r="D3430" s="428"/>
    </row>
    <row r="3431" ht="12.75">
      <c r="D3431" s="428"/>
    </row>
    <row r="3432" ht="12.75">
      <c r="D3432" s="428"/>
    </row>
    <row r="3433" ht="12.75">
      <c r="D3433" s="428"/>
    </row>
    <row r="3434" ht="12.75">
      <c r="D3434" s="428"/>
    </row>
    <row r="3435" ht="12.75">
      <c r="D3435" s="428"/>
    </row>
    <row r="3436" ht="12.75">
      <c r="D3436" s="428"/>
    </row>
    <row r="3437" ht="12.75">
      <c r="D3437" s="428"/>
    </row>
    <row r="3438" ht="12.75">
      <c r="D3438" s="428"/>
    </row>
    <row r="3439" ht="12.75">
      <c r="D3439" s="428"/>
    </row>
    <row r="3440" ht="12.75">
      <c r="D3440" s="428"/>
    </row>
    <row r="3441" ht="12.75">
      <c r="D3441" s="428"/>
    </row>
    <row r="3442" ht="12.75">
      <c r="D3442" s="428"/>
    </row>
    <row r="3443" ht="12.75">
      <c r="D3443" s="428"/>
    </row>
    <row r="3444" ht="12.75">
      <c r="D3444" s="428"/>
    </row>
    <row r="3445" ht="12.75">
      <c r="D3445" s="428"/>
    </row>
    <row r="3446" ht="12.75">
      <c r="D3446" s="428"/>
    </row>
    <row r="3447" ht="12.75">
      <c r="D3447" s="428"/>
    </row>
    <row r="3448" ht="12.75">
      <c r="D3448" s="428"/>
    </row>
    <row r="3449" ht="12.75">
      <c r="D3449" s="428"/>
    </row>
    <row r="3450" ht="12.75">
      <c r="D3450" s="428"/>
    </row>
    <row r="3451" ht="12.75">
      <c r="D3451" s="428"/>
    </row>
    <row r="3452" ht="12.75">
      <c r="D3452" s="428"/>
    </row>
    <row r="3453" ht="12.75">
      <c r="D3453" s="428"/>
    </row>
    <row r="3454" ht="12.75">
      <c r="D3454" s="428"/>
    </row>
    <row r="3455" ht="12.75">
      <c r="D3455" s="428"/>
    </row>
    <row r="3456" ht="12.75">
      <c r="D3456" s="428"/>
    </row>
    <row r="3457" ht="12.75">
      <c r="D3457" s="428"/>
    </row>
    <row r="3458" ht="12.75">
      <c r="D3458" s="428"/>
    </row>
    <row r="3459" ht="12.75">
      <c r="D3459" s="428"/>
    </row>
    <row r="3460" ht="12.75">
      <c r="D3460" s="428"/>
    </row>
    <row r="3461" ht="12.75">
      <c r="D3461" s="428"/>
    </row>
    <row r="3462" ht="12.75">
      <c r="D3462" s="428"/>
    </row>
    <row r="3463" ht="12.75">
      <c r="D3463" s="428"/>
    </row>
    <row r="3464" ht="12.75">
      <c r="D3464" s="428"/>
    </row>
    <row r="3465" ht="12.75">
      <c r="D3465" s="428"/>
    </row>
    <row r="3466" ht="12.75">
      <c r="D3466" s="428"/>
    </row>
    <row r="3467" ht="12.75">
      <c r="D3467" s="428"/>
    </row>
    <row r="3468" ht="12.75">
      <c r="D3468" s="428"/>
    </row>
    <row r="3469" ht="12.75">
      <c r="D3469" s="428"/>
    </row>
    <row r="3470" ht="12.75">
      <c r="D3470" s="428"/>
    </row>
    <row r="3471" ht="12.75">
      <c r="D3471" s="428"/>
    </row>
    <row r="3472" ht="12.75">
      <c r="D3472" s="428"/>
    </row>
    <row r="3473" ht="12.75">
      <c r="D3473" s="428"/>
    </row>
    <row r="3474" ht="12.75">
      <c r="D3474" s="428"/>
    </row>
    <row r="3475" ht="12.75">
      <c r="D3475" s="428"/>
    </row>
    <row r="3476" ht="12.75">
      <c r="D3476" s="428"/>
    </row>
    <row r="3477" ht="12.75">
      <c r="D3477" s="428"/>
    </row>
    <row r="3478" ht="12.75">
      <c r="D3478" s="428"/>
    </row>
    <row r="3479" ht="12.75">
      <c r="D3479" s="428"/>
    </row>
    <row r="3480" ht="12.75">
      <c r="D3480" s="428"/>
    </row>
    <row r="3481" ht="12.75">
      <c r="D3481" s="428"/>
    </row>
    <row r="3482" ht="12.75">
      <c r="D3482" s="428"/>
    </row>
    <row r="3483" ht="12.75">
      <c r="D3483" s="428"/>
    </row>
    <row r="3484" ht="12.75">
      <c r="D3484" s="428"/>
    </row>
    <row r="3485" ht="12.75">
      <c r="D3485" s="428"/>
    </row>
    <row r="3486" ht="12.75">
      <c r="D3486" s="428"/>
    </row>
    <row r="3487" ht="12.75">
      <c r="D3487" s="428"/>
    </row>
    <row r="3488" ht="12.75">
      <c r="D3488" s="428"/>
    </row>
    <row r="3489" ht="12.75">
      <c r="D3489" s="428"/>
    </row>
    <row r="3490" ht="12.75">
      <c r="D3490" s="428"/>
    </row>
    <row r="3491" ht="12.75">
      <c r="D3491" s="428"/>
    </row>
    <row r="3492" ht="12.75">
      <c r="D3492" s="428"/>
    </row>
    <row r="3493" ht="12.75">
      <c r="D3493" s="428"/>
    </row>
    <row r="3494" ht="12.75">
      <c r="D3494" s="428"/>
    </row>
    <row r="3495" ht="12.75">
      <c r="D3495" s="428"/>
    </row>
    <row r="3496" ht="12.75">
      <c r="D3496" s="428"/>
    </row>
    <row r="3497" ht="12.75">
      <c r="D3497" s="428"/>
    </row>
    <row r="3498" ht="12.75">
      <c r="D3498" s="428"/>
    </row>
    <row r="3499" ht="12.75">
      <c r="D3499" s="428"/>
    </row>
    <row r="3500" ht="12.75">
      <c r="D3500" s="428"/>
    </row>
    <row r="3501" ht="12.75">
      <c r="D3501" s="428"/>
    </row>
    <row r="3502" ht="12.75">
      <c r="D3502" s="428"/>
    </row>
    <row r="3503" ht="12.75">
      <c r="D3503" s="428"/>
    </row>
    <row r="3504" ht="12.75">
      <c r="D3504" s="428"/>
    </row>
    <row r="3505" ht="12.75">
      <c r="D3505" s="428"/>
    </row>
    <row r="3506" ht="12.75">
      <c r="D3506" s="428"/>
    </row>
    <row r="3507" ht="12.75">
      <c r="D3507" s="428"/>
    </row>
    <row r="3508" ht="12.75">
      <c r="D3508" s="428"/>
    </row>
    <row r="3509" ht="12.75">
      <c r="D3509" s="428"/>
    </row>
    <row r="3510" ht="12.75">
      <c r="D3510" s="428"/>
    </row>
    <row r="3511" ht="12.75">
      <c r="D3511" s="428"/>
    </row>
    <row r="3512" ht="12.75">
      <c r="D3512" s="428"/>
    </row>
    <row r="3513" ht="12.75">
      <c r="D3513" s="428"/>
    </row>
    <row r="3514" ht="12.75">
      <c r="D3514" s="428"/>
    </row>
    <row r="3515" ht="12.75">
      <c r="D3515" s="428"/>
    </row>
    <row r="3516" ht="12.75">
      <c r="D3516" s="428"/>
    </row>
    <row r="3517" ht="12.75">
      <c r="D3517" s="428"/>
    </row>
    <row r="3518" ht="12.75">
      <c r="D3518" s="428"/>
    </row>
    <row r="3519" ht="12.75">
      <c r="D3519" s="428"/>
    </row>
    <row r="3520" ht="12.75">
      <c r="D3520" s="428"/>
    </row>
    <row r="3521" ht="12.75">
      <c r="D3521" s="428"/>
    </row>
    <row r="3522" ht="12.75">
      <c r="D3522" s="428"/>
    </row>
    <row r="3523" ht="12.75">
      <c r="D3523" s="428"/>
    </row>
    <row r="3524" ht="12.75">
      <c r="D3524" s="428"/>
    </row>
    <row r="3525" ht="12.75">
      <c r="D3525" s="428"/>
    </row>
    <row r="3526" ht="12.75">
      <c r="D3526" s="428"/>
    </row>
    <row r="3527" ht="12.75">
      <c r="D3527" s="428"/>
    </row>
    <row r="3528" ht="12.75">
      <c r="D3528" s="428"/>
    </row>
    <row r="3529" ht="12.75">
      <c r="D3529" s="428"/>
    </row>
    <row r="3530" ht="12.75">
      <c r="D3530" s="428"/>
    </row>
    <row r="3531" ht="12.75">
      <c r="D3531" s="428"/>
    </row>
    <row r="3532" ht="12.75">
      <c r="D3532" s="428"/>
    </row>
    <row r="3533" ht="12.75">
      <c r="D3533" s="428"/>
    </row>
    <row r="3534" ht="12.75">
      <c r="D3534" s="428"/>
    </row>
    <row r="3535" ht="12.75">
      <c r="D3535" s="428"/>
    </row>
    <row r="3536" ht="12.75">
      <c r="D3536" s="428"/>
    </row>
    <row r="3537" ht="12.75">
      <c r="D3537" s="428"/>
    </row>
    <row r="3538" ht="12.75">
      <c r="D3538" s="428"/>
    </row>
    <row r="3539" ht="12.75">
      <c r="D3539" s="428"/>
    </row>
    <row r="3540" ht="12.75">
      <c r="D3540" s="428"/>
    </row>
    <row r="3541" ht="12.75">
      <c r="D3541" s="428"/>
    </row>
    <row r="3542" ht="12.75">
      <c r="D3542" s="428"/>
    </row>
    <row r="3543" ht="12.75">
      <c r="D3543" s="428"/>
    </row>
    <row r="3544" ht="12.75">
      <c r="D3544" s="428"/>
    </row>
    <row r="3545" ht="12.75">
      <c r="D3545" s="428"/>
    </row>
    <row r="3546" ht="12.75">
      <c r="D3546" s="428"/>
    </row>
    <row r="3547" ht="12.75">
      <c r="D3547" s="428"/>
    </row>
    <row r="3548" ht="12.75">
      <c r="D3548" s="428"/>
    </row>
    <row r="3549" ht="12.75">
      <c r="D3549" s="428"/>
    </row>
    <row r="3550" ht="12.75">
      <c r="D3550" s="428"/>
    </row>
    <row r="3551" ht="12.75">
      <c r="D3551" s="428"/>
    </row>
    <row r="3552" ht="12.75">
      <c r="D3552" s="428"/>
    </row>
    <row r="3553" ht="12.75">
      <c r="D3553" s="428"/>
    </row>
    <row r="3554" ht="12.75">
      <c r="D3554" s="428"/>
    </row>
    <row r="3555" ht="12.75">
      <c r="D3555" s="428"/>
    </row>
    <row r="3556" ht="12.75">
      <c r="D3556" s="428"/>
    </row>
    <row r="3557" ht="12.75">
      <c r="D3557" s="428"/>
    </row>
    <row r="3558" ht="12.75">
      <c r="D3558" s="428"/>
    </row>
    <row r="3559" ht="12.75">
      <c r="D3559" s="428"/>
    </row>
    <row r="3560" ht="12.75">
      <c r="D3560" s="428"/>
    </row>
    <row r="3561" ht="12.75">
      <c r="D3561" s="428"/>
    </row>
    <row r="3562" ht="12.75">
      <c r="D3562" s="428"/>
    </row>
    <row r="3563" ht="12.75">
      <c r="D3563" s="428"/>
    </row>
    <row r="3564" ht="12.75">
      <c r="D3564" s="428"/>
    </row>
    <row r="3565" ht="12.75">
      <c r="D3565" s="428"/>
    </row>
    <row r="3566" ht="12.75">
      <c r="D3566" s="428"/>
    </row>
    <row r="3567" ht="12.75">
      <c r="D3567" s="428"/>
    </row>
    <row r="3568" ht="12.75">
      <c r="D3568" s="428"/>
    </row>
    <row r="3569" ht="12.75">
      <c r="D3569" s="428"/>
    </row>
    <row r="3570" ht="12.75">
      <c r="D3570" s="428"/>
    </row>
    <row r="3571" ht="12.75">
      <c r="D3571" s="428"/>
    </row>
    <row r="3572" ht="12.75">
      <c r="D3572" s="428"/>
    </row>
    <row r="3573" ht="12.75">
      <c r="D3573" s="428"/>
    </row>
    <row r="3574" ht="12.75">
      <c r="D3574" s="428"/>
    </row>
    <row r="3575" ht="12.75">
      <c r="D3575" s="428"/>
    </row>
    <row r="3576" ht="12.75">
      <c r="D3576" s="428"/>
    </row>
    <row r="3577" ht="12.75">
      <c r="D3577" s="428"/>
    </row>
    <row r="3578" ht="12.75">
      <c r="D3578" s="428"/>
    </row>
    <row r="3579" ht="12.75">
      <c r="D3579" s="428"/>
    </row>
    <row r="3580" ht="12.75">
      <c r="D3580" s="428"/>
    </row>
    <row r="3581" ht="12.75">
      <c r="D3581" s="428"/>
    </row>
    <row r="3582" ht="12.75">
      <c r="D3582" s="428"/>
    </row>
    <row r="3583" ht="12.75">
      <c r="D3583" s="428"/>
    </row>
    <row r="3584" ht="12.75">
      <c r="D3584" s="428"/>
    </row>
    <row r="3585" ht="12.75">
      <c r="D3585" s="428"/>
    </row>
    <row r="3586" ht="12.75">
      <c r="D3586" s="428"/>
    </row>
    <row r="3587" ht="12.75">
      <c r="D3587" s="428"/>
    </row>
    <row r="3588" ht="12.75">
      <c r="D3588" s="428"/>
    </row>
    <row r="3589" ht="12.75">
      <c r="D3589" s="428"/>
    </row>
    <row r="3590" ht="12.75">
      <c r="D3590" s="428"/>
    </row>
    <row r="3591" ht="12.75">
      <c r="D3591" s="428"/>
    </row>
    <row r="3592" ht="12.75">
      <c r="D3592" s="428"/>
    </row>
    <row r="3593" ht="12.75">
      <c r="D3593" s="428"/>
    </row>
    <row r="3594" ht="12.75">
      <c r="D3594" s="428"/>
    </row>
    <row r="3595" ht="12.75">
      <c r="D3595" s="428"/>
    </row>
    <row r="3596" ht="12.75">
      <c r="D3596" s="428"/>
    </row>
    <row r="3597" ht="12.75">
      <c r="D3597" s="428"/>
    </row>
    <row r="3598" ht="12.75">
      <c r="D3598" s="428"/>
    </row>
    <row r="3599" ht="12.75">
      <c r="D3599" s="428"/>
    </row>
    <row r="3600" ht="12.75">
      <c r="D3600" s="428"/>
    </row>
    <row r="3601" ht="12.75">
      <c r="D3601" s="428"/>
    </row>
    <row r="3602" ht="12.75">
      <c r="D3602" s="428"/>
    </row>
    <row r="3603" ht="12.75">
      <c r="D3603" s="428"/>
    </row>
    <row r="3604" ht="12.75">
      <c r="D3604" s="428"/>
    </row>
    <row r="3605" ht="12.75">
      <c r="D3605" s="428"/>
    </row>
    <row r="3606" ht="12.75">
      <c r="D3606" s="428"/>
    </row>
    <row r="3607" ht="12.75">
      <c r="D3607" s="428"/>
    </row>
    <row r="3608" ht="12.75">
      <c r="D3608" s="428"/>
    </row>
    <row r="3609" ht="12.75">
      <c r="D3609" s="428"/>
    </row>
    <row r="3610" ht="12.75">
      <c r="D3610" s="428"/>
    </row>
    <row r="3611" ht="12.75">
      <c r="D3611" s="428"/>
    </row>
    <row r="3612" ht="12.75">
      <c r="D3612" s="428"/>
    </row>
    <row r="3613" ht="12.75">
      <c r="D3613" s="428"/>
    </row>
    <row r="3614" ht="12.75">
      <c r="D3614" s="428"/>
    </row>
    <row r="3615" ht="12.75">
      <c r="D3615" s="428"/>
    </row>
    <row r="3616" ht="12.75">
      <c r="D3616" s="428"/>
    </row>
    <row r="3617" ht="12.75">
      <c r="D3617" s="428"/>
    </row>
    <row r="3618" ht="12.75">
      <c r="D3618" s="428"/>
    </row>
    <row r="3619" ht="12.75">
      <c r="D3619" s="428"/>
    </row>
    <row r="3620" ht="12.75">
      <c r="D3620" s="428"/>
    </row>
    <row r="3621" ht="12.75">
      <c r="D3621" s="428"/>
    </row>
    <row r="3622" ht="12.75">
      <c r="D3622" s="428"/>
    </row>
    <row r="3623" ht="12.75">
      <c r="D3623" s="428"/>
    </row>
    <row r="3624" ht="12.75">
      <c r="D3624" s="428"/>
    </row>
    <row r="3625" ht="12.75">
      <c r="D3625" s="428"/>
    </row>
    <row r="3626" ht="12.75">
      <c r="D3626" s="428"/>
    </row>
    <row r="3627" ht="12.75">
      <c r="D3627" s="428"/>
    </row>
    <row r="3628" ht="12.75">
      <c r="D3628" s="428"/>
    </row>
    <row r="3629" ht="12.75">
      <c r="D3629" s="428"/>
    </row>
    <row r="3630" ht="12.75">
      <c r="D3630" s="428"/>
    </row>
    <row r="3631" ht="12.75">
      <c r="D3631" s="428"/>
    </row>
    <row r="3632" ht="12.75">
      <c r="D3632" s="428"/>
    </row>
    <row r="3633" ht="12.75">
      <c r="D3633" s="428"/>
    </row>
    <row r="3634" ht="12.75">
      <c r="D3634" s="428"/>
    </row>
    <row r="3635" ht="12.75">
      <c r="D3635" s="428"/>
    </row>
    <row r="3636" ht="12.75">
      <c r="D3636" s="428"/>
    </row>
    <row r="3637" ht="12.75">
      <c r="D3637" s="428"/>
    </row>
    <row r="3638" ht="12.75">
      <c r="D3638" s="428"/>
    </row>
    <row r="3639" ht="12.75">
      <c r="D3639" s="428"/>
    </row>
    <row r="3640" ht="12.75">
      <c r="D3640" s="428"/>
    </row>
    <row r="3641" ht="12.75">
      <c r="D3641" s="428"/>
    </row>
    <row r="3642" ht="12.75">
      <c r="D3642" s="428"/>
    </row>
    <row r="3643" ht="12.75">
      <c r="D3643" s="428"/>
    </row>
    <row r="3644" ht="12.75">
      <c r="D3644" s="428"/>
    </row>
    <row r="3645" ht="12.75">
      <c r="D3645" s="428"/>
    </row>
    <row r="3646" ht="12.75">
      <c r="D3646" s="428"/>
    </row>
    <row r="3647" ht="12.75">
      <c r="D3647" s="428"/>
    </row>
    <row r="3648" ht="12.75">
      <c r="D3648" s="428"/>
    </row>
    <row r="3649" ht="12.75">
      <c r="D3649" s="428"/>
    </row>
    <row r="3650" ht="12.75">
      <c r="D3650" s="428"/>
    </row>
    <row r="3651" ht="12.75">
      <c r="D3651" s="428"/>
    </row>
    <row r="3652" ht="12.75">
      <c r="D3652" s="428"/>
    </row>
    <row r="3653" ht="12.75">
      <c r="D3653" s="428"/>
    </row>
    <row r="3654" ht="12.75">
      <c r="D3654" s="428"/>
    </row>
    <row r="3655" ht="12.75">
      <c r="D3655" s="428"/>
    </row>
    <row r="3656" ht="12.75">
      <c r="D3656" s="428"/>
    </row>
    <row r="3657" ht="12.75">
      <c r="D3657" s="428"/>
    </row>
    <row r="3658" ht="12.75">
      <c r="D3658" s="428"/>
    </row>
    <row r="3659" ht="12.75">
      <c r="D3659" s="428"/>
    </row>
    <row r="3660" ht="12.75">
      <c r="D3660" s="428"/>
    </row>
    <row r="3661" ht="12.75">
      <c r="D3661" s="428"/>
    </row>
    <row r="3662" ht="12.75">
      <c r="D3662" s="428"/>
    </row>
    <row r="3663" ht="12.75">
      <c r="D3663" s="428"/>
    </row>
    <row r="3664" ht="12.75">
      <c r="D3664" s="428"/>
    </row>
    <row r="3665" ht="12.75">
      <c r="D3665" s="428"/>
    </row>
    <row r="3666" ht="12.75">
      <c r="D3666" s="428"/>
    </row>
    <row r="3667" ht="12.75">
      <c r="D3667" s="428"/>
    </row>
    <row r="3668" ht="12.75">
      <c r="D3668" s="428"/>
    </row>
    <row r="3669" ht="12.75">
      <c r="D3669" s="428"/>
    </row>
    <row r="3670" ht="12.75">
      <c r="D3670" s="428"/>
    </row>
    <row r="3671" ht="12.75">
      <c r="D3671" s="428"/>
    </row>
    <row r="3672" ht="12.75">
      <c r="D3672" s="428"/>
    </row>
    <row r="3673" ht="12.75">
      <c r="D3673" s="428"/>
    </row>
    <row r="3674" ht="12.75">
      <c r="D3674" s="428"/>
    </row>
    <row r="3675" ht="12.75">
      <c r="D3675" s="428"/>
    </row>
    <row r="3676" ht="12.75">
      <c r="D3676" s="428"/>
    </row>
    <row r="3677" ht="12.75">
      <c r="D3677" s="428"/>
    </row>
    <row r="3678" ht="12.75">
      <c r="D3678" s="428"/>
    </row>
    <row r="3679" ht="12.75">
      <c r="D3679" s="428"/>
    </row>
    <row r="3680" ht="12.75">
      <c r="D3680" s="428"/>
    </row>
    <row r="3681" ht="12.75">
      <c r="D3681" s="428"/>
    </row>
    <row r="3682" ht="12.75">
      <c r="D3682" s="428"/>
    </row>
    <row r="3683" ht="12.75">
      <c r="D3683" s="428"/>
    </row>
    <row r="3684" ht="12.75">
      <c r="D3684" s="428"/>
    </row>
    <row r="3685" ht="12.75">
      <c r="D3685" s="428"/>
    </row>
    <row r="3686" ht="12.75">
      <c r="D3686" s="428"/>
    </row>
    <row r="3687" ht="12.75">
      <c r="D3687" s="428"/>
    </row>
    <row r="3688" ht="12.75">
      <c r="D3688" s="428"/>
    </row>
    <row r="3689" ht="12.75">
      <c r="D3689" s="428"/>
    </row>
    <row r="3690" ht="12.75">
      <c r="D3690" s="428"/>
    </row>
    <row r="3691" ht="12.75">
      <c r="D3691" s="428"/>
    </row>
    <row r="3692" ht="12.75">
      <c r="D3692" s="428"/>
    </row>
    <row r="3693" ht="12.75">
      <c r="D3693" s="428"/>
    </row>
    <row r="3694" ht="12.75">
      <c r="D3694" s="428"/>
    </row>
    <row r="3695" ht="12.75">
      <c r="D3695" s="428"/>
    </row>
    <row r="3696" ht="12.75">
      <c r="D3696" s="428"/>
    </row>
    <row r="3697" ht="12.75">
      <c r="D3697" s="428"/>
    </row>
    <row r="3698" ht="12.75">
      <c r="D3698" s="428"/>
    </row>
    <row r="3699" ht="12.75">
      <c r="D3699" s="428"/>
    </row>
    <row r="3700" ht="12.75">
      <c r="D3700" s="428"/>
    </row>
    <row r="3701" ht="12.75">
      <c r="D3701" s="428"/>
    </row>
    <row r="3702" ht="12.75">
      <c r="D3702" s="428"/>
    </row>
    <row r="3703" ht="12.75">
      <c r="D3703" s="428"/>
    </row>
    <row r="3704" ht="12.75">
      <c r="D3704" s="428"/>
    </row>
    <row r="3705" ht="12.75">
      <c r="D3705" s="428"/>
    </row>
    <row r="3706" ht="12.75">
      <c r="D3706" s="428"/>
    </row>
    <row r="3707" ht="12.75">
      <c r="D3707" s="428"/>
    </row>
    <row r="3708" ht="12.75">
      <c r="D3708" s="428"/>
    </row>
    <row r="3709" ht="12.75">
      <c r="D3709" s="428"/>
    </row>
    <row r="3710" ht="12.75">
      <c r="D3710" s="428"/>
    </row>
    <row r="3711" ht="12.75">
      <c r="D3711" s="428"/>
    </row>
    <row r="3712" ht="12.75">
      <c r="D3712" s="428"/>
    </row>
    <row r="3713" ht="12.75">
      <c r="D3713" s="428"/>
    </row>
    <row r="3714" ht="12.75">
      <c r="D3714" s="428"/>
    </row>
    <row r="3715" ht="12.75">
      <c r="D3715" s="428"/>
    </row>
    <row r="3716" ht="12.75">
      <c r="D3716" s="428"/>
    </row>
    <row r="3717" ht="12.75">
      <c r="D3717" s="428"/>
    </row>
    <row r="3718" ht="12.75">
      <c r="D3718" s="428"/>
    </row>
    <row r="3719" ht="12.75">
      <c r="D3719" s="428"/>
    </row>
    <row r="3720" ht="12.75">
      <c r="D3720" s="428"/>
    </row>
    <row r="3721" ht="12.75">
      <c r="D3721" s="428"/>
    </row>
    <row r="3722" ht="12.75">
      <c r="D3722" s="428"/>
    </row>
    <row r="3723" ht="12.75">
      <c r="D3723" s="428"/>
    </row>
    <row r="3724" ht="12.75">
      <c r="D3724" s="428"/>
    </row>
    <row r="3725" ht="12.75">
      <c r="D3725" s="428"/>
    </row>
    <row r="3726" ht="12.75">
      <c r="D3726" s="428"/>
    </row>
    <row r="3727" ht="12.75">
      <c r="D3727" s="428"/>
    </row>
    <row r="3728" ht="12.75">
      <c r="D3728" s="428"/>
    </row>
    <row r="3729" ht="12.75">
      <c r="D3729" s="428"/>
    </row>
    <row r="3730" ht="12.75">
      <c r="D3730" s="428"/>
    </row>
    <row r="3731" ht="12.75">
      <c r="D3731" s="428"/>
    </row>
    <row r="3732" ht="12.75">
      <c r="D3732" s="428"/>
    </row>
    <row r="3733" ht="12.75">
      <c r="D3733" s="428"/>
    </row>
    <row r="3734" ht="12.75">
      <c r="D3734" s="428"/>
    </row>
    <row r="3735" ht="12.75">
      <c r="D3735" s="428"/>
    </row>
    <row r="3736" ht="12.75">
      <c r="D3736" s="428"/>
    </row>
    <row r="3737" ht="12.75">
      <c r="D3737" s="428"/>
    </row>
    <row r="3738" ht="12.75">
      <c r="D3738" s="428"/>
    </row>
    <row r="3739" ht="12.75">
      <c r="D3739" s="428"/>
    </row>
    <row r="3740" ht="12.75">
      <c r="D3740" s="428"/>
    </row>
    <row r="3741" ht="12.75">
      <c r="D3741" s="428"/>
    </row>
    <row r="3742" ht="12.75">
      <c r="D3742" s="428"/>
    </row>
    <row r="3743" ht="12.75">
      <c r="D3743" s="428"/>
    </row>
    <row r="3744" ht="12.75">
      <c r="D3744" s="428"/>
    </row>
    <row r="3745" ht="12.75">
      <c r="D3745" s="428"/>
    </row>
    <row r="3746" ht="12.75">
      <c r="D3746" s="428"/>
    </row>
    <row r="3747" ht="12.75">
      <c r="D3747" s="428"/>
    </row>
    <row r="3748" ht="12.75">
      <c r="D3748" s="428"/>
    </row>
    <row r="3749" ht="12.75">
      <c r="D3749" s="428"/>
    </row>
    <row r="3750" ht="12.75">
      <c r="D3750" s="428"/>
    </row>
    <row r="3751" ht="12.75">
      <c r="D3751" s="428"/>
    </row>
    <row r="3752" ht="12.75">
      <c r="D3752" s="428"/>
    </row>
    <row r="3753" ht="12.75">
      <c r="D3753" s="428"/>
    </row>
    <row r="3754" ht="12.75">
      <c r="D3754" s="428"/>
    </row>
    <row r="3755" ht="12.75">
      <c r="D3755" s="428"/>
    </row>
    <row r="3756" ht="12.75">
      <c r="D3756" s="428"/>
    </row>
    <row r="3757" ht="12.75">
      <c r="D3757" s="428"/>
    </row>
    <row r="3758" ht="12.75">
      <c r="D3758" s="428"/>
    </row>
    <row r="3759" ht="12.75">
      <c r="D3759" s="428"/>
    </row>
    <row r="3760" ht="12.75">
      <c r="D3760" s="428"/>
    </row>
    <row r="3761" ht="12.75">
      <c r="D3761" s="428"/>
    </row>
    <row r="3762" ht="12.75">
      <c r="D3762" s="428"/>
    </row>
    <row r="3763" ht="12.75">
      <c r="D3763" s="428"/>
    </row>
    <row r="3764" ht="12.75">
      <c r="D3764" s="428"/>
    </row>
    <row r="3765" ht="12.75">
      <c r="D3765" s="428"/>
    </row>
    <row r="3766" ht="12.75">
      <c r="D3766" s="428"/>
    </row>
    <row r="3767" ht="12.75">
      <c r="D3767" s="428"/>
    </row>
    <row r="3768" ht="12.75">
      <c r="D3768" s="428"/>
    </row>
    <row r="3769" ht="12.75">
      <c r="D3769" s="428"/>
    </row>
    <row r="3770" ht="12.75">
      <c r="D3770" s="428"/>
    </row>
    <row r="3771" ht="12.75">
      <c r="D3771" s="428"/>
    </row>
    <row r="3772" ht="12.75">
      <c r="D3772" s="428"/>
    </row>
    <row r="3773" ht="12.75">
      <c r="D3773" s="428"/>
    </row>
    <row r="3774" ht="12.75">
      <c r="D3774" s="428"/>
    </row>
    <row r="3775" ht="12.75">
      <c r="D3775" s="428"/>
    </row>
    <row r="3776" ht="12.75">
      <c r="D3776" s="428"/>
    </row>
    <row r="3777" ht="12.75">
      <c r="D3777" s="428"/>
    </row>
    <row r="3778" ht="12.75">
      <c r="D3778" s="428"/>
    </row>
    <row r="3779" ht="12.75">
      <c r="D3779" s="428"/>
    </row>
    <row r="3780" ht="12.75">
      <c r="D3780" s="428"/>
    </row>
    <row r="3781" ht="12.75">
      <c r="D3781" s="428"/>
    </row>
    <row r="3782" ht="12.75">
      <c r="D3782" s="428"/>
    </row>
    <row r="3783" ht="12.75">
      <c r="D3783" s="428"/>
    </row>
    <row r="3784" ht="12.75">
      <c r="D3784" s="428"/>
    </row>
    <row r="3785" ht="12.75">
      <c r="D3785" s="428"/>
    </row>
    <row r="3786" ht="12.75">
      <c r="D3786" s="428"/>
    </row>
    <row r="3787" ht="12.75">
      <c r="D3787" s="428"/>
    </row>
    <row r="3788" ht="12.75">
      <c r="D3788" s="428"/>
    </row>
    <row r="3789" ht="12.75">
      <c r="D3789" s="428"/>
    </row>
    <row r="3790" ht="12.75">
      <c r="D3790" s="428"/>
    </row>
    <row r="3791" ht="12.75">
      <c r="D3791" s="428"/>
    </row>
    <row r="3792" ht="12.75">
      <c r="D3792" s="428"/>
    </row>
    <row r="3793" ht="12.75">
      <c r="D3793" s="428"/>
    </row>
    <row r="3794" ht="12.75">
      <c r="D3794" s="428"/>
    </row>
    <row r="3795" ht="12.75">
      <c r="D3795" s="428"/>
    </row>
    <row r="3796" ht="12.75">
      <c r="D3796" s="428"/>
    </row>
    <row r="3797" ht="12.75">
      <c r="D3797" s="428"/>
    </row>
    <row r="3798" ht="12.75">
      <c r="D3798" s="428"/>
    </row>
    <row r="3799" ht="12.75">
      <c r="D3799" s="428"/>
    </row>
    <row r="3800" ht="12.75">
      <c r="D3800" s="428"/>
    </row>
    <row r="3801" ht="12.75">
      <c r="D3801" s="428"/>
    </row>
    <row r="3802" ht="12.75">
      <c r="D3802" s="428"/>
    </row>
    <row r="3803" ht="12.75">
      <c r="D3803" s="428"/>
    </row>
    <row r="3804" ht="12.75">
      <c r="D3804" s="428"/>
    </row>
    <row r="3805" ht="12.75">
      <c r="D3805" s="428"/>
    </row>
    <row r="3806" ht="12.75">
      <c r="D3806" s="428"/>
    </row>
    <row r="3807" ht="12.75">
      <c r="D3807" s="428"/>
    </row>
    <row r="3808" ht="12.75">
      <c r="D3808" s="428"/>
    </row>
    <row r="3809" ht="12.75">
      <c r="D3809" s="428"/>
    </row>
    <row r="3810" ht="12.75">
      <c r="D3810" s="428"/>
    </row>
    <row r="3811" ht="12.75">
      <c r="D3811" s="428"/>
    </row>
    <row r="3812" ht="12.75">
      <c r="D3812" s="428"/>
    </row>
    <row r="3813" ht="12.75">
      <c r="D3813" s="428"/>
    </row>
    <row r="3814" ht="12.75">
      <c r="D3814" s="428"/>
    </row>
    <row r="3815" ht="12.75">
      <c r="D3815" s="428"/>
    </row>
    <row r="3816" ht="12.75">
      <c r="D3816" s="428"/>
    </row>
    <row r="3817" ht="12.75">
      <c r="D3817" s="428"/>
    </row>
    <row r="3818" ht="12.75">
      <c r="D3818" s="428"/>
    </row>
    <row r="3819" ht="12.75">
      <c r="D3819" s="428"/>
    </row>
    <row r="3820" ht="12.75">
      <c r="D3820" s="428"/>
    </row>
    <row r="3821" ht="12.75">
      <c r="D3821" s="428"/>
    </row>
    <row r="3822" ht="12.75">
      <c r="D3822" s="428"/>
    </row>
    <row r="3823" ht="12.75">
      <c r="D3823" s="428"/>
    </row>
    <row r="3824" ht="12.75">
      <c r="D3824" s="428"/>
    </row>
    <row r="3825" ht="12.75">
      <c r="D3825" s="428"/>
    </row>
    <row r="3826" ht="12.75">
      <c r="D3826" s="428"/>
    </row>
    <row r="3827" ht="12.75">
      <c r="D3827" s="428"/>
    </row>
    <row r="3828" ht="12.75">
      <c r="D3828" s="428"/>
    </row>
    <row r="3829" ht="12.75">
      <c r="D3829" s="428"/>
    </row>
    <row r="3830" ht="12.75">
      <c r="D3830" s="428"/>
    </row>
    <row r="3831" ht="12.75">
      <c r="D3831" s="428"/>
    </row>
    <row r="3832" ht="12.75">
      <c r="D3832" s="428"/>
    </row>
    <row r="3833" ht="12.75">
      <c r="D3833" s="428"/>
    </row>
    <row r="3834" ht="12.75">
      <c r="D3834" s="428"/>
    </row>
    <row r="3835" ht="12.75">
      <c r="D3835" s="428"/>
    </row>
    <row r="3836" ht="12.75">
      <c r="D3836" s="428"/>
    </row>
    <row r="3837" ht="12.75">
      <c r="D3837" s="428"/>
    </row>
    <row r="3838" ht="12.75">
      <c r="D3838" s="428"/>
    </row>
    <row r="3839" ht="12.75">
      <c r="D3839" s="428"/>
    </row>
    <row r="3840" ht="12.75">
      <c r="D3840" s="428"/>
    </row>
    <row r="3841" ht="12.75">
      <c r="D3841" s="428"/>
    </row>
    <row r="3842" ht="12.75">
      <c r="D3842" s="428"/>
    </row>
    <row r="3843" ht="12.75">
      <c r="D3843" s="428"/>
    </row>
    <row r="3844" ht="12.75">
      <c r="D3844" s="428"/>
    </row>
    <row r="3845" ht="12.75">
      <c r="D3845" s="428"/>
    </row>
    <row r="3846" ht="12.75">
      <c r="D3846" s="428"/>
    </row>
    <row r="3847" ht="12.75">
      <c r="D3847" s="428"/>
    </row>
    <row r="3848" ht="12.75">
      <c r="D3848" s="428"/>
    </row>
    <row r="3849" ht="12.75">
      <c r="D3849" s="428"/>
    </row>
    <row r="3850" ht="12.75">
      <c r="D3850" s="428"/>
    </row>
    <row r="3851" ht="12.75">
      <c r="D3851" s="428"/>
    </row>
    <row r="3852" ht="12.75">
      <c r="D3852" s="428"/>
    </row>
    <row r="3853" ht="12.75">
      <c r="D3853" s="428"/>
    </row>
    <row r="3854" ht="12.75">
      <c r="D3854" s="428"/>
    </row>
    <row r="3855" ht="12.75">
      <c r="D3855" s="428"/>
    </row>
    <row r="3856" ht="12.75">
      <c r="D3856" s="428"/>
    </row>
    <row r="3857" ht="12.75">
      <c r="D3857" s="428"/>
    </row>
    <row r="3858" ht="12.75">
      <c r="D3858" s="428"/>
    </row>
    <row r="3859" ht="12.75">
      <c r="D3859" s="428"/>
    </row>
    <row r="3860" ht="12.75">
      <c r="D3860" s="428"/>
    </row>
    <row r="3861" ht="12.75">
      <c r="D3861" s="428"/>
    </row>
    <row r="3862" ht="12.75">
      <c r="D3862" s="428"/>
    </row>
    <row r="3863" ht="12.75">
      <c r="D3863" s="428"/>
    </row>
    <row r="3864" ht="12.75">
      <c r="D3864" s="428"/>
    </row>
    <row r="3865" ht="12.75">
      <c r="D3865" s="428"/>
    </row>
    <row r="3866" ht="12.75">
      <c r="D3866" s="428"/>
    </row>
    <row r="3867" ht="12.75">
      <c r="D3867" s="428"/>
    </row>
    <row r="3868" ht="12.75">
      <c r="D3868" s="428"/>
    </row>
    <row r="3869" ht="12.75">
      <c r="D3869" s="428"/>
    </row>
    <row r="3870" ht="12.75">
      <c r="D3870" s="428"/>
    </row>
    <row r="3871" ht="12.75">
      <c r="D3871" s="428"/>
    </row>
    <row r="3872" ht="12.75">
      <c r="D3872" s="428"/>
    </row>
    <row r="3873" ht="12.75">
      <c r="D3873" s="428"/>
    </row>
    <row r="3874" ht="12.75">
      <c r="D3874" s="428"/>
    </row>
    <row r="3875" ht="12.75">
      <c r="D3875" s="428"/>
    </row>
    <row r="3876" ht="12.75">
      <c r="D3876" s="428"/>
    </row>
    <row r="3877" ht="12.75">
      <c r="D3877" s="428"/>
    </row>
    <row r="3878" ht="12.75">
      <c r="D3878" s="428"/>
    </row>
    <row r="3879" ht="12.75">
      <c r="D3879" s="428"/>
    </row>
    <row r="3880" ht="12.75">
      <c r="D3880" s="428"/>
    </row>
    <row r="3881" ht="12.75">
      <c r="D3881" s="428"/>
    </row>
    <row r="3882" ht="12.75">
      <c r="D3882" s="428"/>
    </row>
    <row r="3883" ht="12.75">
      <c r="D3883" s="428"/>
    </row>
    <row r="3884" ht="12.75">
      <c r="D3884" s="428"/>
    </row>
    <row r="3885" ht="12.75">
      <c r="D3885" s="428"/>
    </row>
    <row r="3886" ht="12.75">
      <c r="D3886" s="428"/>
    </row>
    <row r="3887" ht="12.75">
      <c r="D3887" s="428"/>
    </row>
    <row r="3888" ht="12.75">
      <c r="D3888" s="428"/>
    </row>
    <row r="3889" ht="12.75">
      <c r="D3889" s="428"/>
    </row>
    <row r="3890" ht="12.75">
      <c r="D3890" s="428"/>
    </row>
    <row r="3891" ht="12.75">
      <c r="D3891" s="428"/>
    </row>
    <row r="3892" ht="12.75">
      <c r="D3892" s="428"/>
    </row>
    <row r="3893" ht="12.75">
      <c r="D3893" s="428"/>
    </row>
    <row r="3894" ht="12.75">
      <c r="D3894" s="428"/>
    </row>
    <row r="3895" ht="12.75">
      <c r="D3895" s="428"/>
    </row>
    <row r="3896" ht="12.75">
      <c r="D3896" s="428"/>
    </row>
    <row r="3897" ht="12.75">
      <c r="D3897" s="428"/>
    </row>
    <row r="3898" ht="12.75">
      <c r="D3898" s="428"/>
    </row>
    <row r="3899" ht="12.75">
      <c r="D3899" s="428"/>
    </row>
    <row r="3900" ht="12.75">
      <c r="D3900" s="428"/>
    </row>
    <row r="3901" ht="12.75">
      <c r="D3901" s="428"/>
    </row>
    <row r="3902" ht="12.75">
      <c r="D3902" s="428"/>
    </row>
    <row r="3903" ht="12.75">
      <c r="D3903" s="428"/>
    </row>
    <row r="3904" ht="12.75">
      <c r="D3904" s="428"/>
    </row>
    <row r="3905" ht="12.75">
      <c r="D3905" s="428"/>
    </row>
    <row r="3906" ht="12.75">
      <c r="D3906" s="428"/>
    </row>
    <row r="3907" ht="12.75">
      <c r="D3907" s="428"/>
    </row>
    <row r="3908" ht="12.75">
      <c r="D3908" s="428"/>
    </row>
    <row r="3909" ht="12.75">
      <c r="D3909" s="428"/>
    </row>
    <row r="3910" ht="12.75">
      <c r="D3910" s="428"/>
    </row>
    <row r="3911" ht="12.75">
      <c r="D3911" s="428"/>
    </row>
    <row r="3912" ht="12.75">
      <c r="D3912" s="428"/>
    </row>
    <row r="3913" ht="12.75">
      <c r="D3913" s="428"/>
    </row>
    <row r="3914" ht="12.75">
      <c r="D3914" s="428"/>
    </row>
    <row r="3915" ht="12.75">
      <c r="D3915" s="428"/>
    </row>
    <row r="3916" ht="12.75">
      <c r="D3916" s="428"/>
    </row>
    <row r="3917" ht="12.75">
      <c r="D3917" s="428"/>
    </row>
    <row r="3918" ht="12.75">
      <c r="D3918" s="428"/>
    </row>
    <row r="3919" ht="12.75">
      <c r="D3919" s="428"/>
    </row>
    <row r="3920" ht="12.75">
      <c r="D3920" s="428"/>
    </row>
    <row r="3921" ht="12.75">
      <c r="D3921" s="428"/>
    </row>
    <row r="3922" ht="12.75">
      <c r="D3922" s="428"/>
    </row>
    <row r="3923" ht="12.75">
      <c r="D3923" s="428"/>
    </row>
    <row r="3924" ht="12.75">
      <c r="D3924" s="428"/>
    </row>
    <row r="3925" ht="12.75">
      <c r="D3925" s="428"/>
    </row>
    <row r="3926" ht="12.75">
      <c r="D3926" s="428"/>
    </row>
    <row r="3927" ht="12.75">
      <c r="D3927" s="428"/>
    </row>
    <row r="3928" ht="12.75">
      <c r="D3928" s="428"/>
    </row>
    <row r="3929" ht="12.75">
      <c r="D3929" s="428"/>
    </row>
    <row r="3930" ht="12.75">
      <c r="D3930" s="428"/>
    </row>
    <row r="3931" ht="12.75">
      <c r="D3931" s="428"/>
    </row>
    <row r="3932" ht="12.75">
      <c r="D3932" s="428"/>
    </row>
    <row r="3933" ht="12.75">
      <c r="D3933" s="428"/>
    </row>
    <row r="3934" ht="12.75">
      <c r="D3934" s="428"/>
    </row>
    <row r="3935" ht="12.75">
      <c r="D3935" s="428"/>
    </row>
    <row r="3936" ht="12.75">
      <c r="D3936" s="428"/>
    </row>
    <row r="3937" ht="12.75">
      <c r="D3937" s="428"/>
    </row>
    <row r="3938" ht="12.75">
      <c r="D3938" s="428"/>
    </row>
    <row r="3939" ht="12.75">
      <c r="D3939" s="428"/>
    </row>
    <row r="3940" ht="12.75">
      <c r="D3940" s="428"/>
    </row>
    <row r="3941" ht="12.75">
      <c r="D3941" s="428"/>
    </row>
    <row r="3942" ht="12.75">
      <c r="D3942" s="428"/>
    </row>
    <row r="3943" ht="12.75">
      <c r="D3943" s="428"/>
    </row>
    <row r="3944" ht="12.75">
      <c r="D3944" s="428"/>
    </row>
    <row r="3945" ht="12.75">
      <c r="D3945" s="428"/>
    </row>
    <row r="3946" ht="12.75">
      <c r="D3946" s="428"/>
    </row>
    <row r="3947" ht="12.75">
      <c r="D3947" s="428"/>
    </row>
    <row r="3948" ht="12.75">
      <c r="D3948" s="428"/>
    </row>
    <row r="3949" ht="12.75">
      <c r="D3949" s="428"/>
    </row>
    <row r="3950" ht="12.75">
      <c r="D3950" s="428"/>
    </row>
    <row r="3951" ht="12.75">
      <c r="D3951" s="428"/>
    </row>
    <row r="3952" ht="12.75">
      <c r="D3952" s="428"/>
    </row>
    <row r="3953" ht="12.75">
      <c r="D3953" s="428"/>
    </row>
    <row r="3954" ht="12.75">
      <c r="D3954" s="428"/>
    </row>
    <row r="3955" ht="12.75">
      <c r="D3955" s="428"/>
    </row>
    <row r="3956" ht="12.75">
      <c r="D3956" s="428"/>
    </row>
    <row r="3957" ht="12.75">
      <c r="D3957" s="428"/>
    </row>
    <row r="3958" ht="12.75">
      <c r="D3958" s="428"/>
    </row>
    <row r="3959" ht="12.75">
      <c r="D3959" s="428"/>
    </row>
    <row r="3960" ht="12.75">
      <c r="D3960" s="428"/>
    </row>
    <row r="3961" ht="12.75">
      <c r="D3961" s="428"/>
    </row>
    <row r="3962" ht="12.75">
      <c r="D3962" s="428"/>
    </row>
    <row r="3963" ht="12.75">
      <c r="D3963" s="428"/>
    </row>
    <row r="3964" ht="12.75">
      <c r="D3964" s="428"/>
    </row>
    <row r="3965" ht="12.75">
      <c r="D3965" s="428"/>
    </row>
    <row r="3966" ht="12.75">
      <c r="D3966" s="428"/>
    </row>
    <row r="3967" ht="12.75">
      <c r="D3967" s="428"/>
    </row>
    <row r="3968" ht="12.75">
      <c r="D3968" s="428"/>
    </row>
    <row r="3969" ht="12.75">
      <c r="D3969" s="428"/>
    </row>
    <row r="3970" ht="12.75">
      <c r="D3970" s="428"/>
    </row>
    <row r="3971" ht="12.75">
      <c r="D3971" s="428"/>
    </row>
    <row r="3972" ht="12.75">
      <c r="D3972" s="428"/>
    </row>
    <row r="3973" ht="12.75">
      <c r="D3973" s="428"/>
    </row>
    <row r="3974" ht="12.75">
      <c r="D3974" s="428"/>
    </row>
    <row r="3975" ht="12.75">
      <c r="D3975" s="428"/>
    </row>
    <row r="3976" ht="12.75">
      <c r="D3976" s="428"/>
    </row>
    <row r="3977" ht="12.75">
      <c r="D3977" s="428"/>
    </row>
    <row r="3978" ht="12.75">
      <c r="D3978" s="428"/>
    </row>
    <row r="3979" ht="12.75">
      <c r="D3979" s="428"/>
    </row>
    <row r="3980" ht="12.75">
      <c r="D3980" s="428"/>
    </row>
    <row r="3981" ht="12.75">
      <c r="D3981" s="428"/>
    </row>
    <row r="3982" ht="12.75">
      <c r="D3982" s="428"/>
    </row>
    <row r="3983" ht="12.75">
      <c r="D3983" s="428"/>
    </row>
    <row r="3984" ht="12.75">
      <c r="D3984" s="428"/>
    </row>
    <row r="3985" ht="12.75">
      <c r="D3985" s="428"/>
    </row>
    <row r="3986" ht="12.75">
      <c r="D3986" s="428"/>
    </row>
    <row r="3987" ht="12.75">
      <c r="D3987" s="428"/>
    </row>
    <row r="3988" ht="12.75">
      <c r="D3988" s="428"/>
    </row>
    <row r="3989" ht="12.75">
      <c r="D3989" s="428"/>
    </row>
    <row r="3990" ht="12.75">
      <c r="D3990" s="428"/>
    </row>
    <row r="3991" ht="12.75">
      <c r="D3991" s="428"/>
    </row>
    <row r="3992" ht="12.75">
      <c r="D3992" s="428"/>
    </row>
    <row r="3993" ht="12.75">
      <c r="D3993" s="428"/>
    </row>
    <row r="3994" ht="12.75">
      <c r="D3994" s="428"/>
    </row>
    <row r="3995" ht="12.75">
      <c r="D3995" s="428"/>
    </row>
    <row r="3996" ht="12.75">
      <c r="D3996" s="428"/>
    </row>
    <row r="3997" ht="12.75">
      <c r="D3997" s="428"/>
    </row>
    <row r="3998" ht="12.75">
      <c r="D3998" s="428"/>
    </row>
    <row r="3999" ht="12.75">
      <c r="D3999" s="428"/>
    </row>
    <row r="4000" ht="12.75">
      <c r="D4000" s="428"/>
    </row>
    <row r="4001" ht="12.75">
      <c r="D4001" s="428"/>
    </row>
    <row r="4002" ht="12.75">
      <c r="D4002" s="428"/>
    </row>
    <row r="4003" ht="12.75">
      <c r="D4003" s="428"/>
    </row>
    <row r="4004" ht="12.75">
      <c r="D4004" s="428"/>
    </row>
    <row r="4005" ht="12.75">
      <c r="D4005" s="428"/>
    </row>
    <row r="4006" ht="12.75">
      <c r="D4006" s="428"/>
    </row>
    <row r="4007" ht="12.75">
      <c r="D4007" s="428"/>
    </row>
    <row r="4008" ht="12.75">
      <c r="D4008" s="428"/>
    </row>
    <row r="4009" ht="12.75">
      <c r="D4009" s="428"/>
    </row>
    <row r="4010" ht="12.75">
      <c r="D4010" s="428"/>
    </row>
    <row r="4011" ht="12.75">
      <c r="D4011" s="428"/>
    </row>
    <row r="4012" ht="12.75">
      <c r="D4012" s="428"/>
    </row>
    <row r="4013" ht="12.75">
      <c r="D4013" s="428"/>
    </row>
    <row r="4014" ht="12.75">
      <c r="D4014" s="428"/>
    </row>
    <row r="4015" ht="12.75">
      <c r="D4015" s="428"/>
    </row>
    <row r="4016" ht="12.75">
      <c r="D4016" s="428"/>
    </row>
    <row r="4017" ht="12.75">
      <c r="D4017" s="428"/>
    </row>
    <row r="4018" ht="12.75">
      <c r="D4018" s="428"/>
    </row>
    <row r="4019" ht="12.75">
      <c r="D4019" s="428"/>
    </row>
    <row r="4020" ht="12.75">
      <c r="D4020" s="428"/>
    </row>
    <row r="4021" ht="12.75">
      <c r="D4021" s="428"/>
    </row>
    <row r="4022" ht="12.75">
      <c r="D4022" s="428"/>
    </row>
    <row r="4023" ht="12.75">
      <c r="D4023" s="428"/>
    </row>
    <row r="4024" ht="12.75">
      <c r="D4024" s="428"/>
    </row>
    <row r="4025" ht="12.75">
      <c r="D4025" s="428"/>
    </row>
    <row r="4026" ht="12.75">
      <c r="D4026" s="428"/>
    </row>
    <row r="4027" ht="12.75">
      <c r="D4027" s="428"/>
    </row>
    <row r="4028" ht="12.75">
      <c r="D4028" s="428"/>
    </row>
    <row r="4029" ht="12.75">
      <c r="D4029" s="428"/>
    </row>
    <row r="4030" ht="12.75">
      <c r="D4030" s="428"/>
    </row>
    <row r="4031" ht="12.75">
      <c r="D4031" s="428"/>
    </row>
    <row r="4032" ht="12.75">
      <c r="D4032" s="428"/>
    </row>
    <row r="4033" ht="12.75">
      <c r="D4033" s="428"/>
    </row>
    <row r="4034" ht="12.75">
      <c r="D4034" s="428"/>
    </row>
    <row r="4035" ht="12.75">
      <c r="D4035" s="428"/>
    </row>
    <row r="4036" ht="12.75">
      <c r="D4036" s="428"/>
    </row>
    <row r="4037" ht="12.75">
      <c r="D4037" s="428"/>
    </row>
    <row r="4038" ht="12.75">
      <c r="D4038" s="428"/>
    </row>
    <row r="4039" ht="12.75">
      <c r="D4039" s="428"/>
    </row>
    <row r="4040" ht="12.75">
      <c r="D4040" s="428"/>
    </row>
    <row r="4041" ht="12.75">
      <c r="D4041" s="428"/>
    </row>
    <row r="4042" ht="12.75">
      <c r="D4042" s="428"/>
    </row>
    <row r="4043" ht="12.75">
      <c r="D4043" s="428"/>
    </row>
    <row r="4044" ht="12.75">
      <c r="D4044" s="428"/>
    </row>
    <row r="4045" ht="12.75">
      <c r="D4045" s="428"/>
    </row>
    <row r="4046" ht="12.75">
      <c r="D4046" s="428"/>
    </row>
    <row r="4047" ht="12.75">
      <c r="D4047" s="428"/>
    </row>
    <row r="4048" ht="12.75">
      <c r="D4048" s="428"/>
    </row>
    <row r="4049" ht="12.75">
      <c r="D4049" s="428"/>
    </row>
    <row r="4050" ht="12.75">
      <c r="D4050" s="428"/>
    </row>
    <row r="4051" ht="12.75">
      <c r="D4051" s="428"/>
    </row>
    <row r="4052" ht="12.75">
      <c r="D4052" s="428"/>
    </row>
    <row r="4053" ht="12.75">
      <c r="D4053" s="428"/>
    </row>
    <row r="4054" ht="12.75">
      <c r="D4054" s="428"/>
    </row>
    <row r="4055" ht="12.75">
      <c r="D4055" s="428"/>
    </row>
    <row r="4056" ht="12.75">
      <c r="D4056" s="428"/>
    </row>
    <row r="4057" ht="12.75">
      <c r="D4057" s="428"/>
    </row>
    <row r="4058" ht="12.75">
      <c r="D4058" s="428"/>
    </row>
    <row r="4059" ht="12.75">
      <c r="D4059" s="428"/>
    </row>
    <row r="4060" ht="12.75">
      <c r="D4060" s="428"/>
    </row>
    <row r="4061" ht="12.75">
      <c r="D4061" s="428"/>
    </row>
    <row r="4062" ht="12.75">
      <c r="D4062" s="428"/>
    </row>
    <row r="4063" ht="12.75">
      <c r="D4063" s="428"/>
    </row>
    <row r="4064" ht="12.75">
      <c r="D4064" s="428"/>
    </row>
    <row r="4065" ht="12.75">
      <c r="D4065" s="428"/>
    </row>
    <row r="4066" ht="12.75">
      <c r="D4066" s="428"/>
    </row>
    <row r="4067" ht="12.75">
      <c r="D4067" s="428"/>
    </row>
    <row r="4068" ht="12.75">
      <c r="D4068" s="428"/>
    </row>
    <row r="4069" ht="12.75">
      <c r="D4069" s="428"/>
    </row>
    <row r="4070" ht="12.75">
      <c r="D4070" s="428"/>
    </row>
    <row r="4071" ht="12.75">
      <c r="D4071" s="428"/>
    </row>
    <row r="4072" ht="12.75">
      <c r="D4072" s="428"/>
    </row>
    <row r="4073" ht="12.75">
      <c r="D4073" s="428"/>
    </row>
    <row r="4074" ht="12.75">
      <c r="D4074" s="428"/>
    </row>
    <row r="4075" ht="12.75">
      <c r="D4075" s="428"/>
    </row>
    <row r="4076" ht="12.75">
      <c r="D4076" s="428"/>
    </row>
    <row r="4077" ht="12.75">
      <c r="D4077" s="428"/>
    </row>
    <row r="4078" ht="12.75">
      <c r="D4078" s="428"/>
    </row>
    <row r="4079" ht="12.75">
      <c r="D4079" s="428"/>
    </row>
    <row r="4080" ht="12.75">
      <c r="D4080" s="428"/>
    </row>
    <row r="4081" ht="12.75">
      <c r="D4081" s="428"/>
    </row>
    <row r="4082" ht="12.75">
      <c r="D4082" s="428"/>
    </row>
    <row r="4083" ht="12.75">
      <c r="D4083" s="428"/>
    </row>
    <row r="4084" ht="12.75">
      <c r="D4084" s="428"/>
    </row>
  </sheetData>
  <sheetProtection/>
  <mergeCells count="1">
    <mergeCell ref="A2:D2"/>
  </mergeCells>
  <hyperlinks>
    <hyperlink ref="A1" location="Contents!A1" display="Back to Table of Contents"/>
  </hyperlinks>
  <printOptions/>
  <pageMargins left="0.7480314960629921" right="0.7480314960629921" top="0.984251968503937" bottom="0.5118110236220472" header="0.5118110236220472" footer="0"/>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IM78"/>
  <sheetViews>
    <sheetView zoomScalePageLayoutView="0" workbookViewId="0" topLeftCell="A1">
      <selection activeCell="A2" sqref="A2:F2"/>
    </sheetView>
  </sheetViews>
  <sheetFormatPr defaultColWidth="8.8515625" defaultRowHeight="12.75"/>
  <cols>
    <col min="1" max="1" width="37.7109375" style="217" customWidth="1"/>
    <col min="2" max="6" width="12.421875" style="217" customWidth="1"/>
    <col min="7" max="7" width="8.8515625" style="217" customWidth="1"/>
    <col min="8" max="16384" width="8.8515625" style="28" customWidth="1"/>
  </cols>
  <sheetData>
    <row r="1" s="2" customFormat="1" ht="15.75">
      <c r="A1" s="781" t="s">
        <v>0</v>
      </c>
    </row>
    <row r="2" spans="1:6" s="217" customFormat="1" ht="25.5" customHeight="1">
      <c r="A2" s="977" t="s">
        <v>658</v>
      </c>
      <c r="B2" s="977"/>
      <c r="C2" s="977"/>
      <c r="D2" s="977"/>
      <c r="E2" s="977"/>
      <c r="F2" s="977"/>
    </row>
    <row r="3" spans="1:6" s="217" customFormat="1" ht="12.75">
      <c r="A3" s="218"/>
      <c r="B3" s="218"/>
      <c r="C3" s="218"/>
      <c r="D3" s="218"/>
      <c r="E3" s="978" t="s">
        <v>210</v>
      </c>
      <c r="F3" s="978"/>
    </row>
    <row r="4" spans="1:6" s="217" customFormat="1" ht="26.25" customHeight="1">
      <c r="A4" s="219" t="s">
        <v>211</v>
      </c>
      <c r="B4" s="219">
        <v>2016</v>
      </c>
      <c r="C4" s="219">
        <v>2017</v>
      </c>
      <c r="D4" s="219">
        <v>2018</v>
      </c>
      <c r="E4" s="219" t="s">
        <v>647</v>
      </c>
      <c r="F4" s="219" t="s">
        <v>629</v>
      </c>
    </row>
    <row r="5" spans="1:6" s="217" customFormat="1" ht="40.5" customHeight="1">
      <c r="A5" s="220" t="s">
        <v>212</v>
      </c>
      <c r="B5" s="222">
        <v>44422</v>
      </c>
      <c r="C5" s="222">
        <v>43027</v>
      </c>
      <c r="D5" s="222">
        <v>43311</v>
      </c>
      <c r="E5" s="222">
        <v>42319</v>
      </c>
      <c r="F5" s="850">
        <v>37289</v>
      </c>
    </row>
    <row r="6" spans="1:6" s="217" customFormat="1" ht="42" customHeight="1">
      <c r="A6" s="223" t="s">
        <v>213</v>
      </c>
      <c r="B6" s="225">
        <v>25638</v>
      </c>
      <c r="C6" s="225">
        <v>27094</v>
      </c>
      <c r="D6" s="225">
        <v>25929</v>
      </c>
      <c r="E6" s="225">
        <v>24645</v>
      </c>
      <c r="F6" s="851">
        <v>19629</v>
      </c>
    </row>
    <row r="7" spans="1:6" s="217" customFormat="1" ht="40.5" customHeight="1">
      <c r="A7" s="226" t="s">
        <v>214</v>
      </c>
      <c r="B7" s="227">
        <v>24254</v>
      </c>
      <c r="C7" s="227">
        <v>25891</v>
      </c>
      <c r="D7" s="227">
        <v>24596</v>
      </c>
      <c r="E7" s="227">
        <v>23641</v>
      </c>
      <c r="F7" s="852">
        <v>18786</v>
      </c>
    </row>
    <row r="8" spans="1:6" s="217" customFormat="1" ht="40.5" customHeight="1">
      <c r="A8" s="228" t="s">
        <v>215</v>
      </c>
      <c r="B8" s="227">
        <v>1384</v>
      </c>
      <c r="C8" s="227">
        <v>1203</v>
      </c>
      <c r="D8" s="227">
        <v>1333</v>
      </c>
      <c r="E8" s="227">
        <v>1004</v>
      </c>
      <c r="F8" s="852">
        <v>843</v>
      </c>
    </row>
    <row r="9" spans="1:6" s="217" customFormat="1" ht="46.5" customHeight="1">
      <c r="A9" s="229" t="s">
        <v>216</v>
      </c>
      <c r="B9" s="230">
        <v>18784</v>
      </c>
      <c r="C9" s="230">
        <v>15933</v>
      </c>
      <c r="D9" s="230">
        <v>17382</v>
      </c>
      <c r="E9" s="230">
        <v>17674</v>
      </c>
      <c r="F9" s="853">
        <v>17660</v>
      </c>
    </row>
    <row r="10" spans="1:6" s="217" customFormat="1" ht="41.25" customHeight="1">
      <c r="A10" s="231" t="s">
        <v>217</v>
      </c>
      <c r="B10" s="232">
        <v>42.3</v>
      </c>
      <c r="C10" s="232">
        <v>37</v>
      </c>
      <c r="D10" s="232">
        <v>40.1</v>
      </c>
      <c r="E10" s="232">
        <v>41.8</v>
      </c>
      <c r="F10" s="854">
        <v>47.4</v>
      </c>
    </row>
    <row r="11" s="217" customFormat="1" ht="15.75">
      <c r="A11" s="233" t="s">
        <v>218</v>
      </c>
    </row>
    <row r="12" s="217" customFormat="1" ht="12.75">
      <c r="A12" s="233"/>
    </row>
    <row r="13" s="217" customFormat="1" ht="12.75">
      <c r="A13" s="233"/>
    </row>
    <row r="14" s="217" customFormat="1" ht="12.75">
      <c r="A14" s="233"/>
    </row>
    <row r="15" s="217" customFormat="1" ht="12.75">
      <c r="A15" s="233"/>
    </row>
    <row r="16" s="217" customFormat="1" ht="12.75">
      <c r="A16" s="233"/>
    </row>
    <row r="17" s="217" customFormat="1" ht="12.75">
      <c r="A17" s="233"/>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45" spans="8:247" ht="20.25" customHeight="1">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217"/>
      <c r="CM45" s="217"/>
      <c r="CN45" s="217"/>
      <c r="CO45" s="217"/>
      <c r="CP45" s="217"/>
      <c r="CQ45" s="217"/>
      <c r="CR45" s="217"/>
      <c r="CS45" s="217"/>
      <c r="CT45" s="217"/>
      <c r="CU45" s="217"/>
      <c r="CV45" s="217"/>
      <c r="CW45" s="217"/>
      <c r="CX45" s="217"/>
      <c r="CY45" s="217"/>
      <c r="CZ45" s="217"/>
      <c r="DA45" s="217"/>
      <c r="DB45" s="217"/>
      <c r="DC45" s="217"/>
      <c r="DD45" s="217"/>
      <c r="DE45" s="217"/>
      <c r="DF45" s="217"/>
      <c r="DG45" s="217"/>
      <c r="DH45" s="217"/>
      <c r="DI45" s="217"/>
      <c r="DJ45" s="217"/>
      <c r="DK45" s="217"/>
      <c r="DL45" s="217"/>
      <c r="DM45" s="217"/>
      <c r="DN45" s="217"/>
      <c r="DO45" s="217"/>
      <c r="DP45" s="217"/>
      <c r="DQ45" s="217"/>
      <c r="DR45" s="217"/>
      <c r="DS45" s="217"/>
      <c r="DT45" s="217"/>
      <c r="DU45" s="217"/>
      <c r="DV45" s="217"/>
      <c r="DW45" s="217"/>
      <c r="DX45" s="217"/>
      <c r="DY45" s="217"/>
      <c r="DZ45" s="217"/>
      <c r="EA45" s="217"/>
      <c r="EB45" s="217"/>
      <c r="EC45" s="217"/>
      <c r="ED45" s="217"/>
      <c r="EE45" s="217"/>
      <c r="EF45" s="217"/>
      <c r="EG45" s="217"/>
      <c r="EH45" s="217"/>
      <c r="EI45" s="217"/>
      <c r="EJ45" s="217"/>
      <c r="EK45" s="217"/>
      <c r="EL45" s="217"/>
      <c r="EM45" s="217"/>
      <c r="EN45" s="217"/>
      <c r="EO45" s="217"/>
      <c r="EP45" s="217"/>
      <c r="EQ45" s="217"/>
      <c r="ER45" s="217"/>
      <c r="ES45" s="217"/>
      <c r="ET45" s="217"/>
      <c r="EU45" s="217"/>
      <c r="EV45" s="217"/>
      <c r="EW45" s="217"/>
      <c r="EX45" s="217"/>
      <c r="EY45" s="217"/>
      <c r="EZ45" s="217"/>
      <c r="FA45" s="217"/>
      <c r="FB45" s="217"/>
      <c r="FC45" s="217"/>
      <c r="FD45" s="217"/>
      <c r="FE45" s="217"/>
      <c r="FF45" s="217"/>
      <c r="FG45" s="217"/>
      <c r="FH45" s="217"/>
      <c r="FI45" s="217"/>
      <c r="FJ45" s="217"/>
      <c r="FK45" s="217"/>
      <c r="FL45" s="217"/>
      <c r="FM45" s="217"/>
      <c r="FN45" s="217"/>
      <c r="FO45" s="217"/>
      <c r="FP45" s="217"/>
      <c r="FQ45" s="217"/>
      <c r="FR45" s="217"/>
      <c r="FS45" s="217"/>
      <c r="FT45" s="217"/>
      <c r="FU45" s="217"/>
      <c r="FV45" s="217"/>
      <c r="FW45" s="217"/>
      <c r="FX45" s="217"/>
      <c r="FY45" s="217"/>
      <c r="FZ45" s="217"/>
      <c r="GA45" s="217"/>
      <c r="GB45" s="217"/>
      <c r="GC45" s="217"/>
      <c r="GD45" s="217"/>
      <c r="GE45" s="217"/>
      <c r="GF45" s="217"/>
      <c r="GG45" s="217"/>
      <c r="GH45" s="217"/>
      <c r="GI45" s="217"/>
      <c r="GJ45" s="217"/>
      <c r="GK45" s="217"/>
      <c r="GL45" s="217"/>
      <c r="GM45" s="217"/>
      <c r="GN45" s="217"/>
      <c r="GO45" s="217"/>
      <c r="GP45" s="217"/>
      <c r="GQ45" s="217"/>
      <c r="GR45" s="217"/>
      <c r="GS45" s="217"/>
      <c r="GT45" s="217"/>
      <c r="GU45" s="217"/>
      <c r="GV45" s="217"/>
      <c r="GW45" s="217"/>
      <c r="GX45" s="217"/>
      <c r="GY45" s="217"/>
      <c r="GZ45" s="217"/>
      <c r="HA45" s="217"/>
      <c r="HB45" s="217"/>
      <c r="HC45" s="217"/>
      <c r="HD45" s="217"/>
      <c r="HE45" s="217"/>
      <c r="HF45" s="217"/>
      <c r="HG45" s="217"/>
      <c r="HH45" s="217"/>
      <c r="HI45" s="217"/>
      <c r="HJ45" s="217"/>
      <c r="HK45" s="217"/>
      <c r="HL45" s="217"/>
      <c r="HM45" s="217"/>
      <c r="HN45" s="217"/>
      <c r="HO45" s="217"/>
      <c r="HP45" s="217"/>
      <c r="HQ45" s="217"/>
      <c r="HR45" s="217"/>
      <c r="HS45" s="217"/>
      <c r="HT45" s="217"/>
      <c r="HU45" s="217"/>
      <c r="HV45" s="217"/>
      <c r="HW45" s="217"/>
      <c r="HX45" s="217"/>
      <c r="HY45" s="217"/>
      <c r="HZ45" s="217"/>
      <c r="IA45" s="217"/>
      <c r="IB45" s="217"/>
      <c r="IC45" s="217"/>
      <c r="ID45" s="217"/>
      <c r="IE45" s="217"/>
      <c r="IF45" s="217"/>
      <c r="IG45" s="217"/>
      <c r="IH45" s="217"/>
      <c r="II45" s="217"/>
      <c r="IJ45" s="217"/>
      <c r="IK45" s="217"/>
      <c r="IL45" s="217"/>
      <c r="IM45" s="217"/>
    </row>
    <row r="46" spans="8:247" ht="20.25" customHeight="1">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7"/>
      <c r="DT46" s="217"/>
      <c r="DU46" s="217"/>
      <c r="DV46" s="217"/>
      <c r="DW46" s="217"/>
      <c r="DX46" s="217"/>
      <c r="DY46" s="217"/>
      <c r="DZ46" s="217"/>
      <c r="EA46" s="217"/>
      <c r="EB46" s="217"/>
      <c r="EC46" s="217"/>
      <c r="ED46" s="217"/>
      <c r="EE46" s="217"/>
      <c r="EF46" s="217"/>
      <c r="EG46" s="217"/>
      <c r="EH46" s="217"/>
      <c r="EI46" s="217"/>
      <c r="EJ46" s="217"/>
      <c r="EK46" s="217"/>
      <c r="EL46" s="217"/>
      <c r="EM46" s="217"/>
      <c r="EN46" s="217"/>
      <c r="EO46" s="217"/>
      <c r="EP46" s="217"/>
      <c r="EQ46" s="217"/>
      <c r="ER46" s="217"/>
      <c r="ES46" s="217"/>
      <c r="ET46" s="217"/>
      <c r="EU46" s="217"/>
      <c r="EV46" s="217"/>
      <c r="EW46" s="217"/>
      <c r="EX46" s="217"/>
      <c r="EY46" s="217"/>
      <c r="EZ46" s="217"/>
      <c r="FA46" s="217"/>
      <c r="FB46" s="217"/>
      <c r="FC46" s="217"/>
      <c r="FD46" s="217"/>
      <c r="FE46" s="217"/>
      <c r="FF46" s="217"/>
      <c r="FG46" s="217"/>
      <c r="FH46" s="217"/>
      <c r="FI46" s="217"/>
      <c r="FJ46" s="217"/>
      <c r="FK46" s="217"/>
      <c r="FL46" s="217"/>
      <c r="FM46" s="217"/>
      <c r="FN46" s="217"/>
      <c r="FO46" s="217"/>
      <c r="FP46" s="217"/>
      <c r="FQ46" s="217"/>
      <c r="FR46" s="217"/>
      <c r="FS46" s="217"/>
      <c r="FT46" s="217"/>
      <c r="FU46" s="217"/>
      <c r="FV46" s="217"/>
      <c r="FW46" s="217"/>
      <c r="FX46" s="217"/>
      <c r="FY46" s="217"/>
      <c r="FZ46" s="217"/>
      <c r="GA46" s="217"/>
      <c r="GB46" s="217"/>
      <c r="GC46" s="217"/>
      <c r="GD46" s="217"/>
      <c r="GE46" s="217"/>
      <c r="GF46" s="217"/>
      <c r="GG46" s="217"/>
      <c r="GH46" s="217"/>
      <c r="GI46" s="217"/>
      <c r="GJ46" s="217"/>
      <c r="GK46" s="217"/>
      <c r="GL46" s="217"/>
      <c r="GM46" s="217"/>
      <c r="GN46" s="217"/>
      <c r="GO46" s="217"/>
      <c r="GP46" s="217"/>
      <c r="GQ46" s="217"/>
      <c r="GR46" s="217"/>
      <c r="GS46" s="217"/>
      <c r="GT46" s="217"/>
      <c r="GU46" s="217"/>
      <c r="GV46" s="217"/>
      <c r="GW46" s="217"/>
      <c r="GX46" s="217"/>
      <c r="GY46" s="217"/>
      <c r="GZ46" s="217"/>
      <c r="HA46" s="217"/>
      <c r="HB46" s="217"/>
      <c r="HC46" s="217"/>
      <c r="HD46" s="217"/>
      <c r="HE46" s="217"/>
      <c r="HF46" s="217"/>
      <c r="HG46" s="217"/>
      <c r="HH46" s="217"/>
      <c r="HI46" s="217"/>
      <c r="HJ46" s="217"/>
      <c r="HK46" s="217"/>
      <c r="HL46" s="217"/>
      <c r="HM46" s="217"/>
      <c r="HN46" s="217"/>
      <c r="HO46" s="217"/>
      <c r="HP46" s="217"/>
      <c r="HQ46" s="217"/>
      <c r="HR46" s="217"/>
      <c r="HS46" s="217"/>
      <c r="HT46" s="217"/>
      <c r="HU46" s="217"/>
      <c r="HV46" s="217"/>
      <c r="HW46" s="217"/>
      <c r="HX46" s="217"/>
      <c r="HY46" s="217"/>
      <c r="HZ46" s="217"/>
      <c r="IA46" s="217"/>
      <c r="IB46" s="217"/>
      <c r="IC46" s="217"/>
      <c r="ID46" s="217"/>
      <c r="IE46" s="217"/>
      <c r="IF46" s="217"/>
      <c r="IG46" s="217"/>
      <c r="IH46" s="217"/>
      <c r="II46" s="217"/>
      <c r="IJ46" s="217"/>
      <c r="IK46" s="217"/>
      <c r="IL46" s="217"/>
      <c r="IM46" s="217"/>
    </row>
    <row r="47" spans="8:247" ht="20.25" customHeight="1">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17"/>
      <c r="FD47" s="217"/>
      <c r="FE47" s="217"/>
      <c r="FF47" s="217"/>
      <c r="FG47" s="217"/>
      <c r="FH47" s="217"/>
      <c r="FI47" s="217"/>
      <c r="FJ47" s="217"/>
      <c r="FK47" s="217"/>
      <c r="FL47" s="217"/>
      <c r="FM47" s="217"/>
      <c r="FN47" s="217"/>
      <c r="FO47" s="217"/>
      <c r="FP47" s="217"/>
      <c r="FQ47" s="217"/>
      <c r="FR47" s="217"/>
      <c r="FS47" s="217"/>
      <c r="FT47" s="217"/>
      <c r="FU47" s="217"/>
      <c r="FV47" s="217"/>
      <c r="FW47" s="217"/>
      <c r="FX47" s="217"/>
      <c r="FY47" s="217"/>
      <c r="FZ47" s="217"/>
      <c r="GA47" s="217"/>
      <c r="GB47" s="217"/>
      <c r="GC47" s="217"/>
      <c r="GD47" s="217"/>
      <c r="GE47" s="217"/>
      <c r="GF47" s="217"/>
      <c r="GG47" s="217"/>
      <c r="GH47" s="217"/>
      <c r="GI47" s="217"/>
      <c r="GJ47" s="217"/>
      <c r="GK47" s="217"/>
      <c r="GL47" s="217"/>
      <c r="GM47" s="217"/>
      <c r="GN47" s="217"/>
      <c r="GO47" s="217"/>
      <c r="GP47" s="217"/>
      <c r="GQ47" s="217"/>
      <c r="GR47" s="217"/>
      <c r="GS47" s="217"/>
      <c r="GT47" s="217"/>
      <c r="GU47" s="217"/>
      <c r="GV47" s="217"/>
      <c r="GW47" s="217"/>
      <c r="GX47" s="217"/>
      <c r="GY47" s="217"/>
      <c r="GZ47" s="217"/>
      <c r="HA47" s="217"/>
      <c r="HB47" s="217"/>
      <c r="HC47" s="217"/>
      <c r="HD47" s="217"/>
      <c r="HE47" s="217"/>
      <c r="HF47" s="217"/>
      <c r="HG47" s="217"/>
      <c r="HH47" s="217"/>
      <c r="HI47" s="217"/>
      <c r="HJ47" s="217"/>
      <c r="HK47" s="217"/>
      <c r="HL47" s="217"/>
      <c r="HM47" s="217"/>
      <c r="HN47" s="217"/>
      <c r="HO47" s="217"/>
      <c r="HP47" s="217"/>
      <c r="HQ47" s="217"/>
      <c r="HR47" s="217"/>
      <c r="HS47" s="217"/>
      <c r="HT47" s="217"/>
      <c r="HU47" s="217"/>
      <c r="HV47" s="217"/>
      <c r="HW47" s="217"/>
      <c r="HX47" s="217"/>
      <c r="HY47" s="217"/>
      <c r="HZ47" s="217"/>
      <c r="IA47" s="217"/>
      <c r="IB47" s="217"/>
      <c r="IC47" s="217"/>
      <c r="ID47" s="217"/>
      <c r="IE47" s="217"/>
      <c r="IF47" s="217"/>
      <c r="IG47" s="217"/>
      <c r="IH47" s="217"/>
      <c r="II47" s="217"/>
      <c r="IJ47" s="217"/>
      <c r="IK47" s="217"/>
      <c r="IL47" s="217"/>
      <c r="IM47" s="217"/>
    </row>
    <row r="48" spans="8:247" ht="20.25" customHeight="1">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c r="EI48" s="217"/>
      <c r="EJ48" s="217"/>
      <c r="EK48" s="217"/>
      <c r="EL48" s="217"/>
      <c r="EM48" s="217"/>
      <c r="EN48" s="217"/>
      <c r="EO48" s="217"/>
      <c r="EP48" s="217"/>
      <c r="EQ48" s="217"/>
      <c r="ER48" s="217"/>
      <c r="ES48" s="217"/>
      <c r="ET48" s="217"/>
      <c r="EU48" s="217"/>
      <c r="EV48" s="217"/>
      <c r="EW48" s="217"/>
      <c r="EX48" s="217"/>
      <c r="EY48" s="217"/>
      <c r="EZ48" s="217"/>
      <c r="FA48" s="217"/>
      <c r="FB48" s="217"/>
      <c r="FC48" s="217"/>
      <c r="FD48" s="217"/>
      <c r="FE48" s="217"/>
      <c r="FF48" s="217"/>
      <c r="FG48" s="217"/>
      <c r="FH48" s="217"/>
      <c r="FI48" s="217"/>
      <c r="FJ48" s="217"/>
      <c r="FK48" s="217"/>
      <c r="FL48" s="217"/>
      <c r="FM48" s="217"/>
      <c r="FN48" s="217"/>
      <c r="FO48" s="217"/>
      <c r="FP48" s="217"/>
      <c r="FQ48" s="217"/>
      <c r="FR48" s="217"/>
      <c r="FS48" s="217"/>
      <c r="FT48" s="217"/>
      <c r="FU48" s="217"/>
      <c r="FV48" s="217"/>
      <c r="FW48" s="217"/>
      <c r="FX48" s="217"/>
      <c r="FY48" s="217"/>
      <c r="FZ48" s="217"/>
      <c r="GA48" s="217"/>
      <c r="GB48" s="217"/>
      <c r="GC48" s="217"/>
      <c r="GD48" s="217"/>
      <c r="GE48" s="217"/>
      <c r="GF48" s="217"/>
      <c r="GG48" s="217"/>
      <c r="GH48" s="217"/>
      <c r="GI48" s="217"/>
      <c r="GJ48" s="217"/>
      <c r="GK48" s="217"/>
      <c r="GL48" s="217"/>
      <c r="GM48" s="217"/>
      <c r="GN48" s="217"/>
      <c r="GO48" s="217"/>
      <c r="GP48" s="217"/>
      <c r="GQ48" s="217"/>
      <c r="GR48" s="217"/>
      <c r="GS48" s="217"/>
      <c r="GT48" s="217"/>
      <c r="GU48" s="217"/>
      <c r="GV48" s="217"/>
      <c r="GW48" s="217"/>
      <c r="GX48" s="217"/>
      <c r="GY48" s="217"/>
      <c r="GZ48" s="217"/>
      <c r="HA48" s="217"/>
      <c r="HB48" s="217"/>
      <c r="HC48" s="217"/>
      <c r="HD48" s="217"/>
      <c r="HE48" s="217"/>
      <c r="HF48" s="217"/>
      <c r="HG48" s="217"/>
      <c r="HH48" s="217"/>
      <c r="HI48" s="217"/>
      <c r="HJ48" s="217"/>
      <c r="HK48" s="217"/>
      <c r="HL48" s="217"/>
      <c r="HM48" s="217"/>
      <c r="HN48" s="217"/>
      <c r="HO48" s="217"/>
      <c r="HP48" s="217"/>
      <c r="HQ48" s="217"/>
      <c r="HR48" s="217"/>
      <c r="HS48" s="217"/>
      <c r="HT48" s="217"/>
      <c r="HU48" s="217"/>
      <c r="HV48" s="217"/>
      <c r="HW48" s="217"/>
      <c r="HX48" s="217"/>
      <c r="HY48" s="217"/>
      <c r="HZ48" s="217"/>
      <c r="IA48" s="217"/>
      <c r="IB48" s="217"/>
      <c r="IC48" s="217"/>
      <c r="ID48" s="217"/>
      <c r="IE48" s="217"/>
      <c r="IF48" s="217"/>
      <c r="IG48" s="217"/>
      <c r="IH48" s="217"/>
      <c r="II48" s="217"/>
      <c r="IJ48" s="217"/>
      <c r="IK48" s="217"/>
      <c r="IL48" s="217"/>
      <c r="IM48" s="217"/>
    </row>
    <row r="49" spans="8:247" ht="20.25" customHeight="1">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c r="EI49" s="217"/>
      <c r="EJ49" s="217"/>
      <c r="EK49" s="217"/>
      <c r="EL49" s="217"/>
      <c r="EM49" s="217"/>
      <c r="EN49" s="217"/>
      <c r="EO49" s="217"/>
      <c r="EP49" s="217"/>
      <c r="EQ49" s="217"/>
      <c r="ER49" s="217"/>
      <c r="ES49" s="217"/>
      <c r="ET49" s="217"/>
      <c r="EU49" s="217"/>
      <c r="EV49" s="217"/>
      <c r="EW49" s="217"/>
      <c r="EX49" s="217"/>
      <c r="EY49" s="217"/>
      <c r="EZ49" s="217"/>
      <c r="FA49" s="217"/>
      <c r="FB49" s="217"/>
      <c r="FC49" s="217"/>
      <c r="FD49" s="217"/>
      <c r="FE49" s="217"/>
      <c r="FF49" s="217"/>
      <c r="FG49" s="217"/>
      <c r="FH49" s="217"/>
      <c r="FI49" s="217"/>
      <c r="FJ49" s="217"/>
      <c r="FK49" s="217"/>
      <c r="FL49" s="217"/>
      <c r="FM49" s="217"/>
      <c r="FN49" s="217"/>
      <c r="FO49" s="217"/>
      <c r="FP49" s="217"/>
      <c r="FQ49" s="217"/>
      <c r="FR49" s="217"/>
      <c r="FS49" s="217"/>
      <c r="FT49" s="217"/>
      <c r="FU49" s="217"/>
      <c r="FV49" s="217"/>
      <c r="FW49" s="217"/>
      <c r="FX49" s="217"/>
      <c r="FY49" s="217"/>
      <c r="FZ49" s="217"/>
      <c r="GA49" s="217"/>
      <c r="GB49" s="217"/>
      <c r="GC49" s="217"/>
      <c r="GD49" s="217"/>
      <c r="GE49" s="217"/>
      <c r="GF49" s="217"/>
      <c r="GG49" s="217"/>
      <c r="GH49" s="217"/>
      <c r="GI49" s="217"/>
      <c r="GJ49" s="217"/>
      <c r="GK49" s="217"/>
      <c r="GL49" s="217"/>
      <c r="GM49" s="217"/>
      <c r="GN49" s="217"/>
      <c r="GO49" s="217"/>
      <c r="GP49" s="217"/>
      <c r="GQ49" s="217"/>
      <c r="GR49" s="217"/>
      <c r="GS49" s="217"/>
      <c r="GT49" s="217"/>
      <c r="GU49" s="217"/>
      <c r="GV49" s="217"/>
      <c r="GW49" s="217"/>
      <c r="GX49" s="217"/>
      <c r="GY49" s="217"/>
      <c r="GZ49" s="217"/>
      <c r="HA49" s="217"/>
      <c r="HB49" s="217"/>
      <c r="HC49" s="217"/>
      <c r="HD49" s="217"/>
      <c r="HE49" s="217"/>
      <c r="HF49" s="217"/>
      <c r="HG49" s="217"/>
      <c r="HH49" s="217"/>
      <c r="HI49" s="217"/>
      <c r="HJ49" s="217"/>
      <c r="HK49" s="217"/>
      <c r="HL49" s="217"/>
      <c r="HM49" s="217"/>
      <c r="HN49" s="217"/>
      <c r="HO49" s="217"/>
      <c r="HP49" s="217"/>
      <c r="HQ49" s="217"/>
      <c r="HR49" s="217"/>
      <c r="HS49" s="217"/>
      <c r="HT49" s="217"/>
      <c r="HU49" s="217"/>
      <c r="HV49" s="217"/>
      <c r="HW49" s="217"/>
      <c r="HX49" s="217"/>
      <c r="HY49" s="217"/>
      <c r="HZ49" s="217"/>
      <c r="IA49" s="217"/>
      <c r="IB49" s="217"/>
      <c r="IC49" s="217"/>
      <c r="ID49" s="217"/>
      <c r="IE49" s="217"/>
      <c r="IF49" s="217"/>
      <c r="IG49" s="217"/>
      <c r="IH49" s="217"/>
      <c r="II49" s="217"/>
      <c r="IJ49" s="217"/>
      <c r="IK49" s="217"/>
      <c r="IL49" s="217"/>
      <c r="IM49" s="217"/>
    </row>
    <row r="75" s="217" customFormat="1" ht="12.75" hidden="1"/>
    <row r="76" spans="3:7" s="217" customFormat="1" ht="12.75" hidden="1">
      <c r="C76" s="219">
        <v>2013</v>
      </c>
      <c r="D76" s="219">
        <v>2014</v>
      </c>
      <c r="E76" s="219">
        <v>2015</v>
      </c>
      <c r="F76" s="219">
        <v>2016</v>
      </c>
      <c r="G76" s="610">
        <v>2017</v>
      </c>
    </row>
    <row r="77" spans="1:7" s="217" customFormat="1" ht="13.5" hidden="1">
      <c r="A77" s="217" t="s">
        <v>219</v>
      </c>
      <c r="C77" s="221">
        <v>46778</v>
      </c>
      <c r="D77" s="221">
        <v>49069</v>
      </c>
      <c r="E77" s="221">
        <v>48487</v>
      </c>
      <c r="F77" s="222">
        <v>44422</v>
      </c>
      <c r="G77" s="611">
        <v>43145</v>
      </c>
    </row>
    <row r="78" spans="1:7" s="217" customFormat="1" ht="13.5" hidden="1">
      <c r="A78" s="217" t="s">
        <v>220</v>
      </c>
      <c r="C78" s="224">
        <v>29340</v>
      </c>
      <c r="D78" s="224">
        <v>28596</v>
      </c>
      <c r="E78" s="224">
        <v>27312</v>
      </c>
      <c r="F78" s="225">
        <v>25638</v>
      </c>
      <c r="G78" s="612">
        <v>27179</v>
      </c>
    </row>
  </sheetData>
  <sheetProtection/>
  <mergeCells count="2">
    <mergeCell ref="A2:F2"/>
    <mergeCell ref="E3:F3"/>
  </mergeCells>
  <hyperlinks>
    <hyperlink ref="A1" location="Contents!A1" display="Back to Table of Contents"/>
  </hyperlinks>
  <printOptions/>
  <pageMargins left="0.8661417322834646" right="0.2362204724409449" top="0.7086614173228347" bottom="0.2362204724409449" header="0.4330708661417323" footer="0.4330708661417323"/>
  <pageSetup horizontalDpi="600" verticalDpi="600" orientation="portrait" paperSize="9" scale="90"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A2" sqref="A2"/>
    </sheetView>
  </sheetViews>
  <sheetFormatPr defaultColWidth="9.140625" defaultRowHeight="12.75"/>
  <cols>
    <col min="1" max="1" width="52.00390625" style="0" customWidth="1"/>
    <col min="2" max="4" width="15.7109375" style="0" customWidth="1"/>
    <col min="5" max="5" width="15.7109375" style="692" customWidth="1"/>
    <col min="6" max="6" width="15.7109375" style="0" customWidth="1"/>
  </cols>
  <sheetData>
    <row r="1" spans="1:6" ht="15.75">
      <c r="A1" s="781" t="s">
        <v>0</v>
      </c>
      <c r="B1" s="2"/>
      <c r="C1" s="2"/>
      <c r="D1" s="2"/>
      <c r="E1" s="11"/>
      <c r="F1" s="2"/>
    </row>
    <row r="2" spans="1:6" ht="19.5" customHeight="1">
      <c r="A2" s="100" t="s">
        <v>659</v>
      </c>
      <c r="B2" s="101"/>
      <c r="C2" s="101"/>
      <c r="D2" s="101"/>
      <c r="E2" s="690"/>
      <c r="F2" s="102"/>
    </row>
    <row r="3" spans="1:6" ht="17.25" customHeight="1">
      <c r="A3" s="979" t="s">
        <v>84</v>
      </c>
      <c r="B3" s="979"/>
      <c r="C3" s="979"/>
      <c r="D3" s="979"/>
      <c r="E3" s="979"/>
      <c r="F3" s="979"/>
    </row>
    <row r="4" spans="1:6" ht="12.75">
      <c r="A4" s="980" t="s">
        <v>85</v>
      </c>
      <c r="B4" s="982">
        <v>2016</v>
      </c>
      <c r="C4" s="984">
        <v>2017</v>
      </c>
      <c r="D4" s="984">
        <v>2018</v>
      </c>
      <c r="E4" s="982" t="s">
        <v>632</v>
      </c>
      <c r="F4" s="982" t="s">
        <v>630</v>
      </c>
    </row>
    <row r="5" spans="1:6" ht="21" customHeight="1">
      <c r="A5" s="981"/>
      <c r="B5" s="983"/>
      <c r="C5" s="985"/>
      <c r="D5" s="985"/>
      <c r="E5" s="986"/>
      <c r="F5" s="986"/>
    </row>
    <row r="6" spans="1:7" ht="24.75" customHeight="1">
      <c r="A6" s="103" t="s">
        <v>87</v>
      </c>
      <c r="B6" s="104">
        <v>1778</v>
      </c>
      <c r="C6" s="104">
        <v>2056</v>
      </c>
      <c r="D6" s="104">
        <v>1551</v>
      </c>
      <c r="E6" s="104">
        <v>955</v>
      </c>
      <c r="F6" s="104">
        <v>1109</v>
      </c>
      <c r="G6" s="841"/>
    </row>
    <row r="7" spans="1:6" ht="24.75" customHeight="1">
      <c r="A7" s="105" t="s">
        <v>88</v>
      </c>
      <c r="B7" s="106">
        <v>186</v>
      </c>
      <c r="C7" s="106">
        <v>156</v>
      </c>
      <c r="D7" s="106">
        <v>253</v>
      </c>
      <c r="E7" s="805">
        <v>40</v>
      </c>
      <c r="F7" s="805">
        <v>28</v>
      </c>
    </row>
    <row r="8" spans="1:6" ht="19.5" customHeight="1">
      <c r="A8" s="108" t="s">
        <v>89</v>
      </c>
      <c r="B8" s="109"/>
      <c r="C8" s="109"/>
      <c r="D8" s="109"/>
      <c r="E8" s="109"/>
      <c r="F8" s="109"/>
    </row>
    <row r="9" spans="1:6" ht="19.5" customHeight="1">
      <c r="A9" s="110" t="s">
        <v>90</v>
      </c>
      <c r="B9" s="111">
        <v>186</v>
      </c>
      <c r="C9" s="111">
        <v>156</v>
      </c>
      <c r="D9" s="111">
        <v>249</v>
      </c>
      <c r="E9" s="806">
        <v>37</v>
      </c>
      <c r="F9" s="806">
        <v>28</v>
      </c>
    </row>
    <row r="10" spans="1:6" ht="24.75" customHeight="1">
      <c r="A10" s="105" t="s">
        <v>91</v>
      </c>
      <c r="B10" s="106">
        <v>144</v>
      </c>
      <c r="C10" s="106">
        <v>10</v>
      </c>
      <c r="D10" s="106">
        <v>3</v>
      </c>
      <c r="E10" s="805">
        <v>9</v>
      </c>
      <c r="F10" s="805">
        <v>6</v>
      </c>
    </row>
    <row r="11" spans="1:6" ht="24.75" customHeight="1">
      <c r="A11" s="105" t="s">
        <v>92</v>
      </c>
      <c r="B11" s="106">
        <v>32</v>
      </c>
      <c r="C11" s="106">
        <v>31</v>
      </c>
      <c r="D11" s="106">
        <v>57</v>
      </c>
      <c r="E11" s="805">
        <v>38</v>
      </c>
      <c r="F11" s="805">
        <v>122</v>
      </c>
    </row>
    <row r="12" spans="1:6" ht="19.5" customHeight="1">
      <c r="A12" s="108" t="s">
        <v>89</v>
      </c>
      <c r="B12" s="109"/>
      <c r="C12" s="109"/>
      <c r="D12" s="109"/>
      <c r="E12" s="109"/>
      <c r="F12" s="109"/>
    </row>
    <row r="13" spans="1:6" ht="19.5" customHeight="1">
      <c r="A13" s="108" t="s">
        <v>93</v>
      </c>
      <c r="B13" s="111">
        <v>5</v>
      </c>
      <c r="C13" s="111">
        <v>1</v>
      </c>
      <c r="D13" s="111">
        <v>4</v>
      </c>
      <c r="E13" s="806">
        <v>6</v>
      </c>
      <c r="F13" s="806">
        <v>39</v>
      </c>
    </row>
    <row r="14" spans="1:6" ht="24.75" customHeight="1">
      <c r="A14" s="112" t="s">
        <v>94</v>
      </c>
      <c r="B14" s="106">
        <v>79</v>
      </c>
      <c r="C14" s="106">
        <v>115</v>
      </c>
      <c r="D14" s="106">
        <v>70</v>
      </c>
      <c r="E14" s="805">
        <v>81</v>
      </c>
      <c r="F14" s="805">
        <v>286</v>
      </c>
    </row>
    <row r="15" spans="1:6" ht="19.5" customHeight="1">
      <c r="A15" s="108" t="s">
        <v>89</v>
      </c>
      <c r="B15" s="109"/>
      <c r="C15" s="109"/>
      <c r="D15" s="109"/>
      <c r="E15" s="109"/>
      <c r="F15" s="109"/>
    </row>
    <row r="16" spans="1:6" ht="19.5" customHeight="1">
      <c r="A16" s="108" t="s">
        <v>95</v>
      </c>
      <c r="B16" s="111">
        <v>34</v>
      </c>
      <c r="C16" s="111">
        <v>10</v>
      </c>
      <c r="D16" s="111">
        <v>36</v>
      </c>
      <c r="E16" s="806">
        <v>31</v>
      </c>
      <c r="F16" s="806">
        <v>43</v>
      </c>
    </row>
    <row r="17" spans="1:6" ht="24.75" customHeight="1">
      <c r="A17" s="105" t="s">
        <v>96</v>
      </c>
      <c r="B17" s="106">
        <v>120</v>
      </c>
      <c r="C17" s="106">
        <v>139</v>
      </c>
      <c r="D17" s="106">
        <v>141</v>
      </c>
      <c r="E17" s="805">
        <v>112</v>
      </c>
      <c r="F17" s="805">
        <v>89</v>
      </c>
    </row>
    <row r="18" spans="1:6" ht="19.5" customHeight="1">
      <c r="A18" s="108" t="s">
        <v>89</v>
      </c>
      <c r="B18" s="109"/>
      <c r="C18" s="109"/>
      <c r="D18" s="109"/>
      <c r="E18" s="109"/>
      <c r="F18" s="109"/>
    </row>
    <row r="19" spans="1:6" ht="19.5" customHeight="1">
      <c r="A19" s="108" t="s">
        <v>97</v>
      </c>
      <c r="B19" s="111">
        <v>13</v>
      </c>
      <c r="C19" s="111">
        <v>35</v>
      </c>
      <c r="D19" s="111">
        <v>31</v>
      </c>
      <c r="E19" s="806">
        <v>25</v>
      </c>
      <c r="F19" s="806">
        <v>6</v>
      </c>
    </row>
    <row r="20" spans="1:6" ht="24.75" customHeight="1">
      <c r="A20" s="105" t="s">
        <v>98</v>
      </c>
      <c r="B20" s="106">
        <v>848</v>
      </c>
      <c r="C20" s="106">
        <v>915</v>
      </c>
      <c r="D20" s="106">
        <v>767</v>
      </c>
      <c r="E20" s="805">
        <v>642</v>
      </c>
      <c r="F20" s="805">
        <v>442</v>
      </c>
    </row>
    <row r="21" spans="1:6" ht="19.5" customHeight="1">
      <c r="A21" s="108" t="s">
        <v>89</v>
      </c>
      <c r="B21" s="109"/>
      <c r="C21" s="109"/>
      <c r="D21" s="109"/>
      <c r="E21" s="109"/>
      <c r="F21" s="109"/>
    </row>
    <row r="22" spans="1:6" ht="19.5" customHeight="1">
      <c r="A22" s="108" t="s">
        <v>99</v>
      </c>
      <c r="B22" s="111">
        <v>416</v>
      </c>
      <c r="C22" s="111">
        <v>406</v>
      </c>
      <c r="D22" s="111">
        <v>484</v>
      </c>
      <c r="E22" s="806">
        <v>472</v>
      </c>
      <c r="F22" s="806">
        <v>220</v>
      </c>
    </row>
    <row r="23" spans="1:6" ht="24.75" customHeight="1">
      <c r="A23" s="113" t="s">
        <v>100</v>
      </c>
      <c r="B23" s="114">
        <v>369</v>
      </c>
      <c r="C23" s="114">
        <v>690</v>
      </c>
      <c r="D23" s="114">
        <v>260</v>
      </c>
      <c r="E23" s="807">
        <v>33</v>
      </c>
      <c r="F23" s="807">
        <v>136</v>
      </c>
    </row>
    <row r="24" spans="1:6" ht="15.75">
      <c r="A24" s="115" t="s">
        <v>101</v>
      </c>
      <c r="B24" s="107"/>
      <c r="C24" s="107"/>
      <c r="D24" s="107"/>
      <c r="E24" s="691"/>
      <c r="F24" s="102"/>
    </row>
    <row r="25" spans="1:6" ht="15.75">
      <c r="A25" s="115" t="s">
        <v>102</v>
      </c>
      <c r="B25" s="107"/>
      <c r="C25" s="107"/>
      <c r="D25" s="107"/>
      <c r="E25" s="116"/>
      <c r="F25" s="116"/>
    </row>
  </sheetData>
  <sheetProtection/>
  <mergeCells count="7">
    <mergeCell ref="A3:F3"/>
    <mergeCell ref="A4:A5"/>
    <mergeCell ref="B4:B5"/>
    <mergeCell ref="C4:C5"/>
    <mergeCell ref="D4:D5"/>
    <mergeCell ref="E4:E5"/>
    <mergeCell ref="F4:F5"/>
  </mergeCells>
  <hyperlinks>
    <hyperlink ref="A1" location="Contents!A1" display="Back to Table of 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R47"/>
  <sheetViews>
    <sheetView zoomScalePageLayoutView="0" workbookViewId="0" topLeftCell="A1">
      <selection activeCell="A2" sqref="A2:G2"/>
    </sheetView>
  </sheetViews>
  <sheetFormatPr defaultColWidth="9.140625" defaultRowHeight="12.75"/>
  <cols>
    <col min="1" max="1" width="33.8515625" style="345" customWidth="1"/>
    <col min="2" max="5" width="10.7109375" style="351" customWidth="1"/>
    <col min="6" max="6" width="16.7109375" style="345" customWidth="1"/>
    <col min="7" max="7" width="2.140625" style="345" customWidth="1"/>
    <col min="8" max="8" width="6.421875" style="345" customWidth="1"/>
    <col min="9" max="10" width="8.28125" style="476" customWidth="1"/>
    <col min="11" max="11" width="11.00390625" style="476" customWidth="1"/>
    <col min="12" max="12" width="8.421875" style="476" customWidth="1"/>
    <col min="13" max="13" width="8.140625" style="476" customWidth="1"/>
    <col min="14" max="18" width="9.140625" style="476" customWidth="1"/>
    <col min="19" max="16384" width="9.140625" style="345" customWidth="1"/>
  </cols>
  <sheetData>
    <row r="1" spans="1:18" s="2" customFormat="1" ht="15.75">
      <c r="A1" s="781" t="s">
        <v>0</v>
      </c>
      <c r="I1" s="3"/>
      <c r="J1" s="3"/>
      <c r="K1" s="3"/>
      <c r="L1" s="3"/>
      <c r="M1" s="3"/>
      <c r="N1" s="3"/>
      <c r="O1" s="3"/>
      <c r="P1" s="3"/>
      <c r="Q1" s="3"/>
      <c r="R1" s="3"/>
    </row>
    <row r="2" spans="1:8" ht="39" customHeight="1">
      <c r="A2" s="987" t="s">
        <v>729</v>
      </c>
      <c r="B2" s="987"/>
      <c r="C2" s="987"/>
      <c r="D2" s="987"/>
      <c r="E2" s="987"/>
      <c r="F2" s="987"/>
      <c r="G2" s="987"/>
      <c r="H2" s="511"/>
    </row>
    <row r="3" spans="1:6" ht="19.5" customHeight="1">
      <c r="A3" s="988" t="s">
        <v>270</v>
      </c>
      <c r="B3" s="990" t="s">
        <v>271</v>
      </c>
      <c r="C3" s="990"/>
      <c r="D3" s="990"/>
      <c r="E3" s="990"/>
      <c r="F3" s="991" t="s">
        <v>272</v>
      </c>
    </row>
    <row r="4" spans="1:6" ht="19.5" customHeight="1">
      <c r="A4" s="989"/>
      <c r="B4" s="779" t="s">
        <v>273</v>
      </c>
      <c r="C4" s="779" t="s">
        <v>274</v>
      </c>
      <c r="D4" s="779" t="s">
        <v>43</v>
      </c>
      <c r="E4" s="779" t="s">
        <v>164</v>
      </c>
      <c r="F4" s="992"/>
    </row>
    <row r="5" spans="1:18" ht="15.75" customHeight="1">
      <c r="A5" s="773" t="s">
        <v>275</v>
      </c>
      <c r="B5" s="633">
        <v>5</v>
      </c>
      <c r="C5" s="633">
        <v>9</v>
      </c>
      <c r="D5" s="633">
        <v>19</v>
      </c>
      <c r="E5" s="633">
        <v>33</v>
      </c>
      <c r="F5" s="633">
        <v>959</v>
      </c>
      <c r="I5" s="477"/>
      <c r="J5" s="477"/>
      <c r="K5" s="477"/>
      <c r="L5" s="477"/>
      <c r="M5" s="477"/>
      <c r="N5" s="478"/>
      <c r="O5" s="478"/>
      <c r="P5" s="478"/>
      <c r="Q5" s="478"/>
      <c r="R5" s="478"/>
    </row>
    <row r="6" spans="1:18" ht="15.75" customHeight="1">
      <c r="A6" s="774" t="s">
        <v>276</v>
      </c>
      <c r="B6" s="346"/>
      <c r="C6" s="346"/>
      <c r="D6" s="346"/>
      <c r="E6" s="346"/>
      <c r="F6" s="346"/>
      <c r="I6" s="479"/>
      <c r="J6" s="479"/>
      <c r="K6" s="479"/>
      <c r="L6" s="479"/>
      <c r="M6" s="479"/>
      <c r="N6" s="478"/>
      <c r="O6" s="478"/>
      <c r="P6" s="478"/>
      <c r="Q6" s="478"/>
      <c r="R6" s="478"/>
    </row>
    <row r="7" spans="1:18" ht="15.75" customHeight="1">
      <c r="A7" s="775" t="s">
        <v>277</v>
      </c>
      <c r="B7" s="634">
        <v>1</v>
      </c>
      <c r="C7" s="634">
        <v>2</v>
      </c>
      <c r="D7" s="634">
        <v>3</v>
      </c>
      <c r="E7" s="634">
        <v>6</v>
      </c>
      <c r="F7" s="634">
        <v>164</v>
      </c>
      <c r="I7" s="479"/>
      <c r="J7" s="479"/>
      <c r="K7" s="479"/>
      <c r="L7" s="479"/>
      <c r="M7" s="479"/>
      <c r="N7" s="478"/>
      <c r="O7" s="478"/>
      <c r="P7" s="478"/>
      <c r="Q7" s="478"/>
      <c r="R7" s="478"/>
    </row>
    <row r="8" spans="1:18" ht="15.75" customHeight="1">
      <c r="A8" s="775" t="s">
        <v>278</v>
      </c>
      <c r="B8" s="634">
        <v>4</v>
      </c>
      <c r="C8" s="634">
        <v>4</v>
      </c>
      <c r="D8" s="634">
        <v>9</v>
      </c>
      <c r="E8" s="634">
        <v>17</v>
      </c>
      <c r="F8" s="634">
        <v>581</v>
      </c>
      <c r="I8" s="477"/>
      <c r="J8" s="477"/>
      <c r="K8" s="477"/>
      <c r="L8" s="477"/>
      <c r="M8" s="477"/>
      <c r="N8" s="478"/>
      <c r="O8" s="478"/>
      <c r="P8" s="478"/>
      <c r="Q8" s="478"/>
      <c r="R8" s="478"/>
    </row>
    <row r="9" spans="1:18" ht="15.75" customHeight="1">
      <c r="A9" s="773" t="s">
        <v>279</v>
      </c>
      <c r="B9" s="635">
        <v>7</v>
      </c>
      <c r="C9" s="635">
        <v>19</v>
      </c>
      <c r="D9" s="635">
        <v>20</v>
      </c>
      <c r="E9" s="635">
        <v>46</v>
      </c>
      <c r="F9" s="635">
        <v>8100</v>
      </c>
      <c r="I9" s="479"/>
      <c r="J9" s="479"/>
      <c r="K9" s="479"/>
      <c r="L9" s="479"/>
      <c r="M9" s="479"/>
      <c r="N9" s="478"/>
      <c r="O9" s="478"/>
      <c r="P9" s="478"/>
      <c r="Q9" s="478"/>
      <c r="R9" s="478"/>
    </row>
    <row r="10" spans="1:18" ht="15.75" customHeight="1">
      <c r="A10" s="774" t="s">
        <v>276</v>
      </c>
      <c r="B10" s="346"/>
      <c r="C10" s="346"/>
      <c r="D10" s="346"/>
      <c r="E10" s="346"/>
      <c r="F10" s="346"/>
      <c r="I10" s="480"/>
      <c r="J10" s="479"/>
      <c r="K10" s="479"/>
      <c r="L10" s="479"/>
      <c r="M10" s="479"/>
      <c r="N10" s="478"/>
      <c r="O10" s="478"/>
      <c r="P10" s="478"/>
      <c r="Q10" s="478"/>
      <c r="R10" s="478"/>
    </row>
    <row r="11" spans="1:18" ht="15.75" customHeight="1">
      <c r="A11" s="775" t="s">
        <v>280</v>
      </c>
      <c r="B11" s="634">
        <v>3</v>
      </c>
      <c r="C11" s="634">
        <v>4</v>
      </c>
      <c r="D11" s="634">
        <v>10</v>
      </c>
      <c r="E11" s="634">
        <v>17</v>
      </c>
      <c r="F11" s="634">
        <v>5408</v>
      </c>
      <c r="I11" s="480"/>
      <c r="J11" s="479"/>
      <c r="K11" s="479"/>
      <c r="L11" s="479"/>
      <c r="M11" s="479"/>
      <c r="N11" s="478"/>
      <c r="O11" s="478"/>
      <c r="P11" s="478"/>
      <c r="Q11" s="478"/>
      <c r="R11" s="478"/>
    </row>
    <row r="12" spans="1:18" ht="15.75" customHeight="1">
      <c r="A12" s="775" t="s">
        <v>281</v>
      </c>
      <c r="B12" s="636">
        <v>0</v>
      </c>
      <c r="C12" s="634">
        <v>5</v>
      </c>
      <c r="D12" s="634">
        <v>1</v>
      </c>
      <c r="E12" s="634">
        <v>6</v>
      </c>
      <c r="F12" s="634">
        <v>804</v>
      </c>
      <c r="I12" s="477"/>
      <c r="J12" s="477"/>
      <c r="K12" s="477"/>
      <c r="L12" s="477"/>
      <c r="M12" s="477"/>
      <c r="N12" s="478"/>
      <c r="O12" s="478"/>
      <c r="P12" s="478"/>
      <c r="Q12" s="478"/>
      <c r="R12" s="478"/>
    </row>
    <row r="13" spans="1:18" ht="15.75" customHeight="1">
      <c r="A13" s="775" t="s">
        <v>282</v>
      </c>
      <c r="B13" s="636">
        <v>0</v>
      </c>
      <c r="C13" s="634">
        <v>3</v>
      </c>
      <c r="D13" s="634">
        <v>1</v>
      </c>
      <c r="E13" s="634">
        <v>4</v>
      </c>
      <c r="F13" s="634">
        <v>622</v>
      </c>
      <c r="I13" s="480"/>
      <c r="J13" s="479"/>
      <c r="K13" s="479"/>
      <c r="L13" s="479"/>
      <c r="M13" s="479"/>
      <c r="N13" s="478"/>
      <c r="O13" s="478"/>
      <c r="P13" s="478"/>
      <c r="Q13" s="478"/>
      <c r="R13" s="478"/>
    </row>
    <row r="14" spans="1:18" ht="15.75" customHeight="1">
      <c r="A14" s="776" t="s">
        <v>283</v>
      </c>
      <c r="B14" s="635">
        <v>1</v>
      </c>
      <c r="C14" s="635">
        <v>12</v>
      </c>
      <c r="D14" s="635">
        <v>16</v>
      </c>
      <c r="E14" s="635">
        <v>29</v>
      </c>
      <c r="F14" s="635">
        <v>4343</v>
      </c>
      <c r="I14" s="480"/>
      <c r="J14" s="479"/>
      <c r="K14" s="479"/>
      <c r="L14" s="479"/>
      <c r="M14" s="479"/>
      <c r="N14" s="478"/>
      <c r="O14" s="478"/>
      <c r="P14" s="478"/>
      <c r="Q14" s="478"/>
      <c r="R14" s="478"/>
    </row>
    <row r="15" spans="1:18" ht="15.75" customHeight="1">
      <c r="A15" s="777" t="s">
        <v>276</v>
      </c>
      <c r="B15" s="346"/>
      <c r="C15" s="346"/>
      <c r="D15" s="346"/>
      <c r="E15" s="346"/>
      <c r="F15" s="346"/>
      <c r="I15" s="481"/>
      <c r="J15" s="477"/>
      <c r="K15" s="477"/>
      <c r="L15" s="477"/>
      <c r="M15" s="477"/>
      <c r="N15" s="478"/>
      <c r="O15" s="478"/>
      <c r="P15" s="478"/>
      <c r="Q15" s="478"/>
      <c r="R15" s="478"/>
    </row>
    <row r="16" spans="1:18" ht="15.75" customHeight="1">
      <c r="A16" s="775" t="s">
        <v>284</v>
      </c>
      <c r="B16" s="636">
        <v>0</v>
      </c>
      <c r="C16" s="634">
        <v>4</v>
      </c>
      <c r="D16" s="634">
        <v>11</v>
      </c>
      <c r="E16" s="634">
        <v>15</v>
      </c>
      <c r="F16" s="634">
        <v>1857</v>
      </c>
      <c r="I16" s="480"/>
      <c r="J16" s="479"/>
      <c r="K16" s="480"/>
      <c r="L16" s="479"/>
      <c r="M16" s="479"/>
      <c r="N16" s="478"/>
      <c r="O16" s="478"/>
      <c r="P16" s="478"/>
      <c r="Q16" s="478"/>
      <c r="R16" s="478"/>
    </row>
    <row r="17" spans="1:18" ht="15.75" customHeight="1">
      <c r="A17" s="775" t="s">
        <v>285</v>
      </c>
      <c r="B17" s="636">
        <v>0</v>
      </c>
      <c r="C17" s="634">
        <v>4</v>
      </c>
      <c r="D17" s="634">
        <v>2</v>
      </c>
      <c r="E17" s="634">
        <v>6</v>
      </c>
      <c r="F17" s="634">
        <v>2107</v>
      </c>
      <c r="I17" s="480"/>
      <c r="J17" s="480"/>
      <c r="K17" s="480"/>
      <c r="L17" s="480"/>
      <c r="M17" s="480"/>
      <c r="N17" s="478"/>
      <c r="O17" s="478"/>
      <c r="P17" s="478"/>
      <c r="Q17" s="478"/>
      <c r="R17" s="478"/>
    </row>
    <row r="18" spans="1:18" ht="15.75" customHeight="1">
      <c r="A18" s="776" t="s">
        <v>286</v>
      </c>
      <c r="B18" s="637">
        <v>0</v>
      </c>
      <c r="C18" s="635">
        <v>9</v>
      </c>
      <c r="D18" s="635">
        <v>1</v>
      </c>
      <c r="E18" s="635">
        <v>10</v>
      </c>
      <c r="F18" s="635">
        <v>1412</v>
      </c>
      <c r="I18" s="481"/>
      <c r="J18" s="477"/>
      <c r="K18" s="477"/>
      <c r="L18" s="477"/>
      <c r="M18" s="477"/>
      <c r="N18" s="478"/>
      <c r="O18" s="478"/>
      <c r="P18" s="478"/>
      <c r="Q18" s="478"/>
      <c r="R18" s="478"/>
    </row>
    <row r="19" spans="1:18" ht="15.75" customHeight="1">
      <c r="A19" s="777" t="s">
        <v>276</v>
      </c>
      <c r="B19" s="348"/>
      <c r="C19" s="346"/>
      <c r="D19" s="346"/>
      <c r="E19" s="346"/>
      <c r="F19" s="346"/>
      <c r="I19" s="480"/>
      <c r="J19" s="480"/>
      <c r="K19" s="479"/>
      <c r="L19" s="479"/>
      <c r="M19" s="479"/>
      <c r="N19" s="478"/>
      <c r="O19" s="478"/>
      <c r="P19" s="478"/>
      <c r="Q19" s="478"/>
      <c r="R19" s="478"/>
    </row>
    <row r="20" spans="1:18" ht="15.75" customHeight="1">
      <c r="A20" s="775" t="s">
        <v>287</v>
      </c>
      <c r="B20" s="636">
        <v>0</v>
      </c>
      <c r="C20" s="634">
        <v>3</v>
      </c>
      <c r="D20" s="636">
        <v>0</v>
      </c>
      <c r="E20" s="634">
        <v>3</v>
      </c>
      <c r="F20" s="634">
        <v>948</v>
      </c>
      <c r="I20" s="480"/>
      <c r="J20" s="479"/>
      <c r="K20" s="479"/>
      <c r="L20" s="479"/>
      <c r="M20" s="479"/>
      <c r="N20" s="478"/>
      <c r="O20" s="478"/>
      <c r="P20" s="478"/>
      <c r="Q20" s="478"/>
      <c r="R20" s="478"/>
    </row>
    <row r="21" spans="1:18" ht="15.75" customHeight="1">
      <c r="A21" s="775" t="s">
        <v>288</v>
      </c>
      <c r="B21" s="636">
        <v>0</v>
      </c>
      <c r="C21" s="636">
        <v>0</v>
      </c>
      <c r="D21" s="636">
        <v>0</v>
      </c>
      <c r="E21" s="636">
        <v>0</v>
      </c>
      <c r="F21" s="636">
        <v>0</v>
      </c>
      <c r="I21" s="477"/>
      <c r="J21" s="477"/>
      <c r="K21" s="477"/>
      <c r="L21" s="477"/>
      <c r="M21" s="477"/>
      <c r="N21" s="478"/>
      <c r="O21" s="478"/>
      <c r="P21" s="478"/>
      <c r="Q21" s="478"/>
      <c r="R21" s="478"/>
    </row>
    <row r="22" spans="1:18" ht="15.75" customHeight="1">
      <c r="A22" s="776" t="s">
        <v>289</v>
      </c>
      <c r="B22" s="637">
        <v>0</v>
      </c>
      <c r="C22" s="635">
        <v>5</v>
      </c>
      <c r="D22" s="635">
        <v>6</v>
      </c>
      <c r="E22" s="635">
        <v>11</v>
      </c>
      <c r="F22" s="635">
        <v>917</v>
      </c>
      <c r="I22" s="480"/>
      <c r="J22" s="479"/>
      <c r="K22" s="480"/>
      <c r="L22" s="479"/>
      <c r="M22" s="479"/>
      <c r="N22" s="478"/>
      <c r="O22" s="478"/>
      <c r="P22" s="478"/>
      <c r="Q22" s="478"/>
      <c r="R22" s="478"/>
    </row>
    <row r="23" spans="1:18" ht="15.75" customHeight="1">
      <c r="A23" s="777" t="s">
        <v>276</v>
      </c>
      <c r="B23" s="348"/>
      <c r="C23" s="346"/>
      <c r="D23" s="346"/>
      <c r="E23" s="346"/>
      <c r="F23" s="346"/>
      <c r="I23" s="480"/>
      <c r="J23" s="480"/>
      <c r="K23" s="479"/>
      <c r="L23" s="479"/>
      <c r="M23" s="479"/>
      <c r="N23" s="478"/>
      <c r="O23" s="478"/>
      <c r="P23" s="478"/>
      <c r="Q23" s="478"/>
      <c r="R23" s="478"/>
    </row>
    <row r="24" spans="1:18" ht="15.75" customHeight="1">
      <c r="A24" s="775" t="s">
        <v>290</v>
      </c>
      <c r="B24" s="636">
        <v>0</v>
      </c>
      <c r="C24" s="636">
        <v>0</v>
      </c>
      <c r="D24" s="634">
        <v>1</v>
      </c>
      <c r="E24" s="634">
        <v>1</v>
      </c>
      <c r="F24" s="634">
        <v>267</v>
      </c>
      <c r="I24" s="477"/>
      <c r="J24" s="477"/>
      <c r="K24" s="477"/>
      <c r="L24" s="477"/>
      <c r="M24" s="477"/>
      <c r="N24" s="478"/>
      <c r="O24" s="478"/>
      <c r="P24" s="478"/>
      <c r="Q24" s="478"/>
      <c r="R24" s="478"/>
    </row>
    <row r="25" spans="1:18" ht="15.75" customHeight="1">
      <c r="A25" s="775" t="s">
        <v>291</v>
      </c>
      <c r="B25" s="636">
        <v>0</v>
      </c>
      <c r="C25" s="634">
        <v>1</v>
      </c>
      <c r="D25" s="634">
        <v>2</v>
      </c>
      <c r="E25" s="634">
        <v>3</v>
      </c>
      <c r="F25" s="634">
        <v>85</v>
      </c>
      <c r="I25" s="480"/>
      <c r="J25" s="479"/>
      <c r="K25" s="479"/>
      <c r="L25" s="479"/>
      <c r="M25" s="479"/>
      <c r="N25" s="478"/>
      <c r="O25" s="478"/>
      <c r="P25" s="478"/>
      <c r="Q25" s="478"/>
      <c r="R25" s="478"/>
    </row>
    <row r="26" spans="1:18" ht="15.75" customHeight="1">
      <c r="A26" s="776" t="s">
        <v>292</v>
      </c>
      <c r="B26" s="635">
        <v>1</v>
      </c>
      <c r="C26" s="635">
        <v>6</v>
      </c>
      <c r="D26" s="635">
        <v>2</v>
      </c>
      <c r="E26" s="635">
        <v>9</v>
      </c>
      <c r="F26" s="635">
        <v>4121</v>
      </c>
      <c r="I26" s="480"/>
      <c r="J26" s="479"/>
      <c r="K26" s="480"/>
      <c r="L26" s="479"/>
      <c r="M26" s="479"/>
      <c r="N26" s="478"/>
      <c r="O26" s="478"/>
      <c r="P26" s="478"/>
      <c r="Q26" s="478"/>
      <c r="R26" s="478"/>
    </row>
    <row r="27" spans="1:18" ht="15.75" customHeight="1">
      <c r="A27" s="777" t="s">
        <v>276</v>
      </c>
      <c r="B27" s="346"/>
      <c r="C27" s="346"/>
      <c r="D27" s="346"/>
      <c r="E27" s="346"/>
      <c r="F27" s="346"/>
      <c r="I27" s="479"/>
      <c r="J27" s="479"/>
      <c r="K27" s="479"/>
      <c r="L27" s="479"/>
      <c r="M27" s="479"/>
      <c r="N27" s="478"/>
      <c r="O27" s="478"/>
      <c r="P27" s="478"/>
      <c r="Q27" s="478"/>
      <c r="R27" s="478"/>
    </row>
    <row r="28" spans="1:18" ht="15.75" customHeight="1">
      <c r="A28" s="775" t="s">
        <v>293</v>
      </c>
      <c r="B28" s="636">
        <v>0</v>
      </c>
      <c r="C28" s="634">
        <v>1</v>
      </c>
      <c r="D28" s="636">
        <v>0</v>
      </c>
      <c r="E28" s="634">
        <v>1</v>
      </c>
      <c r="F28" s="634">
        <v>800</v>
      </c>
      <c r="I28" s="480"/>
      <c r="J28" s="479"/>
      <c r="K28" s="479"/>
      <c r="L28" s="479"/>
      <c r="M28" s="479"/>
      <c r="N28" s="478"/>
      <c r="O28" s="478"/>
      <c r="P28" s="478"/>
      <c r="Q28" s="478"/>
      <c r="R28" s="478"/>
    </row>
    <row r="29" spans="1:18" ht="15.75" customHeight="1">
      <c r="A29" s="775" t="s">
        <v>294</v>
      </c>
      <c r="B29" s="636">
        <v>0</v>
      </c>
      <c r="C29" s="636">
        <v>0</v>
      </c>
      <c r="D29" s="634">
        <v>1</v>
      </c>
      <c r="E29" s="634">
        <v>1</v>
      </c>
      <c r="F29" s="634">
        <v>259</v>
      </c>
      <c r="I29" s="479"/>
      <c r="J29" s="479"/>
      <c r="K29" s="479"/>
      <c r="L29" s="479"/>
      <c r="M29" s="479"/>
      <c r="N29" s="478"/>
      <c r="O29" s="478"/>
      <c r="P29" s="478"/>
      <c r="Q29" s="478"/>
      <c r="R29" s="478"/>
    </row>
    <row r="30" spans="1:18" ht="15.75" customHeight="1">
      <c r="A30" s="776" t="s">
        <v>295</v>
      </c>
      <c r="B30" s="635">
        <v>2</v>
      </c>
      <c r="C30" s="635">
        <v>42</v>
      </c>
      <c r="D30" s="635">
        <v>30</v>
      </c>
      <c r="E30" s="635">
        <v>74</v>
      </c>
      <c r="F30" s="635">
        <v>14466</v>
      </c>
      <c r="I30" s="481"/>
      <c r="J30" s="477"/>
      <c r="K30" s="477"/>
      <c r="L30" s="477"/>
      <c r="M30" s="477"/>
      <c r="N30" s="478"/>
      <c r="O30" s="478"/>
      <c r="P30" s="478"/>
      <c r="Q30" s="478"/>
      <c r="R30" s="478"/>
    </row>
    <row r="31" spans="1:18" ht="15.75" customHeight="1">
      <c r="A31" s="777" t="s">
        <v>276</v>
      </c>
      <c r="B31" s="346"/>
      <c r="C31" s="346"/>
      <c r="D31" s="346"/>
      <c r="E31" s="346"/>
      <c r="F31" s="346"/>
      <c r="I31" s="480"/>
      <c r="J31" s="479"/>
      <c r="K31" s="479"/>
      <c r="L31" s="479"/>
      <c r="M31" s="479"/>
      <c r="N31" s="478"/>
      <c r="O31" s="478"/>
      <c r="P31" s="478"/>
      <c r="Q31" s="478"/>
      <c r="R31" s="478"/>
    </row>
    <row r="32" spans="1:18" ht="15.75" customHeight="1">
      <c r="A32" s="775" t="s">
        <v>296</v>
      </c>
      <c r="B32" s="636">
        <v>0</v>
      </c>
      <c r="C32" s="634">
        <v>9</v>
      </c>
      <c r="D32" s="634">
        <v>8</v>
      </c>
      <c r="E32" s="634">
        <v>17</v>
      </c>
      <c r="F32" s="634">
        <v>1897</v>
      </c>
      <c r="I32" s="480"/>
      <c r="J32" s="479"/>
      <c r="K32" s="479"/>
      <c r="L32" s="479"/>
      <c r="M32" s="479"/>
      <c r="N32" s="478"/>
      <c r="O32" s="478"/>
      <c r="P32" s="478"/>
      <c r="Q32" s="478"/>
      <c r="R32" s="478"/>
    </row>
    <row r="33" spans="1:18" ht="15.75" customHeight="1">
      <c r="A33" s="775" t="s">
        <v>297</v>
      </c>
      <c r="B33" s="636">
        <v>0</v>
      </c>
      <c r="C33" s="634">
        <v>4</v>
      </c>
      <c r="D33" s="636">
        <v>0</v>
      </c>
      <c r="E33" s="634">
        <v>4</v>
      </c>
      <c r="F33" s="634">
        <v>2382</v>
      </c>
      <c r="I33" s="477"/>
      <c r="J33" s="477"/>
      <c r="K33" s="477"/>
      <c r="L33" s="477"/>
      <c r="M33" s="477"/>
      <c r="N33" s="478"/>
      <c r="O33" s="478"/>
      <c r="P33" s="478"/>
      <c r="Q33" s="478"/>
      <c r="R33" s="478"/>
    </row>
    <row r="34" spans="1:18" ht="15.75" customHeight="1">
      <c r="A34" s="775" t="s">
        <v>298</v>
      </c>
      <c r="B34" s="634">
        <v>1</v>
      </c>
      <c r="C34" s="634">
        <v>13</v>
      </c>
      <c r="D34" s="634">
        <v>3</v>
      </c>
      <c r="E34" s="634">
        <v>17</v>
      </c>
      <c r="F34" s="634">
        <v>5515</v>
      </c>
      <c r="I34" s="480"/>
      <c r="J34" s="480"/>
      <c r="K34" s="479"/>
      <c r="L34" s="479"/>
      <c r="M34" s="479"/>
      <c r="N34" s="478"/>
      <c r="O34" s="478"/>
      <c r="P34" s="478"/>
      <c r="Q34" s="478"/>
      <c r="R34" s="478"/>
    </row>
    <row r="35" spans="1:18" ht="15.75" customHeight="1">
      <c r="A35" s="775" t="s">
        <v>299</v>
      </c>
      <c r="B35" s="636">
        <v>0</v>
      </c>
      <c r="C35" s="634">
        <v>7</v>
      </c>
      <c r="D35" s="634">
        <v>5</v>
      </c>
      <c r="E35" s="634">
        <v>12</v>
      </c>
      <c r="F35" s="634">
        <v>933</v>
      </c>
      <c r="I35" s="477"/>
      <c r="J35" s="477"/>
      <c r="K35" s="477"/>
      <c r="L35" s="479"/>
      <c r="M35" s="477"/>
      <c r="N35" s="478"/>
      <c r="O35" s="478"/>
      <c r="P35" s="478"/>
      <c r="Q35" s="478"/>
      <c r="R35" s="478"/>
    </row>
    <row r="36" spans="1:13" ht="15.75" customHeight="1">
      <c r="A36" s="775" t="s">
        <v>300</v>
      </c>
      <c r="B36" s="634">
        <v>1</v>
      </c>
      <c r="C36" s="634">
        <v>9</v>
      </c>
      <c r="D36" s="634">
        <v>10</v>
      </c>
      <c r="E36" s="634">
        <v>20</v>
      </c>
      <c r="F36" s="634">
        <v>2498</v>
      </c>
      <c r="I36" s="482"/>
      <c r="J36" s="482"/>
      <c r="K36" s="482"/>
      <c r="L36" s="482"/>
      <c r="M36" s="482"/>
    </row>
    <row r="37" spans="1:6" ht="15.75" customHeight="1">
      <c r="A37" s="776" t="s">
        <v>301</v>
      </c>
      <c r="B37" s="637">
        <v>0</v>
      </c>
      <c r="C37" s="635">
        <v>7</v>
      </c>
      <c r="D37" s="635">
        <v>11</v>
      </c>
      <c r="E37" s="635">
        <v>18</v>
      </c>
      <c r="F37" s="635">
        <v>1832</v>
      </c>
    </row>
    <row r="38" spans="1:6" ht="15.75" customHeight="1">
      <c r="A38" s="777" t="s">
        <v>276</v>
      </c>
      <c r="B38" s="346"/>
      <c r="C38" s="346"/>
      <c r="D38" s="346"/>
      <c r="E38" s="346"/>
      <c r="F38" s="346"/>
    </row>
    <row r="39" spans="1:6" ht="15.75" customHeight="1">
      <c r="A39" s="778" t="s">
        <v>302</v>
      </c>
      <c r="B39" s="636">
        <v>0</v>
      </c>
      <c r="C39" s="634">
        <v>3</v>
      </c>
      <c r="D39" s="634">
        <v>7</v>
      </c>
      <c r="E39" s="634">
        <v>10</v>
      </c>
      <c r="F39" s="634">
        <v>379</v>
      </c>
    </row>
    <row r="40" spans="1:6" ht="15.75" customHeight="1">
      <c r="A40" s="775" t="s">
        <v>303</v>
      </c>
      <c r="B40" s="636">
        <v>0</v>
      </c>
      <c r="C40" s="634">
        <v>3</v>
      </c>
      <c r="D40" s="634">
        <v>3</v>
      </c>
      <c r="E40" s="634">
        <v>6</v>
      </c>
      <c r="F40" s="634">
        <v>637</v>
      </c>
    </row>
    <row r="41" spans="1:6" ht="15.75" customHeight="1">
      <c r="A41" s="776" t="s">
        <v>304</v>
      </c>
      <c r="B41" s="635">
        <v>2</v>
      </c>
      <c r="C41" s="635">
        <v>5</v>
      </c>
      <c r="D41" s="635">
        <v>9</v>
      </c>
      <c r="E41" s="635">
        <v>16</v>
      </c>
      <c r="F41" s="635">
        <v>8010</v>
      </c>
    </row>
    <row r="42" spans="1:6" ht="15.75" customHeight="1">
      <c r="A42" s="777" t="s">
        <v>276</v>
      </c>
      <c r="B42" s="347"/>
      <c r="C42" s="347"/>
      <c r="D42" s="347"/>
      <c r="E42" s="347"/>
      <c r="F42" s="347"/>
    </row>
    <row r="43" spans="1:6" ht="15" customHeight="1">
      <c r="A43" s="775" t="s">
        <v>305</v>
      </c>
      <c r="B43" s="636">
        <v>0</v>
      </c>
      <c r="C43" s="636">
        <v>0</v>
      </c>
      <c r="D43" s="636">
        <v>0</v>
      </c>
      <c r="E43" s="636">
        <v>0</v>
      </c>
      <c r="F43" s="636">
        <v>0</v>
      </c>
    </row>
    <row r="44" spans="1:10" ht="21" customHeight="1">
      <c r="A44" s="349" t="s">
        <v>306</v>
      </c>
      <c r="B44" s="638">
        <v>18</v>
      </c>
      <c r="C44" s="638">
        <v>114</v>
      </c>
      <c r="D44" s="638">
        <v>114</v>
      </c>
      <c r="E44" s="638">
        <v>246</v>
      </c>
      <c r="F44" s="638">
        <v>44160</v>
      </c>
      <c r="G44" s="350"/>
      <c r="H44" s="350"/>
      <c r="I44" s="478"/>
      <c r="J44" s="478"/>
    </row>
    <row r="45" ht="18.75" customHeight="1">
      <c r="A45" s="664" t="s">
        <v>417</v>
      </c>
    </row>
    <row r="46" spans="1:6" ht="18.75" customHeight="1">
      <c r="A46" s="352"/>
      <c r="B46" s="353"/>
      <c r="C46" s="353"/>
      <c r="D46" s="353"/>
      <c r="E46" s="353"/>
      <c r="F46" s="354"/>
    </row>
    <row r="47" spans="2:6" ht="18.75" customHeight="1">
      <c r="B47" s="482"/>
      <c r="C47" s="482"/>
      <c r="D47" s="482"/>
      <c r="E47" s="482"/>
      <c r="F47" s="482"/>
    </row>
  </sheetData>
  <sheetProtection/>
  <mergeCells count="4">
    <mergeCell ref="A2:G2"/>
    <mergeCell ref="A3:A4"/>
    <mergeCell ref="B3:E3"/>
    <mergeCell ref="F3:F4"/>
  </mergeCells>
  <hyperlinks>
    <hyperlink ref="A1" location="Contents!A1" display="Back to Table of Contents"/>
  </hyperlinks>
  <printOptions/>
  <pageMargins left="0.984251968503937" right="0.7480314960629921" top="0.984251968503937" bottom="0.7480314960629921" header="0.5118110236220472" footer="0.2362204724409449"/>
  <pageSetup fitToHeight="1" fitToWidth="1"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sheetPr>
    <pageSetUpPr fitToPage="1"/>
  </sheetPr>
  <dimension ref="A1:R47"/>
  <sheetViews>
    <sheetView zoomScalePageLayoutView="0" workbookViewId="0" topLeftCell="A1">
      <selection activeCell="A2" sqref="A2:G2"/>
    </sheetView>
  </sheetViews>
  <sheetFormatPr defaultColWidth="9.140625" defaultRowHeight="12.75"/>
  <cols>
    <col min="1" max="1" width="33.8515625" style="345" customWidth="1"/>
    <col min="2" max="5" width="10.7109375" style="351" customWidth="1"/>
    <col min="6" max="6" width="16.7109375" style="345" customWidth="1"/>
    <col min="7" max="7" width="2.140625" style="345" customWidth="1"/>
    <col min="8" max="8" width="6.421875" style="345" customWidth="1"/>
    <col min="9" max="10" width="8.28125" style="476" customWidth="1"/>
    <col min="11" max="11" width="11.00390625" style="476" customWidth="1"/>
    <col min="12" max="12" width="8.421875" style="476" customWidth="1"/>
    <col min="13" max="13" width="19.7109375" style="476" customWidth="1"/>
    <col min="14" max="18" width="9.140625" style="476" customWidth="1"/>
    <col min="19" max="16384" width="9.140625" style="345" customWidth="1"/>
  </cols>
  <sheetData>
    <row r="1" spans="1:18" s="2" customFormat="1" ht="15.75">
      <c r="A1" s="781" t="s">
        <v>0</v>
      </c>
      <c r="I1" s="3"/>
      <c r="J1" s="3"/>
      <c r="K1" s="3"/>
      <c r="L1" s="3"/>
      <c r="M1" s="3"/>
      <c r="N1" s="3"/>
      <c r="O1" s="3"/>
      <c r="P1" s="3"/>
      <c r="Q1" s="3"/>
      <c r="R1" s="3"/>
    </row>
    <row r="2" spans="1:8" ht="39" customHeight="1">
      <c r="A2" s="987" t="s">
        <v>730</v>
      </c>
      <c r="B2" s="987"/>
      <c r="C2" s="987"/>
      <c r="D2" s="987"/>
      <c r="E2" s="987"/>
      <c r="F2" s="987"/>
      <c r="G2" s="987"/>
      <c r="H2" s="511"/>
    </row>
    <row r="3" spans="1:17" ht="19.5" customHeight="1">
      <c r="A3" s="988" t="s">
        <v>270</v>
      </c>
      <c r="B3" s="994" t="s">
        <v>271</v>
      </c>
      <c r="C3" s="995"/>
      <c r="D3" s="995"/>
      <c r="E3" s="996"/>
      <c r="F3" s="991" t="s">
        <v>272</v>
      </c>
      <c r="K3" s="997"/>
      <c r="L3" s="997"/>
      <c r="M3" s="998"/>
      <c r="N3" s="998"/>
      <c r="O3" s="998"/>
      <c r="P3" s="998"/>
      <c r="Q3" s="993"/>
    </row>
    <row r="4" spans="1:17" ht="19.5" customHeight="1">
      <c r="A4" s="989"/>
      <c r="B4" s="779" t="s">
        <v>273</v>
      </c>
      <c r="C4" s="779" t="s">
        <v>274</v>
      </c>
      <c r="D4" s="779" t="s">
        <v>43</v>
      </c>
      <c r="E4" s="779" t="s">
        <v>164</v>
      </c>
      <c r="F4" s="992"/>
      <c r="K4" s="997"/>
      <c r="L4" s="997"/>
      <c r="M4" s="808"/>
      <c r="N4" s="808"/>
      <c r="O4" s="808"/>
      <c r="P4" s="808"/>
      <c r="Q4" s="993"/>
    </row>
    <row r="5" spans="1:18" ht="15.75" customHeight="1">
      <c r="A5" s="773" t="s">
        <v>275</v>
      </c>
      <c r="B5" s="633">
        <v>5</v>
      </c>
      <c r="C5" s="633">
        <v>9</v>
      </c>
      <c r="D5" s="633">
        <v>19</v>
      </c>
      <c r="E5" s="633">
        <v>33</v>
      </c>
      <c r="F5" s="633">
        <v>917</v>
      </c>
      <c r="I5" s="477"/>
      <c r="J5" s="477"/>
      <c r="K5" s="809"/>
      <c r="L5" s="810"/>
      <c r="M5" s="477"/>
      <c r="N5" s="477"/>
      <c r="O5" s="477"/>
      <c r="P5" s="477"/>
      <c r="Q5" s="477"/>
      <c r="R5" s="478"/>
    </row>
    <row r="6" spans="1:18" ht="15.75" customHeight="1">
      <c r="A6" s="774" t="s">
        <v>276</v>
      </c>
      <c r="B6" s="346"/>
      <c r="C6" s="346"/>
      <c r="D6" s="346"/>
      <c r="E6" s="346"/>
      <c r="F6" s="346"/>
      <c r="I6" s="479"/>
      <c r="J6" s="479"/>
      <c r="K6" s="811"/>
      <c r="L6" s="812"/>
      <c r="M6" s="479"/>
      <c r="N6" s="479"/>
      <c r="O6" s="479"/>
      <c r="P6" s="479"/>
      <c r="Q6" s="479"/>
      <c r="R6" s="478"/>
    </row>
    <row r="7" spans="1:18" ht="15.75" customHeight="1">
      <c r="A7" s="775" t="s">
        <v>277</v>
      </c>
      <c r="B7" s="634">
        <v>1</v>
      </c>
      <c r="C7" s="634">
        <v>2</v>
      </c>
      <c r="D7" s="634">
        <v>3</v>
      </c>
      <c r="E7" s="634">
        <v>6</v>
      </c>
      <c r="F7" s="634">
        <v>161</v>
      </c>
      <c r="I7" s="479"/>
      <c r="J7" s="479"/>
      <c r="K7" s="813"/>
      <c r="L7" s="812"/>
      <c r="M7" s="479"/>
      <c r="N7" s="479"/>
      <c r="O7" s="479"/>
      <c r="P7" s="479"/>
      <c r="Q7" s="479"/>
      <c r="R7" s="478"/>
    </row>
    <row r="8" spans="1:18" ht="15.75" customHeight="1">
      <c r="A8" s="775" t="s">
        <v>278</v>
      </c>
      <c r="B8" s="634">
        <v>4</v>
      </c>
      <c r="C8" s="634">
        <v>4</v>
      </c>
      <c r="D8" s="634">
        <v>9</v>
      </c>
      <c r="E8" s="634">
        <v>17</v>
      </c>
      <c r="F8" s="634">
        <v>557</v>
      </c>
      <c r="I8" s="477"/>
      <c r="J8" s="477"/>
      <c r="K8" s="814"/>
      <c r="L8" s="810"/>
      <c r="M8" s="477"/>
      <c r="N8" s="477"/>
      <c r="O8" s="477"/>
      <c r="P8" s="477"/>
      <c r="Q8" s="477"/>
      <c r="R8" s="478"/>
    </row>
    <row r="9" spans="1:18" ht="15.75" customHeight="1">
      <c r="A9" s="773" t="s">
        <v>279</v>
      </c>
      <c r="B9" s="635">
        <v>7</v>
      </c>
      <c r="C9" s="635">
        <v>18</v>
      </c>
      <c r="D9" s="635">
        <v>20</v>
      </c>
      <c r="E9" s="635">
        <v>45</v>
      </c>
      <c r="F9" s="635">
        <v>7641</v>
      </c>
      <c r="I9" s="479"/>
      <c r="J9" s="479"/>
      <c r="K9" s="811"/>
      <c r="L9" s="812"/>
      <c r="M9" s="479"/>
      <c r="N9" s="479"/>
      <c r="O9" s="479"/>
      <c r="P9" s="479"/>
      <c r="Q9" s="479"/>
      <c r="R9" s="478"/>
    </row>
    <row r="10" spans="1:18" ht="15.75" customHeight="1">
      <c r="A10" s="774" t="s">
        <v>276</v>
      </c>
      <c r="B10" s="346"/>
      <c r="C10" s="346"/>
      <c r="D10" s="346"/>
      <c r="E10" s="346"/>
      <c r="F10" s="346"/>
      <c r="I10" s="480"/>
      <c r="J10" s="479"/>
      <c r="K10" s="813"/>
      <c r="L10" s="812"/>
      <c r="M10" s="480"/>
      <c r="N10" s="479"/>
      <c r="O10" s="479"/>
      <c r="P10" s="479"/>
      <c r="Q10" s="479"/>
      <c r="R10" s="478"/>
    </row>
    <row r="11" spans="1:18" ht="15.75" customHeight="1">
      <c r="A11" s="775" t="s">
        <v>280</v>
      </c>
      <c r="B11" s="634">
        <v>3</v>
      </c>
      <c r="C11" s="634">
        <v>4</v>
      </c>
      <c r="D11" s="634">
        <v>10</v>
      </c>
      <c r="E11" s="634">
        <v>17</v>
      </c>
      <c r="F11" s="634">
        <v>5176</v>
      </c>
      <c r="I11" s="480"/>
      <c r="J11" s="479"/>
      <c r="K11" s="815"/>
      <c r="L11" s="812"/>
      <c r="M11" s="480"/>
      <c r="N11" s="479"/>
      <c r="O11" s="479"/>
      <c r="P11" s="479"/>
      <c r="Q11" s="479"/>
      <c r="R11" s="478"/>
    </row>
    <row r="12" spans="1:18" ht="15.75" customHeight="1">
      <c r="A12" s="775" t="s">
        <v>281</v>
      </c>
      <c r="B12" s="636">
        <v>0</v>
      </c>
      <c r="C12" s="634">
        <v>5</v>
      </c>
      <c r="D12" s="634">
        <v>1</v>
      </c>
      <c r="E12" s="634">
        <v>6</v>
      </c>
      <c r="F12" s="634">
        <v>813</v>
      </c>
      <c r="I12" s="477"/>
      <c r="J12" s="477"/>
      <c r="K12" s="816"/>
      <c r="L12" s="810"/>
      <c r="M12" s="477"/>
      <c r="N12" s="477"/>
      <c r="O12" s="477"/>
      <c r="P12" s="477"/>
      <c r="Q12" s="477"/>
      <c r="R12" s="478"/>
    </row>
    <row r="13" spans="1:18" ht="15.75" customHeight="1">
      <c r="A13" s="775" t="s">
        <v>282</v>
      </c>
      <c r="B13" s="636">
        <v>0</v>
      </c>
      <c r="C13" s="634">
        <v>3</v>
      </c>
      <c r="D13" s="634">
        <v>1</v>
      </c>
      <c r="E13" s="634">
        <v>4</v>
      </c>
      <c r="F13" s="634">
        <v>508</v>
      </c>
      <c r="I13" s="480"/>
      <c r="J13" s="479"/>
      <c r="K13" s="817"/>
      <c r="L13" s="812"/>
      <c r="M13" s="480"/>
      <c r="N13" s="479"/>
      <c r="O13" s="479"/>
      <c r="P13" s="479"/>
      <c r="Q13" s="479"/>
      <c r="R13" s="478"/>
    </row>
    <row r="14" spans="1:18" ht="15.75" customHeight="1">
      <c r="A14" s="776" t="s">
        <v>283</v>
      </c>
      <c r="B14" s="635">
        <v>1</v>
      </c>
      <c r="C14" s="635">
        <v>12</v>
      </c>
      <c r="D14" s="635">
        <v>15</v>
      </c>
      <c r="E14" s="635">
        <v>28</v>
      </c>
      <c r="F14" s="635">
        <v>4122</v>
      </c>
      <c r="I14" s="480"/>
      <c r="J14" s="479"/>
      <c r="K14" s="815"/>
      <c r="L14" s="812"/>
      <c r="M14" s="480"/>
      <c r="N14" s="479"/>
      <c r="O14" s="479"/>
      <c r="P14" s="479"/>
      <c r="Q14" s="479"/>
      <c r="R14" s="478"/>
    </row>
    <row r="15" spans="1:18" ht="15.75" customHeight="1">
      <c r="A15" s="777" t="s">
        <v>276</v>
      </c>
      <c r="B15" s="346"/>
      <c r="C15" s="346"/>
      <c r="D15" s="346"/>
      <c r="E15" s="346"/>
      <c r="F15" s="346"/>
      <c r="I15" s="481"/>
      <c r="J15" s="477"/>
      <c r="K15" s="816"/>
      <c r="L15" s="810"/>
      <c r="M15" s="481"/>
      <c r="N15" s="477"/>
      <c r="O15" s="477"/>
      <c r="P15" s="477"/>
      <c r="Q15" s="477"/>
      <c r="R15" s="478"/>
    </row>
    <row r="16" spans="1:18" ht="15.75" customHeight="1">
      <c r="A16" s="775" t="s">
        <v>284</v>
      </c>
      <c r="B16" s="636">
        <v>0</v>
      </c>
      <c r="C16" s="634">
        <v>4</v>
      </c>
      <c r="D16" s="634">
        <v>10</v>
      </c>
      <c r="E16" s="634">
        <v>14</v>
      </c>
      <c r="F16" s="634">
        <v>1678</v>
      </c>
      <c r="I16" s="480"/>
      <c r="J16" s="479"/>
      <c r="K16" s="817"/>
      <c r="L16" s="812"/>
      <c r="M16" s="480"/>
      <c r="N16" s="479"/>
      <c r="O16" s="480"/>
      <c r="P16" s="479"/>
      <c r="Q16" s="479"/>
      <c r="R16" s="478"/>
    </row>
    <row r="17" spans="1:18" ht="15.75" customHeight="1">
      <c r="A17" s="775" t="s">
        <v>285</v>
      </c>
      <c r="B17" s="636">
        <v>0</v>
      </c>
      <c r="C17" s="634">
        <v>4</v>
      </c>
      <c r="D17" s="634">
        <v>2</v>
      </c>
      <c r="E17" s="634">
        <v>6</v>
      </c>
      <c r="F17" s="634">
        <v>2053</v>
      </c>
      <c r="I17" s="480"/>
      <c r="J17" s="480"/>
      <c r="K17" s="815"/>
      <c r="L17" s="812"/>
      <c r="M17" s="480"/>
      <c r="N17" s="480"/>
      <c r="O17" s="480"/>
      <c r="P17" s="480"/>
      <c r="Q17" s="480"/>
      <c r="R17" s="478"/>
    </row>
    <row r="18" spans="1:18" ht="15.75" customHeight="1">
      <c r="A18" s="776" t="s">
        <v>286</v>
      </c>
      <c r="B18" s="637">
        <v>0</v>
      </c>
      <c r="C18" s="635">
        <v>8</v>
      </c>
      <c r="D18" s="635">
        <v>1</v>
      </c>
      <c r="E18" s="635">
        <v>9</v>
      </c>
      <c r="F18" s="635">
        <v>647</v>
      </c>
      <c r="I18" s="481"/>
      <c r="J18" s="477"/>
      <c r="K18" s="816"/>
      <c r="L18" s="810"/>
      <c r="M18" s="481"/>
      <c r="N18" s="477"/>
      <c r="O18" s="477"/>
      <c r="P18" s="477"/>
      <c r="Q18" s="477"/>
      <c r="R18" s="478"/>
    </row>
    <row r="19" spans="1:18" ht="15.75" customHeight="1">
      <c r="A19" s="777" t="s">
        <v>276</v>
      </c>
      <c r="B19" s="348"/>
      <c r="C19" s="346"/>
      <c r="D19" s="346"/>
      <c r="E19" s="346"/>
      <c r="F19" s="346"/>
      <c r="I19" s="480"/>
      <c r="J19" s="480"/>
      <c r="K19" s="817"/>
      <c r="L19" s="812"/>
      <c r="M19" s="480"/>
      <c r="N19" s="480"/>
      <c r="O19" s="479"/>
      <c r="P19" s="479"/>
      <c r="Q19" s="479"/>
      <c r="R19" s="478"/>
    </row>
    <row r="20" spans="1:18" ht="15.75" customHeight="1">
      <c r="A20" s="775" t="s">
        <v>287</v>
      </c>
      <c r="B20" s="636">
        <v>0</v>
      </c>
      <c r="C20" s="634">
        <v>2</v>
      </c>
      <c r="D20" s="636">
        <v>0</v>
      </c>
      <c r="E20" s="634">
        <v>2</v>
      </c>
      <c r="F20" s="634">
        <v>173</v>
      </c>
      <c r="I20" s="480"/>
      <c r="J20" s="479"/>
      <c r="K20" s="815"/>
      <c r="L20" s="812"/>
      <c r="M20" s="480"/>
      <c r="N20" s="479"/>
      <c r="O20" s="479"/>
      <c r="P20" s="479"/>
      <c r="Q20" s="479"/>
      <c r="R20" s="478"/>
    </row>
    <row r="21" spans="1:18" ht="15.75" customHeight="1">
      <c r="A21" s="775" t="s">
        <v>288</v>
      </c>
      <c r="B21" s="636">
        <v>0</v>
      </c>
      <c r="C21" s="636">
        <v>0</v>
      </c>
      <c r="D21" s="636">
        <v>0</v>
      </c>
      <c r="E21" s="636">
        <v>0</v>
      </c>
      <c r="F21" s="636">
        <v>0</v>
      </c>
      <c r="I21" s="477"/>
      <c r="J21" s="477"/>
      <c r="K21" s="816"/>
      <c r="L21" s="810"/>
      <c r="M21" s="477"/>
      <c r="N21" s="477"/>
      <c r="O21" s="477"/>
      <c r="P21" s="477"/>
      <c r="Q21" s="477"/>
      <c r="R21" s="478"/>
    </row>
    <row r="22" spans="1:18" ht="15.75" customHeight="1">
      <c r="A22" s="776" t="s">
        <v>289</v>
      </c>
      <c r="B22" s="637">
        <v>0</v>
      </c>
      <c r="C22" s="635">
        <v>5</v>
      </c>
      <c r="D22" s="635">
        <v>6</v>
      </c>
      <c r="E22" s="635">
        <v>11</v>
      </c>
      <c r="F22" s="635">
        <v>839</v>
      </c>
      <c r="I22" s="480"/>
      <c r="J22" s="479"/>
      <c r="K22" s="817"/>
      <c r="L22" s="812"/>
      <c r="M22" s="480"/>
      <c r="N22" s="480"/>
      <c r="O22" s="480"/>
      <c r="P22" s="480"/>
      <c r="Q22" s="480"/>
      <c r="R22" s="478"/>
    </row>
    <row r="23" spans="1:18" ht="15.75" customHeight="1">
      <c r="A23" s="777" t="s">
        <v>276</v>
      </c>
      <c r="B23" s="348"/>
      <c r="C23" s="346"/>
      <c r="D23" s="346"/>
      <c r="E23" s="346"/>
      <c r="F23" s="346"/>
      <c r="I23" s="480"/>
      <c r="J23" s="480"/>
      <c r="K23" s="815"/>
      <c r="L23" s="812"/>
      <c r="M23" s="480"/>
      <c r="N23" s="480"/>
      <c r="O23" s="479"/>
      <c r="P23" s="479"/>
      <c r="Q23" s="479"/>
      <c r="R23" s="478"/>
    </row>
    <row r="24" spans="1:18" ht="15.75" customHeight="1">
      <c r="A24" s="775" t="s">
        <v>290</v>
      </c>
      <c r="B24" s="636">
        <v>0</v>
      </c>
      <c r="C24" s="636">
        <v>0</v>
      </c>
      <c r="D24" s="634">
        <v>1</v>
      </c>
      <c r="E24" s="634">
        <v>1</v>
      </c>
      <c r="F24" s="634">
        <v>255</v>
      </c>
      <c r="I24" s="477"/>
      <c r="J24" s="477"/>
      <c r="K24" s="816"/>
      <c r="L24" s="810"/>
      <c r="M24" s="477"/>
      <c r="N24" s="477"/>
      <c r="O24" s="477"/>
      <c r="P24" s="477"/>
      <c r="Q24" s="477"/>
      <c r="R24" s="478"/>
    </row>
    <row r="25" spans="1:18" ht="15.75" customHeight="1">
      <c r="A25" s="775" t="s">
        <v>291</v>
      </c>
      <c r="B25" s="636">
        <v>0</v>
      </c>
      <c r="C25" s="634">
        <v>1</v>
      </c>
      <c r="D25" s="634">
        <v>2</v>
      </c>
      <c r="E25" s="634">
        <v>3</v>
      </c>
      <c r="F25" s="634">
        <v>72</v>
      </c>
      <c r="I25" s="480"/>
      <c r="J25" s="479"/>
      <c r="K25" s="817"/>
      <c r="L25" s="812"/>
      <c r="M25" s="480"/>
      <c r="N25" s="479"/>
      <c r="O25" s="479"/>
      <c r="P25" s="479"/>
      <c r="Q25" s="479"/>
      <c r="R25" s="478"/>
    </row>
    <row r="26" spans="1:18" ht="15.75" customHeight="1">
      <c r="A26" s="776" t="s">
        <v>292</v>
      </c>
      <c r="B26" s="635">
        <v>1</v>
      </c>
      <c r="C26" s="635">
        <v>4</v>
      </c>
      <c r="D26" s="635">
        <v>2</v>
      </c>
      <c r="E26" s="635">
        <v>7</v>
      </c>
      <c r="F26" s="635">
        <v>2325</v>
      </c>
      <c r="I26" s="480"/>
      <c r="J26" s="479"/>
      <c r="K26" s="815"/>
      <c r="L26" s="812"/>
      <c r="M26" s="480"/>
      <c r="N26" s="479"/>
      <c r="O26" s="480"/>
      <c r="P26" s="479"/>
      <c r="Q26" s="479"/>
      <c r="R26" s="478"/>
    </row>
    <row r="27" spans="1:18" ht="15.75" customHeight="1">
      <c r="A27" s="777" t="s">
        <v>276</v>
      </c>
      <c r="B27" s="346"/>
      <c r="C27" s="346"/>
      <c r="D27" s="346"/>
      <c r="E27" s="346"/>
      <c r="F27" s="346"/>
      <c r="I27" s="479"/>
      <c r="J27" s="479"/>
      <c r="K27" s="815"/>
      <c r="L27" s="812"/>
      <c r="M27" s="480"/>
      <c r="N27" s="479"/>
      <c r="O27" s="479"/>
      <c r="P27" s="479"/>
      <c r="Q27" s="479"/>
      <c r="R27" s="478"/>
    </row>
    <row r="28" spans="1:18" ht="15.75" customHeight="1">
      <c r="A28" s="775" t="s">
        <v>293</v>
      </c>
      <c r="B28" s="636">
        <v>0</v>
      </c>
      <c r="C28" s="636">
        <v>0</v>
      </c>
      <c r="D28" s="636">
        <v>0</v>
      </c>
      <c r="E28" s="636">
        <v>0</v>
      </c>
      <c r="F28" s="636">
        <v>0</v>
      </c>
      <c r="I28" s="480"/>
      <c r="J28" s="479"/>
      <c r="K28" s="815"/>
      <c r="L28" s="812"/>
      <c r="M28" s="480"/>
      <c r="N28" s="479"/>
      <c r="O28" s="479"/>
      <c r="P28" s="479"/>
      <c r="Q28" s="479"/>
      <c r="R28" s="478"/>
    </row>
    <row r="29" spans="1:18" ht="15.75" customHeight="1">
      <c r="A29" s="775" t="s">
        <v>294</v>
      </c>
      <c r="B29" s="636">
        <v>0</v>
      </c>
      <c r="C29" s="636">
        <v>0</v>
      </c>
      <c r="D29" s="634">
        <v>1</v>
      </c>
      <c r="E29" s="634">
        <v>1</v>
      </c>
      <c r="F29" s="634">
        <v>350</v>
      </c>
      <c r="I29" s="479"/>
      <c r="J29" s="479"/>
      <c r="K29" s="815"/>
      <c r="L29" s="812"/>
      <c r="M29" s="479"/>
      <c r="N29" s="479"/>
      <c r="O29" s="479"/>
      <c r="P29" s="479"/>
      <c r="Q29" s="479"/>
      <c r="R29" s="478"/>
    </row>
    <row r="30" spans="1:18" ht="15.75" customHeight="1">
      <c r="A30" s="776" t="s">
        <v>295</v>
      </c>
      <c r="B30" s="635">
        <v>1</v>
      </c>
      <c r="C30" s="635">
        <v>41</v>
      </c>
      <c r="D30" s="635">
        <v>30</v>
      </c>
      <c r="E30" s="635">
        <v>72</v>
      </c>
      <c r="F30" s="635">
        <v>10934</v>
      </c>
      <c r="I30" s="481"/>
      <c r="J30" s="477"/>
      <c r="K30" s="816"/>
      <c r="L30" s="810"/>
      <c r="M30" s="481"/>
      <c r="N30" s="477"/>
      <c r="O30" s="477"/>
      <c r="P30" s="477"/>
      <c r="Q30" s="477"/>
      <c r="R30" s="478"/>
    </row>
    <row r="31" spans="1:18" ht="15.75" customHeight="1">
      <c r="A31" s="777" t="s">
        <v>276</v>
      </c>
      <c r="B31" s="346"/>
      <c r="C31" s="346"/>
      <c r="D31" s="346"/>
      <c r="E31" s="346"/>
      <c r="F31" s="346"/>
      <c r="I31" s="480"/>
      <c r="J31" s="479"/>
      <c r="K31" s="817"/>
      <c r="L31" s="812"/>
      <c r="M31" s="480"/>
      <c r="N31" s="479"/>
      <c r="O31" s="479"/>
      <c r="P31" s="479"/>
      <c r="Q31" s="479"/>
      <c r="R31" s="478"/>
    </row>
    <row r="32" spans="1:18" ht="15.75" customHeight="1">
      <c r="A32" s="775" t="s">
        <v>296</v>
      </c>
      <c r="B32" s="636">
        <v>0</v>
      </c>
      <c r="C32" s="634">
        <v>9</v>
      </c>
      <c r="D32" s="634">
        <v>8</v>
      </c>
      <c r="E32" s="634">
        <v>17</v>
      </c>
      <c r="F32" s="634">
        <v>1828</v>
      </c>
      <c r="I32" s="480"/>
      <c r="J32" s="479"/>
      <c r="K32" s="815"/>
      <c r="L32" s="812"/>
      <c r="M32" s="480"/>
      <c r="N32" s="479"/>
      <c r="O32" s="479"/>
      <c r="P32" s="479"/>
      <c r="Q32" s="479"/>
      <c r="R32" s="478"/>
    </row>
    <row r="33" spans="1:18" ht="15.75" customHeight="1">
      <c r="A33" s="775" t="s">
        <v>297</v>
      </c>
      <c r="B33" s="636">
        <v>0</v>
      </c>
      <c r="C33" s="634">
        <v>3</v>
      </c>
      <c r="D33" s="636">
        <v>0</v>
      </c>
      <c r="E33" s="634">
        <v>3</v>
      </c>
      <c r="F33" s="634">
        <v>100</v>
      </c>
      <c r="I33" s="477"/>
      <c r="J33" s="477"/>
      <c r="K33" s="816"/>
      <c r="L33" s="810"/>
      <c r="M33" s="477"/>
      <c r="N33" s="477"/>
      <c r="O33" s="477"/>
      <c r="P33" s="477"/>
      <c r="Q33" s="477"/>
      <c r="R33" s="478"/>
    </row>
    <row r="34" spans="1:18" ht="15.75" customHeight="1">
      <c r="A34" s="775" t="s">
        <v>298</v>
      </c>
      <c r="B34" s="636">
        <v>0</v>
      </c>
      <c r="C34" s="634">
        <v>13</v>
      </c>
      <c r="D34" s="634">
        <v>3</v>
      </c>
      <c r="E34" s="634">
        <v>16</v>
      </c>
      <c r="F34" s="634">
        <v>4928</v>
      </c>
      <c r="I34" s="480"/>
      <c r="J34" s="480"/>
      <c r="K34" s="817"/>
      <c r="L34" s="812"/>
      <c r="M34" s="480"/>
      <c r="N34" s="480"/>
      <c r="O34" s="480"/>
      <c r="P34" s="480"/>
      <c r="Q34" s="480"/>
      <c r="R34" s="478"/>
    </row>
    <row r="35" spans="1:18" ht="15.75" customHeight="1">
      <c r="A35" s="775" t="s">
        <v>299</v>
      </c>
      <c r="B35" s="636">
        <v>0</v>
      </c>
      <c r="C35" s="634">
        <v>7</v>
      </c>
      <c r="D35" s="634">
        <v>5</v>
      </c>
      <c r="E35" s="634">
        <v>12</v>
      </c>
      <c r="F35" s="634">
        <v>882</v>
      </c>
      <c r="I35" s="477"/>
      <c r="J35" s="477"/>
      <c r="K35" s="816"/>
      <c r="L35" s="812"/>
      <c r="M35" s="477"/>
      <c r="N35" s="477"/>
      <c r="O35" s="477"/>
      <c r="P35" s="479"/>
      <c r="Q35" s="477"/>
      <c r="R35" s="478"/>
    </row>
    <row r="36" spans="1:17" ht="15.75" customHeight="1">
      <c r="A36" s="775" t="s">
        <v>300</v>
      </c>
      <c r="B36" s="634">
        <v>1</v>
      </c>
      <c r="C36" s="634">
        <v>9</v>
      </c>
      <c r="D36" s="634">
        <v>10</v>
      </c>
      <c r="E36" s="634">
        <v>20</v>
      </c>
      <c r="F36" s="634">
        <v>1949</v>
      </c>
      <c r="I36" s="482"/>
      <c r="J36" s="482"/>
      <c r="K36" s="818"/>
      <c r="L36" s="819"/>
      <c r="M36" s="482"/>
      <c r="N36" s="482"/>
      <c r="O36" s="482"/>
      <c r="P36" s="482"/>
      <c r="Q36" s="482"/>
    </row>
    <row r="37" spans="1:6" ht="15.75" customHeight="1">
      <c r="A37" s="776" t="s">
        <v>301</v>
      </c>
      <c r="B37" s="637">
        <v>0</v>
      </c>
      <c r="C37" s="635">
        <v>7</v>
      </c>
      <c r="D37" s="635">
        <v>11</v>
      </c>
      <c r="E37" s="635">
        <v>18</v>
      </c>
      <c r="F37" s="635">
        <v>1570</v>
      </c>
    </row>
    <row r="38" spans="1:6" ht="15.75" customHeight="1">
      <c r="A38" s="777" t="s">
        <v>276</v>
      </c>
      <c r="B38" s="346"/>
      <c r="C38" s="346"/>
      <c r="D38" s="346"/>
      <c r="E38" s="346"/>
      <c r="F38" s="346"/>
    </row>
    <row r="39" spans="1:6" ht="15.75" customHeight="1">
      <c r="A39" s="778" t="s">
        <v>302</v>
      </c>
      <c r="B39" s="636">
        <v>0</v>
      </c>
      <c r="C39" s="634">
        <v>3</v>
      </c>
      <c r="D39" s="634">
        <v>7</v>
      </c>
      <c r="E39" s="634">
        <v>10</v>
      </c>
      <c r="F39" s="634">
        <v>292</v>
      </c>
    </row>
    <row r="40" spans="1:6" ht="15.75" customHeight="1">
      <c r="A40" s="775" t="s">
        <v>303</v>
      </c>
      <c r="B40" s="636">
        <v>0</v>
      </c>
      <c r="C40" s="634">
        <v>3</v>
      </c>
      <c r="D40" s="634">
        <v>3</v>
      </c>
      <c r="E40" s="634">
        <v>6</v>
      </c>
      <c r="F40" s="634">
        <v>510</v>
      </c>
    </row>
    <row r="41" spans="1:6" ht="15.75" customHeight="1">
      <c r="A41" s="776" t="s">
        <v>304</v>
      </c>
      <c r="B41" s="635">
        <v>2</v>
      </c>
      <c r="C41" s="635">
        <v>5</v>
      </c>
      <c r="D41" s="635">
        <v>9</v>
      </c>
      <c r="E41" s="635">
        <v>16</v>
      </c>
      <c r="F41" s="635">
        <v>7741</v>
      </c>
    </row>
    <row r="42" spans="1:6" ht="15.75" customHeight="1">
      <c r="A42" s="777" t="s">
        <v>276</v>
      </c>
      <c r="B42" s="347"/>
      <c r="C42" s="347"/>
      <c r="D42" s="347"/>
      <c r="E42" s="347"/>
      <c r="F42" s="347"/>
    </row>
    <row r="43" spans="1:6" ht="15" customHeight="1">
      <c r="A43" s="775" t="s">
        <v>305</v>
      </c>
      <c r="B43" s="636">
        <v>0</v>
      </c>
      <c r="C43" s="636">
        <v>0</v>
      </c>
      <c r="D43" s="636">
        <v>0</v>
      </c>
      <c r="E43" s="636">
        <v>0</v>
      </c>
      <c r="F43" s="636">
        <v>0</v>
      </c>
    </row>
    <row r="44" spans="1:10" ht="21" customHeight="1">
      <c r="A44" s="349" t="s">
        <v>306</v>
      </c>
      <c r="B44" s="638">
        <v>17</v>
      </c>
      <c r="C44" s="638">
        <v>109</v>
      </c>
      <c r="D44" s="638">
        <v>113</v>
      </c>
      <c r="E44" s="638">
        <v>239</v>
      </c>
      <c r="F44" s="638">
        <v>36736</v>
      </c>
      <c r="G44" s="350"/>
      <c r="H44" s="350"/>
      <c r="I44" s="478"/>
      <c r="J44" s="478"/>
    </row>
    <row r="45" ht="18.75" customHeight="1">
      <c r="A45" s="664" t="s">
        <v>417</v>
      </c>
    </row>
    <row r="46" spans="1:6" ht="18.75" customHeight="1">
      <c r="A46" s="352"/>
      <c r="B46" s="353"/>
      <c r="C46" s="353"/>
      <c r="D46" s="353"/>
      <c r="E46" s="353"/>
      <c r="F46" s="354"/>
    </row>
    <row r="47" spans="2:6" ht="18.75" customHeight="1">
      <c r="B47" s="482"/>
      <c r="C47" s="482"/>
      <c r="D47" s="482"/>
      <c r="E47" s="482"/>
      <c r="F47" s="482"/>
    </row>
  </sheetData>
  <sheetProtection/>
  <mergeCells count="7">
    <mergeCell ref="Q3:Q4"/>
    <mergeCell ref="A3:A4"/>
    <mergeCell ref="B3:E3"/>
    <mergeCell ref="F3:F4"/>
    <mergeCell ref="A2:G2"/>
    <mergeCell ref="K3:L4"/>
    <mergeCell ref="M3:P3"/>
  </mergeCells>
  <hyperlinks>
    <hyperlink ref="A1" location="Contents!A1" display="Back to Table of Contents"/>
  </hyperlinks>
  <printOptions/>
  <pageMargins left="0.984251968503937" right="0.7480314960629921" top="0.984251968503937" bottom="0.7480314960629921" header="0.5118110236220472" footer="0.2362204724409449"/>
  <pageSetup fitToHeight="1" fitToWidth="1" horizontalDpi="600" verticalDpi="600" orientation="portrait" paperSize="9" scale="87" r:id="rId1"/>
</worksheet>
</file>

<file path=xl/worksheets/sheet35.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A2" sqref="A2:I2"/>
    </sheetView>
  </sheetViews>
  <sheetFormatPr defaultColWidth="9.140625" defaultRowHeight="12.75"/>
  <cols>
    <col min="1" max="1" width="7.00390625" style="356" customWidth="1"/>
    <col min="2" max="2" width="5.00390625" style="356" customWidth="1"/>
    <col min="3" max="3" width="10.421875" style="356" customWidth="1"/>
    <col min="4" max="9" width="12.140625" style="356" customWidth="1"/>
    <col min="10" max="10" width="9.140625" style="356" customWidth="1"/>
    <col min="11" max="15" width="10.140625" style="356" customWidth="1"/>
    <col min="16" max="16" width="5.7109375" style="356" customWidth="1"/>
    <col min="17" max="16384" width="9.140625" style="356" customWidth="1"/>
  </cols>
  <sheetData>
    <row r="1" s="364" customFormat="1" ht="15.75">
      <c r="A1" s="781" t="s">
        <v>0</v>
      </c>
    </row>
    <row r="2" spans="1:9" ht="38.25" customHeight="1">
      <c r="A2" s="999" t="s">
        <v>731</v>
      </c>
      <c r="B2" s="999"/>
      <c r="C2" s="999"/>
      <c r="D2" s="999"/>
      <c r="E2" s="999"/>
      <c r="F2" s="999"/>
      <c r="G2" s="999"/>
      <c r="H2" s="999"/>
      <c r="I2" s="999"/>
    </row>
    <row r="3" spans="1:10" ht="45" customHeight="1">
      <c r="A3" s="1000" t="s">
        <v>307</v>
      </c>
      <c r="B3" s="1001"/>
      <c r="C3" s="1002"/>
      <c r="D3" s="1006" t="s">
        <v>308</v>
      </c>
      <c r="E3" s="1006"/>
      <c r="F3" s="1006"/>
      <c r="G3" s="1006" t="s">
        <v>309</v>
      </c>
      <c r="H3" s="1006"/>
      <c r="I3" s="1006"/>
      <c r="J3" s="770"/>
    </row>
    <row r="4" spans="1:9" ht="38.25" customHeight="1">
      <c r="A4" s="1003"/>
      <c r="B4" s="1004"/>
      <c r="C4" s="1005"/>
      <c r="D4" s="771" t="s">
        <v>53</v>
      </c>
      <c r="E4" s="771" t="s">
        <v>256</v>
      </c>
      <c r="F4" s="772" t="s">
        <v>310</v>
      </c>
      <c r="G4" s="771" t="s">
        <v>53</v>
      </c>
      <c r="H4" s="771" t="s">
        <v>256</v>
      </c>
      <c r="I4" s="772" t="s">
        <v>310</v>
      </c>
    </row>
    <row r="5" spans="1:12" ht="37.5" customHeight="1">
      <c r="A5" s="629"/>
      <c r="B5" s="619" t="s">
        <v>410</v>
      </c>
      <c r="C5" s="620"/>
      <c r="D5" s="657">
        <v>44</v>
      </c>
      <c r="E5" s="658">
        <v>18</v>
      </c>
      <c r="F5" s="657">
        <v>18</v>
      </c>
      <c r="G5" s="657">
        <v>143</v>
      </c>
      <c r="H5" s="658">
        <v>0</v>
      </c>
      <c r="I5" s="660">
        <v>0</v>
      </c>
      <c r="K5" s="879"/>
      <c r="L5" s="879"/>
    </row>
    <row r="6" spans="1:12" ht="38.25" customHeight="1">
      <c r="A6" s="630"/>
      <c r="B6" s="621" t="s">
        <v>411</v>
      </c>
      <c r="C6" s="622"/>
      <c r="D6" s="658">
        <v>103</v>
      </c>
      <c r="E6" s="658">
        <v>43</v>
      </c>
      <c r="F6" s="658">
        <v>62</v>
      </c>
      <c r="G6" s="658">
        <v>2706</v>
      </c>
      <c r="H6" s="658">
        <v>6</v>
      </c>
      <c r="I6" s="660">
        <v>6</v>
      </c>
      <c r="K6" s="879"/>
      <c r="L6" s="879"/>
    </row>
    <row r="7" spans="1:12" ht="47.25" customHeight="1">
      <c r="A7" s="630"/>
      <c r="B7" s="623" t="s">
        <v>412</v>
      </c>
      <c r="C7" s="624"/>
      <c r="D7" s="658">
        <v>37</v>
      </c>
      <c r="E7" s="658">
        <v>15</v>
      </c>
      <c r="F7" s="658">
        <v>77</v>
      </c>
      <c r="G7" s="658">
        <v>2751</v>
      </c>
      <c r="H7" s="658">
        <v>6</v>
      </c>
      <c r="I7" s="660">
        <v>12</v>
      </c>
      <c r="K7" s="879"/>
      <c r="L7" s="879"/>
    </row>
    <row r="8" spans="1:12" ht="46.5" customHeight="1">
      <c r="A8" s="630"/>
      <c r="B8" s="625" t="s">
        <v>413</v>
      </c>
      <c r="C8" s="626"/>
      <c r="D8" s="658">
        <v>28</v>
      </c>
      <c r="E8" s="658">
        <v>12</v>
      </c>
      <c r="F8" s="658">
        <v>89</v>
      </c>
      <c r="G8" s="658">
        <v>5149</v>
      </c>
      <c r="H8" s="658">
        <v>12</v>
      </c>
      <c r="I8" s="660">
        <v>24</v>
      </c>
      <c r="K8" s="879"/>
      <c r="L8" s="879"/>
    </row>
    <row r="9" spans="1:12" ht="48" customHeight="1">
      <c r="A9" s="630"/>
      <c r="B9" s="625" t="s">
        <v>414</v>
      </c>
      <c r="C9" s="626"/>
      <c r="D9" s="658">
        <v>10</v>
      </c>
      <c r="E9" s="658">
        <v>4</v>
      </c>
      <c r="F9" s="658">
        <v>93</v>
      </c>
      <c r="G9" s="658">
        <v>3907</v>
      </c>
      <c r="H9" s="658">
        <v>9</v>
      </c>
      <c r="I9" s="660">
        <v>33</v>
      </c>
      <c r="K9" s="879"/>
      <c r="L9" s="879"/>
    </row>
    <row r="10" spans="1:12" s="357" customFormat="1" ht="49.5" customHeight="1">
      <c r="A10" s="630"/>
      <c r="B10" s="625" t="s">
        <v>415</v>
      </c>
      <c r="C10" s="626"/>
      <c r="D10" s="658">
        <v>7</v>
      </c>
      <c r="E10" s="658">
        <v>3</v>
      </c>
      <c r="F10" s="658">
        <v>96</v>
      </c>
      <c r="G10" s="658">
        <v>4362</v>
      </c>
      <c r="H10" s="658">
        <v>10</v>
      </c>
      <c r="I10" s="660">
        <v>43</v>
      </c>
      <c r="K10" s="879"/>
      <c r="L10" s="879"/>
    </row>
    <row r="11" spans="1:12" ht="41.25" customHeight="1">
      <c r="A11" s="631"/>
      <c r="B11" s="358" t="s">
        <v>311</v>
      </c>
      <c r="C11" s="627"/>
      <c r="D11" s="661">
        <v>10</v>
      </c>
      <c r="E11" s="658">
        <v>4</v>
      </c>
      <c r="F11" s="658">
        <v>100</v>
      </c>
      <c r="G11" s="661">
        <v>25142</v>
      </c>
      <c r="H11" s="658">
        <v>57</v>
      </c>
      <c r="I11" s="660">
        <v>100</v>
      </c>
      <c r="K11" s="879"/>
      <c r="L11" s="879"/>
    </row>
    <row r="12" spans="1:9" ht="43.5" customHeight="1">
      <c r="A12" s="1007" t="s">
        <v>312</v>
      </c>
      <c r="B12" s="1008"/>
      <c r="C12" s="1009"/>
      <c r="D12" s="662">
        <v>239</v>
      </c>
      <c r="E12" s="855">
        <v>100</v>
      </c>
      <c r="F12" s="663"/>
      <c r="G12" s="662">
        <v>44160</v>
      </c>
      <c r="H12" s="662">
        <v>100</v>
      </c>
      <c r="I12" s="663"/>
    </row>
    <row r="13" spans="1:2" ht="18.75" customHeight="1">
      <c r="A13" s="359" t="s">
        <v>313</v>
      </c>
      <c r="B13" s="360"/>
    </row>
    <row r="14" spans="1:2" ht="16.5" customHeight="1">
      <c r="A14" s="361" t="s">
        <v>314</v>
      </c>
      <c r="B14" s="362"/>
    </row>
    <row r="15" ht="15" customHeight="1">
      <c r="A15" s="361" t="s">
        <v>315</v>
      </c>
    </row>
    <row r="16" spans="4:8" ht="11.25" customHeight="1">
      <c r="D16" s="363"/>
      <c r="E16" s="363"/>
      <c r="G16" s="363"/>
      <c r="H16" s="363"/>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sheetData>
  <sheetProtection/>
  <mergeCells count="5">
    <mergeCell ref="A2:I2"/>
    <mergeCell ref="A3:C4"/>
    <mergeCell ref="D3:F3"/>
    <mergeCell ref="G3:I3"/>
    <mergeCell ref="A12:C12"/>
  </mergeCells>
  <hyperlinks>
    <hyperlink ref="A1" location="Contents!A1" display="Back to Table of Contents"/>
  </hyperlinks>
  <printOptions/>
  <pageMargins left="0.6692913385826772" right="0.4330708661417323" top="0.9055118110236221" bottom="0.2362204724409449" header="0.4330708661417323" footer="0.5118110236220472"/>
  <pageSetup fitToHeight="1" fitToWidth="1" horizontalDpi="600" verticalDpi="600" orientation="portrait" paperSize="9" scale="97" r:id="rId1"/>
  <headerFooter alignWithMargins="0">
    <oddHeader>&amp;C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A2" sqref="A2:I2"/>
    </sheetView>
  </sheetViews>
  <sheetFormatPr defaultColWidth="9.28125" defaultRowHeight="12.75"/>
  <cols>
    <col min="1" max="1" width="7.00390625" style="613" customWidth="1"/>
    <col min="2" max="2" width="5.00390625" style="613" customWidth="1"/>
    <col min="3" max="3" width="10.28125" style="613" customWidth="1"/>
    <col min="4" max="9" width="12.140625" style="613" customWidth="1"/>
    <col min="10" max="14" width="9.28125" style="613" customWidth="1"/>
    <col min="15" max="16384" width="9.28125" style="613" customWidth="1"/>
  </cols>
  <sheetData>
    <row r="1" spans="1:3" s="364" customFormat="1" ht="16.5" customHeight="1">
      <c r="A1" s="781" t="s">
        <v>0</v>
      </c>
      <c r="B1" s="1"/>
      <c r="C1" s="1"/>
    </row>
    <row r="2" spans="1:11" ht="31.5" customHeight="1">
      <c r="A2" s="1019" t="s">
        <v>660</v>
      </c>
      <c r="B2" s="1019"/>
      <c r="C2" s="1019"/>
      <c r="D2" s="1019"/>
      <c r="E2" s="1019"/>
      <c r="F2" s="1019"/>
      <c r="G2" s="1019"/>
      <c r="H2" s="1019"/>
      <c r="I2" s="1019"/>
      <c r="J2" s="628"/>
      <c r="K2" s="628"/>
    </row>
    <row r="3" ht="9.75" customHeight="1"/>
    <row r="4" spans="1:9" ht="30.75" customHeight="1">
      <c r="A4" s="1010" t="s">
        <v>407</v>
      </c>
      <c r="B4" s="1011"/>
      <c r="C4" s="1012"/>
      <c r="D4" s="1016" t="s">
        <v>308</v>
      </c>
      <c r="E4" s="1017"/>
      <c r="F4" s="1018"/>
      <c r="G4" s="1016" t="s">
        <v>309</v>
      </c>
      <c r="H4" s="1017"/>
      <c r="I4" s="1018"/>
    </row>
    <row r="5" spans="1:9" ht="34.5" customHeight="1">
      <c r="A5" s="1013"/>
      <c r="B5" s="1014"/>
      <c r="C5" s="1015"/>
      <c r="D5" s="614" t="s">
        <v>408</v>
      </c>
      <c r="E5" s="614" t="s">
        <v>256</v>
      </c>
      <c r="F5" s="614" t="s">
        <v>409</v>
      </c>
      <c r="G5" s="614" t="s">
        <v>53</v>
      </c>
      <c r="H5" s="614" t="s">
        <v>256</v>
      </c>
      <c r="I5" s="614" t="s">
        <v>409</v>
      </c>
    </row>
    <row r="6" spans="1:12" ht="49.5" customHeight="1">
      <c r="A6" s="629"/>
      <c r="B6" s="619" t="s">
        <v>410</v>
      </c>
      <c r="C6" s="620"/>
      <c r="D6" s="657">
        <v>57</v>
      </c>
      <c r="E6" s="658">
        <v>24</v>
      </c>
      <c r="F6" s="659">
        <v>24</v>
      </c>
      <c r="G6" s="657">
        <v>176</v>
      </c>
      <c r="H6" s="658">
        <v>0</v>
      </c>
      <c r="I6" s="660">
        <v>0</v>
      </c>
      <c r="K6" s="880"/>
      <c r="L6" s="880"/>
    </row>
    <row r="7" spans="1:12" ht="49.5" customHeight="1">
      <c r="A7" s="630"/>
      <c r="B7" s="621" t="s">
        <v>411</v>
      </c>
      <c r="C7" s="622"/>
      <c r="D7" s="658">
        <v>95</v>
      </c>
      <c r="E7" s="658">
        <v>40</v>
      </c>
      <c r="F7" s="658">
        <v>65</v>
      </c>
      <c r="G7" s="658">
        <v>2517</v>
      </c>
      <c r="H7" s="658">
        <v>7</v>
      </c>
      <c r="I7" s="660">
        <v>7</v>
      </c>
      <c r="J7" s="615"/>
      <c r="K7" s="880"/>
      <c r="L7" s="880"/>
    </row>
    <row r="8" spans="1:12" ht="49.5" customHeight="1">
      <c r="A8" s="630"/>
      <c r="B8" s="623" t="s">
        <v>412</v>
      </c>
      <c r="C8" s="624"/>
      <c r="D8" s="658">
        <v>33</v>
      </c>
      <c r="E8" s="658">
        <v>14</v>
      </c>
      <c r="F8" s="658">
        <v>79</v>
      </c>
      <c r="G8" s="658">
        <v>2372</v>
      </c>
      <c r="H8" s="658">
        <v>6</v>
      </c>
      <c r="I8" s="660">
        <v>14</v>
      </c>
      <c r="K8" s="880"/>
      <c r="L8" s="880"/>
    </row>
    <row r="9" spans="1:12" ht="49.5" customHeight="1">
      <c r="A9" s="630"/>
      <c r="B9" s="625" t="s">
        <v>413</v>
      </c>
      <c r="C9" s="626"/>
      <c r="D9" s="658">
        <v>26</v>
      </c>
      <c r="E9" s="658">
        <v>11</v>
      </c>
      <c r="F9" s="658">
        <v>90</v>
      </c>
      <c r="G9" s="658">
        <v>4958</v>
      </c>
      <c r="H9" s="658">
        <v>13</v>
      </c>
      <c r="I9" s="660">
        <v>27</v>
      </c>
      <c r="K9" s="880"/>
      <c r="L9" s="880"/>
    </row>
    <row r="10" spans="1:12" ht="49.5" customHeight="1">
      <c r="A10" s="630"/>
      <c r="B10" s="625" t="s">
        <v>414</v>
      </c>
      <c r="C10" s="626"/>
      <c r="D10" s="658">
        <v>10</v>
      </c>
      <c r="E10" s="658">
        <v>4</v>
      </c>
      <c r="F10" s="658">
        <v>94</v>
      </c>
      <c r="G10" s="658">
        <v>3903</v>
      </c>
      <c r="H10" s="658">
        <v>11</v>
      </c>
      <c r="I10" s="660">
        <v>38</v>
      </c>
      <c r="K10" s="880"/>
      <c r="L10" s="880"/>
    </row>
    <row r="11" spans="1:12" ht="49.5" customHeight="1">
      <c r="A11" s="630"/>
      <c r="B11" s="625" t="s">
        <v>415</v>
      </c>
      <c r="C11" s="626"/>
      <c r="D11" s="658">
        <v>6</v>
      </c>
      <c r="E11" s="658">
        <v>3</v>
      </c>
      <c r="F11" s="658">
        <v>97</v>
      </c>
      <c r="G11" s="658">
        <v>3903</v>
      </c>
      <c r="H11" s="658">
        <v>11</v>
      </c>
      <c r="I11" s="660">
        <v>49</v>
      </c>
      <c r="K11" s="880"/>
      <c r="L11" s="880"/>
    </row>
    <row r="12" spans="1:12" ht="49.5" customHeight="1">
      <c r="A12" s="631"/>
      <c r="B12" s="358" t="s">
        <v>311</v>
      </c>
      <c r="C12" s="627"/>
      <c r="D12" s="661">
        <v>8</v>
      </c>
      <c r="E12" s="658">
        <v>3</v>
      </c>
      <c r="F12" s="658">
        <v>100</v>
      </c>
      <c r="G12" s="661">
        <v>18907</v>
      </c>
      <c r="H12" s="658">
        <v>51</v>
      </c>
      <c r="I12" s="660">
        <v>100</v>
      </c>
      <c r="K12" s="880"/>
      <c r="L12" s="880"/>
    </row>
    <row r="13" spans="1:11" s="617" customFormat="1" ht="52.5" customHeight="1">
      <c r="A13" s="616" t="s">
        <v>416</v>
      </c>
      <c r="B13" s="616"/>
      <c r="C13" s="616"/>
      <c r="D13" s="662">
        <v>235</v>
      </c>
      <c r="E13" s="662">
        <v>100</v>
      </c>
      <c r="F13" s="663"/>
      <c r="G13" s="662">
        <v>36736</v>
      </c>
      <c r="H13" s="662">
        <v>100</v>
      </c>
      <c r="I13" s="663"/>
      <c r="K13" s="639"/>
    </row>
    <row r="14" ht="6" customHeight="1"/>
    <row r="15" spans="1:3" ht="18.75" customHeight="1">
      <c r="A15" s="359" t="s">
        <v>313</v>
      </c>
      <c r="B15" s="618"/>
      <c r="C15" s="618"/>
    </row>
    <row r="16" ht="21" customHeight="1">
      <c r="A16" s="361" t="s">
        <v>314</v>
      </c>
    </row>
    <row r="17" ht="18.75" customHeight="1">
      <c r="A17" s="361" t="s">
        <v>315</v>
      </c>
    </row>
  </sheetData>
  <sheetProtection/>
  <mergeCells count="4">
    <mergeCell ref="A4:C5"/>
    <mergeCell ref="G4:I4"/>
    <mergeCell ref="D4:F4"/>
    <mergeCell ref="A2:I2"/>
  </mergeCells>
  <hyperlinks>
    <hyperlink ref="A1" location="Contents!A1" display="Back to Table of Contents"/>
  </hyperlinks>
  <printOptions horizontalCentered="1"/>
  <pageMargins left="0.4724409448818898" right="0.4330708661417323" top="0.9055118110236221" bottom="0.3937007874015748" header="0.4330708661417323" footer="0.31496062992125984"/>
  <pageSetup fitToHeight="1" fitToWidth="1" orientation="portrait" paperSize="9" r:id="rId1"/>
  <headerFooter alignWithMargins="0">
    <oddHeader xml:space="preserve">&amp;C </oddHeader>
    <oddFooter xml:space="preserve">&amp;C </oddFooter>
  </headerFooter>
</worksheet>
</file>

<file path=xl/worksheets/sheet37.xml><?xml version="1.0" encoding="utf-8"?>
<worksheet xmlns="http://schemas.openxmlformats.org/spreadsheetml/2006/main" xmlns:r="http://schemas.openxmlformats.org/officeDocument/2006/relationships">
  <dimension ref="A1:G14"/>
  <sheetViews>
    <sheetView zoomScalePageLayoutView="0" workbookViewId="0" topLeftCell="A1">
      <selection activeCell="A2" sqref="A2"/>
    </sheetView>
  </sheetViews>
  <sheetFormatPr defaultColWidth="9.140625" defaultRowHeight="12.75"/>
  <cols>
    <col min="1" max="1" width="45.7109375" style="2" customWidth="1"/>
    <col min="2" max="6" width="15.00390625" style="2" customWidth="1"/>
    <col min="7" max="7" width="10.28125" style="2" customWidth="1"/>
    <col min="8" max="16384" width="9.140625" style="2" customWidth="1"/>
  </cols>
  <sheetData>
    <row r="1" ht="15.75">
      <c r="A1" s="781" t="s">
        <v>0</v>
      </c>
    </row>
    <row r="2" spans="1:6" ht="23.25" customHeight="1">
      <c r="A2" s="502" t="s">
        <v>713</v>
      </c>
      <c r="B2" s="69"/>
      <c r="C2" s="69"/>
      <c r="D2" s="69"/>
      <c r="E2" s="69"/>
      <c r="F2" s="69"/>
    </row>
    <row r="3" spans="1:6" ht="41.25" customHeight="1">
      <c r="A3" s="70" t="s">
        <v>66</v>
      </c>
      <c r="B3" s="71">
        <v>2016</v>
      </c>
      <c r="C3" s="72" t="s">
        <v>395</v>
      </c>
      <c r="D3" s="72" t="s">
        <v>403</v>
      </c>
      <c r="E3" s="72" t="s">
        <v>661</v>
      </c>
      <c r="F3" s="72" t="s">
        <v>662</v>
      </c>
    </row>
    <row r="4" spans="1:6" ht="46.5" customHeight="1">
      <c r="A4" s="73" t="s">
        <v>396</v>
      </c>
      <c r="B4" s="451">
        <v>377</v>
      </c>
      <c r="C4" s="451">
        <v>371</v>
      </c>
      <c r="D4" s="451">
        <v>360</v>
      </c>
      <c r="E4" s="451">
        <v>348</v>
      </c>
      <c r="F4" s="451">
        <v>337</v>
      </c>
    </row>
    <row r="5" spans="1:6" ht="46.5" customHeight="1">
      <c r="A5" s="74" t="s">
        <v>397</v>
      </c>
      <c r="B5" s="76">
        <v>19357</v>
      </c>
      <c r="C5" s="76">
        <v>19713</v>
      </c>
      <c r="D5" s="76">
        <v>20042</v>
      </c>
      <c r="E5" s="76">
        <v>19787</v>
      </c>
      <c r="F5" s="76">
        <v>19502</v>
      </c>
    </row>
    <row r="6" spans="1:6" ht="46.5" customHeight="1">
      <c r="A6" s="58" t="s">
        <v>67</v>
      </c>
      <c r="B6" s="76">
        <v>32976</v>
      </c>
      <c r="C6" s="76">
        <v>33499</v>
      </c>
      <c r="D6" s="76">
        <v>34550</v>
      </c>
      <c r="E6" s="76">
        <v>35462</v>
      </c>
      <c r="F6" s="76">
        <v>29650</v>
      </c>
    </row>
    <row r="7" spans="1:6" ht="46.5" customHeight="1">
      <c r="A7" s="58" t="s">
        <v>68</v>
      </c>
      <c r="B7" s="77">
        <v>3.8</v>
      </c>
      <c r="C7" s="77">
        <v>2.2</v>
      </c>
      <c r="D7" s="77">
        <v>3.5</v>
      </c>
      <c r="E7" s="77">
        <v>2.7</v>
      </c>
      <c r="F7" s="820">
        <v>-17.1</v>
      </c>
    </row>
    <row r="8" spans="1:7" ht="38.25" customHeight="1">
      <c r="A8" s="78" t="s">
        <v>69</v>
      </c>
      <c r="B8" s="496">
        <v>8.5</v>
      </c>
      <c r="C8" s="79">
        <v>8.3</v>
      </c>
      <c r="D8" s="79">
        <v>8.2</v>
      </c>
      <c r="E8" s="79">
        <v>8.1</v>
      </c>
      <c r="F8" s="79">
        <v>7.8</v>
      </c>
      <c r="G8" s="11"/>
    </row>
    <row r="9" spans="1:7" ht="36" customHeight="1">
      <c r="A9" s="80" t="s">
        <v>70</v>
      </c>
      <c r="B9" s="497">
        <v>61.2</v>
      </c>
      <c r="C9" s="81">
        <v>62.1</v>
      </c>
      <c r="D9" s="81">
        <v>63.3</v>
      </c>
      <c r="E9" s="81">
        <v>65</v>
      </c>
      <c r="F9" s="81">
        <v>64.4</v>
      </c>
      <c r="G9" s="693"/>
    </row>
    <row r="10" spans="1:7" ht="15" customHeight="1">
      <c r="A10" s="26" t="s">
        <v>394</v>
      </c>
      <c r="C10" s="431"/>
      <c r="G10" s="11"/>
    </row>
    <row r="11" spans="1:7" ht="15" customHeight="1">
      <c r="A11" s="26" t="s">
        <v>627</v>
      </c>
      <c r="G11" s="11"/>
    </row>
    <row r="12" ht="15" customHeight="1">
      <c r="G12" s="11"/>
    </row>
    <row r="13" ht="24" customHeight="1">
      <c r="G13" s="693"/>
    </row>
    <row r="14" ht="26.25" customHeight="1">
      <c r="G14" s="11"/>
    </row>
    <row r="15" ht="9" customHeight="1"/>
    <row r="16" ht="22.5" customHeight="1"/>
    <row r="17" ht="15.75" customHeight="1"/>
    <row r="18" ht="16.5" customHeight="1"/>
  </sheetData>
  <sheetProtection/>
  <hyperlinks>
    <hyperlink ref="A1" location="Contents!A1" display="Back to Table of Contents"/>
  </hyperlinks>
  <printOptions/>
  <pageMargins left="1" right="0.5" top="1" bottom="0.75" header="0.25"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O29"/>
  <sheetViews>
    <sheetView zoomScalePageLayoutView="0" workbookViewId="0" topLeftCell="A1">
      <selection activeCell="A2" sqref="A2"/>
    </sheetView>
  </sheetViews>
  <sheetFormatPr defaultColWidth="9.140625" defaultRowHeight="12.75"/>
  <cols>
    <col min="1" max="1" width="6.8515625" style="2" customWidth="1"/>
    <col min="2" max="2" width="56.00390625" style="2" customWidth="1"/>
    <col min="3" max="3" width="10.140625" style="2" customWidth="1"/>
    <col min="4" max="4" width="13.140625" style="2" customWidth="1"/>
    <col min="5" max="5" width="10.7109375" style="2" customWidth="1"/>
    <col min="6" max="6" width="14.140625" style="2" customWidth="1"/>
    <col min="7" max="7" width="10.7109375" style="2" customWidth="1"/>
    <col min="8" max="8" width="10.57421875" style="2" customWidth="1"/>
    <col min="9" max="16384" width="9.140625" style="2" customWidth="1"/>
  </cols>
  <sheetData>
    <row r="1" ht="15.75">
      <c r="A1" s="781" t="s">
        <v>0</v>
      </c>
    </row>
    <row r="2" ht="18.75" customHeight="1">
      <c r="A2" s="82" t="s">
        <v>609</v>
      </c>
    </row>
    <row r="3" spans="6:8" ht="12" customHeight="1">
      <c r="F3" s="365"/>
      <c r="H3" s="366" t="s">
        <v>103</v>
      </c>
    </row>
    <row r="4" spans="1:8" ht="60" customHeight="1">
      <c r="A4" s="70" t="s">
        <v>181</v>
      </c>
      <c r="B4" s="367" t="s">
        <v>317</v>
      </c>
      <c r="C4" s="368" t="s">
        <v>182</v>
      </c>
      <c r="D4" s="368" t="s">
        <v>105</v>
      </c>
      <c r="E4" s="368" t="s">
        <v>106</v>
      </c>
      <c r="F4" s="368" t="s">
        <v>183</v>
      </c>
      <c r="G4" s="368" t="s">
        <v>184</v>
      </c>
      <c r="H4" s="368" t="s">
        <v>185</v>
      </c>
    </row>
    <row r="5" spans="1:15" ht="17.25" customHeight="1">
      <c r="A5" s="369"/>
      <c r="B5" s="370" t="s">
        <v>318</v>
      </c>
      <c r="C5" s="881">
        <v>54157.9</v>
      </c>
      <c r="D5" s="881">
        <v>32004.7</v>
      </c>
      <c r="E5" s="881">
        <v>22153.1</v>
      </c>
      <c r="F5" s="881">
        <v>6398.7</v>
      </c>
      <c r="G5" s="881">
        <v>139.9</v>
      </c>
      <c r="H5" s="881">
        <v>15614.5</v>
      </c>
      <c r="J5" s="386"/>
      <c r="K5" s="386"/>
      <c r="L5" s="386"/>
      <c r="M5" s="386"/>
      <c r="N5" s="386"/>
      <c r="O5" s="386"/>
    </row>
    <row r="6" spans="1:15" ht="17.25" customHeight="1">
      <c r="A6" s="371">
        <v>10</v>
      </c>
      <c r="B6" s="241" t="s">
        <v>319</v>
      </c>
      <c r="C6" s="882">
        <v>21173.9</v>
      </c>
      <c r="D6" s="882">
        <v>15188.4</v>
      </c>
      <c r="E6" s="882">
        <v>5985.5</v>
      </c>
      <c r="F6" s="882">
        <v>1530.5</v>
      </c>
      <c r="G6" s="882">
        <v>40.4</v>
      </c>
      <c r="H6" s="882">
        <v>4414.6</v>
      </c>
      <c r="J6" s="386"/>
      <c r="K6" s="386"/>
      <c r="L6" s="386"/>
      <c r="M6" s="386"/>
      <c r="N6" s="386"/>
      <c r="O6" s="386"/>
    </row>
    <row r="7" spans="1:15" ht="17.25" customHeight="1">
      <c r="A7" s="372" t="s">
        <v>320</v>
      </c>
      <c r="B7" s="241" t="s">
        <v>321</v>
      </c>
      <c r="C7" s="882">
        <v>12865.6</v>
      </c>
      <c r="D7" s="882">
        <v>5300.9</v>
      </c>
      <c r="E7" s="882">
        <v>7564.7</v>
      </c>
      <c r="F7" s="882">
        <v>1017</v>
      </c>
      <c r="G7" s="882">
        <v>46.4</v>
      </c>
      <c r="H7" s="882">
        <v>6501.3</v>
      </c>
      <c r="J7" s="386"/>
      <c r="K7" s="386"/>
      <c r="L7" s="386"/>
      <c r="M7" s="386"/>
      <c r="N7" s="386"/>
      <c r="O7" s="386"/>
    </row>
    <row r="8" spans="1:15" ht="17.25" customHeight="1">
      <c r="A8" s="373">
        <v>13</v>
      </c>
      <c r="B8" s="241" t="s">
        <v>24</v>
      </c>
      <c r="C8" s="882">
        <v>717.5</v>
      </c>
      <c r="D8" s="882">
        <v>327.2</v>
      </c>
      <c r="E8" s="882">
        <v>390.3</v>
      </c>
      <c r="F8" s="882">
        <v>156.2</v>
      </c>
      <c r="G8" s="882">
        <v>1.5</v>
      </c>
      <c r="H8" s="882">
        <v>232.6</v>
      </c>
      <c r="J8" s="386"/>
      <c r="K8" s="386"/>
      <c r="L8" s="386"/>
      <c r="M8" s="386"/>
      <c r="N8" s="386"/>
      <c r="O8" s="386"/>
    </row>
    <row r="9" spans="1:15" ht="17.25" customHeight="1">
      <c r="A9" s="373">
        <v>14</v>
      </c>
      <c r="B9" s="241" t="s">
        <v>25</v>
      </c>
      <c r="C9" s="882">
        <v>793</v>
      </c>
      <c r="D9" s="882">
        <v>361</v>
      </c>
      <c r="E9" s="882">
        <v>432</v>
      </c>
      <c r="F9" s="882">
        <v>259.7</v>
      </c>
      <c r="G9" s="882">
        <v>2.6</v>
      </c>
      <c r="H9" s="882">
        <v>169.7</v>
      </c>
      <c r="J9" s="386"/>
      <c r="K9" s="386"/>
      <c r="L9" s="386"/>
      <c r="M9" s="386"/>
      <c r="N9" s="386"/>
      <c r="O9" s="386"/>
    </row>
    <row r="10" spans="1:15" s="374" customFormat="1" ht="17.25" customHeight="1">
      <c r="A10" s="373">
        <v>15</v>
      </c>
      <c r="B10" s="241" t="s">
        <v>26</v>
      </c>
      <c r="C10" s="882">
        <v>46.2</v>
      </c>
      <c r="D10" s="882">
        <v>19.2</v>
      </c>
      <c r="E10" s="882">
        <v>26.9</v>
      </c>
      <c r="F10" s="882">
        <v>17.8</v>
      </c>
      <c r="G10" s="882">
        <v>0.3</v>
      </c>
      <c r="H10" s="882">
        <v>8.8</v>
      </c>
      <c r="J10" s="386"/>
      <c r="K10" s="386"/>
      <c r="L10" s="386"/>
      <c r="M10" s="386"/>
      <c r="N10" s="386"/>
      <c r="O10" s="386"/>
    </row>
    <row r="11" spans="1:15" ht="25.5" customHeight="1">
      <c r="A11" s="373" t="s">
        <v>322</v>
      </c>
      <c r="B11" s="257" t="s">
        <v>323</v>
      </c>
      <c r="C11" s="882">
        <v>897.1</v>
      </c>
      <c r="D11" s="882">
        <v>592.9</v>
      </c>
      <c r="E11" s="882">
        <v>304.3</v>
      </c>
      <c r="F11" s="882">
        <v>133.3</v>
      </c>
      <c r="G11" s="882">
        <v>1.8</v>
      </c>
      <c r="H11" s="882">
        <v>169.2</v>
      </c>
      <c r="J11" s="386"/>
      <c r="K11" s="386"/>
      <c r="L11" s="386"/>
      <c r="M11" s="386"/>
      <c r="N11" s="386"/>
      <c r="O11" s="386"/>
    </row>
    <row r="12" spans="1:15" s="374" customFormat="1" ht="17.25" customHeight="1">
      <c r="A12" s="373">
        <v>18</v>
      </c>
      <c r="B12" s="241" t="s">
        <v>30</v>
      </c>
      <c r="C12" s="882">
        <v>1643.5</v>
      </c>
      <c r="D12" s="882">
        <v>911.1</v>
      </c>
      <c r="E12" s="882">
        <v>732.4</v>
      </c>
      <c r="F12" s="882">
        <v>394</v>
      </c>
      <c r="G12" s="882">
        <v>4.3</v>
      </c>
      <c r="H12" s="882">
        <v>334.1</v>
      </c>
      <c r="J12" s="386"/>
      <c r="K12" s="386"/>
      <c r="L12" s="386"/>
      <c r="M12" s="386"/>
      <c r="N12" s="386"/>
      <c r="O12" s="386"/>
    </row>
    <row r="13" spans="1:15" ht="23.25" customHeight="1">
      <c r="A13" s="375" t="s">
        <v>324</v>
      </c>
      <c r="B13" s="257" t="s">
        <v>325</v>
      </c>
      <c r="C13" s="882">
        <v>4732.2</v>
      </c>
      <c r="D13" s="882">
        <v>2889</v>
      </c>
      <c r="E13" s="882">
        <v>1843.1</v>
      </c>
      <c r="F13" s="882">
        <v>678.8</v>
      </c>
      <c r="G13" s="882">
        <v>11.9</v>
      </c>
      <c r="H13" s="882">
        <v>1152.5</v>
      </c>
      <c r="J13" s="386"/>
      <c r="K13" s="386"/>
      <c r="L13" s="386"/>
      <c r="M13" s="386"/>
      <c r="N13" s="386"/>
      <c r="O13" s="386"/>
    </row>
    <row r="14" spans="1:15" ht="27" customHeight="1">
      <c r="A14" s="376" t="s">
        <v>326</v>
      </c>
      <c r="B14" s="377" t="s">
        <v>327</v>
      </c>
      <c r="C14" s="882">
        <v>2037.9</v>
      </c>
      <c r="D14" s="882">
        <v>1300.1</v>
      </c>
      <c r="E14" s="882">
        <v>737.7</v>
      </c>
      <c r="F14" s="882">
        <v>300.5</v>
      </c>
      <c r="G14" s="882">
        <v>3.5</v>
      </c>
      <c r="H14" s="882">
        <v>433.7</v>
      </c>
      <c r="J14" s="386"/>
      <c r="K14" s="386"/>
      <c r="L14" s="386"/>
      <c r="M14" s="386"/>
      <c r="N14" s="386"/>
      <c r="O14" s="386"/>
    </row>
    <row r="15" spans="1:15" ht="17.25" customHeight="1">
      <c r="A15" s="373">
        <v>23</v>
      </c>
      <c r="B15" s="241" t="s">
        <v>328</v>
      </c>
      <c r="C15" s="882">
        <v>3432.8</v>
      </c>
      <c r="D15" s="882">
        <v>2118.8</v>
      </c>
      <c r="E15" s="882">
        <v>1313.9</v>
      </c>
      <c r="F15" s="882">
        <v>838.1</v>
      </c>
      <c r="G15" s="882">
        <v>7.6</v>
      </c>
      <c r="H15" s="882">
        <v>468.2</v>
      </c>
      <c r="J15" s="386"/>
      <c r="K15" s="386"/>
      <c r="L15" s="386"/>
      <c r="M15" s="386"/>
      <c r="N15" s="386"/>
      <c r="O15" s="386"/>
    </row>
    <row r="16" spans="1:15" ht="17.25" customHeight="1">
      <c r="A16" s="378">
        <v>239</v>
      </c>
      <c r="B16" s="153" t="s">
        <v>329</v>
      </c>
      <c r="C16" s="883">
        <v>3302.8</v>
      </c>
      <c r="D16" s="883">
        <v>2051.1</v>
      </c>
      <c r="E16" s="883">
        <v>1251.7</v>
      </c>
      <c r="F16" s="883">
        <v>812.5</v>
      </c>
      <c r="G16" s="883">
        <v>7.4</v>
      </c>
      <c r="H16" s="883">
        <v>431.8</v>
      </c>
      <c r="J16" s="386"/>
      <c r="K16" s="386"/>
      <c r="L16" s="386"/>
      <c r="M16" s="386"/>
      <c r="N16" s="386"/>
      <c r="O16" s="386"/>
    </row>
    <row r="17" spans="1:15" s="379" customFormat="1" ht="17.25" customHeight="1">
      <c r="A17" s="371">
        <v>24</v>
      </c>
      <c r="B17" s="241" t="s">
        <v>35</v>
      </c>
      <c r="C17" s="882">
        <v>634.6</v>
      </c>
      <c r="D17" s="882">
        <v>420.4</v>
      </c>
      <c r="E17" s="882">
        <v>214.2</v>
      </c>
      <c r="F17" s="882">
        <v>91.2</v>
      </c>
      <c r="G17" s="882">
        <v>1.5</v>
      </c>
      <c r="H17" s="882">
        <v>121.5</v>
      </c>
      <c r="J17" s="386"/>
      <c r="K17" s="386"/>
      <c r="L17" s="386"/>
      <c r="M17" s="386"/>
      <c r="N17" s="386"/>
      <c r="O17" s="386"/>
    </row>
    <row r="18" spans="1:15" s="380" customFormat="1" ht="17.25" customHeight="1">
      <c r="A18" s="373">
        <v>25</v>
      </c>
      <c r="B18" s="241" t="s">
        <v>330</v>
      </c>
      <c r="C18" s="882">
        <v>1684.7</v>
      </c>
      <c r="D18" s="882">
        <v>933.9</v>
      </c>
      <c r="E18" s="882">
        <v>750.7</v>
      </c>
      <c r="F18" s="882">
        <v>372.1</v>
      </c>
      <c r="G18" s="882">
        <v>4.4</v>
      </c>
      <c r="H18" s="882">
        <v>374.2</v>
      </c>
      <c r="J18" s="386"/>
      <c r="K18" s="386"/>
      <c r="L18" s="386"/>
      <c r="M18" s="386"/>
      <c r="N18" s="386"/>
      <c r="O18" s="386"/>
    </row>
    <row r="19" spans="1:15" ht="17.25" customHeight="1">
      <c r="A19" s="375" t="s">
        <v>331</v>
      </c>
      <c r="B19" s="257" t="s">
        <v>332</v>
      </c>
      <c r="C19" s="882">
        <v>329.4</v>
      </c>
      <c r="D19" s="882">
        <v>186</v>
      </c>
      <c r="E19" s="882">
        <v>143.4</v>
      </c>
      <c r="F19" s="882">
        <v>58.4</v>
      </c>
      <c r="G19" s="882">
        <v>0.9</v>
      </c>
      <c r="H19" s="882">
        <v>84.2</v>
      </c>
      <c r="J19" s="386"/>
      <c r="K19" s="386"/>
      <c r="L19" s="386"/>
      <c r="M19" s="386"/>
      <c r="N19" s="386"/>
      <c r="O19" s="386"/>
    </row>
    <row r="20" spans="1:15" s="374" customFormat="1" ht="17.25" customHeight="1">
      <c r="A20" s="371">
        <v>28</v>
      </c>
      <c r="B20" s="241" t="s">
        <v>333</v>
      </c>
      <c r="C20" s="882">
        <v>142.4</v>
      </c>
      <c r="D20" s="882">
        <v>11.3</v>
      </c>
      <c r="E20" s="882">
        <v>131.1</v>
      </c>
      <c r="F20" s="882">
        <v>40</v>
      </c>
      <c r="G20" s="882">
        <v>4</v>
      </c>
      <c r="H20" s="882">
        <v>87.1</v>
      </c>
      <c r="J20" s="386"/>
      <c r="K20" s="386"/>
      <c r="L20" s="386"/>
      <c r="M20" s="386"/>
      <c r="N20" s="386"/>
      <c r="O20" s="386"/>
    </row>
    <row r="21" spans="1:15" ht="24.75" customHeight="1">
      <c r="A21" s="373" t="s">
        <v>40</v>
      </c>
      <c r="B21" s="257" t="s">
        <v>334</v>
      </c>
      <c r="C21" s="882">
        <v>1754.8</v>
      </c>
      <c r="D21" s="882">
        <v>678.4</v>
      </c>
      <c r="E21" s="882">
        <v>1076.4</v>
      </c>
      <c r="F21" s="882">
        <v>239.4</v>
      </c>
      <c r="G21" s="882">
        <v>5.7</v>
      </c>
      <c r="H21" s="882">
        <v>831.3</v>
      </c>
      <c r="J21" s="386"/>
      <c r="K21" s="386"/>
      <c r="L21" s="386"/>
      <c r="M21" s="386"/>
      <c r="N21" s="386"/>
      <c r="O21" s="386"/>
    </row>
    <row r="22" spans="1:15" s="374" customFormat="1" ht="17.25" customHeight="1">
      <c r="A22" s="373">
        <v>31</v>
      </c>
      <c r="B22" s="241" t="s">
        <v>268</v>
      </c>
      <c r="C22" s="882">
        <v>954.1</v>
      </c>
      <c r="D22" s="882">
        <v>580.6</v>
      </c>
      <c r="E22" s="882">
        <v>373.5</v>
      </c>
      <c r="F22" s="882">
        <v>203.8</v>
      </c>
      <c r="G22" s="882">
        <v>2.2</v>
      </c>
      <c r="H22" s="882">
        <v>167.5</v>
      </c>
      <c r="J22" s="386"/>
      <c r="K22" s="386"/>
      <c r="L22" s="386"/>
      <c r="M22" s="386"/>
      <c r="N22" s="386"/>
      <c r="O22" s="386"/>
    </row>
    <row r="23" spans="1:15" ht="17.25" customHeight="1">
      <c r="A23" s="373">
        <v>32</v>
      </c>
      <c r="B23" s="241" t="s">
        <v>54</v>
      </c>
      <c r="C23" s="882">
        <v>202.9</v>
      </c>
      <c r="D23" s="882">
        <v>134.4</v>
      </c>
      <c r="E23" s="882">
        <v>68.5</v>
      </c>
      <c r="F23" s="882">
        <v>35.8</v>
      </c>
      <c r="G23" s="882">
        <v>0.6</v>
      </c>
      <c r="H23" s="882">
        <v>32.1</v>
      </c>
      <c r="J23" s="386"/>
      <c r="K23" s="386"/>
      <c r="L23" s="386"/>
      <c r="M23" s="386"/>
      <c r="N23" s="386"/>
      <c r="O23" s="386"/>
    </row>
    <row r="24" spans="1:15" ht="17.25" customHeight="1">
      <c r="A24" s="373">
        <v>33</v>
      </c>
      <c r="B24" s="241" t="s">
        <v>45</v>
      </c>
      <c r="C24" s="882">
        <v>115.6</v>
      </c>
      <c r="D24" s="882">
        <v>51</v>
      </c>
      <c r="E24" s="882">
        <v>64.5</v>
      </c>
      <c r="F24" s="882">
        <v>32.3</v>
      </c>
      <c r="G24" s="882">
        <v>0.4</v>
      </c>
      <c r="H24" s="882">
        <v>31.8</v>
      </c>
      <c r="J24" s="386"/>
      <c r="K24" s="386"/>
      <c r="L24" s="386"/>
      <c r="M24" s="386"/>
      <c r="N24" s="386"/>
      <c r="O24" s="386"/>
    </row>
    <row r="25" spans="1:15" ht="17.25" customHeight="1">
      <c r="A25" s="381"/>
      <c r="B25" s="382" t="s">
        <v>251</v>
      </c>
      <c r="C25" s="884">
        <v>21447.3</v>
      </c>
      <c r="D25" s="884">
        <v>10101.9</v>
      </c>
      <c r="E25" s="884">
        <v>11345.4</v>
      </c>
      <c r="F25" s="884">
        <v>3252</v>
      </c>
      <c r="G25" s="884">
        <v>67</v>
      </c>
      <c r="H25" s="884">
        <v>8026.4</v>
      </c>
      <c r="J25" s="386"/>
      <c r="K25" s="386"/>
      <c r="L25" s="386"/>
      <c r="M25" s="386"/>
      <c r="N25" s="386"/>
      <c r="O25" s="386"/>
    </row>
    <row r="26" spans="1:15" ht="30" customHeight="1">
      <c r="A26" s="383" t="s">
        <v>208</v>
      </c>
      <c r="B26" s="253" t="s">
        <v>335</v>
      </c>
      <c r="C26" s="885">
        <v>75605.2</v>
      </c>
      <c r="D26" s="885">
        <v>42106.7</v>
      </c>
      <c r="E26" s="885">
        <v>33498.5</v>
      </c>
      <c r="F26" s="885">
        <v>9650.7</v>
      </c>
      <c r="G26" s="885">
        <v>206.9</v>
      </c>
      <c r="H26" s="885">
        <v>23640.9</v>
      </c>
      <c r="J26" s="386"/>
      <c r="K26" s="386"/>
      <c r="L26" s="386"/>
      <c r="M26" s="386"/>
      <c r="N26" s="386"/>
      <c r="O26" s="386"/>
    </row>
    <row r="27" spans="1:8" ht="4.5" customHeight="1">
      <c r="A27" s="384"/>
      <c r="B27" s="384"/>
      <c r="C27" s="384"/>
      <c r="D27" s="384"/>
      <c r="E27" s="384"/>
      <c r="F27" s="384"/>
      <c r="G27" s="384"/>
      <c r="H27" s="384"/>
    </row>
    <row r="28" spans="3:8" ht="18" customHeight="1">
      <c r="C28" s="385"/>
      <c r="D28" s="385"/>
      <c r="E28" s="385"/>
      <c r="F28" s="385"/>
      <c r="G28" s="385"/>
      <c r="H28" s="385"/>
    </row>
    <row r="29" ht="12.75">
      <c r="E29" s="386"/>
    </row>
  </sheetData>
  <sheetProtection/>
  <hyperlinks>
    <hyperlink ref="A1" location="Contents!A1" display="Back to Table of Contents"/>
  </hyperlinks>
  <printOptions horizontalCentered="1" verticalCentered="1"/>
  <pageMargins left="0.67" right="0.27" top="0.52" bottom="0.45" header="0.27" footer="0.16"/>
  <pageSetup horizontalDpi="600" verticalDpi="600" orientation="landscape" paperSize="9" scale="96" r:id="rId2"/>
  <drawing r:id="rId1"/>
</worksheet>
</file>

<file path=xl/worksheets/sheet39.xml><?xml version="1.0" encoding="utf-8"?>
<worksheet xmlns="http://schemas.openxmlformats.org/spreadsheetml/2006/main" xmlns:r="http://schemas.openxmlformats.org/officeDocument/2006/relationships">
  <dimension ref="A1:F28"/>
  <sheetViews>
    <sheetView zoomScalePageLayoutView="0" workbookViewId="0" topLeftCell="A1">
      <selection activeCell="A2" sqref="A2"/>
    </sheetView>
  </sheetViews>
  <sheetFormatPr defaultColWidth="17.7109375" defaultRowHeight="27" customHeight="1"/>
  <cols>
    <col min="1" max="1" width="31.8515625" style="2" customWidth="1"/>
    <col min="2" max="5" width="10.7109375" style="2" customWidth="1"/>
    <col min="6" max="6" width="10.7109375" style="11" customWidth="1"/>
    <col min="7" max="7" width="10.00390625" style="2" customWidth="1"/>
    <col min="8" max="16384" width="17.7109375" style="2" customWidth="1"/>
  </cols>
  <sheetData>
    <row r="1" ht="14.25" customHeight="1">
      <c r="A1" s="781" t="s">
        <v>0</v>
      </c>
    </row>
    <row r="2" ht="24.75" customHeight="1">
      <c r="A2" s="68" t="s">
        <v>663</v>
      </c>
    </row>
    <row r="3" spans="1:6" ht="27" customHeight="1">
      <c r="A3" s="146"/>
      <c r="B3" s="5" t="s">
        <v>122</v>
      </c>
      <c r="C3" s="149">
        <v>2016</v>
      </c>
      <c r="D3" s="149">
        <v>2017</v>
      </c>
      <c r="E3" s="149">
        <v>2018</v>
      </c>
      <c r="F3" s="149" t="s">
        <v>647</v>
      </c>
    </row>
    <row r="4" spans="1:6" ht="27" customHeight="1">
      <c r="A4" s="13" t="s">
        <v>123</v>
      </c>
      <c r="B4" s="150" t="s">
        <v>124</v>
      </c>
      <c r="C4" s="151">
        <v>386277</v>
      </c>
      <c r="D4" s="151">
        <v>355213</v>
      </c>
      <c r="E4" s="151">
        <v>323406</v>
      </c>
      <c r="F4" s="151">
        <v>331105</v>
      </c>
    </row>
    <row r="5" spans="1:6" ht="27" customHeight="1">
      <c r="A5" s="13" t="s">
        <v>125</v>
      </c>
      <c r="B5" s="150" t="s">
        <v>126</v>
      </c>
      <c r="C5" s="152">
        <v>118144</v>
      </c>
      <c r="D5" s="152">
        <v>122273</v>
      </c>
      <c r="E5" s="152">
        <v>106871</v>
      </c>
      <c r="F5" s="152">
        <v>119545</v>
      </c>
    </row>
    <row r="6" spans="1:6" ht="27" customHeight="1">
      <c r="A6" s="13" t="s">
        <v>127</v>
      </c>
      <c r="B6" s="150" t="s">
        <v>126</v>
      </c>
      <c r="C6" s="152">
        <v>1353</v>
      </c>
      <c r="D6" s="152">
        <v>1379</v>
      </c>
      <c r="E6" s="152">
        <v>1470</v>
      </c>
      <c r="F6" s="152">
        <v>1583</v>
      </c>
    </row>
    <row r="7" spans="1:6" ht="27" customHeight="1">
      <c r="A7" s="13" t="s">
        <v>128</v>
      </c>
      <c r="B7" s="150" t="s">
        <v>126</v>
      </c>
      <c r="C7" s="152">
        <v>500</v>
      </c>
      <c r="D7" s="152" t="s">
        <v>79</v>
      </c>
      <c r="E7" s="152" t="s">
        <v>79</v>
      </c>
      <c r="F7" s="152" t="s">
        <v>79</v>
      </c>
    </row>
    <row r="8" spans="1:6" ht="27" customHeight="1">
      <c r="A8" s="13" t="s">
        <v>129</v>
      </c>
      <c r="B8" s="150" t="s">
        <v>126</v>
      </c>
      <c r="C8" s="152">
        <v>45800</v>
      </c>
      <c r="D8" s="152">
        <v>47500</v>
      </c>
      <c r="E8" s="152">
        <v>49000</v>
      </c>
      <c r="F8" s="152">
        <v>51000</v>
      </c>
    </row>
    <row r="9" spans="1:6" ht="27" customHeight="1">
      <c r="A9" s="13" t="s">
        <v>130</v>
      </c>
      <c r="B9" s="150" t="s">
        <v>126</v>
      </c>
      <c r="C9" s="152">
        <v>190100</v>
      </c>
      <c r="D9" s="152">
        <v>245000</v>
      </c>
      <c r="E9" s="152" t="s">
        <v>79</v>
      </c>
      <c r="F9" s="152" t="s">
        <v>79</v>
      </c>
    </row>
    <row r="10" spans="1:6" ht="27" customHeight="1">
      <c r="A10" s="13" t="s">
        <v>131</v>
      </c>
      <c r="B10" s="150" t="s">
        <v>126</v>
      </c>
      <c r="C10" s="152">
        <v>15500</v>
      </c>
      <c r="D10" s="152" t="s">
        <v>79</v>
      </c>
      <c r="E10" s="152" t="s">
        <v>79</v>
      </c>
      <c r="F10" s="152" t="s">
        <v>79</v>
      </c>
    </row>
    <row r="11" spans="1:6" ht="27" customHeight="1">
      <c r="A11" s="13" t="s">
        <v>603</v>
      </c>
      <c r="B11" s="150" t="s">
        <v>126</v>
      </c>
      <c r="C11" s="152">
        <v>65360</v>
      </c>
      <c r="D11" s="152">
        <v>69019</v>
      </c>
      <c r="E11" s="152">
        <v>74122</v>
      </c>
      <c r="F11" s="152">
        <v>76701</v>
      </c>
    </row>
    <row r="12" spans="1:6" ht="27" customHeight="1">
      <c r="A12" s="153" t="s">
        <v>132</v>
      </c>
      <c r="B12" s="154" t="s">
        <v>126</v>
      </c>
      <c r="C12" s="157">
        <v>12922</v>
      </c>
      <c r="D12" s="157">
        <v>18850</v>
      </c>
      <c r="E12" s="157">
        <v>23307</v>
      </c>
      <c r="F12" s="157">
        <v>28049</v>
      </c>
    </row>
    <row r="13" spans="1:6" ht="27" customHeight="1">
      <c r="A13" s="153" t="s">
        <v>133</v>
      </c>
      <c r="B13" s="154" t="s">
        <v>126</v>
      </c>
      <c r="C13" s="157">
        <v>790</v>
      </c>
      <c r="D13" s="157">
        <v>752</v>
      </c>
      <c r="E13" s="157">
        <v>548</v>
      </c>
      <c r="F13" s="157">
        <v>553</v>
      </c>
    </row>
    <row r="14" spans="1:6" ht="27" customHeight="1">
      <c r="A14" s="153" t="s">
        <v>134</v>
      </c>
      <c r="B14" s="154" t="s">
        <v>126</v>
      </c>
      <c r="C14" s="157">
        <v>51648</v>
      </c>
      <c r="D14" s="157">
        <v>49417</v>
      </c>
      <c r="E14" s="157">
        <v>50267</v>
      </c>
      <c r="F14" s="157">
        <v>48099</v>
      </c>
    </row>
    <row r="15" spans="1:6" ht="27" customHeight="1">
      <c r="A15" s="155" t="s">
        <v>135</v>
      </c>
      <c r="B15" s="150" t="s">
        <v>126</v>
      </c>
      <c r="C15" s="152">
        <v>20200</v>
      </c>
      <c r="D15" s="152">
        <v>26200</v>
      </c>
      <c r="E15" s="152" t="s">
        <v>79</v>
      </c>
      <c r="F15" s="152" t="s">
        <v>79</v>
      </c>
    </row>
    <row r="16" spans="1:6" ht="27" customHeight="1">
      <c r="A16" s="13" t="s">
        <v>604</v>
      </c>
      <c r="B16" s="150" t="s">
        <v>136</v>
      </c>
      <c r="C16" s="152">
        <v>3524</v>
      </c>
      <c r="D16" s="152">
        <v>4503</v>
      </c>
      <c r="E16" s="152">
        <v>2856</v>
      </c>
      <c r="F16" s="821">
        <v>3218</v>
      </c>
    </row>
    <row r="17" spans="1:6" ht="27" customHeight="1">
      <c r="A17" s="156" t="s">
        <v>137</v>
      </c>
      <c r="B17" s="150" t="s">
        <v>126</v>
      </c>
      <c r="C17" s="157">
        <v>627</v>
      </c>
      <c r="D17" s="157">
        <v>597</v>
      </c>
      <c r="E17" s="157">
        <v>548</v>
      </c>
      <c r="F17" s="157">
        <v>679</v>
      </c>
    </row>
    <row r="18" spans="1:6" ht="21" customHeight="1">
      <c r="A18" s="156" t="s">
        <v>138</v>
      </c>
      <c r="B18" s="150" t="s">
        <v>126</v>
      </c>
      <c r="C18" s="157">
        <v>2897</v>
      </c>
      <c r="D18" s="157">
        <v>3906</v>
      </c>
      <c r="E18" s="157">
        <v>2308</v>
      </c>
      <c r="F18" s="157">
        <v>2539</v>
      </c>
    </row>
    <row r="19" spans="1:6" ht="27" customHeight="1">
      <c r="A19" s="13" t="s">
        <v>139</v>
      </c>
      <c r="B19" s="150" t="s">
        <v>126</v>
      </c>
      <c r="C19" s="152">
        <v>360746</v>
      </c>
      <c r="D19" s="152">
        <v>371438</v>
      </c>
      <c r="E19" s="152">
        <v>435468</v>
      </c>
      <c r="F19" s="821">
        <v>464096</v>
      </c>
    </row>
    <row r="20" spans="1:6" ht="27" customHeight="1">
      <c r="A20" s="13" t="s">
        <v>140</v>
      </c>
      <c r="B20" s="150" t="s">
        <v>126</v>
      </c>
      <c r="C20" s="152">
        <v>43862</v>
      </c>
      <c r="D20" s="152">
        <v>40657</v>
      </c>
      <c r="E20" s="152">
        <v>41621</v>
      </c>
      <c r="F20" s="821">
        <v>38791</v>
      </c>
    </row>
    <row r="21" spans="1:6" ht="27" customHeight="1">
      <c r="A21" s="13" t="s">
        <v>269</v>
      </c>
      <c r="B21" s="150" t="s">
        <v>126</v>
      </c>
      <c r="C21" s="152">
        <v>1166</v>
      </c>
      <c r="D21" s="152">
        <v>1188</v>
      </c>
      <c r="E21" s="152">
        <v>1237</v>
      </c>
      <c r="F21" s="821">
        <v>1066</v>
      </c>
    </row>
    <row r="22" spans="1:6" ht="27" customHeight="1">
      <c r="A22" s="21" t="s">
        <v>141</v>
      </c>
      <c r="B22" s="158" t="s">
        <v>142</v>
      </c>
      <c r="C22" s="159">
        <v>3042</v>
      </c>
      <c r="D22" s="159">
        <v>3120</v>
      </c>
      <c r="E22" s="159">
        <v>3132</v>
      </c>
      <c r="F22" s="159">
        <v>3237</v>
      </c>
    </row>
    <row r="23" spans="1:2" ht="21" customHeight="1">
      <c r="A23" s="52" t="s">
        <v>606</v>
      </c>
      <c r="B23" s="160"/>
    </row>
    <row r="24" spans="1:2" ht="21" customHeight="1">
      <c r="A24" s="52" t="s">
        <v>607</v>
      </c>
      <c r="B24" s="160"/>
    </row>
    <row r="25" spans="1:2" ht="19.5" customHeight="1">
      <c r="A25" s="52" t="s">
        <v>605</v>
      </c>
      <c r="B25" s="145"/>
    </row>
    <row r="26" ht="15" customHeight="1">
      <c r="A26" s="355" t="s">
        <v>421</v>
      </c>
    </row>
    <row r="28" ht="27" customHeight="1">
      <c r="A28" s="145"/>
    </row>
  </sheetData>
  <sheetProtection/>
  <hyperlinks>
    <hyperlink ref="A1" location="Contents!A1" display="Back to Table of Contents"/>
  </hyperlinks>
  <printOptions horizontalCentered="1" verticalCentered="1"/>
  <pageMargins left="0.6692913385826772" right="0.2755905511811024" top="0.7086614173228347" bottom="0.5511811023622047" header="0.4724409448818898"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E94"/>
  <sheetViews>
    <sheetView zoomScalePageLayoutView="0" workbookViewId="0" topLeftCell="A1">
      <selection activeCell="A1" sqref="A1"/>
    </sheetView>
  </sheetViews>
  <sheetFormatPr defaultColWidth="9.140625" defaultRowHeight="12.75"/>
  <cols>
    <col min="1" max="1" width="4.00390625" style="0" customWidth="1"/>
    <col min="2" max="2" width="40.28125" style="0" customWidth="1"/>
    <col min="3" max="3" width="92.7109375" style="0" customWidth="1"/>
  </cols>
  <sheetData>
    <row r="1" spans="2:3" ht="27" customHeight="1">
      <c r="B1" s="898" t="s">
        <v>453</v>
      </c>
      <c r="C1" s="898"/>
    </row>
    <row r="2" spans="2:3" ht="13.5" thickBot="1">
      <c r="B2" s="738"/>
      <c r="C2" s="738"/>
    </row>
    <row r="3" spans="2:4" ht="63.75" thickBot="1">
      <c r="B3" s="736" t="s">
        <v>505</v>
      </c>
      <c r="C3" s="737" t="s">
        <v>454</v>
      </c>
      <c r="D3" s="716"/>
    </row>
    <row r="4" spans="2:3" ht="26.25" customHeight="1">
      <c r="B4" s="901" t="s">
        <v>504</v>
      </c>
      <c r="C4" s="727" t="s">
        <v>569</v>
      </c>
    </row>
    <row r="5" spans="2:3" ht="15.75">
      <c r="B5" s="902"/>
      <c r="C5" s="728" t="s">
        <v>455</v>
      </c>
    </row>
    <row r="6" spans="2:3" ht="3.75" customHeight="1">
      <c r="B6" s="902"/>
      <c r="C6" s="726"/>
    </row>
    <row r="7" spans="2:3" ht="15.75">
      <c r="B7" s="902"/>
      <c r="C7" s="727" t="s">
        <v>456</v>
      </c>
    </row>
    <row r="8" spans="2:3" ht="15.75">
      <c r="B8" s="902"/>
      <c r="C8" s="727" t="s">
        <v>457</v>
      </c>
    </row>
    <row r="9" spans="2:3" ht="15.75">
      <c r="B9" s="902"/>
      <c r="C9" s="727" t="s">
        <v>458</v>
      </c>
    </row>
    <row r="10" spans="2:3" ht="15.75">
      <c r="B10" s="902"/>
      <c r="C10" s="727" t="s">
        <v>459</v>
      </c>
    </row>
    <row r="11" spans="2:3" ht="15.75">
      <c r="B11" s="902"/>
      <c r="C11" s="727" t="s">
        <v>460</v>
      </c>
    </row>
    <row r="12" spans="2:3" ht="15.75">
      <c r="B12" s="902"/>
      <c r="C12" s="727" t="s">
        <v>461</v>
      </c>
    </row>
    <row r="13" spans="2:3" ht="15.75">
      <c r="B13" s="902"/>
      <c r="C13" s="727" t="s">
        <v>462</v>
      </c>
    </row>
    <row r="14" spans="2:3" ht="15.75">
      <c r="B14" s="902"/>
      <c r="C14" s="727" t="s">
        <v>463</v>
      </c>
    </row>
    <row r="15" spans="2:3" ht="15.75">
      <c r="B15" s="902"/>
      <c r="C15" s="727" t="s">
        <v>464</v>
      </c>
    </row>
    <row r="16" spans="2:3" ht="15.75">
      <c r="B16" s="902"/>
      <c r="C16" s="727" t="s">
        <v>585</v>
      </c>
    </row>
    <row r="17" spans="2:3" ht="7.5" customHeight="1">
      <c r="B17" s="902"/>
      <c r="C17" s="726"/>
    </row>
    <row r="18" spans="2:3" ht="15.75">
      <c r="B18" s="902"/>
      <c r="C18" s="728" t="s">
        <v>465</v>
      </c>
    </row>
    <row r="19" spans="2:3" ht="6" customHeight="1">
      <c r="B19" s="902"/>
      <c r="C19" s="726"/>
    </row>
    <row r="20" spans="2:3" ht="15.75">
      <c r="B20" s="902"/>
      <c r="C20" s="727" t="s">
        <v>466</v>
      </c>
    </row>
    <row r="21" spans="2:3" ht="12.75">
      <c r="B21" s="902"/>
      <c r="C21" s="726"/>
    </row>
    <row r="22" spans="2:3" ht="15.75">
      <c r="B22" s="902"/>
      <c r="C22" s="729" t="s">
        <v>623</v>
      </c>
    </row>
    <row r="23" spans="2:3" ht="15.75">
      <c r="B23" s="902"/>
      <c r="C23" s="730" t="s">
        <v>230</v>
      </c>
    </row>
    <row r="24" spans="2:3" ht="15.75">
      <c r="B24" s="902"/>
      <c r="C24" s="730" t="s">
        <v>467</v>
      </c>
    </row>
    <row r="25" spans="2:3" ht="10.5" customHeight="1">
      <c r="B25" s="902"/>
      <c r="C25" s="726"/>
    </row>
    <row r="26" spans="2:3" ht="63">
      <c r="B26" s="902"/>
      <c r="C26" s="731" t="s">
        <v>468</v>
      </c>
    </row>
    <row r="27" spans="2:3" ht="8.25" customHeight="1">
      <c r="B27" s="902"/>
      <c r="C27" s="727"/>
    </row>
    <row r="28" spans="2:3" ht="95.25" thickBot="1">
      <c r="B28" s="903"/>
      <c r="C28" s="732" t="s">
        <v>469</v>
      </c>
    </row>
    <row r="29" spans="2:3" ht="31.5">
      <c r="B29" s="904" t="s">
        <v>570</v>
      </c>
      <c r="C29" s="735" t="s">
        <v>470</v>
      </c>
    </row>
    <row r="30" spans="2:3" ht="31.5">
      <c r="B30" s="905"/>
      <c r="C30" s="727" t="s">
        <v>471</v>
      </c>
    </row>
    <row r="31" spans="2:3" ht="7.5" customHeight="1">
      <c r="B31" s="905"/>
      <c r="C31" s="733"/>
    </row>
    <row r="32" spans="2:3" ht="15.75">
      <c r="B32" s="905"/>
      <c r="C32" s="733" t="s">
        <v>472</v>
      </c>
    </row>
    <row r="33" spans="2:3" ht="15.75">
      <c r="B33" s="905"/>
      <c r="C33" s="727" t="s">
        <v>473</v>
      </c>
    </row>
    <row r="34" spans="2:3" ht="15.75">
      <c r="B34" s="905"/>
      <c r="C34" s="727" t="s">
        <v>474</v>
      </c>
    </row>
    <row r="35" spans="2:3" ht="15.75">
      <c r="B35" s="905"/>
      <c r="C35" s="727" t="s">
        <v>475</v>
      </c>
    </row>
    <row r="36" spans="2:3" ht="12.75">
      <c r="B36" s="905"/>
      <c r="C36" s="726"/>
    </row>
    <row r="37" spans="2:3" ht="15.75">
      <c r="B37" s="905"/>
      <c r="C37" s="733" t="s">
        <v>465</v>
      </c>
    </row>
    <row r="38" spans="2:3" ht="6.75" customHeight="1">
      <c r="B38" s="905"/>
      <c r="C38" s="733"/>
    </row>
    <row r="39" spans="2:3" ht="63.75" thickBot="1">
      <c r="B39" s="905"/>
      <c r="C39" s="727" t="s">
        <v>476</v>
      </c>
    </row>
    <row r="40" spans="2:3" ht="15.75">
      <c r="B40" s="904" t="s">
        <v>506</v>
      </c>
      <c r="C40" s="739" t="s">
        <v>477</v>
      </c>
    </row>
    <row r="41" spans="2:3" ht="15.75">
      <c r="B41" s="905"/>
      <c r="C41" s="727" t="s">
        <v>478</v>
      </c>
    </row>
    <row r="42" spans="2:3" ht="15.75">
      <c r="B42" s="905"/>
      <c r="C42" s="727" t="s">
        <v>479</v>
      </c>
    </row>
    <row r="43" spans="2:3" ht="15.75">
      <c r="B43" s="905"/>
      <c r="C43" s="727" t="s">
        <v>480</v>
      </c>
    </row>
    <row r="44" spans="2:3" ht="15.75">
      <c r="B44" s="905"/>
      <c r="C44" s="727" t="s">
        <v>481</v>
      </c>
    </row>
    <row r="45" spans="2:3" ht="8.25" customHeight="1">
      <c r="B45" s="905"/>
      <c r="C45" s="726"/>
    </row>
    <row r="46" spans="2:3" ht="15.75">
      <c r="B46" s="905"/>
      <c r="C46" s="733" t="s">
        <v>472</v>
      </c>
    </row>
    <row r="47" spans="2:3" ht="15.75">
      <c r="B47" s="905"/>
      <c r="C47" s="727" t="s">
        <v>484</v>
      </c>
    </row>
    <row r="48" spans="2:3" ht="15.75">
      <c r="B48" s="905"/>
      <c r="C48" s="727" t="s">
        <v>532</v>
      </c>
    </row>
    <row r="49" spans="2:3" ht="15.75">
      <c r="B49" s="905"/>
      <c r="C49" s="727" t="s">
        <v>474</v>
      </c>
    </row>
    <row r="50" spans="2:3" ht="15.75">
      <c r="B50" s="905"/>
      <c r="C50" s="727" t="s">
        <v>533</v>
      </c>
    </row>
    <row r="51" spans="2:3" ht="6" customHeight="1">
      <c r="B51" s="905"/>
      <c r="C51" s="726"/>
    </row>
    <row r="52" spans="2:3" ht="15.75">
      <c r="B52" s="905"/>
      <c r="C52" s="733" t="s">
        <v>482</v>
      </c>
    </row>
    <row r="53" spans="2:3" ht="63.75" thickBot="1">
      <c r="B53" s="905"/>
      <c r="C53" s="727" t="s">
        <v>483</v>
      </c>
    </row>
    <row r="54" spans="2:3" ht="15.75">
      <c r="B54" s="904" t="s">
        <v>485</v>
      </c>
      <c r="C54" s="755" t="s">
        <v>487</v>
      </c>
    </row>
    <row r="55" spans="2:4" ht="94.5">
      <c r="B55" s="905"/>
      <c r="C55" s="727" t="s">
        <v>486</v>
      </c>
      <c r="D55" s="716"/>
    </row>
    <row r="56" spans="2:3" ht="15.75">
      <c r="B56" s="905"/>
      <c r="C56" s="734" t="s">
        <v>488</v>
      </c>
    </row>
    <row r="57" spans="2:3" ht="15.75">
      <c r="B57" s="905"/>
      <c r="C57" s="734" t="s">
        <v>489</v>
      </c>
    </row>
    <row r="58" spans="2:3" ht="15.75">
      <c r="B58" s="905"/>
      <c r="C58" s="734" t="s">
        <v>490</v>
      </c>
    </row>
    <row r="59" spans="2:3" ht="6.75" customHeight="1">
      <c r="B59" s="905"/>
      <c r="C59" s="726"/>
    </row>
    <row r="60" spans="2:3" ht="47.25">
      <c r="B60" s="905"/>
      <c r="C60" s="727" t="s">
        <v>491</v>
      </c>
    </row>
    <row r="61" spans="2:3" ht="8.25" customHeight="1">
      <c r="B61" s="905"/>
      <c r="C61" s="727"/>
    </row>
    <row r="62" spans="2:3" ht="15.75">
      <c r="B62" s="905"/>
      <c r="C62" s="727" t="s">
        <v>492</v>
      </c>
    </row>
    <row r="63" spans="2:3" ht="15.75">
      <c r="B63" s="905"/>
      <c r="C63" s="727" t="s">
        <v>493</v>
      </c>
    </row>
    <row r="64" spans="2:3" ht="15.75">
      <c r="B64" s="905"/>
      <c r="C64" s="727" t="s">
        <v>494</v>
      </c>
    </row>
    <row r="65" spans="2:3" ht="15.75">
      <c r="B65" s="905"/>
      <c r="C65" s="727" t="s">
        <v>495</v>
      </c>
    </row>
    <row r="66" spans="2:3" ht="15.75">
      <c r="B66" s="905"/>
      <c r="C66" s="727" t="s">
        <v>496</v>
      </c>
    </row>
    <row r="67" spans="2:3" ht="15.75">
      <c r="B67" s="905"/>
      <c r="C67" s="727" t="s">
        <v>497</v>
      </c>
    </row>
    <row r="68" spans="2:3" ht="31.5">
      <c r="B68" s="905"/>
      <c r="C68" s="727" t="s">
        <v>498</v>
      </c>
    </row>
    <row r="69" spans="2:3" ht="6.75" customHeight="1">
      <c r="B69" s="905"/>
      <c r="C69" s="726"/>
    </row>
    <row r="70" spans="2:3" ht="15.75">
      <c r="B70" s="905"/>
      <c r="C70" s="742" t="s">
        <v>535</v>
      </c>
    </row>
    <row r="71" spans="2:5" ht="15.75">
      <c r="B71" s="905"/>
      <c r="C71" s="742" t="s">
        <v>536</v>
      </c>
      <c r="E71" s="708"/>
    </row>
    <row r="72" spans="2:3" ht="15.75">
      <c r="B72" s="905"/>
      <c r="C72" s="743" t="s">
        <v>537</v>
      </c>
    </row>
    <row r="73" spans="2:3" ht="12.75" customHeight="1">
      <c r="B73" s="905"/>
      <c r="C73" s="726"/>
    </row>
    <row r="74" spans="2:4" ht="29.25" customHeight="1">
      <c r="B74" s="905"/>
      <c r="C74" s="744" t="s">
        <v>626</v>
      </c>
      <c r="D74" s="740" t="s">
        <v>534</v>
      </c>
    </row>
    <row r="75" spans="2:3" ht="15.75">
      <c r="B75" s="905"/>
      <c r="C75" s="744" t="s">
        <v>538</v>
      </c>
    </row>
    <row r="76" spans="2:3" ht="18" customHeight="1">
      <c r="B76" s="905"/>
      <c r="C76" s="745" t="s">
        <v>539</v>
      </c>
    </row>
    <row r="77" spans="2:3" ht="15.75">
      <c r="B77" s="905"/>
      <c r="C77" s="746" t="s">
        <v>541</v>
      </c>
    </row>
    <row r="78" spans="2:3" ht="15.75">
      <c r="B78" s="905"/>
      <c r="C78" s="745" t="s">
        <v>542</v>
      </c>
    </row>
    <row r="79" spans="2:3" ht="15.75">
      <c r="B79" s="905"/>
      <c r="C79" s="745" t="s">
        <v>543</v>
      </c>
    </row>
    <row r="80" spans="2:3" ht="6.75" customHeight="1">
      <c r="B80" s="905"/>
      <c r="C80" s="726"/>
    </row>
    <row r="81" spans="2:3" ht="15.75">
      <c r="B81" s="905"/>
      <c r="C81" s="745" t="s">
        <v>540</v>
      </c>
    </row>
    <row r="82" spans="2:3" ht="15.75">
      <c r="B82" s="905"/>
      <c r="C82" s="745" t="s">
        <v>544</v>
      </c>
    </row>
    <row r="83" spans="2:3" ht="15.75">
      <c r="B83" s="905"/>
      <c r="C83" s="745" t="s">
        <v>545</v>
      </c>
    </row>
    <row r="84" spans="2:3" ht="9.75" customHeight="1">
      <c r="B84" s="905"/>
      <c r="C84" s="726"/>
    </row>
    <row r="85" spans="2:4" ht="15.75">
      <c r="B85" s="905"/>
      <c r="C85" s="745" t="s">
        <v>624</v>
      </c>
      <c r="D85" s="766"/>
    </row>
    <row r="86" spans="2:3" ht="15.75">
      <c r="B86" s="905"/>
      <c r="C86" s="745" t="s">
        <v>546</v>
      </c>
    </row>
    <row r="87" spans="2:3" ht="15.75">
      <c r="B87" s="905"/>
      <c r="C87" s="745" t="s">
        <v>545</v>
      </c>
    </row>
    <row r="88" spans="2:3" ht="15.75">
      <c r="B88" s="905"/>
      <c r="C88" s="747" t="s">
        <v>599</v>
      </c>
    </row>
    <row r="89" spans="2:3" ht="15.75">
      <c r="B89" s="905"/>
      <c r="C89" s="748" t="s">
        <v>600</v>
      </c>
    </row>
    <row r="90" spans="2:3" ht="15.75">
      <c r="B90" s="905"/>
      <c r="C90" s="748" t="s">
        <v>625</v>
      </c>
    </row>
    <row r="91" spans="2:3" ht="15.75">
      <c r="B91" s="905"/>
      <c r="C91" s="748" t="s">
        <v>601</v>
      </c>
    </row>
    <row r="92" spans="2:3" ht="15.75">
      <c r="B92" s="905"/>
      <c r="C92" s="748" t="s">
        <v>602</v>
      </c>
    </row>
    <row r="93" spans="2:3" ht="15.75">
      <c r="B93" s="905"/>
      <c r="C93" s="746" t="s">
        <v>588</v>
      </c>
    </row>
    <row r="94" spans="2:3" ht="6" customHeight="1" thickBot="1">
      <c r="B94" s="906"/>
      <c r="C94" s="749"/>
    </row>
  </sheetData>
  <sheetProtection/>
  <mergeCells count="5">
    <mergeCell ref="B1:C1"/>
    <mergeCell ref="B4:B28"/>
    <mergeCell ref="B29:B39"/>
    <mergeCell ref="B40:B53"/>
    <mergeCell ref="B54:B94"/>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2" sqref="A2"/>
    </sheetView>
  </sheetViews>
  <sheetFormatPr defaultColWidth="9.140625" defaultRowHeight="12.75"/>
  <cols>
    <col min="1" max="1" width="40.7109375" style="11" customWidth="1"/>
    <col min="2" max="5" width="19.7109375" style="11" customWidth="1"/>
    <col min="6" max="6" width="11.28125" style="11" customWidth="1"/>
    <col min="7" max="8" width="8.421875" style="11" customWidth="1"/>
    <col min="9" max="10" width="5.7109375" style="11" customWidth="1"/>
    <col min="11" max="16384" width="9.140625" style="11" customWidth="1"/>
  </cols>
  <sheetData>
    <row r="1" ht="23.25" customHeight="1">
      <c r="A1" s="886" t="s">
        <v>0</v>
      </c>
    </row>
    <row r="2" spans="1:5" ht="37.5" customHeight="1">
      <c r="A2" s="887" t="s">
        <v>664</v>
      </c>
      <c r="E2" s="888" t="s">
        <v>142</v>
      </c>
    </row>
    <row r="3" spans="1:5" ht="36.75" customHeight="1">
      <c r="A3" s="149" t="s">
        <v>377</v>
      </c>
      <c r="B3" s="149">
        <v>2016</v>
      </c>
      <c r="C3" s="149">
        <v>2017</v>
      </c>
      <c r="D3" s="149">
        <v>2018</v>
      </c>
      <c r="E3" s="149">
        <v>2019</v>
      </c>
    </row>
    <row r="4" spans="1:5" ht="48" customHeight="1">
      <c r="A4" s="889" t="s">
        <v>378</v>
      </c>
      <c r="B4" s="890">
        <v>1214.9</v>
      </c>
      <c r="C4" s="890">
        <v>1276.5</v>
      </c>
      <c r="D4" s="890">
        <v>1350.5</v>
      </c>
      <c r="E4" s="890">
        <v>1461.8</v>
      </c>
    </row>
    <row r="5" spans="1:7" ht="48" customHeight="1">
      <c r="A5" s="73" t="s">
        <v>379</v>
      </c>
      <c r="B5" s="593">
        <v>99.5</v>
      </c>
      <c r="C5" s="593">
        <v>89.8</v>
      </c>
      <c r="D5" s="593">
        <v>124.5</v>
      </c>
      <c r="E5" s="593">
        <v>98.6</v>
      </c>
      <c r="G5" s="891"/>
    </row>
    <row r="6" spans="1:5" ht="48" customHeight="1">
      <c r="A6" s="73" t="s">
        <v>380</v>
      </c>
      <c r="B6" s="593">
        <v>3.5</v>
      </c>
      <c r="C6" s="593">
        <v>2.7</v>
      </c>
      <c r="D6" s="593">
        <v>2.5</v>
      </c>
      <c r="E6" s="593">
        <v>2.5</v>
      </c>
    </row>
    <row r="7" spans="1:5" ht="48" customHeight="1">
      <c r="A7" s="73" t="s">
        <v>381</v>
      </c>
      <c r="B7" s="593">
        <v>1112</v>
      </c>
      <c r="C7" s="593">
        <v>1183.9</v>
      </c>
      <c r="D7" s="593">
        <v>1223.5</v>
      </c>
      <c r="E7" s="593">
        <v>1360.6999999999998</v>
      </c>
    </row>
    <row r="8" spans="1:6" ht="48" customHeight="1">
      <c r="A8" s="889" t="s">
        <v>382</v>
      </c>
      <c r="B8" s="457">
        <v>1827.2</v>
      </c>
      <c r="C8" s="457">
        <v>1843.2</v>
      </c>
      <c r="D8" s="457">
        <v>1781.1</v>
      </c>
      <c r="E8" s="457">
        <v>1774.8</v>
      </c>
      <c r="F8" s="892"/>
    </row>
    <row r="9" spans="1:5" ht="48" customHeight="1">
      <c r="A9" s="73" t="s">
        <v>383</v>
      </c>
      <c r="B9" s="593">
        <v>44.8</v>
      </c>
      <c r="C9" s="593">
        <v>51.099999999999994</v>
      </c>
      <c r="D9" s="593">
        <v>61.900000000000006</v>
      </c>
      <c r="E9" s="593">
        <v>141.3</v>
      </c>
    </row>
    <row r="10" spans="1:5" ht="48" customHeight="1">
      <c r="A10" s="73" t="s">
        <v>381</v>
      </c>
      <c r="B10" s="593">
        <v>1782.5</v>
      </c>
      <c r="C10" s="593">
        <v>1792.1</v>
      </c>
      <c r="D10" s="593">
        <v>1719.2</v>
      </c>
      <c r="E10" s="593">
        <v>1633.5</v>
      </c>
    </row>
    <row r="11" spans="1:5" ht="48" customHeight="1">
      <c r="A11" s="149" t="s">
        <v>164</v>
      </c>
      <c r="B11" s="893">
        <v>3042.2</v>
      </c>
      <c r="C11" s="893">
        <v>3119.7</v>
      </c>
      <c r="D11" s="893">
        <v>3131.6</v>
      </c>
      <c r="E11" s="893">
        <v>3236.6</v>
      </c>
    </row>
    <row r="12" spans="1:5" ht="19.5" customHeight="1">
      <c r="A12" s="590" t="s">
        <v>384</v>
      </c>
      <c r="C12" s="894"/>
      <c r="D12" s="894"/>
      <c r="E12" s="894"/>
    </row>
    <row r="13" spans="1:5" ht="13.5" customHeight="1">
      <c r="A13" s="895" t="s">
        <v>385</v>
      </c>
      <c r="C13" s="894"/>
      <c r="D13" s="894"/>
      <c r="E13" s="894"/>
    </row>
    <row r="16" spans="2:3" ht="12.75">
      <c r="B16" s="896"/>
      <c r="C16" s="896"/>
    </row>
  </sheetData>
  <sheetProtection/>
  <hyperlinks>
    <hyperlink ref="A1" location="Contents!A1" display="Back to Table of Contents"/>
  </hyperlinks>
  <printOptions/>
  <pageMargins left="1.0236220472440944" right="0.7086614173228347" top="0.5118110236220472" bottom="0.5511811023622047" header="0.31496062992125984" footer="0.31496062992125984"/>
  <pageSetup fitToHeight="1" fitToWidth="1" horizontalDpi="600" verticalDpi="600" orientation="landscape" paperSize="9" scale="99" r:id="rId1"/>
</worksheet>
</file>

<file path=xl/worksheets/sheet41.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2" sqref="A2"/>
    </sheetView>
  </sheetViews>
  <sheetFormatPr defaultColWidth="9.140625" defaultRowHeight="12.75"/>
  <cols>
    <col min="1" max="1" width="15.57421875" style="2" customWidth="1"/>
    <col min="2" max="11" width="10.7109375" style="2" customWidth="1"/>
    <col min="12" max="16384" width="9.140625" style="2" customWidth="1"/>
  </cols>
  <sheetData>
    <row r="1" ht="15.75">
      <c r="A1" s="781" t="s">
        <v>0</v>
      </c>
    </row>
    <row r="2" ht="30.75" customHeight="1">
      <c r="A2" s="455" t="s">
        <v>665</v>
      </c>
    </row>
    <row r="3" spans="1:11" ht="42.75" customHeight="1">
      <c r="A3" s="1020"/>
      <c r="B3" s="924" t="s">
        <v>386</v>
      </c>
      <c r="C3" s="925"/>
      <c r="D3" s="924" t="s">
        <v>387</v>
      </c>
      <c r="E3" s="925"/>
      <c r="F3" s="1022" t="s">
        <v>388</v>
      </c>
      <c r="G3" s="1023"/>
      <c r="H3" s="1022" t="s">
        <v>389</v>
      </c>
      <c r="I3" s="1023"/>
      <c r="J3" s="1022" t="s">
        <v>164</v>
      </c>
      <c r="K3" s="1023"/>
    </row>
    <row r="4" spans="1:11" ht="42.75" customHeight="1">
      <c r="A4" s="1021"/>
      <c r="B4" s="147" t="s">
        <v>390</v>
      </c>
      <c r="C4" s="147" t="s">
        <v>391</v>
      </c>
      <c r="D4" s="459" t="s">
        <v>392</v>
      </c>
      <c r="E4" s="147" t="s">
        <v>391</v>
      </c>
      <c r="F4" s="147" t="s">
        <v>392</v>
      </c>
      <c r="G4" s="147" t="s">
        <v>391</v>
      </c>
      <c r="H4" s="147" t="s">
        <v>392</v>
      </c>
      <c r="I4" s="147" t="s">
        <v>391</v>
      </c>
      <c r="J4" s="147" t="s">
        <v>392</v>
      </c>
      <c r="K4" s="460" t="s">
        <v>391</v>
      </c>
    </row>
    <row r="5" spans="1:12" ht="67.5" customHeight="1">
      <c r="A5" s="369">
        <v>2016</v>
      </c>
      <c r="B5" s="456">
        <v>854.5</v>
      </c>
      <c r="C5" s="461">
        <v>413068</v>
      </c>
      <c r="D5" s="456">
        <v>927.8</v>
      </c>
      <c r="E5" s="461">
        <v>41879</v>
      </c>
      <c r="F5" s="456">
        <v>735.8</v>
      </c>
      <c r="G5" s="461">
        <v>6352</v>
      </c>
      <c r="H5" s="456">
        <v>40.5</v>
      </c>
      <c r="I5" s="461">
        <v>654</v>
      </c>
      <c r="J5" s="456">
        <v>2558.6</v>
      </c>
      <c r="K5" s="461">
        <v>461953</v>
      </c>
      <c r="L5" s="498"/>
    </row>
    <row r="6" spans="1:11" ht="67.5" customHeight="1">
      <c r="A6" s="369">
        <v>2017</v>
      </c>
      <c r="B6" s="456">
        <v>872.698676</v>
      </c>
      <c r="C6" s="461">
        <v>420876</v>
      </c>
      <c r="D6" s="456">
        <v>951.9582607637849</v>
      </c>
      <c r="E6" s="461">
        <v>42761</v>
      </c>
      <c r="F6" s="456">
        <v>755.253732</v>
      </c>
      <c r="G6" s="461">
        <v>6353</v>
      </c>
      <c r="H6" s="456">
        <v>38.212101636206356</v>
      </c>
      <c r="I6" s="461">
        <v>676</v>
      </c>
      <c r="J6" s="456">
        <v>2618.122770399991</v>
      </c>
      <c r="K6" s="461">
        <v>470666</v>
      </c>
    </row>
    <row r="7" spans="1:11" ht="67.5" customHeight="1">
      <c r="A7" s="369">
        <v>2018</v>
      </c>
      <c r="B7" s="456">
        <v>899.3</v>
      </c>
      <c r="C7" s="461">
        <v>428569</v>
      </c>
      <c r="D7" s="456">
        <v>954.3</v>
      </c>
      <c r="E7" s="461">
        <v>43398</v>
      </c>
      <c r="F7" s="456">
        <v>759.1</v>
      </c>
      <c r="G7" s="461">
        <v>6420</v>
      </c>
      <c r="H7" s="456">
        <v>37.5</v>
      </c>
      <c r="I7" s="461">
        <v>724</v>
      </c>
      <c r="J7" s="456">
        <v>2650.2</v>
      </c>
      <c r="K7" s="461">
        <v>479111</v>
      </c>
    </row>
    <row r="8" spans="1:11" ht="67.5" customHeight="1">
      <c r="A8" s="253">
        <v>2019</v>
      </c>
      <c r="B8" s="462">
        <v>945</v>
      </c>
      <c r="C8" s="463">
        <v>436831</v>
      </c>
      <c r="D8" s="462">
        <v>999.6</v>
      </c>
      <c r="E8" s="463">
        <v>44399</v>
      </c>
      <c r="F8" s="462">
        <v>771.8</v>
      </c>
      <c r="G8" s="463">
        <v>6482</v>
      </c>
      <c r="H8" s="462">
        <v>37.6</v>
      </c>
      <c r="I8" s="463">
        <v>746</v>
      </c>
      <c r="J8" s="462">
        <v>2754</v>
      </c>
      <c r="K8" s="463">
        <v>488458</v>
      </c>
    </row>
    <row r="9" spans="1:11" ht="24" customHeight="1">
      <c r="A9" s="26" t="s">
        <v>393</v>
      </c>
      <c r="B9" s="458"/>
      <c r="C9" s="464"/>
      <c r="D9" s="458"/>
      <c r="E9" s="464"/>
      <c r="F9" s="465"/>
      <c r="G9" s="464"/>
      <c r="H9" s="466"/>
      <c r="I9" s="464"/>
      <c r="J9" s="466"/>
      <c r="K9" s="464"/>
    </row>
    <row r="10" ht="24" customHeight="1"/>
  </sheetData>
  <sheetProtection/>
  <mergeCells count="6">
    <mergeCell ref="A3:A4"/>
    <mergeCell ref="B3:C3"/>
    <mergeCell ref="D3:E3"/>
    <mergeCell ref="F3:G3"/>
    <mergeCell ref="H3:I3"/>
    <mergeCell ref="J3:K3"/>
  </mergeCells>
  <hyperlinks>
    <hyperlink ref="A1" location="Contents!A1" display="Back to Table of Contents"/>
  </hyperlinks>
  <printOptions/>
  <pageMargins left="1.01" right="0.7" top="0.75" bottom="0.6" header="0.3" footer="0.3"/>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B46"/>
  <sheetViews>
    <sheetView tabSelected="1" zoomScalePageLayoutView="0" workbookViewId="0" topLeftCell="A1">
      <selection activeCell="A1" sqref="A1"/>
    </sheetView>
  </sheetViews>
  <sheetFormatPr defaultColWidth="9.140625" defaultRowHeight="12.75"/>
  <cols>
    <col min="1" max="1" width="98.28125" style="2" customWidth="1"/>
    <col min="2" max="3" width="9.140625" style="28" customWidth="1"/>
    <col min="4" max="4" width="76.28125" style="28" customWidth="1"/>
    <col min="5" max="16384" width="9.140625" style="28" customWidth="1"/>
  </cols>
  <sheetData>
    <row r="1" ht="20.25" customHeight="1">
      <c r="A1" s="783" t="s">
        <v>698</v>
      </c>
    </row>
    <row r="2" ht="12.75">
      <c r="A2" s="757" t="s">
        <v>666</v>
      </c>
    </row>
    <row r="3" ht="12.75">
      <c r="A3" s="758" t="s">
        <v>667</v>
      </c>
    </row>
    <row r="4" ht="12.75">
      <c r="A4" s="758" t="s">
        <v>668</v>
      </c>
    </row>
    <row r="5" ht="12.75">
      <c r="A5" s="758" t="s">
        <v>669</v>
      </c>
    </row>
    <row r="6" ht="12.75">
      <c r="A6" s="758" t="s">
        <v>670</v>
      </c>
    </row>
    <row r="7" ht="12.75">
      <c r="A7" s="758" t="s">
        <v>671</v>
      </c>
    </row>
    <row r="8" ht="12.75">
      <c r="A8" s="758" t="s">
        <v>672</v>
      </c>
    </row>
    <row r="9" ht="12.75">
      <c r="A9" s="757" t="s">
        <v>673</v>
      </c>
    </row>
    <row r="10" ht="12.75">
      <c r="A10" s="757" t="s">
        <v>674</v>
      </c>
    </row>
    <row r="11" ht="12.75">
      <c r="A11" s="757" t="s">
        <v>619</v>
      </c>
    </row>
    <row r="12" ht="12.75">
      <c r="A12" s="757" t="s">
        <v>675</v>
      </c>
    </row>
    <row r="13" ht="12.75">
      <c r="A13" s="757" t="s">
        <v>676</v>
      </c>
    </row>
    <row r="14" ht="12.75">
      <c r="A14" s="757" t="s">
        <v>677</v>
      </c>
    </row>
    <row r="15" ht="12.75">
      <c r="A15" s="757" t="s">
        <v>620</v>
      </c>
    </row>
    <row r="16" s="29" customFormat="1" ht="12.75">
      <c r="A16" s="758" t="s">
        <v>678</v>
      </c>
    </row>
    <row r="17" s="29" customFormat="1" ht="12.75">
      <c r="A17" s="758" t="s">
        <v>679</v>
      </c>
    </row>
    <row r="18" ht="12.75">
      <c r="A18" s="757" t="s">
        <v>680</v>
      </c>
    </row>
    <row r="19" ht="12.75">
      <c r="A19" s="757" t="s">
        <v>621</v>
      </c>
    </row>
    <row r="20" ht="12.75">
      <c r="A20" s="757" t="s">
        <v>681</v>
      </c>
    </row>
    <row r="21" ht="12.75">
      <c r="A21" s="757" t="s">
        <v>682</v>
      </c>
    </row>
    <row r="22" ht="12.75">
      <c r="A22" s="757" t="s">
        <v>683</v>
      </c>
    </row>
    <row r="23" ht="12.75">
      <c r="A23" s="757" t="s">
        <v>684</v>
      </c>
    </row>
    <row r="24" ht="12.75">
      <c r="A24" s="757" t="s">
        <v>615</v>
      </c>
    </row>
    <row r="25" ht="12.75">
      <c r="A25" s="757" t="s">
        <v>622</v>
      </c>
    </row>
    <row r="26" ht="12.75">
      <c r="A26" s="757" t="s">
        <v>616</v>
      </c>
    </row>
    <row r="27" ht="12.75">
      <c r="A27" s="757" t="s">
        <v>617</v>
      </c>
    </row>
    <row r="28" ht="12.75">
      <c r="A28" s="757" t="s">
        <v>685</v>
      </c>
    </row>
    <row r="29" ht="12.75">
      <c r="A29" s="757" t="s">
        <v>686</v>
      </c>
    </row>
    <row r="30" ht="12.75">
      <c r="A30" s="757" t="s">
        <v>687</v>
      </c>
    </row>
    <row r="31" ht="12.75">
      <c r="A31" s="757" t="s">
        <v>688</v>
      </c>
    </row>
    <row r="32" ht="12.75">
      <c r="A32" s="757" t="s">
        <v>716</v>
      </c>
    </row>
    <row r="33" ht="12.75">
      <c r="A33" s="757" t="s">
        <v>717</v>
      </c>
    </row>
    <row r="34" ht="12.75">
      <c r="A34" s="757" t="s">
        <v>689</v>
      </c>
    </row>
    <row r="35" ht="12.75">
      <c r="A35" s="757" t="s">
        <v>618</v>
      </c>
    </row>
    <row r="36" ht="12.75">
      <c r="A36" s="757" t="s">
        <v>690</v>
      </c>
    </row>
    <row r="37" ht="12.75">
      <c r="A37" s="757" t="s">
        <v>691</v>
      </c>
    </row>
    <row r="38" ht="12.75">
      <c r="A38" s="757" t="s">
        <v>692</v>
      </c>
    </row>
    <row r="39" ht="12.75">
      <c r="A39" s="2" t="s">
        <v>15</v>
      </c>
    </row>
    <row r="40" spans="1:2" s="29" customFormat="1" ht="12.75">
      <c r="A40" s="758" t="s">
        <v>725</v>
      </c>
      <c r="B40" s="28"/>
    </row>
    <row r="41" spans="1:2" s="29" customFormat="1" ht="12.75">
      <c r="A41" s="758" t="s">
        <v>693</v>
      </c>
      <c r="B41" s="28"/>
    </row>
    <row r="42" spans="1:2" s="29" customFormat="1" ht="12.75">
      <c r="A42" s="758" t="s">
        <v>694</v>
      </c>
      <c r="B42" s="28"/>
    </row>
    <row r="43" spans="1:2" s="29" customFormat="1" ht="12.75">
      <c r="A43" s="758" t="s">
        <v>695</v>
      </c>
      <c r="B43" s="28"/>
    </row>
    <row r="44" spans="1:2" s="29" customFormat="1" ht="12.75">
      <c r="A44" s="758" t="s">
        <v>696</v>
      </c>
      <c r="B44" s="28"/>
    </row>
    <row r="45" spans="1:2" s="29" customFormat="1" ht="12.75">
      <c r="A45" s="758" t="s">
        <v>718</v>
      </c>
      <c r="B45" s="28"/>
    </row>
    <row r="46" spans="1:2" s="29" customFormat="1" ht="12.75">
      <c r="A46" s="758" t="s">
        <v>697</v>
      </c>
      <c r="B46" s="28"/>
    </row>
  </sheetData>
  <sheetProtection/>
  <hyperlinks>
    <hyperlink ref="A2" location="'Table 1'!A1" display="Table 1 :-   Selected social and economic indicators, 2015 - 2019"/>
    <hyperlink ref="A3" location="'Table 2'!A1" display="Table 2 :-   Main aggregates - The Industrial Sector, 2015 - 2019"/>
    <hyperlink ref="A5" location="'Table 4'!A1" display="Table 4 :-   Value added at current basic prices of the Industrial Sector by industry group, 2015 - 2019"/>
    <hyperlink ref="A6" location="'Table 5 '!A1" display="Table 5 :-   Value added at constant 2006  prices, of the Industrial Sector by industry group, 2015 - 2019"/>
    <hyperlink ref="A8" location="'Table 7'!A1" display="Table 7 :-   Investment at current and constant 2006 prices in the Industrial Sector, 2015 - 2019"/>
    <hyperlink ref="A9" location="'Table 8'!A1" display="Table 8 :-   Number of large establishments by Industry Group, March 2015 - March 2019"/>
    <hyperlink ref="A10" location="'Table 9 '!A1" display="Table 9 :-   Employment in large establishments by Industry Group, March 2015 - March 2019"/>
    <hyperlink ref="A11" location="'Table 10'!A1" display="Table 10 :- Production account of the Industrial Sector by industry group, 2017"/>
    <hyperlink ref="A12" location="'Table 11'!A1" display="Table 11 :- Distribution of value added - Manufacturing Sector, 2015 - 2019"/>
    <hyperlink ref="A13" location="'Table 12-13'!A1" display="Table 12 :- Value added at current and constant prices per worker in the  Manufacturing Sector, 2015 - 2019"/>
    <hyperlink ref="A14" location="'Table 12-13'!A1" display="Table 13 :- Annual Sectoral real growth rates - Manufacturing Sector, 2015 - 2019"/>
    <hyperlink ref="A15" location="'Table 14'!A1" display="Table 14 :- Production account of the Manufacturing Sector, 2017"/>
    <hyperlink ref="A16" location="'Table 15-16'!A1" display="Table 15 :- Productivity trends of the manufacturing Sector, 2015 - 2019"/>
    <hyperlink ref="A18" location="'Table 17 &amp; FIG 3'!A1" display="Table 17 :- Main aggregates of sugar milling, 2015 - 2019"/>
    <hyperlink ref="A19" location="'Table 18-19'!A1" display="Table 18 :- Production account - Sugar milling, 2014 - 2017"/>
    <hyperlink ref="A20" location="'Table 18-19'!A1" display="Table 19 :- Supply and disposal of sugar, 2015-2018"/>
    <hyperlink ref="A21" location="'Table 20'!A1" display="Table 20 :- Growth rates and ratios - EOE Sector, 2015 - 2019"/>
    <hyperlink ref="A22" location="'Table 21'!A1" display="Table 21 :- Main aggregates - EOE Sector, 2015 - 2019"/>
    <hyperlink ref="A23" location="'TABLE 22- FIG 6'!A1" display="Table 22 :- Employment by product group and sex in the EOE sector,  December 2018 - December 2019"/>
    <hyperlink ref="A24" location="'Table 23'!A1" display="Table 23 :-  Production account of the EOE Sector by Industry group, 2017"/>
    <hyperlink ref="A25" location="'Table 24-25'!A1" display="Table 24 :- Ratio of value added to exports by main product group in the EOE Sector, 2016- 2017"/>
    <hyperlink ref="A26" location="'Table 24-25'!A1" display="Table 25 :-  Labour cost per worker by main product group in the EOE Sector, 2017"/>
    <hyperlink ref="A27" location="'Table 26'!A1" display="Table 26 :-  Ratio of value added to gross output by main industry group in the EOE Sector, 2016 - 2017"/>
    <hyperlink ref="A28" location="'Table 27- FIG 7'!A1" display="Table 27 :-  Net EOE Exports, 2015 - 2019"/>
    <hyperlink ref="A29" location="'Table 28'!A1" display="Table 28 :-  EOE Re-exports of selected commodities by section, 2015 - 2019 "/>
    <hyperlink ref="A34" location="'Table 33'!A1" display="Table 33 :-  Main aggregates of the  Non-EOE Sector, 2015 - 2019"/>
    <hyperlink ref="A35" location="'Table 34'!A1" display="Table 34 :-  Production account of Non-EOE Sector (excluding Sugar), by industry group, 2017"/>
    <hyperlink ref="A36" location="'Table 35'!A1" display="Table 35 :-  Local production of selected commodities, 2015 - 2018"/>
    <hyperlink ref="A37" location="'Table 36'!A1" display="Table36 :-   Generation of electricity by CEB and IPP, 2015- 2018"/>
    <hyperlink ref="A38" location="'Table 37'!A1" display="Table 37 :- Sales of electricity by type of tariff, 2015- 2018 "/>
    <hyperlink ref="A40" location="'FIG 1 &amp; 2'!A1" display="Figure 1 - Value added at current basic prices in the Manufacturing Sector - 2019"/>
    <hyperlink ref="A41" location="'FIG 1 &amp; 2'!A1" display="Figure 2 - Performance of main industry groups and growth rate (%) of the Industrial Sector, 2015 - 2019"/>
    <hyperlink ref="A42" location="'Table 17 &amp; FIG 3'!A1" display="Figure 3 - Sugar production, 2015- 2019"/>
    <hyperlink ref="A45" location="'TABLE 22- FIG 6'!A1" display="Figure 6 - Establishments and employment in the EOE Sector (as at end of month) 2015 - 2019"/>
    <hyperlink ref="A46" location="'Table 27- FIG 7'!A1" display="Figure 7 - Exports and imports of the EOE Sector, 2015 - 2019"/>
    <hyperlink ref="A43" location="'FIG 4 &amp; 5'!A1" display="Figure 4 - Performance of the EOE Sector, 2015 - 2019"/>
    <hyperlink ref="A44" location="'FIG 4 &amp; 5'!A1" display="Figure 5 - Performance of the EOE exports, 2014 - 2018"/>
    <hyperlink ref="A17" location="'Table 15-16'!A1" display="Table 16 :- Productivity trends of the EOE Sector, 2015 - 2019"/>
    <hyperlink ref="A30" location="'Table 29'!A1" display="Table 29 :-  Geographical distribution of EOE establishments and employment , December 2018"/>
    <hyperlink ref="A31" location="'Table 30'!A1" display="Table 30 :-  Geographical distribution of EOE establishments and  employment, December 2019"/>
    <hyperlink ref="A32" location="'Table 31'!A1" display="Table 31 :-  Distribution of EOE enterprises and employment by employment size - December 2018     "/>
    <hyperlink ref="A33" location="'Table 32'!A1" display="Table 32 :-  Distribution of EOE enterprises and employment by employment size - December 2019"/>
    <hyperlink ref="A4" location="'Table 3 '!A1" display="Table 3 :-   Percentage share of the industrial sector in the economy, 2015 - 2019"/>
    <hyperlink ref="A7" location="'Table 6'!A1" display="Table 6 :-   Annual real growth rate of the Industrial Sector by industry group, 2015 - 2019"/>
  </hyperlinks>
  <printOptions/>
  <pageMargins left="0.7086614173228347" right="0.5118110236220472" top="0.7480314960629921" bottom="0.7480314960629921" header="0.31496062992125984" footer="0.31496062992125984"/>
  <pageSetup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J36"/>
  <sheetViews>
    <sheetView zoomScalePageLayoutView="0" workbookViewId="0" topLeftCell="A10">
      <selection activeCell="A2" sqref="A2:F2"/>
    </sheetView>
  </sheetViews>
  <sheetFormatPr defaultColWidth="9.140625" defaultRowHeight="12.75"/>
  <cols>
    <col min="1" max="1" width="9.421875" style="0" customWidth="1"/>
    <col min="2" max="2" width="10.57421875" style="0" customWidth="1"/>
    <col min="4" max="4" width="8.8515625" style="0" customWidth="1"/>
  </cols>
  <sheetData>
    <row r="2" spans="1:6" ht="18.75">
      <c r="A2" s="907" t="s">
        <v>422</v>
      </c>
      <c r="B2" s="907"/>
      <c r="C2" s="907"/>
      <c r="D2" s="907"/>
      <c r="E2" s="907"/>
      <c r="F2" s="907"/>
    </row>
    <row r="4" spans="1:4" ht="18.75">
      <c r="A4" s="696" t="s">
        <v>424</v>
      </c>
      <c r="D4" s="705"/>
    </row>
    <row r="5" spans="1:4" ht="27" customHeight="1">
      <c r="A5" s="707" t="s">
        <v>423</v>
      </c>
      <c r="D5" s="706"/>
    </row>
    <row r="6" ht="9" customHeight="1">
      <c r="D6" s="707"/>
    </row>
    <row r="7" spans="1:10" ht="15.75">
      <c r="A7" s="696" t="s">
        <v>425</v>
      </c>
      <c r="B7" s="714" t="s">
        <v>426</v>
      </c>
      <c r="D7" s="767"/>
      <c r="J7" s="717"/>
    </row>
    <row r="8" spans="1:4" ht="15.75">
      <c r="A8" s="714" t="s">
        <v>593</v>
      </c>
      <c r="B8" s="709"/>
      <c r="D8" s="708"/>
    </row>
    <row r="10" spans="1:6" ht="15.75">
      <c r="A10" s="722" t="s">
        <v>427</v>
      </c>
      <c r="F10" s="709"/>
    </row>
    <row r="11" ht="6.75" customHeight="1"/>
    <row r="12" spans="1:6" ht="15.75">
      <c r="A12" s="714" t="s">
        <v>428</v>
      </c>
      <c r="B12" s="714" t="s">
        <v>589</v>
      </c>
      <c r="E12" s="710"/>
      <c r="F12" s="711"/>
    </row>
    <row r="13" spans="1:4" ht="15.75">
      <c r="A13" s="714" t="s">
        <v>594</v>
      </c>
      <c r="D13" s="711"/>
    </row>
    <row r="14" spans="1:5" ht="15.75">
      <c r="A14" s="714" t="s">
        <v>429</v>
      </c>
      <c r="B14" s="714" t="s">
        <v>571</v>
      </c>
      <c r="D14" s="711"/>
      <c r="E14" s="711"/>
    </row>
    <row r="15" spans="1:4" ht="15.75">
      <c r="A15" s="714" t="s">
        <v>430</v>
      </c>
      <c r="B15" s="714" t="s">
        <v>590</v>
      </c>
      <c r="D15" s="708"/>
    </row>
    <row r="16" ht="15.75">
      <c r="D16" s="708"/>
    </row>
    <row r="17" ht="15.75">
      <c r="A17" s="707" t="s">
        <v>431</v>
      </c>
    </row>
    <row r="18" ht="5.25" customHeight="1">
      <c r="D18" s="708"/>
    </row>
    <row r="19" spans="1:5" ht="20.25" customHeight="1">
      <c r="A19" s="714" t="s">
        <v>572</v>
      </c>
      <c r="B19" s="714" t="s">
        <v>574</v>
      </c>
      <c r="C19" s="708"/>
      <c r="D19" s="713"/>
      <c r="E19" s="713"/>
    </row>
    <row r="20" spans="1:5" ht="15.75">
      <c r="A20" s="714" t="s">
        <v>573</v>
      </c>
      <c r="B20" s="708" t="s">
        <v>575</v>
      </c>
      <c r="E20" s="713"/>
    </row>
    <row r="21" spans="1:6" ht="15.75">
      <c r="A21" s="714" t="s">
        <v>576</v>
      </c>
      <c r="B21" s="708" t="s">
        <v>591</v>
      </c>
      <c r="C21" s="708"/>
      <c r="E21" s="713"/>
      <c r="F21" s="713"/>
    </row>
    <row r="22" spans="1:6" ht="15.75">
      <c r="A22" s="714" t="s">
        <v>577</v>
      </c>
      <c r="B22" s="708" t="s">
        <v>592</v>
      </c>
      <c r="E22" s="713"/>
      <c r="F22" s="713"/>
    </row>
    <row r="23" spans="1:4" ht="15.75">
      <c r="A23" s="714" t="s">
        <v>578</v>
      </c>
      <c r="B23" s="714" t="s">
        <v>579</v>
      </c>
      <c r="C23" s="713"/>
      <c r="D23" s="708"/>
    </row>
    <row r="24" spans="1:2" ht="15.75">
      <c r="A24" s="714" t="s">
        <v>181</v>
      </c>
      <c r="B24" s="714" t="s">
        <v>580</v>
      </c>
    </row>
    <row r="25" spans="1:3" ht="15.75">
      <c r="A25" s="714" t="s">
        <v>581</v>
      </c>
      <c r="B25" s="708" t="s">
        <v>582</v>
      </c>
      <c r="C25" s="712"/>
    </row>
    <row r="26" spans="1:2" ht="15.75">
      <c r="A26" s="714" t="s">
        <v>583</v>
      </c>
      <c r="B26" s="714" t="s">
        <v>584</v>
      </c>
    </row>
    <row r="27" spans="1:2" ht="15.75">
      <c r="A27" s="714" t="s">
        <v>596</v>
      </c>
      <c r="B27" s="714" t="s">
        <v>378</v>
      </c>
    </row>
    <row r="28" spans="1:2" ht="15.75">
      <c r="A28" s="714" t="s">
        <v>587</v>
      </c>
      <c r="B28" s="714" t="s">
        <v>382</v>
      </c>
    </row>
    <row r="29" ht="15.75">
      <c r="F29" s="713"/>
    </row>
    <row r="30" ht="15.75">
      <c r="A30" s="714" t="s">
        <v>726</v>
      </c>
    </row>
    <row r="31" ht="15.75">
      <c r="F31" s="708"/>
    </row>
    <row r="32" ht="15.75">
      <c r="F32" s="708"/>
    </row>
    <row r="36" spans="4:6" ht="15.75">
      <c r="D36" s="713"/>
      <c r="E36" s="713"/>
      <c r="F36" s="713"/>
    </row>
  </sheetData>
  <sheetProtection/>
  <mergeCells count="1">
    <mergeCell ref="A2:F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8"/>
  <sheetViews>
    <sheetView zoomScalePageLayoutView="0" workbookViewId="0" topLeftCell="A1">
      <selection activeCell="A2" sqref="A2:F2"/>
    </sheetView>
  </sheetViews>
  <sheetFormatPr defaultColWidth="9.140625" defaultRowHeight="12.75"/>
  <cols>
    <col min="1" max="1" width="60.7109375" style="2" customWidth="1"/>
    <col min="2" max="6" width="14.28125" style="2" customWidth="1"/>
    <col min="7" max="7" width="11.8515625" style="3" customWidth="1"/>
    <col min="8" max="16384" width="9.140625" style="2" customWidth="1"/>
  </cols>
  <sheetData>
    <row r="1" ht="12.75" customHeight="1">
      <c r="A1" s="781" t="s">
        <v>0</v>
      </c>
    </row>
    <row r="2" spans="1:6" ht="24.75" customHeight="1">
      <c r="A2" s="908" t="s">
        <v>633</v>
      </c>
      <c r="B2" s="908"/>
      <c r="C2" s="908"/>
      <c r="D2" s="908"/>
      <c r="E2" s="908"/>
      <c r="F2" s="908"/>
    </row>
    <row r="3" spans="1:6" ht="34.5" customHeight="1">
      <c r="A3" s="4" t="s">
        <v>1</v>
      </c>
      <c r="B3" s="5">
        <v>2016</v>
      </c>
      <c r="C3" s="6">
        <v>2017</v>
      </c>
      <c r="D3" s="6">
        <v>2018</v>
      </c>
      <c r="E3" s="6" t="s">
        <v>647</v>
      </c>
      <c r="F3" s="6" t="s">
        <v>629</v>
      </c>
    </row>
    <row r="4" spans="1:7" s="11" customFormat="1" ht="31.5" customHeight="1">
      <c r="A4" s="7" t="s">
        <v>4</v>
      </c>
      <c r="B4" s="9">
        <v>1263473</v>
      </c>
      <c r="C4" s="9">
        <v>1264613</v>
      </c>
      <c r="D4" s="9">
        <v>1265303</v>
      </c>
      <c r="E4" s="9">
        <v>1265711</v>
      </c>
      <c r="F4" s="9">
        <v>1265740</v>
      </c>
      <c r="G4" s="10"/>
    </row>
    <row r="5" spans="1:7" s="11" customFormat="1" ht="31.5" customHeight="1">
      <c r="A5" s="12" t="s">
        <v>5</v>
      </c>
      <c r="B5" s="39">
        <v>0.08</v>
      </c>
      <c r="C5" s="39">
        <v>0.12</v>
      </c>
      <c r="D5" s="39">
        <v>0.03</v>
      </c>
      <c r="E5" s="39">
        <v>-0.01</v>
      </c>
      <c r="F5" s="39">
        <v>0.04</v>
      </c>
      <c r="G5" s="10"/>
    </row>
    <row r="6" spans="1:6" ht="31.5" customHeight="1">
      <c r="A6" s="13" t="s">
        <v>6</v>
      </c>
      <c r="B6" s="15">
        <v>434765</v>
      </c>
      <c r="C6" s="8">
        <v>457201</v>
      </c>
      <c r="D6" s="8">
        <v>481256</v>
      </c>
      <c r="E6" s="8">
        <v>498254</v>
      </c>
      <c r="F6" s="8">
        <v>429692</v>
      </c>
    </row>
    <row r="7" spans="1:7" ht="31.5" customHeight="1">
      <c r="A7" s="13" t="s">
        <v>7</v>
      </c>
      <c r="B7" s="16">
        <v>3.8</v>
      </c>
      <c r="C7" s="17">
        <v>3.8</v>
      </c>
      <c r="D7" s="17">
        <v>3.8</v>
      </c>
      <c r="E7" s="17">
        <v>3</v>
      </c>
      <c r="F7" s="839">
        <v>-14.9</v>
      </c>
      <c r="G7" s="18"/>
    </row>
    <row r="8" spans="1:7" s="11" customFormat="1" ht="31.5" customHeight="1">
      <c r="A8" s="12" t="s">
        <v>8</v>
      </c>
      <c r="B8" s="27">
        <v>0.8</v>
      </c>
      <c r="C8" s="17">
        <v>1.8</v>
      </c>
      <c r="D8" s="17">
        <v>0.5676442762535316</v>
      </c>
      <c r="E8" s="17">
        <v>1.2229539040451431</v>
      </c>
      <c r="F8" s="839">
        <v>-17</v>
      </c>
      <c r="G8" s="436"/>
    </row>
    <row r="9" spans="1:7" ht="31.5" customHeight="1">
      <c r="A9" s="13" t="s">
        <v>9</v>
      </c>
      <c r="B9" s="19">
        <v>1</v>
      </c>
      <c r="C9" s="19">
        <v>3.7</v>
      </c>
      <c r="D9" s="27">
        <v>3.2</v>
      </c>
      <c r="E9" s="27">
        <v>0.5</v>
      </c>
      <c r="F9" s="27">
        <v>2.5</v>
      </c>
      <c r="G9" s="654"/>
    </row>
    <row r="10" spans="1:7" ht="31.5" customHeight="1">
      <c r="A10" s="13" t="s">
        <v>10</v>
      </c>
      <c r="B10" s="831" t="s">
        <v>700</v>
      </c>
      <c r="C10" s="831" t="s">
        <v>699</v>
      </c>
      <c r="D10" s="831" t="s">
        <v>701</v>
      </c>
      <c r="E10" s="8">
        <v>325224</v>
      </c>
      <c r="F10" s="8">
        <v>326547</v>
      </c>
      <c r="G10" s="499"/>
    </row>
    <row r="11" spans="1:7" ht="31.5" customHeight="1">
      <c r="A11" s="13" t="s">
        <v>11</v>
      </c>
      <c r="B11" s="20">
        <v>1275227</v>
      </c>
      <c r="C11" s="20">
        <v>1341860</v>
      </c>
      <c r="D11" s="20">
        <v>1399408</v>
      </c>
      <c r="E11" s="20">
        <v>1383488</v>
      </c>
      <c r="F11" s="20">
        <v>308980</v>
      </c>
      <c r="G11" s="499"/>
    </row>
    <row r="12" spans="1:6" ht="31.5" customHeight="1">
      <c r="A12" s="13" t="s">
        <v>719</v>
      </c>
      <c r="B12" s="14">
        <v>55867</v>
      </c>
      <c r="C12" s="20">
        <v>60262</v>
      </c>
      <c r="D12" s="20">
        <v>64037</v>
      </c>
      <c r="E12" s="20">
        <v>63107</v>
      </c>
      <c r="F12" s="20">
        <v>17664</v>
      </c>
    </row>
    <row r="13" spans="1:7" ht="31.5" customHeight="1">
      <c r="A13" s="13" t="s">
        <v>12</v>
      </c>
      <c r="B13" s="20">
        <v>165423</v>
      </c>
      <c r="C13" s="20">
        <v>180867</v>
      </c>
      <c r="D13" s="20">
        <v>192438</v>
      </c>
      <c r="E13" s="20">
        <v>198639</v>
      </c>
      <c r="F13" s="20">
        <v>165722</v>
      </c>
      <c r="G13" s="840"/>
    </row>
    <row r="14" spans="1:7" ht="31.5" customHeight="1">
      <c r="A14" s="13" t="s">
        <v>13</v>
      </c>
      <c r="B14" s="8">
        <v>84456</v>
      </c>
      <c r="C14" s="20">
        <v>80680</v>
      </c>
      <c r="D14" s="20">
        <v>80339</v>
      </c>
      <c r="E14" s="20">
        <v>78799</v>
      </c>
      <c r="F14" s="20">
        <v>70223</v>
      </c>
      <c r="G14" s="840"/>
    </row>
    <row r="15" spans="1:6" ht="4.5" customHeight="1">
      <c r="A15" s="21"/>
      <c r="B15" s="22"/>
      <c r="C15" s="22"/>
      <c r="D15" s="23"/>
      <c r="E15" s="23"/>
      <c r="F15" s="23"/>
    </row>
    <row r="16" spans="1:6" ht="16.5" customHeight="1">
      <c r="A16" s="24" t="s">
        <v>14</v>
      </c>
      <c r="B16" s="25"/>
      <c r="C16" s="25"/>
      <c r="D16" s="25"/>
      <c r="E16" s="3"/>
      <c r="F16" s="3"/>
    </row>
    <row r="17" ht="16.5" customHeight="1">
      <c r="A17" s="26" t="s">
        <v>720</v>
      </c>
    </row>
    <row r="18" spans="1:6" ht="12.75">
      <c r="A18" s="10"/>
      <c r="B18" s="15"/>
      <c r="C18" s="15"/>
      <c r="D18" s="15"/>
      <c r="E18" s="15"/>
      <c r="F18" s="15"/>
    </row>
  </sheetData>
  <sheetProtection/>
  <mergeCells count="1">
    <mergeCell ref="A2:F2"/>
  </mergeCells>
  <hyperlinks>
    <hyperlink ref="A1" location="Contents!A1" display="Back to Table of Contents"/>
  </hyperlinks>
  <printOptions/>
  <pageMargins left="0.6692913385826772" right="0.2362204724409449" top="0.984251968503937" bottom="0.7480314960629921" header="0.2362204724409449" footer="0"/>
  <pageSetup fitToHeight="0" fitToWidth="0"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E19" sqref="E19"/>
    </sheetView>
  </sheetViews>
  <sheetFormatPr defaultColWidth="9.28125" defaultRowHeight="12.75"/>
  <cols>
    <col min="1" max="1" width="59.57421875" style="2" customWidth="1"/>
    <col min="2" max="4" width="13.421875" style="2" customWidth="1"/>
    <col min="5" max="6" width="13.421875" style="11" customWidth="1"/>
    <col min="7" max="16384" width="9.28125" style="2" customWidth="1"/>
  </cols>
  <sheetData>
    <row r="1" ht="15.75">
      <c r="A1" s="781" t="s">
        <v>0</v>
      </c>
    </row>
    <row r="2" spans="1:6" ht="24.75" customHeight="1">
      <c r="A2" s="909" t="s">
        <v>634</v>
      </c>
      <c r="B2" s="909"/>
      <c r="C2" s="909"/>
      <c r="D2" s="909"/>
      <c r="E2" s="909"/>
      <c r="F2" s="909"/>
    </row>
    <row r="3" spans="1:6" ht="29.25" customHeight="1">
      <c r="A3" s="235" t="s">
        <v>66</v>
      </c>
      <c r="B3" s="236">
        <v>2016</v>
      </c>
      <c r="C3" s="237" t="s">
        <v>86</v>
      </c>
      <c r="D3" s="666" t="s">
        <v>404</v>
      </c>
      <c r="E3" s="666" t="s">
        <v>632</v>
      </c>
      <c r="F3" s="666" t="s">
        <v>630</v>
      </c>
    </row>
    <row r="4" spans="1:8" s="148" customFormat="1" ht="27" customHeight="1">
      <c r="A4" s="238" t="s">
        <v>721</v>
      </c>
      <c r="B4" s="240">
        <v>634</v>
      </c>
      <c r="C4" s="240">
        <v>626</v>
      </c>
      <c r="D4" s="250">
        <v>598</v>
      </c>
      <c r="E4" s="250">
        <v>575</v>
      </c>
      <c r="F4" s="250">
        <v>559</v>
      </c>
      <c r="G4" s="595"/>
      <c r="H4" s="595"/>
    </row>
    <row r="5" spans="1:6" ht="18" customHeight="1">
      <c r="A5" s="241" t="s">
        <v>19</v>
      </c>
      <c r="B5" s="243">
        <v>23</v>
      </c>
      <c r="C5" s="243">
        <v>20</v>
      </c>
      <c r="D5" s="245">
        <v>19</v>
      </c>
      <c r="E5" s="245">
        <v>19</v>
      </c>
      <c r="F5" s="245">
        <v>19</v>
      </c>
    </row>
    <row r="6" spans="1:6" ht="18" customHeight="1">
      <c r="A6" s="244" t="s">
        <v>21</v>
      </c>
      <c r="B6" s="245">
        <v>594</v>
      </c>
      <c r="C6" s="245">
        <v>589</v>
      </c>
      <c r="D6" s="245">
        <v>563</v>
      </c>
      <c r="E6" s="245">
        <v>542</v>
      </c>
      <c r="F6" s="245">
        <v>525</v>
      </c>
    </row>
    <row r="7" spans="1:7" ht="18" customHeight="1">
      <c r="A7" s="241" t="s">
        <v>46</v>
      </c>
      <c r="B7" s="243">
        <v>7</v>
      </c>
      <c r="C7" s="243">
        <v>7</v>
      </c>
      <c r="D7" s="245">
        <v>7</v>
      </c>
      <c r="E7" s="245">
        <v>6</v>
      </c>
      <c r="F7" s="245">
        <v>7</v>
      </c>
      <c r="G7" s="296"/>
    </row>
    <row r="8" spans="1:9" ht="18" customHeight="1">
      <c r="A8" s="241" t="s">
        <v>48</v>
      </c>
      <c r="B8" s="243">
        <v>10</v>
      </c>
      <c r="C8" s="243">
        <v>10</v>
      </c>
      <c r="D8" s="245">
        <v>9</v>
      </c>
      <c r="E8" s="245">
        <v>8</v>
      </c>
      <c r="F8" s="245">
        <v>8</v>
      </c>
      <c r="G8" s="595"/>
      <c r="H8" s="595"/>
      <c r="I8" s="75"/>
    </row>
    <row r="9" spans="1:6" s="148" customFormat="1" ht="18" customHeight="1">
      <c r="A9" s="247" t="s">
        <v>722</v>
      </c>
      <c r="B9" s="240">
        <v>76294</v>
      </c>
      <c r="C9" s="240">
        <v>76082</v>
      </c>
      <c r="D9" s="250">
        <v>75793</v>
      </c>
      <c r="E9" s="250">
        <v>71319</v>
      </c>
      <c r="F9" s="250">
        <v>68623</v>
      </c>
    </row>
    <row r="10" spans="1:8" ht="18" customHeight="1">
      <c r="A10" s="241" t="s">
        <v>19</v>
      </c>
      <c r="B10" s="243">
        <v>1043</v>
      </c>
      <c r="C10" s="243">
        <v>939</v>
      </c>
      <c r="D10" s="245">
        <v>1036</v>
      </c>
      <c r="E10" s="245">
        <v>1081</v>
      </c>
      <c r="F10" s="245">
        <v>1020</v>
      </c>
      <c r="G10" s="300"/>
      <c r="H10" s="300"/>
    </row>
    <row r="11" spans="1:9" ht="18" customHeight="1">
      <c r="A11" s="241" t="s">
        <v>21</v>
      </c>
      <c r="B11" s="243">
        <v>71017</v>
      </c>
      <c r="C11" s="243">
        <v>70601</v>
      </c>
      <c r="D11" s="245">
        <v>70152</v>
      </c>
      <c r="E11" s="245">
        <v>65792</v>
      </c>
      <c r="F11" s="245">
        <v>62772</v>
      </c>
      <c r="G11" s="300"/>
      <c r="H11" s="300"/>
      <c r="I11" s="296"/>
    </row>
    <row r="12" spans="1:8" ht="18" customHeight="1">
      <c r="A12" s="241" t="s">
        <v>46</v>
      </c>
      <c r="B12" s="243">
        <v>2331</v>
      </c>
      <c r="C12" s="243">
        <v>2469</v>
      </c>
      <c r="D12" s="245">
        <v>2542</v>
      </c>
      <c r="E12" s="245">
        <v>2418</v>
      </c>
      <c r="F12" s="245">
        <v>2607</v>
      </c>
      <c r="G12" s="75"/>
      <c r="H12" s="75"/>
    </row>
    <row r="13" spans="1:8" ht="18" customHeight="1">
      <c r="A13" s="241" t="s">
        <v>48</v>
      </c>
      <c r="B13" s="243">
        <v>1903</v>
      </c>
      <c r="C13" s="243">
        <v>2073</v>
      </c>
      <c r="D13" s="245">
        <v>2063</v>
      </c>
      <c r="E13" s="245">
        <v>2028</v>
      </c>
      <c r="F13" s="245">
        <v>2224</v>
      </c>
      <c r="G13" s="75"/>
      <c r="H13" s="75"/>
    </row>
    <row r="14" spans="1:9" s="251" customFormat="1" ht="18" customHeight="1">
      <c r="A14" s="248" t="s">
        <v>222</v>
      </c>
      <c r="B14" s="250">
        <v>64731</v>
      </c>
      <c r="C14" s="250">
        <v>63253</v>
      </c>
      <c r="D14" s="250">
        <v>64350</v>
      </c>
      <c r="E14" s="250">
        <v>64294</v>
      </c>
      <c r="F14" s="250">
        <f>+F15+F16+F17+F18</f>
        <v>54793</v>
      </c>
      <c r="G14" s="449"/>
      <c r="H14" s="449"/>
      <c r="I14" s="655"/>
    </row>
    <row r="15" spans="1:8" ht="18" customHeight="1">
      <c r="A15" s="241" t="s">
        <v>19</v>
      </c>
      <c r="B15" s="243">
        <v>908</v>
      </c>
      <c r="C15" s="245">
        <v>960</v>
      </c>
      <c r="D15" s="245">
        <v>1047</v>
      </c>
      <c r="E15" s="245">
        <v>1083</v>
      </c>
      <c r="F15" s="245">
        <v>975</v>
      </c>
      <c r="G15" s="595"/>
      <c r="H15" s="595"/>
    </row>
    <row r="16" spans="1:6" ht="18" customHeight="1">
      <c r="A16" s="241" t="s">
        <v>21</v>
      </c>
      <c r="B16" s="243">
        <v>53906</v>
      </c>
      <c r="C16" s="243">
        <v>53965</v>
      </c>
      <c r="D16" s="245">
        <v>54550</v>
      </c>
      <c r="E16" s="245">
        <v>54576</v>
      </c>
      <c r="F16" s="245">
        <v>46026</v>
      </c>
    </row>
    <row r="17" spans="1:6" ht="18" customHeight="1">
      <c r="A17" s="241" t="s">
        <v>46</v>
      </c>
      <c r="B17" s="243">
        <v>8427</v>
      </c>
      <c r="C17" s="243">
        <v>6778</v>
      </c>
      <c r="D17" s="245">
        <v>7052</v>
      </c>
      <c r="E17" s="245">
        <v>6903</v>
      </c>
      <c r="F17" s="245">
        <v>6198</v>
      </c>
    </row>
    <row r="18" spans="1:7" ht="18" customHeight="1">
      <c r="A18" s="241" t="s">
        <v>48</v>
      </c>
      <c r="B18" s="243">
        <v>1490</v>
      </c>
      <c r="C18" s="243">
        <v>1550</v>
      </c>
      <c r="D18" s="245">
        <v>1701</v>
      </c>
      <c r="E18" s="245">
        <v>1732</v>
      </c>
      <c r="F18" s="245">
        <v>1594</v>
      </c>
      <c r="G18" s="296"/>
    </row>
    <row r="19" spans="1:8" s="148" customFormat="1" ht="18" customHeight="1">
      <c r="A19" s="247" t="s">
        <v>223</v>
      </c>
      <c r="B19" s="240">
        <v>13700</v>
      </c>
      <c r="C19" s="250">
        <v>14599</v>
      </c>
      <c r="D19" s="250">
        <v>12395</v>
      </c>
      <c r="E19" s="250">
        <v>11707</v>
      </c>
      <c r="F19" s="250">
        <f>SUM(F20:F23)</f>
        <v>9741</v>
      </c>
      <c r="G19" s="595"/>
      <c r="H19" s="595"/>
    </row>
    <row r="20" spans="1:7" ht="18" customHeight="1">
      <c r="A20" s="241" t="s">
        <v>19</v>
      </c>
      <c r="B20" s="245">
        <v>17</v>
      </c>
      <c r="C20" s="245">
        <v>6</v>
      </c>
      <c r="D20" s="245">
        <v>20</v>
      </c>
      <c r="E20" s="245">
        <v>20</v>
      </c>
      <c r="F20" s="245">
        <v>20</v>
      </c>
      <c r="G20" s="596"/>
    </row>
    <row r="21" spans="1:7" ht="18" customHeight="1">
      <c r="A21" s="241" t="s">
        <v>21</v>
      </c>
      <c r="B21" s="243">
        <v>3851</v>
      </c>
      <c r="C21" s="245">
        <v>4007</v>
      </c>
      <c r="D21" s="245">
        <v>4748</v>
      </c>
      <c r="E21" s="245">
        <v>4325</v>
      </c>
      <c r="F21" s="245">
        <v>3265</v>
      </c>
      <c r="G21" s="596"/>
    </row>
    <row r="22" spans="1:7" ht="18" customHeight="1">
      <c r="A22" s="241" t="s">
        <v>46</v>
      </c>
      <c r="B22" s="243">
        <v>4915</v>
      </c>
      <c r="C22" s="245">
        <v>5672</v>
      </c>
      <c r="D22" s="245">
        <v>3984</v>
      </c>
      <c r="E22" s="245">
        <v>4130</v>
      </c>
      <c r="F22" s="245">
        <v>3797</v>
      </c>
      <c r="G22" s="596"/>
    </row>
    <row r="23" spans="1:7" ht="18" customHeight="1">
      <c r="A23" s="241" t="s">
        <v>48</v>
      </c>
      <c r="B23" s="243">
        <v>4917</v>
      </c>
      <c r="C23" s="245">
        <v>4914</v>
      </c>
      <c r="D23" s="245">
        <v>3643</v>
      </c>
      <c r="E23" s="245">
        <v>3232</v>
      </c>
      <c r="F23" s="245">
        <v>2659</v>
      </c>
      <c r="G23" s="596"/>
    </row>
    <row r="24" spans="1:6" ht="4.5" customHeight="1">
      <c r="A24" s="21"/>
      <c r="B24" s="252"/>
      <c r="C24" s="22"/>
      <c r="D24" s="22"/>
      <c r="E24" s="667"/>
      <c r="F24" s="667"/>
    </row>
    <row r="25" spans="1:6" ht="16.5" customHeight="1">
      <c r="A25" s="52" t="s">
        <v>224</v>
      </c>
      <c r="E25" s="668"/>
      <c r="F25" s="668"/>
    </row>
    <row r="26" spans="1:6" ht="16.5" customHeight="1">
      <c r="A26" s="2" t="s">
        <v>723</v>
      </c>
      <c r="B26" s="3"/>
      <c r="C26" s="3"/>
      <c r="D26" s="3"/>
      <c r="E26" s="10"/>
      <c r="F26" s="10"/>
    </row>
    <row r="27" spans="1:6" ht="12.75">
      <c r="A27" s="28"/>
      <c r="E27" s="467"/>
      <c r="F27" s="467"/>
    </row>
    <row r="28" spans="5:6" ht="12.75">
      <c r="E28" s="467"/>
      <c r="F28" s="467"/>
    </row>
    <row r="29" spans="5:6" ht="12.75">
      <c r="E29" s="467"/>
      <c r="F29" s="467"/>
    </row>
    <row r="30" spans="5:6" ht="12.75">
      <c r="E30" s="467"/>
      <c r="F30" s="467"/>
    </row>
    <row r="33" spans="2:6" ht="15.75">
      <c r="B33" s="910"/>
      <c r="C33" s="911"/>
      <c r="D33" s="472"/>
      <c r="E33" s="669"/>
      <c r="F33" s="669"/>
    </row>
    <row r="34" spans="2:6" ht="15.75">
      <c r="B34" s="910"/>
      <c r="C34" s="911"/>
      <c r="D34" s="471"/>
      <c r="E34" s="670"/>
      <c r="F34" s="669"/>
    </row>
  </sheetData>
  <sheetProtection/>
  <mergeCells count="3">
    <mergeCell ref="A2:F2"/>
    <mergeCell ref="B33:B34"/>
    <mergeCell ref="C33:C34"/>
  </mergeCells>
  <hyperlinks>
    <hyperlink ref="A1" location="Contents!A1" display="Back to Table of Contents"/>
  </hyperlinks>
  <printOptions/>
  <pageMargins left="0.65" right="0.25" top="0.75" bottom="1" header="0.5" footer="0"/>
  <pageSetup fitToHeight="0" fitToWidth="0"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17"/>
  <sheetViews>
    <sheetView zoomScalePageLayoutView="0" workbookViewId="0" topLeftCell="A1">
      <selection activeCell="F11" sqref="F11"/>
    </sheetView>
  </sheetViews>
  <sheetFormatPr defaultColWidth="0" defaultRowHeight="12.75"/>
  <cols>
    <col min="1" max="1" width="57.421875" style="2" customWidth="1"/>
    <col min="2" max="4" width="13.421875" style="2" customWidth="1"/>
    <col min="5" max="6" width="13.421875" style="11" customWidth="1"/>
    <col min="7" max="13" width="10.28125" style="2" customWidth="1"/>
    <col min="14" max="242" width="9.28125" style="2" customWidth="1"/>
    <col min="243" max="243" width="58.28125" style="2" customWidth="1"/>
    <col min="244" max="248" width="12.57421875" style="2" customWidth="1"/>
    <col min="249" max="249" width="13.7109375" style="2" customWidth="1"/>
    <col min="250" max="16384" width="0" style="2" hidden="1" customWidth="1"/>
  </cols>
  <sheetData>
    <row r="1" ht="15.75">
      <c r="A1" s="781" t="s">
        <v>0</v>
      </c>
    </row>
    <row r="2" spans="1:6" ht="24.75" customHeight="1">
      <c r="A2" s="909" t="s">
        <v>635</v>
      </c>
      <c r="B2" s="909"/>
      <c r="C2" s="909"/>
      <c r="D2" s="909"/>
      <c r="E2" s="909"/>
      <c r="F2" s="909"/>
    </row>
    <row r="3" spans="1:6" ht="24.75" customHeight="1">
      <c r="A3" s="146"/>
      <c r="B3" s="237">
        <v>2016</v>
      </c>
      <c r="C3" s="237">
        <v>2017</v>
      </c>
      <c r="D3" s="666">
        <v>2018</v>
      </c>
      <c r="E3" s="666">
        <v>2019</v>
      </c>
      <c r="F3" s="666" t="s">
        <v>631</v>
      </c>
    </row>
    <row r="4" spans="1:17" s="148" customFormat="1" ht="33.75" customHeight="1">
      <c r="A4" s="247" t="s">
        <v>225</v>
      </c>
      <c r="B4" s="254">
        <v>16.8</v>
      </c>
      <c r="C4" s="340">
        <v>15.7</v>
      </c>
      <c r="D4" s="340">
        <v>15.2</v>
      </c>
      <c r="E4" s="340">
        <v>14.7</v>
      </c>
      <c r="F4" s="340">
        <v>14.4</v>
      </c>
      <c r="M4" s="598"/>
      <c r="N4" s="598"/>
      <c r="O4" s="598"/>
      <c r="P4" s="472"/>
      <c r="Q4" s="473"/>
    </row>
    <row r="5" spans="1:17" ht="33.75" customHeight="1">
      <c r="A5" s="241" t="s">
        <v>19</v>
      </c>
      <c r="B5" s="255">
        <v>0.2</v>
      </c>
      <c r="C5" s="256">
        <v>0.2</v>
      </c>
      <c r="D5" s="256">
        <v>0.2</v>
      </c>
      <c r="E5" s="256">
        <v>0.2</v>
      </c>
      <c r="F5" s="256">
        <v>0.3</v>
      </c>
      <c r="M5" s="653"/>
      <c r="N5" s="653"/>
      <c r="O5" s="653"/>
      <c r="P5" s="653"/>
      <c r="Q5" s="653"/>
    </row>
    <row r="6" spans="1:17" ht="33.75" customHeight="1">
      <c r="A6" s="241" t="s">
        <v>21</v>
      </c>
      <c r="B6" s="255">
        <v>14</v>
      </c>
      <c r="C6" s="256">
        <v>13.4</v>
      </c>
      <c r="D6" s="256">
        <v>12.9</v>
      </c>
      <c r="E6" s="256">
        <v>12.5</v>
      </c>
      <c r="F6" s="256">
        <v>12.1</v>
      </c>
      <c r="M6" s="472"/>
      <c r="N6" s="472"/>
      <c r="O6" s="472"/>
      <c r="P6" s="472"/>
      <c r="Q6" s="472"/>
    </row>
    <row r="7" spans="1:6" ht="33.75" customHeight="1">
      <c r="A7" s="241" t="s">
        <v>46</v>
      </c>
      <c r="B7" s="255">
        <v>2.2</v>
      </c>
      <c r="C7" s="256">
        <v>1.7</v>
      </c>
      <c r="D7" s="256">
        <v>1.7</v>
      </c>
      <c r="E7" s="256">
        <v>1.6</v>
      </c>
      <c r="F7" s="256">
        <v>1.6</v>
      </c>
    </row>
    <row r="8" spans="1:6" ht="33.75" customHeight="1">
      <c r="A8" s="257" t="s">
        <v>48</v>
      </c>
      <c r="B8" s="255">
        <v>0.4</v>
      </c>
      <c r="C8" s="256">
        <v>0.4</v>
      </c>
      <c r="D8" s="256">
        <v>0.4</v>
      </c>
      <c r="E8" s="256">
        <v>0.4</v>
      </c>
      <c r="F8" s="256">
        <v>0.4</v>
      </c>
    </row>
    <row r="9" spans="1:6" s="148" customFormat="1" ht="33.75" customHeight="1">
      <c r="A9" s="247" t="s">
        <v>226</v>
      </c>
      <c r="B9" s="254"/>
      <c r="C9" s="254"/>
      <c r="D9" s="340"/>
      <c r="E9" s="340"/>
      <c r="F9" s="340"/>
    </row>
    <row r="10" spans="1:17" s="148" customFormat="1" ht="33.75" customHeight="1">
      <c r="A10" s="258" t="s">
        <v>227</v>
      </c>
      <c r="B10" s="340">
        <v>24</v>
      </c>
      <c r="C10" s="340">
        <v>23.8</v>
      </c>
      <c r="D10" s="340">
        <v>23.4</v>
      </c>
      <c r="E10" s="340">
        <v>22.1</v>
      </c>
      <c r="F10" s="340">
        <v>21</v>
      </c>
      <c r="M10" s="470"/>
      <c r="N10" s="470"/>
      <c r="O10" s="470"/>
      <c r="P10" s="470"/>
      <c r="Q10" s="470"/>
    </row>
    <row r="11" spans="1:6" ht="33.75" customHeight="1">
      <c r="A11" s="257" t="s">
        <v>19</v>
      </c>
      <c r="B11" s="255">
        <v>0.3</v>
      </c>
      <c r="C11" s="255">
        <v>0.3</v>
      </c>
      <c r="D11" s="256">
        <v>0.3</v>
      </c>
      <c r="E11" s="256">
        <v>0.3</v>
      </c>
      <c r="F11" s="256">
        <v>0.3</v>
      </c>
    </row>
    <row r="12" spans="1:6" ht="33.75" customHeight="1">
      <c r="A12" s="257" t="s">
        <v>21</v>
      </c>
      <c r="B12" s="256">
        <v>22.4</v>
      </c>
      <c r="C12" s="255">
        <v>22.1</v>
      </c>
      <c r="D12" s="256">
        <v>21.7</v>
      </c>
      <c r="E12" s="256">
        <v>20.4</v>
      </c>
      <c r="F12" s="256">
        <v>19.2</v>
      </c>
    </row>
    <row r="13" spans="1:6" ht="33.75" customHeight="1">
      <c r="A13" s="257" t="s">
        <v>46</v>
      </c>
      <c r="B13" s="255">
        <v>0.7</v>
      </c>
      <c r="C13" s="255">
        <v>0.8</v>
      </c>
      <c r="D13" s="256">
        <v>0.8</v>
      </c>
      <c r="E13" s="256">
        <v>0.8</v>
      </c>
      <c r="F13" s="256">
        <v>0.8</v>
      </c>
    </row>
    <row r="14" spans="1:6" ht="33.75" customHeight="1">
      <c r="A14" s="257" t="s">
        <v>48</v>
      </c>
      <c r="B14" s="255">
        <v>0.6</v>
      </c>
      <c r="C14" s="255">
        <v>0.6</v>
      </c>
      <c r="D14" s="256">
        <v>0.6</v>
      </c>
      <c r="E14" s="256">
        <v>0.6</v>
      </c>
      <c r="F14" s="256">
        <v>0.7</v>
      </c>
    </row>
    <row r="15" spans="1:6" ht="4.5" customHeight="1">
      <c r="A15" s="260"/>
      <c r="B15" s="261"/>
      <c r="C15" s="261"/>
      <c r="D15" s="261"/>
      <c r="E15" s="342"/>
      <c r="F15" s="342"/>
    </row>
    <row r="16" spans="1:6" s="26" customFormat="1" ht="16.5" customHeight="1">
      <c r="A16" s="24" t="s">
        <v>640</v>
      </c>
      <c r="B16" s="589"/>
      <c r="C16" s="589"/>
      <c r="D16" s="589"/>
      <c r="E16" s="671"/>
      <c r="F16" s="590"/>
    </row>
    <row r="17" spans="4:5" ht="16.5" customHeight="1">
      <c r="D17" s="341"/>
      <c r="E17" s="672"/>
    </row>
  </sheetData>
  <sheetProtection/>
  <mergeCells count="1">
    <mergeCell ref="A2:F2"/>
  </mergeCells>
  <hyperlinks>
    <hyperlink ref="A1" location="Contents!A1" display="Back to Table of Contents"/>
  </hyperlinks>
  <printOptions/>
  <pageMargins left="0.65" right="0.25" top="1" bottom="0.75" header="0.5"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R.Fanor</dc:creator>
  <cp:keywords/>
  <dc:description/>
  <cp:lastModifiedBy>Mrs Fanor</cp:lastModifiedBy>
  <cp:lastPrinted>2021-09-28T06:42:06Z</cp:lastPrinted>
  <dcterms:created xsi:type="dcterms:W3CDTF">2019-03-25T07:03:54Z</dcterms:created>
  <dcterms:modified xsi:type="dcterms:W3CDTF">2021-09-28T06:48:38Z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