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tabRatio="917" firstSheet="11" activeTab="23"/>
  </bookViews>
  <sheets>
    <sheet name="Introduction" sheetId="1" r:id="rId1"/>
    <sheet name="contents" sheetId="2" r:id="rId2"/>
    <sheet name="Notes" sheetId="3" r:id="rId3"/>
    <sheet name="Table_1" sheetId="4" r:id="rId4"/>
    <sheet name="Table 2" sheetId="5" r:id="rId5"/>
    <sheet name="Table 3" sheetId="6" r:id="rId6"/>
    <sheet name="Table 4" sheetId="7" r:id="rId7"/>
    <sheet name="Table 5" sheetId="8" r:id="rId8"/>
    <sheet name="Table 6 " sheetId="9" r:id="rId9"/>
    <sheet name="Table 7" sheetId="10" r:id="rId10"/>
    <sheet name="Table 8 " sheetId="11" r:id="rId11"/>
    <sheet name="Table 9 " sheetId="12" r:id="rId12"/>
    <sheet name="Table 10" sheetId="13" r:id="rId13"/>
    <sheet name="Table 11 " sheetId="14" r:id="rId14"/>
    <sheet name="Table 12" sheetId="15" r:id="rId15"/>
    <sheet name="Table 13" sheetId="16" r:id="rId16"/>
    <sheet name="Table 14" sheetId="17" r:id="rId17"/>
    <sheet name="Table 15A (2017)" sheetId="18" r:id="rId18"/>
    <sheet name="Table 15B (2018)" sheetId="19" r:id="rId19"/>
    <sheet name="Table 16" sheetId="20" r:id="rId20"/>
    <sheet name="Table 17" sheetId="21" r:id="rId21"/>
    <sheet name="Table 18A (2017)" sheetId="22" r:id="rId22"/>
    <sheet name="Table 18B (2018)" sheetId="23" r:id="rId23"/>
    <sheet name="Table 19" sheetId="24"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Balance_of_visible_trade__2016_2017">#REF!</definedName>
    <definedName name="jjljnlkn">#REF!</definedName>
    <definedName name="new" localSheetId="1">#REF!</definedName>
    <definedName name="new" localSheetId="12">#REF!</definedName>
    <definedName name="new" localSheetId="13">#REF!</definedName>
    <definedName name="new" localSheetId="14">#REF!</definedName>
    <definedName name="new" localSheetId="15">#REF!</definedName>
    <definedName name="new" localSheetId="16">#REF!</definedName>
    <definedName name="new" localSheetId="17">#REF!</definedName>
    <definedName name="new" localSheetId="18">#REF!</definedName>
    <definedName name="new" localSheetId="19">#REF!</definedName>
    <definedName name="new" localSheetId="20">#REF!</definedName>
    <definedName name="new" localSheetId="21">#REF!</definedName>
    <definedName name="new" localSheetId="22">#REF!</definedName>
    <definedName name="new" localSheetId="5">#REF!</definedName>
    <definedName name="new" localSheetId="6">#REF!</definedName>
    <definedName name="new" localSheetId="7">#REF!</definedName>
    <definedName name="new" localSheetId="8">#REF!</definedName>
    <definedName name="new" localSheetId="9">#REF!</definedName>
    <definedName name="new" localSheetId="10">#REF!</definedName>
    <definedName name="new" localSheetId="11">#REF!</definedName>
    <definedName name="new">#REF!</definedName>
    <definedName name="_xlnm.Print_Area" localSheetId="12">'Table 10'!$A$1:$AH$81</definedName>
    <definedName name="_xlnm.Print_Area" localSheetId="13">'Table 11 '!$A$1:$K$333</definedName>
    <definedName name="_xlnm.Print_Area" localSheetId="19">'Table 16'!$A$1:$K$32</definedName>
    <definedName name="_xlnm.Print_Area" localSheetId="9">'Table 7'!$A$1:$K$319</definedName>
    <definedName name="_xlnm.Print_Titles" localSheetId="16">'Table 14'!$3:$4</definedName>
    <definedName name="_xlnm.Print_Titles" localSheetId="19">'Table 16'!$3:$4</definedName>
    <definedName name="_xlnm.Print_Titles" localSheetId="20">'Table 17'!$3:$4</definedName>
    <definedName name="qqqqqqqqqqqqqq">'[2]Page77'!#REF!</definedName>
    <definedName name="re" localSheetId="1">'[15]Page77'!#REF!</definedName>
    <definedName name="re" localSheetId="12">'[7]Page77'!#REF!</definedName>
    <definedName name="re" localSheetId="13">'[9]Page77'!#REF!</definedName>
    <definedName name="re" localSheetId="14">'[5]Page77'!#REF!</definedName>
    <definedName name="re" localSheetId="15">'[5]Page77'!#REF!</definedName>
    <definedName name="re" localSheetId="16">'[5]Page77'!#REF!</definedName>
    <definedName name="re" localSheetId="17">'[2]Page77'!#REF!</definedName>
    <definedName name="re" localSheetId="18">'[2]Page77'!#REF!</definedName>
    <definedName name="re" localSheetId="19">'[7]Page77'!#REF!</definedName>
    <definedName name="re" localSheetId="20">'[7]Page77'!#REF!</definedName>
    <definedName name="re" localSheetId="21">'[11]Page77'!#REF!</definedName>
    <definedName name="re" localSheetId="22">'[11]Page77'!#REF!</definedName>
    <definedName name="re" localSheetId="5">'[5]Page77'!#REF!</definedName>
    <definedName name="re" localSheetId="6">'[2]Page77'!#REF!</definedName>
    <definedName name="re" localSheetId="7">'[5]Page77'!#REF!</definedName>
    <definedName name="re" localSheetId="8">'[2]Page77'!#REF!</definedName>
    <definedName name="re" localSheetId="9">'[2]Page77'!#REF!</definedName>
    <definedName name="re" localSheetId="10">'[9]Page77'!#REF!</definedName>
    <definedName name="re" localSheetId="11">'[9]Page77'!#REF!</definedName>
    <definedName name="re">'[2]Page77'!#REF!</definedName>
    <definedName name="sum" localSheetId="14">'[5]Page77'!#REF!</definedName>
    <definedName name="sum" localSheetId="16">#REF!</definedName>
    <definedName name="sum" localSheetId="17">#REF!</definedName>
    <definedName name="sum" localSheetId="18">#REF!</definedName>
    <definedName name="sum" localSheetId="19">'[7]Page77'!#REF!</definedName>
    <definedName name="sum" localSheetId="20">#REF!</definedName>
    <definedName name="sum" localSheetId="22">#REF!</definedName>
    <definedName name="sum" localSheetId="8">#REF!</definedName>
    <definedName name="sum" localSheetId="11">#REF!</definedName>
    <definedName name="sum">#REF!</definedName>
    <definedName name="Summary_of_External_Merchandise_Trade__2016___2017">'Table_1'!$A$1:$K$20</definedName>
  </definedNames>
  <calcPr fullCalcOnLoad="1"/>
</workbook>
</file>

<file path=xl/sharedStrings.xml><?xml version="1.0" encoding="utf-8"?>
<sst xmlns="http://schemas.openxmlformats.org/spreadsheetml/2006/main" count="8004" uniqueCount="1739">
  <si>
    <t xml:space="preserve">          Egypt</t>
  </si>
  <si>
    <t xml:space="preserve">          Oman</t>
  </si>
  <si>
    <t xml:space="preserve">          Sri Lanka</t>
  </si>
  <si>
    <t>S.I.T.C section/description</t>
  </si>
  <si>
    <t xml:space="preserve"> 0 - Food and live animals</t>
  </si>
  <si>
    <t xml:space="preserve"> 1 - Beverages and tobacco</t>
  </si>
  <si>
    <t xml:space="preserve"> 2 - Crude materials, inedible, except fuels </t>
  </si>
  <si>
    <t xml:space="preserve"> 5 - Chemicals &amp; related products, n.e.s.</t>
  </si>
  <si>
    <t xml:space="preserve"> 7 - Machinery and transport equipment</t>
  </si>
  <si>
    <t xml:space="preserve"> 8 - Miscellaneous manufactured articles</t>
  </si>
  <si>
    <t xml:space="preserve">           -</t>
  </si>
  <si>
    <t>Other</t>
  </si>
  <si>
    <t xml:space="preserve"> 3 - Mineral fuels, lubricants and related materials</t>
  </si>
  <si>
    <t xml:space="preserve"> 6 - Manufactured goods classified chiefly by material</t>
  </si>
  <si>
    <t xml:space="preserve">          Australia</t>
  </si>
  <si>
    <t>Asia</t>
  </si>
  <si>
    <t>Africa</t>
  </si>
  <si>
    <t>America</t>
  </si>
  <si>
    <t>Oceania</t>
  </si>
  <si>
    <t>Europe</t>
  </si>
  <si>
    <t xml:space="preserve">          India</t>
  </si>
  <si>
    <t xml:space="preserve">          Kenya</t>
  </si>
  <si>
    <t xml:space="preserve">          Malaysia</t>
  </si>
  <si>
    <t xml:space="preserve">          Singapore</t>
  </si>
  <si>
    <t xml:space="preserve">          South Africa, Republic of</t>
  </si>
  <si>
    <t xml:space="preserve">          Zimbabwe</t>
  </si>
  <si>
    <t xml:space="preserve">          Indonesia</t>
  </si>
  <si>
    <t xml:space="preserve">          Mali</t>
  </si>
  <si>
    <t xml:space="preserve">          Tanzania</t>
  </si>
  <si>
    <t xml:space="preserve"> 6 - Manufactured goods classified chiefly  by material</t>
  </si>
  <si>
    <t xml:space="preserve">          Cameroon</t>
  </si>
  <si>
    <t xml:space="preserve">          Congo</t>
  </si>
  <si>
    <t xml:space="preserve">          Mozambique</t>
  </si>
  <si>
    <t xml:space="preserve">          Seychelles</t>
  </si>
  <si>
    <t xml:space="preserve">          Zambia</t>
  </si>
  <si>
    <t xml:space="preserve">                Value (f.o.b): Million Rupees</t>
  </si>
  <si>
    <t xml:space="preserve">                Quantity: (Tonne)</t>
  </si>
  <si>
    <t xml:space="preserve"> </t>
  </si>
  <si>
    <t>TABLE OF CONTENTS</t>
  </si>
  <si>
    <t>1 -</t>
  </si>
  <si>
    <t>2 -</t>
  </si>
  <si>
    <t>3 -</t>
  </si>
  <si>
    <t>4 -</t>
  </si>
  <si>
    <t>5 -</t>
  </si>
  <si>
    <t>7 -</t>
  </si>
  <si>
    <t>9 -</t>
  </si>
  <si>
    <t>10 -</t>
  </si>
  <si>
    <t>11 -</t>
  </si>
  <si>
    <t>12 -</t>
  </si>
  <si>
    <t>13 -</t>
  </si>
  <si>
    <t>16 -</t>
  </si>
  <si>
    <t>17 -</t>
  </si>
  <si>
    <t>19 -</t>
  </si>
  <si>
    <t xml:space="preserve">    of which :</t>
  </si>
  <si>
    <t xml:space="preserve">       Toys, games &amp; sporting goods</t>
  </si>
  <si>
    <t xml:space="preserve">   Balance of Visible Trade (A-B)</t>
  </si>
  <si>
    <t xml:space="preserve">                Quantity: (Thousand tonne)</t>
  </si>
  <si>
    <t xml:space="preserve">        Fish and fish preparations</t>
  </si>
  <si>
    <t xml:space="preserve">        Pearls, precious &amp; semi-precious stones</t>
  </si>
  <si>
    <t xml:space="preserve">        Corks &amp; wood manufactures</t>
  </si>
  <si>
    <t>Country of destination</t>
  </si>
  <si>
    <t xml:space="preserve"> Europe</t>
  </si>
  <si>
    <t>Austria</t>
  </si>
  <si>
    <t>Belgium</t>
  </si>
  <si>
    <t>Denmark</t>
  </si>
  <si>
    <t>France</t>
  </si>
  <si>
    <t>Germany</t>
  </si>
  <si>
    <t>Ireland</t>
  </si>
  <si>
    <t>Italy</t>
  </si>
  <si>
    <t>Malta</t>
  </si>
  <si>
    <t>Netherlands</t>
  </si>
  <si>
    <t>Portugal</t>
  </si>
  <si>
    <t>Spain</t>
  </si>
  <si>
    <t>Sweden</t>
  </si>
  <si>
    <t>Switzerland</t>
  </si>
  <si>
    <t>Turkey</t>
  </si>
  <si>
    <t>United Kingdom</t>
  </si>
  <si>
    <t>China</t>
  </si>
  <si>
    <t>India</t>
  </si>
  <si>
    <t>Japan</t>
  </si>
  <si>
    <t>Malaysia</t>
  </si>
  <si>
    <t>Singapore</t>
  </si>
  <si>
    <t>Thailand</t>
  </si>
  <si>
    <t>United Arab Emirates</t>
  </si>
  <si>
    <t>Comoros Islands</t>
  </si>
  <si>
    <t>Kenya</t>
  </si>
  <si>
    <t>Mozambique</t>
  </si>
  <si>
    <t>Reunion</t>
  </si>
  <si>
    <t>Seychelles</t>
  </si>
  <si>
    <t>South Africa, Republic of</t>
  </si>
  <si>
    <t>Tanzania</t>
  </si>
  <si>
    <t>Zimbabwe</t>
  </si>
  <si>
    <t>Canada</t>
  </si>
  <si>
    <t>U.S.A.</t>
  </si>
  <si>
    <t>Australia</t>
  </si>
  <si>
    <t xml:space="preserve"> 2 - Crude materials, inedible, except fuels</t>
  </si>
  <si>
    <t xml:space="preserve"> 5 - Chemicals and related products, n.e.s.</t>
  </si>
  <si>
    <t>-</t>
  </si>
  <si>
    <t xml:space="preserve"> 8 - Miscellaneous manufactured articles </t>
  </si>
  <si>
    <t>Description</t>
  </si>
  <si>
    <t xml:space="preserve">      - . -</t>
  </si>
  <si>
    <t>Unit</t>
  </si>
  <si>
    <t>Quantity</t>
  </si>
  <si>
    <t>No.</t>
  </si>
  <si>
    <t>"</t>
  </si>
  <si>
    <t>U.S.A</t>
  </si>
  <si>
    <t>tonne</t>
  </si>
  <si>
    <t>Greece</t>
  </si>
  <si>
    <t>Miscellaneous manufactured goods</t>
  </si>
  <si>
    <t>- . -</t>
  </si>
  <si>
    <t xml:space="preserve">           Country of destination</t>
  </si>
  <si>
    <t>Sect  0</t>
  </si>
  <si>
    <t>Sect  1</t>
  </si>
  <si>
    <t>Sect  2</t>
  </si>
  <si>
    <t>Sect  3</t>
  </si>
  <si>
    <t>Sect  4</t>
  </si>
  <si>
    <t>Sect  5</t>
  </si>
  <si>
    <t>Sect  6</t>
  </si>
  <si>
    <t>Sect  7</t>
  </si>
  <si>
    <t>Sect  8</t>
  </si>
  <si>
    <t>Sect  9</t>
  </si>
  <si>
    <t>All sections</t>
  </si>
  <si>
    <t>Food and live animals</t>
  </si>
  <si>
    <t>Beverages and Tobacco</t>
  </si>
  <si>
    <t>Crude materials, inedible, except fuels</t>
  </si>
  <si>
    <t>Mineral fuels, lubricants and related materials</t>
  </si>
  <si>
    <t>Animal and vegetable oils and fats</t>
  </si>
  <si>
    <t>Chemicals and related products</t>
  </si>
  <si>
    <t>Manufactured goods classified chiefly by material</t>
  </si>
  <si>
    <t>Machinery and transport equipment</t>
  </si>
  <si>
    <t>Commodities &amp; transactions, n.e.s.</t>
  </si>
  <si>
    <t>Commodity</t>
  </si>
  <si>
    <t>Value</t>
  </si>
  <si>
    <t>TOTAL  EXPORTS</t>
  </si>
  <si>
    <t xml:space="preserve">    Section </t>
  </si>
  <si>
    <t>: 0</t>
  </si>
  <si>
    <t xml:space="preserve"> Food and live animals</t>
  </si>
  <si>
    <t xml:space="preserve">Division </t>
  </si>
  <si>
    <t>:00</t>
  </si>
  <si>
    <t xml:space="preserve"> Live animals other than animals of Division 03</t>
  </si>
  <si>
    <t xml:space="preserve">Group </t>
  </si>
  <si>
    <t>:001</t>
  </si>
  <si>
    <t>:01</t>
  </si>
  <si>
    <t>Meat and meat preparations</t>
  </si>
  <si>
    <t>:011</t>
  </si>
  <si>
    <t>Meat of bovine animals, fresh, chilled or frozen</t>
  </si>
  <si>
    <t>:012</t>
  </si>
  <si>
    <t>Other meat &amp; edible meat offal, fresh, chilled or frozen</t>
  </si>
  <si>
    <t>:016</t>
  </si>
  <si>
    <t>:017</t>
  </si>
  <si>
    <t>Meat and edible meat offal, prepared or preserved, n.e.s.</t>
  </si>
  <si>
    <t>Division</t>
  </si>
  <si>
    <t>:02</t>
  </si>
  <si>
    <t>Dairy products and birds' eggs</t>
  </si>
  <si>
    <t>Group</t>
  </si>
  <si>
    <t>:022</t>
  </si>
  <si>
    <t>Milk and cream and milk products other than butter or cheese</t>
  </si>
  <si>
    <t>:023</t>
  </si>
  <si>
    <t>Butter and other fats and oils derived from milk</t>
  </si>
  <si>
    <t>:024</t>
  </si>
  <si>
    <t>Cheese and curd</t>
  </si>
  <si>
    <t>:025</t>
  </si>
  <si>
    <t>Eggs, birds', and egg yolks, fresh, dried or otherwise preserved, sweetened or not ; egg albumin</t>
  </si>
  <si>
    <t>:03</t>
  </si>
  <si>
    <t>Fish, crustaceans, molluscs, and aquatic invertebrates and preparations thereof</t>
  </si>
  <si>
    <t>:034</t>
  </si>
  <si>
    <t>Fish, fresh (live or dead), chilled or frozen</t>
  </si>
  <si>
    <t>:035</t>
  </si>
  <si>
    <t>Fish, dried, salted or in brine; smoked fish</t>
  </si>
  <si>
    <t>:036</t>
  </si>
  <si>
    <t>Crustaceans, molluscs and aquatic invertebrates, whether in shell or not, fresh (live or dead), chilled, frozen, dried, salted or in brine; crustaceans, in shell, cooked by steaming or boiling in water</t>
  </si>
  <si>
    <t>:037</t>
  </si>
  <si>
    <t xml:space="preserve">Fish, crustaceans, molluscs and other aquatic invertebrates, prepared or preserved, n.e.s. </t>
  </si>
  <si>
    <t xml:space="preserve">    Division </t>
  </si>
  <si>
    <t>:04</t>
  </si>
  <si>
    <t>Cereals and cereal preparations</t>
  </si>
  <si>
    <t>:041</t>
  </si>
  <si>
    <t>Wheat (including spelt) and maslin, unmilled</t>
  </si>
  <si>
    <t>:042</t>
  </si>
  <si>
    <t>Rice</t>
  </si>
  <si>
    <t>:044</t>
  </si>
  <si>
    <t>:045</t>
  </si>
  <si>
    <t>Cereals, unmilled (other than wheat, rice, barley and maize)</t>
  </si>
  <si>
    <t>:046</t>
  </si>
  <si>
    <t>Meal and flour of wheat and flour of meslin</t>
  </si>
  <si>
    <t>:047</t>
  </si>
  <si>
    <t>Other cereal meals and flours</t>
  </si>
  <si>
    <t>:048</t>
  </si>
  <si>
    <t>Cereal preparations and preparations of flour or starch of fruits or vegetables</t>
  </si>
  <si>
    <t>:05</t>
  </si>
  <si>
    <t>Vegetables and fruit</t>
  </si>
  <si>
    <t>:054</t>
  </si>
  <si>
    <t>Vegetables, fresh, chilled, frozen or simply preserved (including dried leguminous vegetables), roots, tubers and other edible products, n.e.s. fresh or dried</t>
  </si>
  <si>
    <t>:056</t>
  </si>
  <si>
    <t>Vegetables, roots and tubers, prepared or preserved, n.e.s.</t>
  </si>
  <si>
    <t>:057</t>
  </si>
  <si>
    <t>Fruits and nuts (not including oil nuts), fresh or dried</t>
  </si>
  <si>
    <t>:058</t>
  </si>
  <si>
    <t>Fruit, preserved, and fruit preparations (excluding fruit juices)</t>
  </si>
  <si>
    <t>:059</t>
  </si>
  <si>
    <t>Fruit juices (including grape must) and vegetable juices, unfermented and not containing added spirit, whether or not containing added sugar or other sweetening matter</t>
  </si>
  <si>
    <t>:06</t>
  </si>
  <si>
    <t>Sugar, sugar preparations and honey</t>
  </si>
  <si>
    <t>:061</t>
  </si>
  <si>
    <t>Sugar, molasses and honey</t>
  </si>
  <si>
    <t>:062</t>
  </si>
  <si>
    <t>Sugar confectionery</t>
  </si>
  <si>
    <t>:07</t>
  </si>
  <si>
    <t>Coffee, tea, cocoa, spices and manufactures thereof</t>
  </si>
  <si>
    <t>:071</t>
  </si>
  <si>
    <t>Coffee and coffee substitutes</t>
  </si>
  <si>
    <t>:072</t>
  </si>
  <si>
    <t>Cocoa</t>
  </si>
  <si>
    <t>:073</t>
  </si>
  <si>
    <t>Chocolate and other food preparations containing cocoa, n.e.s.</t>
  </si>
  <si>
    <t>:074</t>
  </si>
  <si>
    <t>Tea and maté</t>
  </si>
  <si>
    <t>:075</t>
  </si>
  <si>
    <t>Spices</t>
  </si>
  <si>
    <t>:08</t>
  </si>
  <si>
    <t>Feeding stuff for animals (not including unmilled cereals)</t>
  </si>
  <si>
    <t>:081</t>
  </si>
  <si>
    <t>:09</t>
  </si>
  <si>
    <t>Miscellaneous edible products and preparations</t>
  </si>
  <si>
    <t>:091</t>
  </si>
  <si>
    <t>Margarine and shortening</t>
  </si>
  <si>
    <t>:098</t>
  </si>
  <si>
    <t>Edible products and preparations, n.e.s.</t>
  </si>
  <si>
    <t xml:space="preserve">Section </t>
  </si>
  <si>
    <t>:1</t>
  </si>
  <si>
    <t>Beverages and tobacco</t>
  </si>
  <si>
    <t>:11</t>
  </si>
  <si>
    <t>Beverages</t>
  </si>
  <si>
    <t>:111</t>
  </si>
  <si>
    <t>Non-alcoholic beverages, n.e.s.</t>
  </si>
  <si>
    <t>000 Lts</t>
  </si>
  <si>
    <t>:112</t>
  </si>
  <si>
    <t>Alcoholic beverages</t>
  </si>
  <si>
    <t>:12</t>
  </si>
  <si>
    <t>Tobacco and tobacco manufactures</t>
  </si>
  <si>
    <t>:121</t>
  </si>
  <si>
    <t>:122</t>
  </si>
  <si>
    <t>Tobacco, manufactured (whether or not containing tobacco substitutes)</t>
  </si>
  <si>
    <t>Section</t>
  </si>
  <si>
    <t>:2</t>
  </si>
  <si>
    <t>Crude materials, inedible,  except fuels</t>
  </si>
  <si>
    <t>:21</t>
  </si>
  <si>
    <t>Hides, skins, and furskins, raw</t>
  </si>
  <si>
    <t>:211</t>
  </si>
  <si>
    <t>Hides and skins, (except furskins), raw</t>
  </si>
  <si>
    <t>:22</t>
  </si>
  <si>
    <t>Oil seeds and oleaginous fruits</t>
  </si>
  <si>
    <t>:222</t>
  </si>
  <si>
    <t>Oil seeds and oleaginous fruits of a kind used for the extraction of "soft" fixed vegetable oils (excluding flours and meals)</t>
  </si>
  <si>
    <t>:223</t>
  </si>
  <si>
    <t>Oil seeds and oleaginous fruits, whole or broken, of a kind used for extraction of other fixed vegetable oils (including flours and meals of oil seeds or oleaginous fruit, n.e.s)</t>
  </si>
  <si>
    <t>:23</t>
  </si>
  <si>
    <t>Crude rubber (including synthetic &amp; reclaimed)</t>
  </si>
  <si>
    <t>:231</t>
  </si>
  <si>
    <t>:232</t>
  </si>
  <si>
    <t>Synthetic rubber ; reclaimed rubber ; waste, paring &amp; scrap of unhardened rubber</t>
  </si>
  <si>
    <t>:24</t>
  </si>
  <si>
    <t>Cork and wood</t>
  </si>
  <si>
    <t>:245</t>
  </si>
  <si>
    <t>Fuel wood (excl wood waste) and wood charcoal</t>
  </si>
  <si>
    <t>:246</t>
  </si>
  <si>
    <t>:247</t>
  </si>
  <si>
    <t xml:space="preserve"> - . -</t>
  </si>
  <si>
    <t>:248</t>
  </si>
  <si>
    <t xml:space="preserve">Wood, simply worked, and railway sleepers of  wood </t>
  </si>
  <si>
    <t>:25</t>
  </si>
  <si>
    <t>Pulp and waste paper</t>
  </si>
  <si>
    <t>:251</t>
  </si>
  <si>
    <t>:26</t>
  </si>
  <si>
    <t>Textile fibres (other than wool tops and other combed wool) and their wastes (not manufactured into yarn or fabric)</t>
  </si>
  <si>
    <t>:263</t>
  </si>
  <si>
    <t xml:space="preserve">Cotton </t>
  </si>
  <si>
    <t>:264</t>
  </si>
  <si>
    <t>:266</t>
  </si>
  <si>
    <t>Synthetic fibres suitable for spinning</t>
  </si>
  <si>
    <t>:267</t>
  </si>
  <si>
    <t>Other man-made fibres suitable for spinning and waste of man-made fibres</t>
  </si>
  <si>
    <t>:268</t>
  </si>
  <si>
    <t>Wool and other animal hair (including wool tops)</t>
  </si>
  <si>
    <t>:269</t>
  </si>
  <si>
    <t>Worn clothing and other worn textile articles; rags</t>
  </si>
  <si>
    <t>:27</t>
  </si>
  <si>
    <t>Crude fertilisers other than those of division 56, and crude minerals (excluding coal, petroleum and precious stones)</t>
  </si>
  <si>
    <t>:273</t>
  </si>
  <si>
    <t xml:space="preserve">Stone, sand and gravel </t>
  </si>
  <si>
    <t>:277</t>
  </si>
  <si>
    <t>Natural abrasives, n.e.s. (including industrial diamonds)</t>
  </si>
  <si>
    <t>:278</t>
  </si>
  <si>
    <t>Other crude minerals</t>
  </si>
  <si>
    <t>:28</t>
  </si>
  <si>
    <t xml:space="preserve">Metalliferous ores and metal scrap </t>
  </si>
  <si>
    <t>:282</t>
  </si>
  <si>
    <t>Ferrous waste and scrap; remelting ingots or iron or steel</t>
  </si>
  <si>
    <t>:288</t>
  </si>
  <si>
    <t>Non-ferrous base metal waste and scrap, n.e.s.</t>
  </si>
  <si>
    <t>:289</t>
  </si>
  <si>
    <t>Ores and concentrates of precious metals; waste, scrap and sweepings of precious metals (other than of gold)</t>
  </si>
  <si>
    <t>:29</t>
  </si>
  <si>
    <t>Crude animal and vegetable materials, n.e.s.</t>
  </si>
  <si>
    <t>:291</t>
  </si>
  <si>
    <t>Crude animal materials, n.e.s.</t>
  </si>
  <si>
    <t>:292</t>
  </si>
  <si>
    <t>Crude vegetable materials, n.e.s.</t>
  </si>
  <si>
    <t>:3</t>
  </si>
  <si>
    <t>Minerals fuels, lubricants and related materials</t>
  </si>
  <si>
    <t>:32</t>
  </si>
  <si>
    <t>Coal, coke and briquettes</t>
  </si>
  <si>
    <t>:321</t>
  </si>
  <si>
    <t>:33</t>
  </si>
  <si>
    <t>Petroleum, petroleum  products, and related materials</t>
  </si>
  <si>
    <t>:334</t>
  </si>
  <si>
    <t>Petroleum oils and oils obtained from butiminous minerals (other than crude); preparations, n.e.s.</t>
  </si>
  <si>
    <t>:335</t>
  </si>
  <si>
    <t>Residual petroleum  products, n.e.s. and related materials</t>
  </si>
  <si>
    <t>:34</t>
  </si>
  <si>
    <t>Gas, natural and manufactured</t>
  </si>
  <si>
    <t>:342</t>
  </si>
  <si>
    <t>Liquefied propane and butane</t>
  </si>
  <si>
    <t>:344</t>
  </si>
  <si>
    <t>Petroleum gases and other gaseous hydrocarbons, n.e.s</t>
  </si>
  <si>
    <t>:4</t>
  </si>
  <si>
    <t>:41</t>
  </si>
  <si>
    <t>Animal oils and fats</t>
  </si>
  <si>
    <t>:411</t>
  </si>
  <si>
    <t>:42</t>
  </si>
  <si>
    <t>Fixed vegetable fats and oils, crude, refined or fractionated</t>
  </si>
  <si>
    <t>:421</t>
  </si>
  <si>
    <t>Fixed vegetable fats and oils, "soft", crude, refined or fractionated</t>
  </si>
  <si>
    <t>:422</t>
  </si>
  <si>
    <t>Fixed vegetable fats and oils,  crude, refined or fractionated, other than "soft"</t>
  </si>
  <si>
    <t>:43</t>
  </si>
  <si>
    <t>Animal or vegetable fats &amp; oils, processed; waxes of animal or vegetable origin; inedible mixtures or preparations of animal or vegetable fats or oils, n.e.s.</t>
  </si>
  <si>
    <t>:431</t>
  </si>
  <si>
    <t>Animal or vegetable fats &amp; oils, processed, waxes, and inedible mixtures or preparations of animal or vegetable fats or oils, n.e.s.</t>
  </si>
  <si>
    <t>:5</t>
  </si>
  <si>
    <t>Chemicals and related products, n.e.s.</t>
  </si>
  <si>
    <t>:51</t>
  </si>
  <si>
    <t>Organic chemicals</t>
  </si>
  <si>
    <t>:511</t>
  </si>
  <si>
    <t>Hydrocarbons, n.e.s. and their halogenated, sulphonated, nitrated, or nitrosated derivatives</t>
  </si>
  <si>
    <t>:512</t>
  </si>
  <si>
    <t>Alcohols,  phenols, phenol-alcohols, and their halogenated, sulphonated, nitrated or nitrosated derivatives</t>
  </si>
  <si>
    <t>:513</t>
  </si>
  <si>
    <t>Carboxylic acids and their anhydrides, halides, peroxides and pearoxyacids; their halogenated, sulfonated, nitrated or nitrosated derivatives</t>
  </si>
  <si>
    <t>:514</t>
  </si>
  <si>
    <t>Nitrogen- function compounds</t>
  </si>
  <si>
    <t>:515</t>
  </si>
  <si>
    <t>Organo-inorganic compounds, heterocyclic compounds, nucleic acids &amp; their salts</t>
  </si>
  <si>
    <t>:516</t>
  </si>
  <si>
    <t>Other organic chemicals</t>
  </si>
  <si>
    <t>:52</t>
  </si>
  <si>
    <t>Inorganic chemicals</t>
  </si>
  <si>
    <t>:522</t>
  </si>
  <si>
    <t>Inorganic chemical elements, oxides and halogen salts</t>
  </si>
  <si>
    <t>:523</t>
  </si>
  <si>
    <t>Metallic salts and peroxysalts, of inorganic acids</t>
  </si>
  <si>
    <t>:524</t>
  </si>
  <si>
    <t>Other inorganic chemicals; organic &amp; inorganic compounds of precious metals</t>
  </si>
  <si>
    <t>:53</t>
  </si>
  <si>
    <t>Dyeing, tanning and colouring materials</t>
  </si>
  <si>
    <t>:531</t>
  </si>
  <si>
    <t>Synthetic organic colouring matter &amp; colour lakes &amp; preparations based thereon</t>
  </si>
  <si>
    <t>:532</t>
  </si>
  <si>
    <t>Dyeing &amp; tanning extracts, &amp; synthetic tanning materials</t>
  </si>
  <si>
    <t>:533</t>
  </si>
  <si>
    <t>Pigments, paints, varnishes, and related materials</t>
  </si>
  <si>
    <t>:54</t>
  </si>
  <si>
    <t>Medicinal and pharmaceutical products</t>
  </si>
  <si>
    <t>:541</t>
  </si>
  <si>
    <t>Medicinal &amp; pharmaceutical products, other than medicaments of group 542</t>
  </si>
  <si>
    <t>:542</t>
  </si>
  <si>
    <t>Medicaments (including Veterinary medicaments)</t>
  </si>
  <si>
    <t>:55</t>
  </si>
  <si>
    <t>Essential oils and resinoids &amp; perfume materials; toilet, polishing and cleansing preparations</t>
  </si>
  <si>
    <t>:551</t>
  </si>
  <si>
    <t>Essential oils, perfume and flavour materials</t>
  </si>
  <si>
    <t>:553</t>
  </si>
  <si>
    <t>Perfumery, cosmetics or toilet preparations (excluding soaps)</t>
  </si>
  <si>
    <t>:554</t>
  </si>
  <si>
    <t>Soap, cleansing and polishing preparations</t>
  </si>
  <si>
    <t>:56</t>
  </si>
  <si>
    <t>Fertilizers (other than those of group 272)</t>
  </si>
  <si>
    <t>:562</t>
  </si>
  <si>
    <t>:57</t>
  </si>
  <si>
    <t>Plastics in primary forms</t>
  </si>
  <si>
    <t>:571</t>
  </si>
  <si>
    <t>Polymers of ethylene, in primary forms</t>
  </si>
  <si>
    <t>:572</t>
  </si>
  <si>
    <t>Polymers of styrene, in primary forms</t>
  </si>
  <si>
    <t>:573</t>
  </si>
  <si>
    <t>Polymers of vinyl chloride, or of other halogenated olefins, in primary forms</t>
  </si>
  <si>
    <t>:574</t>
  </si>
  <si>
    <t>Polyacetals, other polyethers &amp; epoxide resins, in primary forms; polycarbonates, alkyd resins &amp; other polyesters, in primary forms</t>
  </si>
  <si>
    <t>:575</t>
  </si>
  <si>
    <t>Other plastics, in primary forms</t>
  </si>
  <si>
    <t>:579</t>
  </si>
  <si>
    <t>Waste, parings and scrap of plastics</t>
  </si>
  <si>
    <t>:58</t>
  </si>
  <si>
    <t>Plastics in non-primary forms</t>
  </si>
  <si>
    <t>:581</t>
  </si>
  <si>
    <t>Tubes, pipes and hoses of plastics</t>
  </si>
  <si>
    <t>:582</t>
  </si>
  <si>
    <t>Plates, sheets, film, foil and strip, of plastics</t>
  </si>
  <si>
    <t>:583</t>
  </si>
  <si>
    <t>Monofilament, rods, sticks and profile shapes, etc. of plastics</t>
  </si>
  <si>
    <t>:59</t>
  </si>
  <si>
    <t>Chemical materials and products, n.e.s.</t>
  </si>
  <si>
    <t>:591</t>
  </si>
  <si>
    <t>Insecticides, rodenticides, fungicides, herbicides, anti-sprouting products etc.</t>
  </si>
  <si>
    <t>:592</t>
  </si>
  <si>
    <t>Starches, insulin &amp; wheat fluten; albuminoidal substances; glues</t>
  </si>
  <si>
    <t>:593</t>
  </si>
  <si>
    <t>Explosives and pyrotechnic products</t>
  </si>
  <si>
    <t>:597</t>
  </si>
  <si>
    <t>Prepared additives for mineral oils &amp; the like; prepared liquids for hydraulic transmission, etc.</t>
  </si>
  <si>
    <t>:598</t>
  </si>
  <si>
    <t>Miscellaneous chemical products, n.e.s.</t>
  </si>
  <si>
    <t>:6</t>
  </si>
  <si>
    <t>:61</t>
  </si>
  <si>
    <t>Leather, leather manufactures, n.e.s., &amp; dressed furskins</t>
  </si>
  <si>
    <t>:611</t>
  </si>
  <si>
    <t>Leather</t>
  </si>
  <si>
    <t>:612</t>
  </si>
  <si>
    <t>Manufactures of leather or of composition leather, n.e.s.; saddlery &amp; harness</t>
  </si>
  <si>
    <t>:613</t>
  </si>
  <si>
    <t>:62</t>
  </si>
  <si>
    <t>Rubber manufactures, n.e.s.</t>
  </si>
  <si>
    <t>:621</t>
  </si>
  <si>
    <t>Materials of rubber (e.g., pastes, plates, sheets, rods, thread, tubes of rubber)</t>
  </si>
  <si>
    <t>:625</t>
  </si>
  <si>
    <t xml:space="preserve">Rubber tyres, interchangeable tyre treads, tyre flaps &amp; inner tubes for wheels of all kinds </t>
  </si>
  <si>
    <t>:629</t>
  </si>
  <si>
    <t>Articles of rubber, n.e.s.</t>
  </si>
  <si>
    <t>:63</t>
  </si>
  <si>
    <t>Cork and wood manufactures (excluding furniture)</t>
  </si>
  <si>
    <t>:633</t>
  </si>
  <si>
    <t>Cork manufactures</t>
  </si>
  <si>
    <t>:634</t>
  </si>
  <si>
    <t>Veneers, plywood, particle board, and other wood, worked, n.e.s.</t>
  </si>
  <si>
    <t>:635</t>
  </si>
  <si>
    <t>Wood manufactures, n.e.s.</t>
  </si>
  <si>
    <t>:64</t>
  </si>
  <si>
    <t>Paper, paperboard and articles of paper pulp, of paper or of paperboard</t>
  </si>
  <si>
    <t>:641</t>
  </si>
  <si>
    <t>Paper and paperboard</t>
  </si>
  <si>
    <t>:642</t>
  </si>
  <si>
    <t>Paper and paperboard, cut to size or shape, and articles of paper or paperboard</t>
  </si>
  <si>
    <t>:65</t>
  </si>
  <si>
    <t>Textile yarn, fabrics, made-up articles, n.e.s.,  &amp; related products</t>
  </si>
  <si>
    <t>:651</t>
  </si>
  <si>
    <t>Textile yarn</t>
  </si>
  <si>
    <t>:652</t>
  </si>
  <si>
    <t>Cotton fabrics, woven (not including narrow or special fabrics)</t>
  </si>
  <si>
    <t>:653</t>
  </si>
  <si>
    <t>Fabrics,  woven, of man-made textile materials (not including narrow or special fabrics)</t>
  </si>
  <si>
    <t>:654</t>
  </si>
  <si>
    <t xml:space="preserve">Other textile fabrics, woven </t>
  </si>
  <si>
    <t>:655</t>
  </si>
  <si>
    <t>Knitted or crocheted fabrics (including tubular knit fabrics, n.e.s., pile fabrics &amp; open-work fabrics), n.e.s.</t>
  </si>
  <si>
    <t>:656</t>
  </si>
  <si>
    <t>Tulles, lace, embroidery, ribbons, trimmings &amp; other small wares</t>
  </si>
  <si>
    <t>:657</t>
  </si>
  <si>
    <t>Special yarns, special textile fabrics &amp; related products</t>
  </si>
  <si>
    <t>:658</t>
  </si>
  <si>
    <t>Made-up articles, wholly or chiefly of textile materials, n.e.s.</t>
  </si>
  <si>
    <t>:659</t>
  </si>
  <si>
    <t>Floor coverings, etc.</t>
  </si>
  <si>
    <t>:66</t>
  </si>
  <si>
    <t>Non-metallic mineral manufactures, n.e.s.</t>
  </si>
  <si>
    <t>:661</t>
  </si>
  <si>
    <t>Lime, cement &amp; fabricated construction materials (except glass &amp; clay materials)</t>
  </si>
  <si>
    <t>:662</t>
  </si>
  <si>
    <t>Clay construction materials &amp; refactory construction materials</t>
  </si>
  <si>
    <t>:663</t>
  </si>
  <si>
    <t>Mineral manufactures, n.e.s.</t>
  </si>
  <si>
    <t>:664</t>
  </si>
  <si>
    <t>Glass</t>
  </si>
  <si>
    <t>:665</t>
  </si>
  <si>
    <t>Glassware</t>
  </si>
  <si>
    <t>:666</t>
  </si>
  <si>
    <t>Pottery</t>
  </si>
  <si>
    <t>:667</t>
  </si>
  <si>
    <t>Pearls, precious &amp; semi-precious stones, unworked or worked</t>
  </si>
  <si>
    <t>:67</t>
  </si>
  <si>
    <t>Iron and steel</t>
  </si>
  <si>
    <t>:672</t>
  </si>
  <si>
    <t>:673</t>
  </si>
  <si>
    <t>Flat-rolled products, of iron or non-alloy steel, not clad, plated or coated</t>
  </si>
  <si>
    <t>:674</t>
  </si>
  <si>
    <t>Flat-rolled products, of iron or non-alloy steel, clad, plated or coated</t>
  </si>
  <si>
    <t>:675</t>
  </si>
  <si>
    <t>Flat-rolled products of alloy steel.</t>
  </si>
  <si>
    <t>:676</t>
  </si>
  <si>
    <t>Iron &amp; steel bars, rods, angles, shapes &amp; sections (including sheet piling)</t>
  </si>
  <si>
    <t>:677</t>
  </si>
  <si>
    <t>Rails and railway track construction material, of iron or steel</t>
  </si>
  <si>
    <t>:678</t>
  </si>
  <si>
    <t>Wire of iron or steel</t>
  </si>
  <si>
    <t>:679</t>
  </si>
  <si>
    <t>Tubes, pipes &amp; hollow profiles, &amp; tube or pipe fittings, of iron or steel</t>
  </si>
  <si>
    <t>:68</t>
  </si>
  <si>
    <t>Non-ferrous metals</t>
  </si>
  <si>
    <t>:681</t>
  </si>
  <si>
    <t>Silver, platinum &amp; other metals of the platinum group</t>
  </si>
  <si>
    <t>:682</t>
  </si>
  <si>
    <t>Copper</t>
  </si>
  <si>
    <t>:683</t>
  </si>
  <si>
    <t>Nickel</t>
  </si>
  <si>
    <t>:684</t>
  </si>
  <si>
    <t>Aluminium</t>
  </si>
  <si>
    <t>:685</t>
  </si>
  <si>
    <t>Lead</t>
  </si>
  <si>
    <t>:686</t>
  </si>
  <si>
    <t>Zinc</t>
  </si>
  <si>
    <t>:687</t>
  </si>
  <si>
    <t>Tin</t>
  </si>
  <si>
    <t>:69</t>
  </si>
  <si>
    <t>Manufactures of metal, n.e.s</t>
  </si>
  <si>
    <t>:691</t>
  </si>
  <si>
    <t>Structures &amp; parts of structures, n.e.s., of iron, steel or aluminium</t>
  </si>
  <si>
    <t>:692</t>
  </si>
  <si>
    <t>Metal containers for storage or transport</t>
  </si>
  <si>
    <t>:693</t>
  </si>
  <si>
    <t>Wire products (excluding insulated electrical wiring) &amp; fencing grills</t>
  </si>
  <si>
    <t>:694</t>
  </si>
  <si>
    <t>Nails, screws, nuts, bolts, rivets &amp; the like, of iron, steel, copper or aluminium</t>
  </si>
  <si>
    <t xml:space="preserve">   - . -</t>
  </si>
  <si>
    <t>:695</t>
  </si>
  <si>
    <t>Tools for use in the hand or in  machines</t>
  </si>
  <si>
    <t>:696</t>
  </si>
  <si>
    <t>Cutlery</t>
  </si>
  <si>
    <t>:697</t>
  </si>
  <si>
    <t>Household equipment of base metals, n.e.s.</t>
  </si>
  <si>
    <t>:699</t>
  </si>
  <si>
    <t>Manufactures of base metal, n.e.s.</t>
  </si>
  <si>
    <t>:7</t>
  </si>
  <si>
    <t>:71</t>
  </si>
  <si>
    <t>Power generating machinery and equipment</t>
  </si>
  <si>
    <t>:711</t>
  </si>
  <si>
    <t>Steam and other vapour generating boilers, super-heated water boilers, &amp; auxiliary plant for use therewith; &amp; parts thereof</t>
  </si>
  <si>
    <t>:712</t>
  </si>
  <si>
    <t>Steam turbines &amp; other vapour turbines, &amp; parts thereof, n.e.s.</t>
  </si>
  <si>
    <t>:713</t>
  </si>
  <si>
    <t>Internal combustion piston engines, &amp; parts thereof, n.e.s.</t>
  </si>
  <si>
    <t>:714</t>
  </si>
  <si>
    <t>Engines &amp; motors, non-electric (other than those of groups 712, 713 &amp; 718); parts, n.e.s. of these engines &amp; motors</t>
  </si>
  <si>
    <t>:716</t>
  </si>
  <si>
    <t>Rotating electric plant &amp; parts thereof, n.e.s.</t>
  </si>
  <si>
    <t>:718</t>
  </si>
  <si>
    <t>Other power generating machinery &amp; parts thereof, n.e.s.</t>
  </si>
  <si>
    <t>:72</t>
  </si>
  <si>
    <t>Machinery specialized for particular industries</t>
  </si>
  <si>
    <t>:721</t>
  </si>
  <si>
    <t>Agricultural machinery (excluding tractors) &amp; parts thereof</t>
  </si>
  <si>
    <t xml:space="preserve">  - . -   </t>
  </si>
  <si>
    <t>:722</t>
  </si>
  <si>
    <t>Tractors (other than those of headings 744.24 &amp; 744.15)</t>
  </si>
  <si>
    <t>:723</t>
  </si>
  <si>
    <t>Civil engineering &amp; contractors' plant &amp; equipment</t>
  </si>
  <si>
    <t>:724</t>
  </si>
  <si>
    <t>Textile &amp; leather machinery, &amp; parts thereof, n.e.s.</t>
  </si>
  <si>
    <t>:725</t>
  </si>
  <si>
    <t>Paper mill &amp; pulp mill machinery, paper cutting machines &amp; other machinery for the manufacture of paper articles; parts threof</t>
  </si>
  <si>
    <t>:726</t>
  </si>
  <si>
    <t>Printing &amp; bookbinding machinery, and parts thereof</t>
  </si>
  <si>
    <t>:727</t>
  </si>
  <si>
    <t>Food- processing machines (excluding domestic)</t>
  </si>
  <si>
    <t>:728</t>
  </si>
  <si>
    <t>Other machinery &amp; equipment specialised for particular industries, &amp; parts thereof</t>
  </si>
  <si>
    <t>:73</t>
  </si>
  <si>
    <t>Metal working machinery</t>
  </si>
  <si>
    <t>:731</t>
  </si>
  <si>
    <t>Machine-tools working by removing metal or other material</t>
  </si>
  <si>
    <t>:733</t>
  </si>
  <si>
    <t>Machine-tools for working metal, sintered metal carbides or cermets, without removing material</t>
  </si>
  <si>
    <t>:735</t>
  </si>
  <si>
    <t xml:space="preserve">Parts, n.e.s. &amp; acessories suitable for use solely or principally  with the machines falling within headings 731 &amp; 733, etc. </t>
  </si>
  <si>
    <t>:737</t>
  </si>
  <si>
    <t>Metalworking machinery (other than machine-tools), &amp; parts thereof, n.e.s.</t>
  </si>
  <si>
    <t>:74</t>
  </si>
  <si>
    <t>General industrial machinery &amp; equipment, n.e.s. &amp; machine parts, n.e.s.</t>
  </si>
  <si>
    <t>:741</t>
  </si>
  <si>
    <t>Heating &amp; cooling equipment &amp; parts thereof, n.e.s.</t>
  </si>
  <si>
    <t>:742</t>
  </si>
  <si>
    <t>Pumps for liquids, whether or not fitted with a measuring device; liquid elevators; parts for such pumps &amp; liquid elevators</t>
  </si>
  <si>
    <t>:743</t>
  </si>
  <si>
    <t>Pumps (other than pumps for liquids), air or other gas compressors and fans, etc. and parts thereof</t>
  </si>
  <si>
    <t>:744</t>
  </si>
  <si>
    <t>Mechanical handling equipment &amp; parts thereof, n.e.s.</t>
  </si>
  <si>
    <t>:745</t>
  </si>
  <si>
    <t>Other non-electrical machinery, tools &amp; mechanical apparatus &amp; parts thereof, n.e.s</t>
  </si>
  <si>
    <t>:746</t>
  </si>
  <si>
    <t>Ball or roller bearings</t>
  </si>
  <si>
    <t>:747</t>
  </si>
  <si>
    <t>Taps, cocks, valves &amp; similar appliances, for pipes,boiler shells, tanks, etc.</t>
  </si>
  <si>
    <t>:748</t>
  </si>
  <si>
    <t>Transmission shafts (including cam shafts &amp; crank shafts) ; bearing housings &amp; plain shaft bearings; etc</t>
  </si>
  <si>
    <t>:749</t>
  </si>
  <si>
    <t>Non-electric parts &amp; accessories of machinery,  n.e.s.</t>
  </si>
  <si>
    <t>:75</t>
  </si>
  <si>
    <t>Office machines and automatic data processing machines</t>
  </si>
  <si>
    <t>:751</t>
  </si>
  <si>
    <t>Office machines</t>
  </si>
  <si>
    <t>:752</t>
  </si>
  <si>
    <t>Automatic data processing machines &amp; units thereof; magnetic or optical readers, etc.</t>
  </si>
  <si>
    <t>:759</t>
  </si>
  <si>
    <t xml:space="preserve">Parts &amp; accessories suitable for use solely or principally with machine falling within groups 751 &amp; 752 </t>
  </si>
  <si>
    <t>:76</t>
  </si>
  <si>
    <t>Telecommunications and sound recording and reproducing apparatus &amp; equipment</t>
  </si>
  <si>
    <t>:761</t>
  </si>
  <si>
    <t>Television receivers (including video monitors &amp; video projectors), whether or not combined, in the same housing, with radio-broadcast receivers or sound or video recording or reproducing apparatus</t>
  </si>
  <si>
    <t>:762</t>
  </si>
  <si>
    <t>Radio-broadcast receivers, whether or not combined, in the same housing with sound recording or reproducing apparatus or a clock</t>
  </si>
  <si>
    <t>:763</t>
  </si>
  <si>
    <t>Sound recorders or reproducers; television image &amp; sound recorders or reproducers; prepared unrecorded media</t>
  </si>
  <si>
    <t>:764</t>
  </si>
  <si>
    <t>Telecommunications equipment, n.e.s; &amp; parts, n.e.s., &amp; acessories etc.</t>
  </si>
  <si>
    <t>:77</t>
  </si>
  <si>
    <t>Electrical machinery, apparatus and appliances, n.e.s., &amp; parts thereof</t>
  </si>
  <si>
    <t>:771</t>
  </si>
  <si>
    <t>Electric power machinery of household type equipment (other than rotating electric plant) &amp; parts thereof</t>
  </si>
  <si>
    <t>:772</t>
  </si>
  <si>
    <t>Electrical apparatus for switching or protecting electrical circuits or for making connections to or in electrical circuits, n.e.s.</t>
  </si>
  <si>
    <t>:773</t>
  </si>
  <si>
    <t>Equipment for distributing electricity, n.e.s.</t>
  </si>
  <si>
    <t xml:space="preserve"> "</t>
  </si>
  <si>
    <t>:774</t>
  </si>
  <si>
    <t>Electro-diagnostic apparatus for medical, surgical, dental or veterinary sciences &amp; radiological apparatus</t>
  </si>
  <si>
    <t>:775</t>
  </si>
  <si>
    <t>Household type, electrical &amp; non-electrical equipment, n.e.s.</t>
  </si>
  <si>
    <t>:776</t>
  </si>
  <si>
    <t xml:space="preserve">Thermionic, cold cathode or photo-cathode valves &amp; tubes; diodes, transistors &amp; similar semi-conductor devices, etc. </t>
  </si>
  <si>
    <t>:778</t>
  </si>
  <si>
    <t>Electrical machinery &amp; apparatus, n.e.s.</t>
  </si>
  <si>
    <t>:78</t>
  </si>
  <si>
    <t>Road vehicles ( including air-cushions vehicles)</t>
  </si>
  <si>
    <t>:781</t>
  </si>
  <si>
    <t>Motor cars &amp; other motor vehicles principally designed for the transport of persons, including station wagons &amp; racing cars</t>
  </si>
  <si>
    <t>:782</t>
  </si>
  <si>
    <t>Motor vehicles for the transport of goods &amp; special purpose motor vehicles</t>
  </si>
  <si>
    <t>:783</t>
  </si>
  <si>
    <t xml:space="preserve">Road  motor vehicles, n.e.s </t>
  </si>
  <si>
    <t>:784</t>
  </si>
  <si>
    <t>Parts &amp; accessories of the motor vehicles of groups 722, 781, 782 &amp; 783</t>
  </si>
  <si>
    <t xml:space="preserve">        - . -</t>
  </si>
  <si>
    <t>:785</t>
  </si>
  <si>
    <t>Motorcycles (including mopeds) &amp; cycles, motorised &amp; non-motorised; invalid carriages</t>
  </si>
  <si>
    <t>:786</t>
  </si>
  <si>
    <t>Trailers &amp; semi-trailers; other vehicles not mechanically propelled; specially designed &amp; equipped transport containers</t>
  </si>
  <si>
    <t>:79</t>
  </si>
  <si>
    <t>Other transport equipment</t>
  </si>
  <si>
    <t>:791</t>
  </si>
  <si>
    <t>:792</t>
  </si>
  <si>
    <t>Aircraft &amp; associated equipment; spacecraft (including satellites) &amp; parts thereof</t>
  </si>
  <si>
    <t>:793</t>
  </si>
  <si>
    <t>Ships, boats (including hovercraft) &amp; floating structures</t>
  </si>
  <si>
    <t>:8</t>
  </si>
  <si>
    <t>Miscellaneous manufactured articles</t>
  </si>
  <si>
    <t>:81</t>
  </si>
  <si>
    <t>Prefabricated buildings; sanitary plumbing, heating &amp; lighting fixtures and fittings, n.e.s.</t>
  </si>
  <si>
    <t>:811</t>
  </si>
  <si>
    <t>Prefabricated buildings</t>
  </si>
  <si>
    <t>:812</t>
  </si>
  <si>
    <t>Sanitary, plumbing &amp; heating fixtures &amp; fittings, n.e.s.</t>
  </si>
  <si>
    <t>:813</t>
  </si>
  <si>
    <t>Lighting fixtures &amp; fittings, n.e.s.</t>
  </si>
  <si>
    <t>:82</t>
  </si>
  <si>
    <t>Furniture &amp; parts thereof; bedding, mattresses, mattress support, cushions &amp; similar stuffed furnishings</t>
  </si>
  <si>
    <t>:821</t>
  </si>
  <si>
    <t>Furniture &amp; parts thereof; bedding, mattresses, mattress supports, cushions &amp; similar stuffed furnishings</t>
  </si>
  <si>
    <t>:83</t>
  </si>
  <si>
    <t>Travel goods, handbags and similar containers</t>
  </si>
  <si>
    <t>:831</t>
  </si>
  <si>
    <t>Trunks, suit-cases, vanity-cases, executive-cases, brief-cases, school satchels &amp; similar containers</t>
  </si>
  <si>
    <t>:84</t>
  </si>
  <si>
    <t>Articles of apparel and clothing accessories</t>
  </si>
  <si>
    <t>:841</t>
  </si>
  <si>
    <t xml:space="preserve">Men's or boys' coats,  jackets, suits, blazers, trousers, shorts, shirts, underwear, knitwear &amp; similar articles of textile fabrics, not knitted or crocheted </t>
  </si>
  <si>
    <t>:842</t>
  </si>
  <si>
    <t>Women's &amp; girls' coats, capes, jackets, suits, blazers, trousers, shorts, shirts underwear &amp; similar articles of textile fabrics, not knitted or crocheted</t>
  </si>
  <si>
    <t>:843</t>
  </si>
  <si>
    <t xml:space="preserve">Men's or boys' coats,  capes, jackets, suits, blazers, trousers, shorts, shirts, underwear, nightwear &amp; similar articles of textile fabrics, knitted or crocheted </t>
  </si>
  <si>
    <t>:844</t>
  </si>
  <si>
    <t>Women's &amp; girls' coats, capes, jackets, suits, blazers, trousers, shorts, shirts underwear, nightwear  &amp; similar articles of textile fabrics, knitted or crocheted</t>
  </si>
  <si>
    <t>:845</t>
  </si>
  <si>
    <t>Articles of apparel, of textile fabrics, whether or not knitted or crochetted, n.e.s.</t>
  </si>
  <si>
    <t>:846</t>
  </si>
  <si>
    <t>Clothing accessories, of textile fabrics, whether or not knitted or crocheted, (other than those for babies)</t>
  </si>
  <si>
    <t>:848</t>
  </si>
  <si>
    <t>Articles of apparel &amp; clothing accessories of other than textile fabrics; headgear of all materials</t>
  </si>
  <si>
    <t>:85</t>
  </si>
  <si>
    <t>Footwear</t>
  </si>
  <si>
    <t>:851</t>
  </si>
  <si>
    <t>:87</t>
  </si>
  <si>
    <t xml:space="preserve">Professional, scientific and controlling instruments and apparatus, n.e.s </t>
  </si>
  <si>
    <t>:871</t>
  </si>
  <si>
    <t>Optical instruments &amp; apparatus, n.e.s.</t>
  </si>
  <si>
    <t>:872</t>
  </si>
  <si>
    <t>Instruments  &amp; appliances, n.e.s., for medical, surgical, dental or veterinary purposes</t>
  </si>
  <si>
    <t>:873</t>
  </si>
  <si>
    <t>Meters &amp; counters, n.e.s.</t>
  </si>
  <si>
    <t>:874</t>
  </si>
  <si>
    <t>Measuring, checking, analysis &amp; controlling instruments &amp; apparatus, n.e.s.</t>
  </si>
  <si>
    <t>:885</t>
  </si>
  <si>
    <t>Watches and clocks</t>
  </si>
  <si>
    <t>:88</t>
  </si>
  <si>
    <t>Photographic apparatus, equipment and supplies and optical goods, n.e.s.; watches &amp; clocks</t>
  </si>
  <si>
    <t>:881</t>
  </si>
  <si>
    <t>Photographic apparatus and equipment, n.e.s.</t>
  </si>
  <si>
    <t>:882</t>
  </si>
  <si>
    <t>Photographic and cinematographic supplies</t>
  </si>
  <si>
    <t>:883</t>
  </si>
  <si>
    <t>Cinematograph film, exposed and developed, whether or not incorporating sound track or consisting only of sound track</t>
  </si>
  <si>
    <t>:884</t>
  </si>
  <si>
    <t>Optical goods, n.e.s.</t>
  </si>
  <si>
    <t>:89</t>
  </si>
  <si>
    <t xml:space="preserve"> -</t>
  </si>
  <si>
    <t>Miscellaneous manufactured articles, n.e.s.</t>
  </si>
  <si>
    <t>:891</t>
  </si>
  <si>
    <t>Arms and ammunition</t>
  </si>
  <si>
    <t>:892</t>
  </si>
  <si>
    <t>Printed matter</t>
  </si>
  <si>
    <t>:893</t>
  </si>
  <si>
    <t>Articles, n.e.s. of plastics</t>
  </si>
  <si>
    <t>:894</t>
  </si>
  <si>
    <t>Baby carriages, toys, games and sporting goods</t>
  </si>
  <si>
    <t>:895</t>
  </si>
  <si>
    <t>Office and stationary supplies, n.e.s.</t>
  </si>
  <si>
    <t>:896</t>
  </si>
  <si>
    <t>Works of art, collectors' pieces and antiques</t>
  </si>
  <si>
    <t>:897</t>
  </si>
  <si>
    <t>Jewellery, goldsmiths' and silversmiths' wares, &amp; other articles of precious or semi-precious materials, n.e.s.</t>
  </si>
  <si>
    <t>:898</t>
  </si>
  <si>
    <t>Musical instruments &amp; parts &amp; accessories thereof; records, tapes &amp; other sound or similar recordings (excluding goods of groups 763,882 &amp; 883)</t>
  </si>
  <si>
    <t>:899</t>
  </si>
  <si>
    <t>:9</t>
  </si>
  <si>
    <t>:97</t>
  </si>
  <si>
    <t>Gold, non-monetary (excluding gold ores and concentrates)</t>
  </si>
  <si>
    <t>:971</t>
  </si>
  <si>
    <t>1000 No.</t>
  </si>
  <si>
    <t>:265</t>
  </si>
  <si>
    <t>:272</t>
  </si>
  <si>
    <t>Fertilisers, crude, other than those of division 56</t>
  </si>
  <si>
    <t>-.-</t>
  </si>
  <si>
    <t>:671</t>
  </si>
  <si>
    <t>Pig iron, spiegeleisen, sponge iron, iron or steel granules and powders &amp; ferro-alloys</t>
  </si>
  <si>
    <t>SITC section/description</t>
  </si>
  <si>
    <t xml:space="preserve">  2 - Crude materials, inedible, except fuels</t>
  </si>
  <si>
    <t xml:space="preserve">  6 -  Manufactured goods classified chiefly by material </t>
  </si>
  <si>
    <t xml:space="preserve">       of  which :</t>
  </si>
  <si>
    <t xml:space="preserve">  8 -  Miscellaneous manufactured articles</t>
  </si>
  <si>
    <t xml:space="preserve">  A.</t>
  </si>
  <si>
    <t xml:space="preserve">  B.</t>
  </si>
  <si>
    <t xml:space="preserve">     Raw materials</t>
  </si>
  <si>
    <t xml:space="preserve">    Machinery</t>
  </si>
  <si>
    <t xml:space="preserve">   Belgium</t>
  </si>
  <si>
    <t xml:space="preserve">   France</t>
  </si>
  <si>
    <t xml:space="preserve">   Germany</t>
  </si>
  <si>
    <t xml:space="preserve">   Italy</t>
  </si>
  <si>
    <t xml:space="preserve">   Malta</t>
  </si>
  <si>
    <t xml:space="preserve">   Netherlands</t>
  </si>
  <si>
    <t xml:space="preserve">   Spain</t>
  </si>
  <si>
    <t xml:space="preserve">   Switzerland</t>
  </si>
  <si>
    <t xml:space="preserve">   Turkey</t>
  </si>
  <si>
    <t xml:space="preserve">   United Kingdom</t>
  </si>
  <si>
    <t xml:space="preserve">   Bangladesh</t>
  </si>
  <si>
    <t xml:space="preserve">   China</t>
  </si>
  <si>
    <t xml:space="preserve">   India</t>
  </si>
  <si>
    <t xml:space="preserve">   Japan</t>
  </si>
  <si>
    <t xml:space="preserve">   Sri Lanka</t>
  </si>
  <si>
    <t xml:space="preserve">   Kenya</t>
  </si>
  <si>
    <t xml:space="preserve">   Mozambique</t>
  </si>
  <si>
    <t xml:space="preserve">   Reunion</t>
  </si>
  <si>
    <t xml:space="preserve">   South Africa, Republic of</t>
  </si>
  <si>
    <t xml:space="preserve">   Zimbabwe</t>
  </si>
  <si>
    <t xml:space="preserve">   Canada</t>
  </si>
  <si>
    <t xml:space="preserve">   U.S.A</t>
  </si>
  <si>
    <t xml:space="preserve">   Australia</t>
  </si>
  <si>
    <t xml:space="preserve">   New Zealand</t>
  </si>
  <si>
    <t xml:space="preserve">     of  which :</t>
  </si>
  <si>
    <t xml:space="preserve"> 5 - Chemicals and related products, n.e.s</t>
  </si>
  <si>
    <t xml:space="preserve"> 6 - Manufactured goods classified chiefly by material </t>
  </si>
  <si>
    <t xml:space="preserve"> 7 - Machinery and transport equipment </t>
  </si>
  <si>
    <t>Other Sections</t>
  </si>
  <si>
    <t>S.I.T.C. (Rev. 4 )  Item</t>
  </si>
  <si>
    <t>001.90.11</t>
  </si>
  <si>
    <t>Live primates</t>
  </si>
  <si>
    <t>651.12.00</t>
  </si>
  <si>
    <t>652.33.90</t>
  </si>
  <si>
    <t>Coloured woven cotton fabrics, with &gt;=85% cotton, nes</t>
  </si>
  <si>
    <t>652.43.00</t>
  </si>
  <si>
    <t>655.12.10</t>
  </si>
  <si>
    <t>Looped pile fabrics of cotton, knitted or crocheted</t>
  </si>
  <si>
    <t>667.29.00</t>
  </si>
  <si>
    <t>667.49.00</t>
  </si>
  <si>
    <t>kg</t>
  </si>
  <si>
    <t>831.11.00</t>
  </si>
  <si>
    <t>Men's or boys' shirts of cotton, knitted or crocheted</t>
  </si>
  <si>
    <t>844.24.20</t>
  </si>
  <si>
    <t>844.70.10</t>
  </si>
  <si>
    <t>845.30.11</t>
  </si>
  <si>
    <t>Jerseys, pullovers, cardigans, waist-coats, knitted or crochetted, of wool</t>
  </si>
  <si>
    <t>845.30.20</t>
  </si>
  <si>
    <t>845.30.90</t>
  </si>
  <si>
    <t>845.40.10</t>
  </si>
  <si>
    <t>845.40.90</t>
  </si>
  <si>
    <t>845.51.00</t>
  </si>
  <si>
    <t>Brassieres whether or not knitted or crocheted</t>
  </si>
  <si>
    <t>848.11.00</t>
  </si>
  <si>
    <t>Articles of apparel of leather or composition leather</t>
  </si>
  <si>
    <t>884.23.10</t>
  </si>
  <si>
    <t>Sunglasses, corrective, protective or other</t>
  </si>
  <si>
    <t>885.99.30</t>
  </si>
  <si>
    <t>Dials for clocks and watches</t>
  </si>
  <si>
    <t>897.31.13</t>
  </si>
  <si>
    <t>Other jewel. of silver, whether or not plated/clad with other precious metal</t>
  </si>
  <si>
    <t>897.31.14</t>
  </si>
  <si>
    <t>Chains and similar articles&gt;200 cm of other precious metal</t>
  </si>
  <si>
    <t>034.23.20</t>
  </si>
  <si>
    <t>Yarn of carded wool, not put up for retail sale, containing &gt;=85% of wool</t>
  </si>
  <si>
    <t>Non-industrial diamond worked, but not mounted or set</t>
  </si>
  <si>
    <t>Note : Data do not include sales of EOE to the Freeport</t>
  </si>
  <si>
    <t>Wood in the rough, whether or not stripped of bark or sapwood or roughly squared</t>
  </si>
  <si>
    <t>Jute &amp; other textile bast fibres, n.e.s., raw or processed but not spun; tow and waste of these fibres (incl yarn waste &amp; garnetted stock)</t>
  </si>
  <si>
    <t xml:space="preserve">                Quantity: (Number)</t>
  </si>
  <si>
    <t>Madagascar</t>
  </si>
  <si>
    <t>872.29.80</t>
  </si>
  <si>
    <t xml:space="preserve">Instruments and apparatus for medical/surgical sciences excl 901811-50     </t>
  </si>
  <si>
    <t xml:space="preserve">        Cane Sugar  </t>
  </si>
  <si>
    <t xml:space="preserve">        Live Primates  </t>
  </si>
  <si>
    <t xml:space="preserve">       Cut flowers and foliage </t>
  </si>
  <si>
    <t xml:space="preserve">        Textile yarns, fabrics, made up articles </t>
  </si>
  <si>
    <t xml:space="preserve">       Articles of apparel &amp; clothing accessories </t>
  </si>
  <si>
    <t xml:space="preserve">       Optical goods, n.e.s. </t>
  </si>
  <si>
    <t xml:space="preserve">       Travel goods, handbags &amp; similar containers </t>
  </si>
  <si>
    <t xml:space="preserve">       Watches &amp; clocks </t>
  </si>
  <si>
    <t xml:space="preserve">       Jewellery, goldsmiths' &amp; silversmiths' wares  </t>
  </si>
  <si>
    <t xml:space="preserve">       Miscellaneous manufactured articles n.e.s. </t>
  </si>
  <si>
    <t>Fish &amp; fish preparations</t>
  </si>
  <si>
    <t>Textile yarn, fabrics, made up articles</t>
  </si>
  <si>
    <t>Pearls, precious  &amp; semi-precious stones</t>
  </si>
  <si>
    <t>Articles of apparel and clothing</t>
  </si>
  <si>
    <t>Optical goods</t>
  </si>
  <si>
    <t>Toys, games and sporting goods</t>
  </si>
  <si>
    <t>Jewellery, goldsmiths &amp; silversmiths wares</t>
  </si>
  <si>
    <t xml:space="preserve">          Textile yarn and fabrics</t>
  </si>
  <si>
    <t xml:space="preserve">          Pearls, precious and semi-precious stones</t>
  </si>
  <si>
    <t xml:space="preserve">          Textile and leather machinery, &amp; parts thereof, n.e.s</t>
  </si>
  <si>
    <t xml:space="preserve">         Jewellery, goldsmiths &amp; silversmiths wares</t>
  </si>
  <si>
    <t>Vegetable textile fibres (other than cotton and jute), raw or processed but not spun; waste of these fibres</t>
  </si>
  <si>
    <t xml:space="preserve">Quantity </t>
  </si>
  <si>
    <t xml:space="preserve">            - . -</t>
  </si>
  <si>
    <t xml:space="preserve">Railway vehicles (including hovertrains) and associated equipment </t>
  </si>
  <si>
    <t>Frozen yellowfin tunas  excl. fillets, livers and roes</t>
  </si>
  <si>
    <t>642.11.00</t>
  </si>
  <si>
    <t>Cartons, boxes and cases, of corrugated paper or paperboard</t>
  </si>
  <si>
    <t>Denim, with &gt;=85% cotton, &gt;=200g/m2</t>
  </si>
  <si>
    <t>872.25.00</t>
  </si>
  <si>
    <t>Ophthalmic instruments and appliances</t>
  </si>
  <si>
    <t>894.71.91</t>
  </si>
  <si>
    <t>Fishing requisites excl. rods, hooks, fishing reels</t>
  </si>
  <si>
    <t xml:space="preserve">Note : Data do not include sales of EOE to the Freeport </t>
  </si>
  <si>
    <t xml:space="preserve"> United States</t>
  </si>
  <si>
    <t xml:space="preserve"> Spain</t>
  </si>
  <si>
    <t xml:space="preserve"> United Kingdom</t>
  </si>
  <si>
    <t xml:space="preserve"> France</t>
  </si>
  <si>
    <t xml:space="preserve"> Japan</t>
  </si>
  <si>
    <t xml:space="preserve"> Italy</t>
  </si>
  <si>
    <t xml:space="preserve"> Netherlands</t>
  </si>
  <si>
    <t xml:space="preserve"> Germany</t>
  </si>
  <si>
    <t xml:space="preserve"> Portugal</t>
  </si>
  <si>
    <t>037.13.11</t>
  </si>
  <si>
    <t>Tunas, skipjack and atlantic bonito, whole or in pieces but not minced in vegetable oils</t>
  </si>
  <si>
    <t>037.13.16</t>
  </si>
  <si>
    <t>Fillets known as "loins"</t>
  </si>
  <si>
    <t>037.13.19</t>
  </si>
  <si>
    <t xml:space="preserve"> Australia</t>
  </si>
  <si>
    <t xml:space="preserve"> Canada</t>
  </si>
  <si>
    <t xml:space="preserve"> Switzerland</t>
  </si>
  <si>
    <t xml:space="preserve"> China</t>
  </si>
  <si>
    <t xml:space="preserve"> Kenya</t>
  </si>
  <si>
    <t xml:space="preserve"> Madagascar</t>
  </si>
  <si>
    <t xml:space="preserve"> Bangladesh</t>
  </si>
  <si>
    <t xml:space="preserve"> South Africa</t>
  </si>
  <si>
    <t xml:space="preserve"> Turkey</t>
  </si>
  <si>
    <t xml:space="preserve"> Belgium</t>
  </si>
  <si>
    <t>655.22.10</t>
  </si>
  <si>
    <t>Knitted or crocheted fabrics of a width exceeding 30 cm</t>
  </si>
  <si>
    <t xml:space="preserve"> Reunion</t>
  </si>
  <si>
    <t xml:space="preserve"> Sweden</t>
  </si>
  <si>
    <t xml:space="preserve"> Czech Republic</t>
  </si>
  <si>
    <t xml:space="preserve"> Zimbabwe</t>
  </si>
  <si>
    <t xml:space="preserve"> Denmark</t>
  </si>
  <si>
    <t xml:space="preserve"> Seychelles</t>
  </si>
  <si>
    <t>971.03.91</t>
  </si>
  <si>
    <t xml:space="preserve"> Other</t>
  </si>
  <si>
    <t xml:space="preserve"> India</t>
  </si>
  <si>
    <t xml:space="preserve"> France                        </t>
  </si>
  <si>
    <t>Coal, whether or not pulverized, but not agglomerated</t>
  </si>
  <si>
    <r>
      <t>1</t>
    </r>
    <r>
      <rPr>
        <sz val="10"/>
        <rFont val="Times New Roman"/>
        <family val="1"/>
      </rPr>
      <t xml:space="preserve"> Special Administrative Region of China</t>
    </r>
  </si>
  <si>
    <r>
      <t xml:space="preserve">Hong Kong  (S.A.R) </t>
    </r>
    <r>
      <rPr>
        <vertAlign val="superscript"/>
        <sz val="10"/>
        <rFont val="Times New Roman"/>
        <family val="1"/>
      </rPr>
      <t>2</t>
    </r>
  </si>
  <si>
    <r>
      <t>1</t>
    </r>
    <r>
      <rPr>
        <sz val="10"/>
        <rFont val="Times New Roman"/>
        <family val="1"/>
      </rPr>
      <t xml:space="preserve"> Excluding Ship's Stores and Bunkers</t>
    </r>
  </si>
  <si>
    <r>
      <t>2</t>
    </r>
    <r>
      <rPr>
        <sz val="10"/>
        <rFont val="Times New Roman"/>
        <family val="1"/>
      </rPr>
      <t xml:space="preserve"> Special Administrative Region of China</t>
    </r>
  </si>
  <si>
    <r>
      <t xml:space="preserve">   Hong kong (S.A.R)</t>
    </r>
    <r>
      <rPr>
        <vertAlign val="superscript"/>
        <sz val="10"/>
        <rFont val="Times New Roman"/>
        <family val="1"/>
      </rPr>
      <t>1</t>
    </r>
  </si>
  <si>
    <t xml:space="preserve"> Belgium                       </t>
  </si>
  <si>
    <t xml:space="preserve"> Other </t>
  </si>
  <si>
    <t xml:space="preserve"> Australia                     </t>
  </si>
  <si>
    <t xml:space="preserve"> Netherlands                   </t>
  </si>
  <si>
    <t xml:space="preserve"> Vietnam</t>
  </si>
  <si>
    <t xml:space="preserve">               - . -</t>
  </si>
  <si>
    <t xml:space="preserve">                - . -</t>
  </si>
  <si>
    <t xml:space="preserve">              - . -</t>
  </si>
  <si>
    <t>048.30.91</t>
  </si>
  <si>
    <t>Instant noodles not containing eggs</t>
  </si>
  <si>
    <t xml:space="preserve">          Madagascar</t>
  </si>
  <si>
    <t xml:space="preserve">   Madagascar</t>
  </si>
  <si>
    <t>845.12.20</t>
  </si>
  <si>
    <t>Babies' garments &amp; clothing accessory of cotton,knitted/crocheted</t>
  </si>
  <si>
    <t>884.21.10</t>
  </si>
  <si>
    <t>Frames and mountings for spectacles, goggles or the like, of plastics</t>
  </si>
  <si>
    <t>893.19.20</t>
  </si>
  <si>
    <t>Carboys, bottles, flasks and similar articles of plastics</t>
  </si>
  <si>
    <t xml:space="preserve"> Medicaments (including veterinary medicaments)</t>
  </si>
  <si>
    <t>Travel goods,handbags and similar containers</t>
  </si>
  <si>
    <t>Articles,n.es of plastics</t>
  </si>
  <si>
    <t xml:space="preserve">  SITC section/description</t>
  </si>
  <si>
    <t xml:space="preserve">Meat and meat preparations  </t>
  </si>
  <si>
    <t xml:space="preserve">Dairy products and bird's eggs  </t>
  </si>
  <si>
    <t xml:space="preserve">Fish and fish preparations   </t>
  </si>
  <si>
    <t xml:space="preserve">Wheat    </t>
  </si>
  <si>
    <t xml:space="preserve">Rice </t>
  </si>
  <si>
    <t xml:space="preserve">Wheaten flour </t>
  </si>
  <si>
    <t xml:space="preserve">Cereal preparations  </t>
  </si>
  <si>
    <t xml:space="preserve">Vegetables and fruits </t>
  </si>
  <si>
    <t xml:space="preserve">Beverages  </t>
  </si>
  <si>
    <t xml:space="preserve">Tobacco &amp; tobacco manufactures  </t>
  </si>
  <si>
    <t xml:space="preserve"> 2 - Crude materials, inedible, except fuel</t>
  </si>
  <si>
    <t xml:space="preserve">Cork and wood </t>
  </si>
  <si>
    <t xml:space="preserve">Textile fibres   </t>
  </si>
  <si>
    <t xml:space="preserve"> 3 - Mineral fuels, lubricants, &amp; related products</t>
  </si>
  <si>
    <t xml:space="preserve">Refined petroleum products  </t>
  </si>
  <si>
    <t xml:space="preserve">Gas, natural and manufactured   </t>
  </si>
  <si>
    <t xml:space="preserve">Fixed vegetables oils &amp; fats  </t>
  </si>
  <si>
    <t xml:space="preserve">Dyeing &amp; tanning materials </t>
  </si>
  <si>
    <t xml:space="preserve">Medicinal &amp; pharmaceutical products </t>
  </si>
  <si>
    <t xml:space="preserve">Fertilisers   </t>
  </si>
  <si>
    <t xml:space="preserve">Plastics in primary forms  </t>
  </si>
  <si>
    <t xml:space="preserve">Plastics in non-primary forms  </t>
  </si>
  <si>
    <t xml:space="preserve">Paper, paperboard &amp; articles thereof  </t>
  </si>
  <si>
    <t xml:space="preserve">Textile yarn  </t>
  </si>
  <si>
    <t xml:space="preserve">Cotton fabrics  </t>
  </si>
  <si>
    <t xml:space="preserve">Other textile fabrics   </t>
  </si>
  <si>
    <t xml:space="preserve">Cement  </t>
  </si>
  <si>
    <t xml:space="preserve">Pearls, precious &amp; semi-precious stones  </t>
  </si>
  <si>
    <t xml:space="preserve">Iron and steel  </t>
  </si>
  <si>
    <t xml:space="preserve">Manufactures of metal, n.e.s.  </t>
  </si>
  <si>
    <t xml:space="preserve">Power generating machinery &amp; equipment  </t>
  </si>
  <si>
    <t xml:space="preserve">Machinery specialised for particular industries </t>
  </si>
  <si>
    <t xml:space="preserve">General industrial machinery &amp; equipment, n.e.s., &amp; machine parts, n.e.s  </t>
  </si>
  <si>
    <t xml:space="preserve">Office machines &amp; automatic data processing machines   </t>
  </si>
  <si>
    <t xml:space="preserve">Telecommunications &amp; sound recording  &amp; reproducing apparatus &amp; equipment  </t>
  </si>
  <si>
    <t xml:space="preserve">Electrical machinery, apparatus &amp; appliances, n.e.s., &amp; electrical parts of household type  </t>
  </si>
  <si>
    <t xml:space="preserve">Road vehicles  </t>
  </si>
  <si>
    <t xml:space="preserve">Aircraft , marine vessels and parts  </t>
  </si>
  <si>
    <t xml:space="preserve">Prefabricated buildings; sanitary plumbing, heating &amp; lighting fixtures &amp; fittings, n.e.s  </t>
  </si>
  <si>
    <t xml:space="preserve">Articles of apparel and clothing   </t>
  </si>
  <si>
    <t xml:space="preserve">Footwear </t>
  </si>
  <si>
    <t xml:space="preserve">Professional, scientific &amp; controlling instruments &amp; apparatus, n.e.s  </t>
  </si>
  <si>
    <t xml:space="preserve">Watches and clocks &amp; optical goods  </t>
  </si>
  <si>
    <t xml:space="preserve">Printed matter  </t>
  </si>
  <si>
    <t xml:space="preserve">Articles n.e.s., of plastics  </t>
  </si>
  <si>
    <t xml:space="preserve">Jewellery, goldsmiths' &amp; silversmiths' wares, n.e.s  </t>
  </si>
  <si>
    <t>Quantity: (Thousand tonnes)</t>
  </si>
  <si>
    <t>Value (c.i.f.) : Million Rupees</t>
  </si>
  <si>
    <t xml:space="preserve">            -.-</t>
  </si>
  <si>
    <t>Country of origin</t>
  </si>
  <si>
    <t>:043</t>
  </si>
  <si>
    <t>Barley, unmilled</t>
  </si>
  <si>
    <t>:343</t>
  </si>
  <si>
    <t>Natural gas, whether or not liquefied</t>
  </si>
  <si>
    <t>Clay construction materials &amp; refractory construction materials</t>
  </si>
  <si>
    <t xml:space="preserve">       - . -</t>
  </si>
  <si>
    <t>Ingots &amp; other primary forms, of iron or steel; semi-finished products of iron or steel</t>
  </si>
  <si>
    <t>Flat-rolled products of iron or non-alloy steel, clad, plated or coated</t>
  </si>
  <si>
    <t>:689</t>
  </si>
  <si>
    <t>Miscellaneous non-ferrous base metals employed in metallurgy, and cermets</t>
  </si>
  <si>
    <t xml:space="preserve">        - . -   </t>
  </si>
  <si>
    <t xml:space="preserve">          "</t>
  </si>
  <si>
    <t>Other machinery &amp; equipment specialised for particular industries, &amp; parts thereof, n.e.s.</t>
  </si>
  <si>
    <t>Taps, cocks, valves &amp; similar appliances, for pipes, boiler shells, tanks, etc.</t>
  </si>
  <si>
    <t xml:space="preserve">     - . -</t>
  </si>
  <si>
    <t>Road motor vehicles, n.e.s.</t>
  </si>
  <si>
    <t>Railway vehicles (including hovertrains) and associated equipment</t>
  </si>
  <si>
    <t>000 metre</t>
  </si>
  <si>
    <t>Total EOE Imports</t>
  </si>
  <si>
    <t xml:space="preserve">  0 - Food and live animals</t>
  </si>
  <si>
    <t xml:space="preserve">       Meat and meat preparations</t>
  </si>
  <si>
    <t xml:space="preserve">       Fish &amp; fish preparations</t>
  </si>
  <si>
    <t xml:space="preserve">          Cotton</t>
  </si>
  <si>
    <t xml:space="preserve">          Synthetic fibres suitable for spinning</t>
  </si>
  <si>
    <t xml:space="preserve">          Wool and other animal hair</t>
  </si>
  <si>
    <t xml:space="preserve">  3 - Mineral fuels, lubricants and related products</t>
  </si>
  <si>
    <t xml:space="preserve">  5 - Chemicals and related products, n.e.s</t>
  </si>
  <si>
    <t xml:space="preserve">          Leather</t>
  </si>
  <si>
    <t xml:space="preserve">          Paper, paperboard and articles</t>
  </si>
  <si>
    <t xml:space="preserve">          Iron and steel</t>
  </si>
  <si>
    <t xml:space="preserve">          Non-ferrous metals</t>
  </si>
  <si>
    <t xml:space="preserve">          Machinery specialized for particular industries</t>
  </si>
  <si>
    <t xml:space="preserve">         Optical goods, watches &amp; clocks</t>
  </si>
  <si>
    <t xml:space="preserve">         Printed matter</t>
  </si>
  <si>
    <t xml:space="preserve">         Articles, n.e.s of plastics</t>
  </si>
  <si>
    <t xml:space="preserve">    Belgium</t>
  </si>
  <si>
    <t xml:space="preserve">    France</t>
  </si>
  <si>
    <t xml:space="preserve">    Germany</t>
  </si>
  <si>
    <t xml:space="preserve">    Israel</t>
  </si>
  <si>
    <t xml:space="preserve">    Italy</t>
  </si>
  <si>
    <t xml:space="preserve">    Portugal</t>
  </si>
  <si>
    <t xml:space="preserve">    Spain</t>
  </si>
  <si>
    <t xml:space="preserve">    Switzerland</t>
  </si>
  <si>
    <t xml:space="preserve">    United Kingdom</t>
  </si>
  <si>
    <t xml:space="preserve">    China</t>
  </si>
  <si>
    <r>
      <t xml:space="preserve">    Hong kong (S.A.R) </t>
    </r>
    <r>
      <rPr>
        <vertAlign val="superscript"/>
        <sz val="10"/>
        <rFont val="Times New Roman"/>
        <family val="1"/>
      </rPr>
      <t>1</t>
    </r>
  </si>
  <si>
    <t xml:space="preserve">    India</t>
  </si>
  <si>
    <t xml:space="preserve">    Indonesia</t>
  </si>
  <si>
    <t xml:space="preserve">    Japan</t>
  </si>
  <si>
    <t xml:space="preserve">    Korea, Republic of</t>
  </si>
  <si>
    <t xml:space="preserve">    Malaysia</t>
  </si>
  <si>
    <t xml:space="preserve">    Pakistan</t>
  </si>
  <si>
    <t xml:space="preserve">    Singapore</t>
  </si>
  <si>
    <t xml:space="preserve">    Sri Lanka</t>
  </si>
  <si>
    <t xml:space="preserve">    Thailand</t>
  </si>
  <si>
    <t xml:space="preserve">    Other</t>
  </si>
  <si>
    <t xml:space="preserve">    Burkina Faso</t>
  </si>
  <si>
    <t xml:space="preserve">    Malagasy, Republic of</t>
  </si>
  <si>
    <t xml:space="preserve">    Seychelles</t>
  </si>
  <si>
    <t xml:space="preserve">    South Africa, Republic of</t>
  </si>
  <si>
    <t xml:space="preserve">    Netherlands Antilles</t>
  </si>
  <si>
    <t xml:space="preserve">    U.S.A</t>
  </si>
  <si>
    <t xml:space="preserve">    Australia</t>
  </si>
  <si>
    <t xml:space="preserve"> Finland</t>
  </si>
  <si>
    <t>651.33.22</t>
  </si>
  <si>
    <t>Combed single cotton yarn, with &gt;=85% cotton, nprs, &gt;14mn but &lt;=43mn</t>
  </si>
  <si>
    <t>Live animals other than fish</t>
  </si>
  <si>
    <t xml:space="preserve">Paper,paperboard and articles </t>
  </si>
  <si>
    <t>carrat</t>
  </si>
  <si>
    <t>034.40.00</t>
  </si>
  <si>
    <t>655.29.22</t>
  </si>
  <si>
    <t>Other knitted or crocheted fabrics, of cotton, dyed</t>
  </si>
  <si>
    <t>899.72.00</t>
  </si>
  <si>
    <t>Artists' brushes, writing brushes and similar brushes for the application of cosmetics</t>
  </si>
  <si>
    <t>Other waste and scrap of gold, including metal clad with gold but excluding sweepings containing other precious metals</t>
  </si>
  <si>
    <t>885.93.90</t>
  </si>
  <si>
    <t>Watch straps, bands and bracelets and parts thereof</t>
  </si>
  <si>
    <t>All countries</t>
  </si>
  <si>
    <t>All Sections</t>
  </si>
  <si>
    <t xml:space="preserve">Value (f.o.b)   </t>
  </si>
  <si>
    <t>012.11.92</t>
  </si>
  <si>
    <t>Fresh or chilled cuts with bone in of sheep excl carcasses/half carcasses</t>
  </si>
  <si>
    <t xml:space="preserve"> New Zealand</t>
  </si>
  <si>
    <t>012.11.93</t>
  </si>
  <si>
    <t>Fresh or chilled boneless meat of sheep</t>
  </si>
  <si>
    <t/>
  </si>
  <si>
    <t>034.23.30</t>
  </si>
  <si>
    <t>Frozen skipjack or stripe-bellied bonito excluding fillets,livers and roe</t>
  </si>
  <si>
    <t>034.23.40</t>
  </si>
  <si>
    <t>Bigeye tunas (Thunnus obesus), frozen</t>
  </si>
  <si>
    <t>263.10.00</t>
  </si>
  <si>
    <t>Cotton, not carded or combed.</t>
  </si>
  <si>
    <t xml:space="preserve"> Mozambique</t>
  </si>
  <si>
    <t xml:space="preserve"> Tanzania</t>
  </si>
  <si>
    <t xml:space="preserve"> Thailand</t>
  </si>
  <si>
    <t>267.11.10</t>
  </si>
  <si>
    <t>Artificial staple fibres, of viscose, not carded or combed.</t>
  </si>
  <si>
    <t xml:space="preserve"> Indonesia</t>
  </si>
  <si>
    <t xml:space="preserve"> Singapore</t>
  </si>
  <si>
    <t xml:space="preserve"> Malaysia</t>
  </si>
  <si>
    <t>598.91.91</t>
  </si>
  <si>
    <t>Finishing agents, dye carrier etc excl 380910 for textile</t>
  </si>
  <si>
    <t>611.79.90</t>
  </si>
  <si>
    <t>Leather further prepared after tanning or crusting,  of animals other than</t>
  </si>
  <si>
    <t>612.90.09</t>
  </si>
  <si>
    <t>Other articles of leather</t>
  </si>
  <si>
    <r>
      <t xml:space="preserve"> Hong Kong (S.A.R) </t>
    </r>
    <r>
      <rPr>
        <vertAlign val="superscript"/>
        <sz val="10"/>
        <rFont val="Times New Roman"/>
        <family val="1"/>
      </rPr>
      <t>1</t>
    </r>
  </si>
  <si>
    <t xml:space="preserve"> China                         </t>
  </si>
  <si>
    <t xml:space="preserve"> Lesotho</t>
  </si>
  <si>
    <t>651.33.21</t>
  </si>
  <si>
    <t>Combed single cotton yarn, with &gt;=85% cotton, nprs, &lt;=14mn</t>
  </si>
  <si>
    <t xml:space="preserve"> Pakistan</t>
  </si>
  <si>
    <t xml:space="preserve"> India                         </t>
  </si>
  <si>
    <t>651.33.23</t>
  </si>
  <si>
    <t>Combed single cotton yarn, with &gt;=85% cotton, nprs, &gt;43mn but &lt;=52mn</t>
  </si>
  <si>
    <t>651.33.24</t>
  </si>
  <si>
    <t>Comb  single cotton yarn, with &gt;=85% cotton, nprs, &gt;52mn but &lt;=80mn</t>
  </si>
  <si>
    <t>651.33.44</t>
  </si>
  <si>
    <t>Combed cabled cotton yarn, with &gt;=85% cotton, nprs, &gt;52mn but &lt;=80mn</t>
  </si>
  <si>
    <t>651.84.13</t>
  </si>
  <si>
    <t>Yarn, &lt;85% polyester staple fibres, mixed with cotton, nprs</t>
  </si>
  <si>
    <t>652.33.20</t>
  </si>
  <si>
    <t>Coloured plain cotton weave, with &gt;=85% cotton, &gt;100g/m2</t>
  </si>
  <si>
    <t>652.33.30</t>
  </si>
  <si>
    <t>Coloured 3 or 4-thread twill (incl. cross twill), with &gt;=85% cotton</t>
  </si>
  <si>
    <t>652.42.90</t>
  </si>
  <si>
    <t>Dyed woven cotton fabrics, with &gt;=85% cotton, &gt;=200g/m2, nes</t>
  </si>
  <si>
    <t>654.21.10</t>
  </si>
  <si>
    <t>Woven fabrics, with &gt;=85% carded wool or fine animal hair, wt =&lt;300g/m2</t>
  </si>
  <si>
    <t xml:space="preserve"> France </t>
  </si>
  <si>
    <t>Woven label, badge, similar article in piece, strip not embroidered</t>
  </si>
  <si>
    <r>
      <t xml:space="preserve"> Hong Kong (S.A.R)</t>
    </r>
    <r>
      <rPr>
        <vertAlign val="superscript"/>
        <sz val="10"/>
        <rFont val="Times New Roman"/>
        <family val="1"/>
      </rPr>
      <t>1</t>
    </r>
  </si>
  <si>
    <t>656.42.90</t>
  </si>
  <si>
    <t>Mechanically made lace in piece/strip or motif of textile excl man made</t>
  </si>
  <si>
    <t>667.22.00</t>
  </si>
  <si>
    <t>carat</t>
  </si>
  <si>
    <t>Non-industrial diamond unworked/simply sawn,cleaved/bruted,not mounted/se</t>
  </si>
  <si>
    <t>674.44.00</t>
  </si>
  <si>
    <t>682.42.90</t>
  </si>
  <si>
    <t>Copper wire of copper alloys excluding 7408.21-22</t>
  </si>
  <si>
    <t>692.41.20</t>
  </si>
  <si>
    <t>Cans which are to be closed by soldering/crimping of iron/steel &lt;50 l</t>
  </si>
  <si>
    <t>699.33.99</t>
  </si>
  <si>
    <t>Other buckles</t>
  </si>
  <si>
    <t>699.53.90</t>
  </si>
  <si>
    <t>Caps,capsules, stopper,seal and packaging accessories of base metal nes</t>
  </si>
  <si>
    <t>699.79.00</t>
  </si>
  <si>
    <t>Other cloth, grill, netting and
fencing, of aluminium wire</t>
  </si>
  <si>
    <t>No</t>
  </si>
  <si>
    <t>724.74.40</t>
  </si>
  <si>
    <t>Machine for wringing,dressing,finishing textile yarn,fabric,excl 845110-5</t>
  </si>
  <si>
    <t>885.99.90</t>
  </si>
  <si>
    <t>Clock or watch parts excl springs,jewels,dial plates and bridges</t>
  </si>
  <si>
    <t>892.81.10</t>
  </si>
  <si>
    <t>Printed paper or paperboard labels of all kinds</t>
  </si>
  <si>
    <t>Paper &amp;  paperboard labels of all kinds, not printed</t>
  </si>
  <si>
    <t>893.99.99</t>
  </si>
  <si>
    <t>899.83.21</t>
  </si>
  <si>
    <t>Buttons of plastics, not covered with textile material</t>
  </si>
  <si>
    <t>Non-monetary gold (incl gold plated with platinum) semi-manufactured</t>
  </si>
  <si>
    <t xml:space="preserve">   Tanzania</t>
  </si>
  <si>
    <t>843.71.00</t>
  </si>
  <si>
    <t>845.30.12</t>
  </si>
  <si>
    <t xml:space="preserve">    Mali</t>
  </si>
  <si>
    <t>656.21.00</t>
  </si>
  <si>
    <t>Furskins, tanned or dressed (including heads, tails, paws and other pieces or cuttings), unassembled, or assembled (without the addition of other materials), other than those of heading 848.31</t>
  </si>
  <si>
    <t>034.18.89</t>
  </si>
  <si>
    <t>Other fish, fresh or chilled (excluding livers and roes)</t>
  </si>
  <si>
    <t>Other fillets</t>
  </si>
  <si>
    <t>037.16.00</t>
  </si>
  <si>
    <t>Other fish, prepared or preserved, n.e.s</t>
  </si>
  <si>
    <t>651.33.12</t>
  </si>
  <si>
    <t>Uncombed single cotton yarn, with &gt;=85% cotton, nprs, &gt;14mn but &lt;=43mn</t>
  </si>
  <si>
    <t>651.33.13</t>
  </si>
  <si>
    <t>Jersey,pullover,cardigan of other textile,excl 611010-</t>
  </si>
  <si>
    <t>T-shirts, singlets and other vests, of cotton, knitted or</t>
  </si>
  <si>
    <t xml:space="preserve"> crocheted</t>
  </si>
  <si>
    <t>Coal gas, water gas, producer gas and similar gases, other than petroleum gases and other gaseous hydrocarbons</t>
  </si>
  <si>
    <t>266.52.00</t>
  </si>
  <si>
    <t>Synthetic staple fibres, of polyesters, not carded, etc</t>
  </si>
  <si>
    <t>Uncombed cabled cotton yarn, with &gt;=85% cotton, nprs, &lt;=14mn</t>
  </si>
  <si>
    <t>652.31.90</t>
  </si>
  <si>
    <t>Bleached woven cotton fabrics, nes, with &gt;=85% cotton</t>
  </si>
  <si>
    <t>667.42.00</t>
  </si>
  <si>
    <t>Synthetic/reconstituted/semi or precious stones excl 710410, unworked etc</t>
  </si>
  <si>
    <t xml:space="preserve">              "</t>
  </si>
  <si>
    <t>Paper mill &amp; pulp mill machinery, paper cutting machines &amp; other machinery for the manufacture of paper articles; parts thereof</t>
  </si>
  <si>
    <t>Other painted, varnished or coated with plastics</t>
  </si>
  <si>
    <t>:345</t>
  </si>
  <si>
    <t xml:space="preserve">   A.  Total Exports of goods (f.o.b.)</t>
  </si>
  <si>
    <t xml:space="preserve">   B.  Total Imports of goods (c.i.f.)</t>
  </si>
  <si>
    <t xml:space="preserve">   Total Value of Visible Trade (A+B)</t>
  </si>
  <si>
    <t>¹ Excluding Ship's Stores &amp; Bunkers</t>
  </si>
  <si>
    <t xml:space="preserve">¹  Excluding Ship's Stores and Bunkers </t>
  </si>
  <si>
    <t>Meat and edible meat offal, salted, in brine, dried or smoked; edible flours and meals of meat or meat offal</t>
  </si>
  <si>
    <t xml:space="preserve"> Natural rubber, balata, gutta-percha, guayule, chicle and similar natural gums, in primary forms (including latex) or in plates, sheets or strip</t>
  </si>
  <si>
    <t>034.55.09</t>
  </si>
  <si>
    <t>Fish fillets and other fish meat (whether or not minced),except fresh, chill</t>
  </si>
  <si>
    <t>048.49.90</t>
  </si>
  <si>
    <t>Bakers' wares and communion wafers nes  fine or ordinary</t>
  </si>
  <si>
    <t xml:space="preserve"> Russian Federation</t>
  </si>
  <si>
    <t>081.42.00</t>
  </si>
  <si>
    <t>Flour, meal, pellet of fish, crustacean, mollusc etc for animal feeding</t>
  </si>
  <si>
    <t xml:space="preserve"> Taiwan</t>
  </si>
  <si>
    <t>655.12.90</t>
  </si>
  <si>
    <t>Looped pile fabrics of textile excl 600121/22, knitted or crocheted</t>
  </si>
  <si>
    <t>656.32.90</t>
  </si>
  <si>
    <t>691.21.00</t>
  </si>
  <si>
    <t>Doors, windows and their frames and the tresholds for doors of aluminium</t>
  </si>
  <si>
    <t>841.21.00</t>
  </si>
  <si>
    <t>971.01.20</t>
  </si>
  <si>
    <t>Non-monetary gold in unwrought form excl powder</t>
  </si>
  <si>
    <t>Women's or girl's dresses of cotton, knitted or crocheted</t>
  </si>
  <si>
    <t>Handbags with strap, handle or not, of or covered with leather</t>
  </si>
  <si>
    <t>Men's/boy's suit of wool or fine animal hair, not knitted/crocheted</t>
  </si>
  <si>
    <t>Ornamental trimming in piece, unembroidered, tassel, pompon, similar article</t>
  </si>
  <si>
    <t>Synthetic etc,semi/precious stone worked/graded,excl 710410-20, not strung</t>
  </si>
  <si>
    <t>Women's or girls' blousers, shirts etc of cotton, knitted/crocheted</t>
  </si>
  <si>
    <t>Jerseys, pullovers, cardigan,waist-coat etc of cotton, knitted/crocheted</t>
  </si>
  <si>
    <t xml:space="preserve">T-shirt,singlet &amp; other vest of other textile excl cotton, knittted/crocheted </t>
  </si>
  <si>
    <t>Jerseys, pullovers, cardigans, waist-coats, knitted or crocheted, of Kashmir</t>
  </si>
  <si>
    <t>30, knitted/crocheted</t>
  </si>
  <si>
    <t>Total EOE Exports ( f.o.b )</t>
  </si>
  <si>
    <t>Total EOE Imports ( c.i.f )</t>
  </si>
  <si>
    <t>Net EOE Exports (A - B)</t>
  </si>
  <si>
    <t>Net EOE Exports as % of Total EOE Exports</t>
  </si>
  <si>
    <t>All Countries</t>
  </si>
  <si>
    <t xml:space="preserve">          Austria</t>
  </si>
  <si>
    <t xml:space="preserve">          Belgium</t>
  </si>
  <si>
    <t xml:space="preserve">          Denmark</t>
  </si>
  <si>
    <t xml:space="preserve">          Finland</t>
  </si>
  <si>
    <t xml:space="preserve">          France</t>
  </si>
  <si>
    <t xml:space="preserve">          Germany</t>
  </si>
  <si>
    <t xml:space="preserve">          Greece</t>
  </si>
  <si>
    <t xml:space="preserve">          Hungary</t>
  </si>
  <si>
    <t xml:space="preserve">          Ireland</t>
  </si>
  <si>
    <t xml:space="preserve">          Israel</t>
  </si>
  <si>
    <t xml:space="preserve">          Italy</t>
  </si>
  <si>
    <t xml:space="preserve">          Netherlands</t>
  </si>
  <si>
    <t xml:space="preserve">          Poland</t>
  </si>
  <si>
    <t xml:space="preserve">          Portugal</t>
  </si>
  <si>
    <t xml:space="preserve">          Russian Federation</t>
  </si>
  <si>
    <t xml:space="preserve">          Spain</t>
  </si>
  <si>
    <t xml:space="preserve">          Sweden</t>
  </si>
  <si>
    <t xml:space="preserve">          Switzerland</t>
  </si>
  <si>
    <t xml:space="preserve">          Turkey</t>
  </si>
  <si>
    <t xml:space="preserve">          United Kingdom</t>
  </si>
  <si>
    <t xml:space="preserve">          Bahrain</t>
  </si>
  <si>
    <t xml:space="preserve">          China</t>
  </si>
  <si>
    <r>
      <t xml:space="preserve">          Hong Kong (S.A.R) </t>
    </r>
    <r>
      <rPr>
        <vertAlign val="superscript"/>
        <sz val="10"/>
        <rFont val="Times New Roman"/>
        <family val="1"/>
      </rPr>
      <t>1</t>
    </r>
  </si>
  <si>
    <t xml:space="preserve">          Iran</t>
  </si>
  <si>
    <t xml:space="preserve">          Japan</t>
  </si>
  <si>
    <t xml:space="preserve">          Korea, Democratic</t>
  </si>
  <si>
    <t xml:space="preserve">          Korea, Republic of</t>
  </si>
  <si>
    <t xml:space="preserve">          Myanmar(ex Burma)</t>
  </si>
  <si>
    <t xml:space="preserve">          Pakistan</t>
  </si>
  <si>
    <t xml:space="preserve">          Philippines</t>
  </si>
  <si>
    <t xml:space="preserve">          Saudi Arabia</t>
  </si>
  <si>
    <t xml:space="preserve">          Thailand</t>
  </si>
  <si>
    <t xml:space="preserve">          United Arab Emirates</t>
  </si>
  <si>
    <t xml:space="preserve">          Viet Nam</t>
  </si>
  <si>
    <t xml:space="preserve">          Morocco</t>
  </si>
  <si>
    <t xml:space="preserve">          Reunion</t>
  </si>
  <si>
    <t xml:space="preserve">          Argentina</t>
  </si>
  <si>
    <t xml:space="preserve">          Brazil</t>
  </si>
  <si>
    <t xml:space="preserve">          Canada</t>
  </si>
  <si>
    <t xml:space="preserve">          Chile</t>
  </si>
  <si>
    <t xml:space="preserve">          Mexico</t>
  </si>
  <si>
    <t xml:space="preserve">          Netherlands Antilles</t>
  </si>
  <si>
    <t xml:space="preserve">          U. S. A.</t>
  </si>
  <si>
    <t xml:space="preserve">          New Zealand</t>
  </si>
  <si>
    <t>Food and live  animals</t>
  </si>
  <si>
    <t>Mineral fuels, lubricants &amp; related materials</t>
  </si>
  <si>
    <t>Animal &amp; vegetable oils &amp; fats</t>
  </si>
  <si>
    <t>Chemicals &amp; related products</t>
  </si>
  <si>
    <t>Total imports</t>
  </si>
  <si>
    <r>
      <t xml:space="preserve">          Hong kong (S.A.R)</t>
    </r>
    <r>
      <rPr>
        <vertAlign val="superscript"/>
        <sz val="10"/>
        <rFont val="Times New Roman"/>
        <family val="1"/>
      </rPr>
      <t>1</t>
    </r>
  </si>
  <si>
    <t>TOTAL  IMPORTS</t>
  </si>
  <si>
    <t xml:space="preserve">            </t>
  </si>
  <si>
    <t>Other meat and edible meat offal, fresh, chilled or frozen</t>
  </si>
  <si>
    <t xml:space="preserve">Meat and edible meat offal, salted, in brine, dried or smoked; edible flours and meals of meat or meat offal </t>
  </si>
  <si>
    <t>Wheat (including spelt) and meslin, unmilled</t>
  </si>
  <si>
    <t>Maize (not including sweet corn), unmilled</t>
  </si>
  <si>
    <t>Fruit and nuts (not including oil nuts), fresh or dried</t>
  </si>
  <si>
    <t>Sugars, sugar preparations and honey</t>
  </si>
  <si>
    <t>Sugars, molasses and honey</t>
  </si>
  <si>
    <t>Tea and mate</t>
  </si>
  <si>
    <t>1000 Litres</t>
  </si>
  <si>
    <t>Tobacco, unmanufactured; tobacco refuse</t>
  </si>
  <si>
    <t>:212</t>
  </si>
  <si>
    <t>Furskins, raw (including heads, tails, paws and other pieces or  cuttings, suitable for furriers’ use), other than hides and skins of group 211</t>
  </si>
  <si>
    <t>Crude rubber (including synthetic and reclaimed)</t>
  </si>
  <si>
    <t>Natural rubber, balata, gutta percha, guayule, chicle and similar natural gums, in primary forms (including latex) or in plates, sheets or strip</t>
  </si>
  <si>
    <t xml:space="preserve">Synthetic rubber, reclaimed rubber, waste, parings and scrap of  unhardened rubber </t>
  </si>
  <si>
    <t>:244</t>
  </si>
  <si>
    <t>Cork, natural, raw and waste (including natural cork in blocks or sheets)</t>
  </si>
  <si>
    <t>Fuel wood (excluding wood waste) and wood charcoal</t>
  </si>
  <si>
    <t>Woods in chips  or particles and wood waste</t>
  </si>
  <si>
    <t>Wood in the rough or roughly squared</t>
  </si>
  <si>
    <t>cubic metre</t>
  </si>
  <si>
    <t>Jute and other textile bast fibres, n.e.s, raw or processed but not spun, etc.</t>
  </si>
  <si>
    <t>Vegetable textile fibres (other than cotton ahd jute), raw or processed but not spun, etc.</t>
  </si>
  <si>
    <t xml:space="preserve">Crude fertilisers other than those of division 56, and crude minerals (excluding coal, petroleum and precious stones) </t>
  </si>
  <si>
    <t>:274</t>
  </si>
  <si>
    <t xml:space="preserve">Sulphur and unroasted iron pyrites </t>
  </si>
  <si>
    <t>:281</t>
  </si>
  <si>
    <t>Iron ore and concentrates</t>
  </si>
  <si>
    <t>Ferrous waste and scrap; remelting ingots of iron or steel</t>
  </si>
  <si>
    <t>Copper ores and concentrates; copper mattes; cement copper</t>
  </si>
  <si>
    <t>:284</t>
  </si>
  <si>
    <t>Nickel ores and concentrates, nickel mattes, nickel oxide, sinters and other products</t>
  </si>
  <si>
    <t>:285</t>
  </si>
  <si>
    <t>Aluminium ores and concentrates (including alumina)</t>
  </si>
  <si>
    <t>:287</t>
  </si>
  <si>
    <t>Ores and concentrates of base metal, n.e.s.</t>
  </si>
  <si>
    <t>Non-ferrous base metal waste and scrap, n.e.s</t>
  </si>
  <si>
    <t xml:space="preserve"> -.-</t>
  </si>
  <si>
    <t>Coal, whether or not pulverised, but not agglomerated</t>
  </si>
  <si>
    <t>:322</t>
  </si>
  <si>
    <t>Briquettes, lignite and peat</t>
  </si>
  <si>
    <t>:325</t>
  </si>
  <si>
    <t>Coke and semi-coke (including char) of coal, of lignite or of peat whether or not agglomerated; retort carbon</t>
  </si>
  <si>
    <t>Petroleum, petroleum products and related materials</t>
  </si>
  <si>
    <t>:333</t>
  </si>
  <si>
    <t>Petroleum oils and oils obtained from bituminous minerals, crude</t>
  </si>
  <si>
    <t>Petroleum oils and oils obtained from bituminous minerals (other than crude); preparations, n.e.s., containing by weight 70% or more of petroleum oils or of oils obtained from bituminous minerals, these oils being the basic constituents of the preparat…</t>
  </si>
  <si>
    <t xml:space="preserve">Animal and vegetable oils, fats and waxes </t>
  </si>
  <si>
    <t>Animals oils and fats</t>
  </si>
  <si>
    <t>Fixed vegetable fats &amp; oils, crude, refined or fractionated, other than "soft"</t>
  </si>
  <si>
    <t>Carboxylic acids and their anhydrides, halides, peroxides and peroxyacids; their halogenated, sulfonated, nitrated or nitrosated derivatives</t>
  </si>
  <si>
    <t>:525</t>
  </si>
  <si>
    <t>Radio-active and associated materials</t>
  </si>
  <si>
    <t>Waste, parings and scrap, of plastics</t>
  </si>
  <si>
    <t>Starches, inulin &amp; wheat gluten; albuminoidal substances; glues</t>
  </si>
  <si>
    <t>Furskins, tanned or dressed, unassembled or assembled, n.e.s</t>
  </si>
  <si>
    <t xml:space="preserve"> Malawi</t>
  </si>
  <si>
    <t>531.15.00</t>
  </si>
  <si>
    <t>Vat dyes (incl those usable in that state as pigments) and preparations</t>
  </si>
  <si>
    <t>581.60.00</t>
  </si>
  <si>
    <t>Tubes,pipes &amp; hoses,of plastics ,nes, excl 391710-33</t>
  </si>
  <si>
    <t>611.42.99</t>
  </si>
  <si>
    <t>Leather further prepared after tanning or crusting,  other than full grain</t>
  </si>
  <si>
    <t>651.33.31</t>
  </si>
  <si>
    <t>893.11.99</t>
  </si>
  <si>
    <t xml:space="preserve"> Hungary</t>
  </si>
  <si>
    <t>897.33.20</t>
  </si>
  <si>
    <t>Article of precious/semi-precious stone (natural/synthetic/reconstructed)</t>
  </si>
  <si>
    <t>971.01.30</t>
  </si>
  <si>
    <t xml:space="preserve">  9 - Commodities  and transactions, n.e.s.</t>
  </si>
  <si>
    <t xml:space="preserve"> 4 - Animal and vegetable oils, fats &amp; waxes</t>
  </si>
  <si>
    <t>Animal and vegetable oils, fats and waxes</t>
  </si>
  <si>
    <t>Commodities  and transactions not classified elsewhere in the S.I.T.C.</t>
  </si>
  <si>
    <t xml:space="preserve"> 4 - Animal and vegetable oils, fats and waxes</t>
  </si>
  <si>
    <t>Commodities and transactions not  classified elsewhere in the S.I.T.C.</t>
  </si>
  <si>
    <t xml:space="preserve">  7 -  Machinery and transport equipment</t>
  </si>
  <si>
    <t>Wood in chips or particles and wood waste</t>
  </si>
  <si>
    <t>Salts and peroxysalts, of inorganic acids and metals</t>
  </si>
  <si>
    <t>Poland</t>
  </si>
  <si>
    <t>United States</t>
  </si>
  <si>
    <t>Russian Federation</t>
  </si>
  <si>
    <t>Israel</t>
  </si>
  <si>
    <t>Bulgaria</t>
  </si>
  <si>
    <t>Saudi Arabia</t>
  </si>
  <si>
    <t>Hungary</t>
  </si>
  <si>
    <t>South Africa</t>
  </si>
  <si>
    <t>Mayotte</t>
  </si>
  <si>
    <t>Ghana</t>
  </si>
  <si>
    <t>263.39.00</t>
  </si>
  <si>
    <t>Cotton waste, excluding yarn waste and garnetted stock</t>
  </si>
  <si>
    <t>542.93.00</t>
  </si>
  <si>
    <t>Medicament nes not contg antibiotic/harmone/alkaloid/vitamin.</t>
  </si>
  <si>
    <t>844.23.20</t>
  </si>
  <si>
    <t>Women's or girls' jackets, of cotton, knitted or crocheted</t>
  </si>
  <si>
    <t>892.89.90</t>
  </si>
  <si>
    <t>Other, Instructional charts</t>
  </si>
  <si>
    <t>893.19.90</t>
  </si>
  <si>
    <t>Article for  conveyance or packing of goods, of plastic,nes,excl 392310-5</t>
  </si>
  <si>
    <t>897.31.12</t>
  </si>
  <si>
    <t>Jewellery &amp; parts of silver plated clad with precious metal length &gt; 200cm</t>
  </si>
  <si>
    <t>Value :  Rs Million</t>
  </si>
  <si>
    <t>Value (f.o.b ) : Rs Million</t>
  </si>
  <si>
    <t xml:space="preserve">Value (f.o.b.) : Rs Million </t>
  </si>
  <si>
    <t xml:space="preserve">Value (f.o.b): Rs Million </t>
  </si>
  <si>
    <t>Value (f.o.b) : Rs Million</t>
  </si>
  <si>
    <t>Value (f.o.b) : Rs Thousand</t>
  </si>
  <si>
    <t xml:space="preserve">Value (f.o.b) : Rs Thousand </t>
  </si>
  <si>
    <t xml:space="preserve">     Value : Rs Million </t>
  </si>
  <si>
    <t xml:space="preserve">             Value (f.o.b.) : Rs Million </t>
  </si>
  <si>
    <t xml:space="preserve">    Value (c.i.f.) : Rs Million </t>
  </si>
  <si>
    <t xml:space="preserve">Value (c.i.f.) : Rs Million </t>
  </si>
  <si>
    <t xml:space="preserve">Value (c.i.f) : Rs Thousand </t>
  </si>
  <si>
    <t>Value (c.i.f.) : Rs Million</t>
  </si>
  <si>
    <t xml:space="preserve">Value (c.i.f) :Rs Thousand </t>
  </si>
  <si>
    <t>081.99.90</t>
  </si>
  <si>
    <t>Preparations used in animal feeding excl sub heading 230910/901/902</t>
  </si>
  <si>
    <t>641.77.90</t>
  </si>
  <si>
    <t>Kaolin coated paper/board,nes,excl 4810111-91, roll/sheet (ch note 7)</t>
  </si>
  <si>
    <t>651.33.11</t>
  </si>
  <si>
    <t>Uncombed single cotton yarn, with &gt;=85% cotton, nprs, &lt;=14mn</t>
  </si>
  <si>
    <t>651.52.00</t>
  </si>
  <si>
    <t>Textured polyester yarn not for retail sale</t>
  </si>
  <si>
    <t xml:space="preserve"> Bahrain</t>
  </si>
  <si>
    <t>724.74.20</t>
  </si>
  <si>
    <t>Washing, bleaching or dyeing machines, nes</t>
  </si>
  <si>
    <t>Other countries</t>
  </si>
  <si>
    <t xml:space="preserve">          Other countries</t>
  </si>
  <si>
    <t xml:space="preserve">   Other countries</t>
  </si>
  <si>
    <t xml:space="preserve">    Other countries</t>
  </si>
  <si>
    <t>New Zealand</t>
  </si>
  <si>
    <t>Other (Sections 1, 3, 4 &amp; 9)</t>
  </si>
  <si>
    <t xml:space="preserve">         - . -</t>
  </si>
  <si>
    <t xml:space="preserve">            "</t>
  </si>
  <si>
    <t xml:space="preserve">             "</t>
  </si>
  <si>
    <t xml:space="preserve">             - . -</t>
  </si>
  <si>
    <t>Back to Table of Contents</t>
  </si>
  <si>
    <t xml:space="preserve">                    -</t>
  </si>
  <si>
    <t>Tobacco, unmanufactured: tobacco refuse</t>
  </si>
  <si>
    <t>Ingots and other primary forms, of iron or steel; semi-finished products of iron or steel</t>
  </si>
  <si>
    <t>Togo</t>
  </si>
  <si>
    <t>Zambia</t>
  </si>
  <si>
    <t>Brazil</t>
  </si>
  <si>
    <r>
      <t>Hong Kong (S.A.R)</t>
    </r>
    <r>
      <rPr>
        <vertAlign val="superscript"/>
        <sz val="10"/>
        <rFont val="Times New Roman"/>
        <family val="1"/>
      </rPr>
      <t>1</t>
    </r>
  </si>
  <si>
    <t>Maldives</t>
  </si>
  <si>
    <t>:283</t>
  </si>
  <si>
    <t xml:space="preserve">          Myanmar (ex Burma)</t>
  </si>
  <si>
    <t>034.28.69</t>
  </si>
  <si>
    <t>Other Fish, frozen (excluding livers and roes)</t>
  </si>
  <si>
    <t>036.19.70</t>
  </si>
  <si>
    <t>Frozen lobsters;lobsters boiled in water/steamed/frozen</t>
  </si>
  <si>
    <t>081.99.99</t>
  </si>
  <si>
    <t>Other preparations of a kind used in animal feeding</t>
  </si>
  <si>
    <t xml:space="preserve"> Zambia</t>
  </si>
  <si>
    <t xml:space="preserve"> Uganda</t>
  </si>
  <si>
    <t xml:space="preserve">  Indonesia</t>
  </si>
  <si>
    <t xml:space="preserve">  Viet Nam</t>
  </si>
  <si>
    <t xml:space="preserve">  India</t>
  </si>
  <si>
    <t xml:space="preserve">  Austria</t>
  </si>
  <si>
    <t xml:space="preserve">  Other</t>
  </si>
  <si>
    <t>268.11.00</t>
  </si>
  <si>
    <t>Greasy shorn wool, not carded or combed</t>
  </si>
  <si>
    <t xml:space="preserve"> Bulgaria</t>
  </si>
  <si>
    <t>268.19.00</t>
  </si>
  <si>
    <t>Greasy wool (excl. shorn), not carded or combed</t>
  </si>
  <si>
    <t xml:space="preserve"> Uruguay</t>
  </si>
  <si>
    <t>277.19.00</t>
  </si>
  <si>
    <t>Industrial diamonds, worked, but not mounted or set</t>
  </si>
  <si>
    <t>421.42.00</t>
  </si>
  <si>
    <t>Olive oil &amp; its fractions not virgin, refined but not chemically modified</t>
  </si>
  <si>
    <t xml:space="preserve"> Tunisia</t>
  </si>
  <si>
    <t>531.16.00</t>
  </si>
  <si>
    <t>Reactive dyes and preparations based thereon</t>
  </si>
  <si>
    <t>571.11.00</t>
  </si>
  <si>
    <t>Polyethylene,in primary forms,having a specific gravity of less than 0.94</t>
  </si>
  <si>
    <t>574.39.00</t>
  </si>
  <si>
    <t>Polyesters,nes excl 390791, &amp; polyallyl esters in primary forms</t>
  </si>
  <si>
    <t>581.40.00</t>
  </si>
  <si>
    <t xml:space="preserve"> Ireland</t>
  </si>
  <si>
    <t>582.22.00</t>
  </si>
  <si>
    <t>Plate,sheet,film etc of propelene non-cellular,not reinforced,laminated</t>
  </si>
  <si>
    <t xml:space="preserve"> United Arab Emirates</t>
  </si>
  <si>
    <t>582.99.00</t>
  </si>
  <si>
    <t>Plate, sheet, film, foil and strip of plastics, nes,excl 3920,392111-19</t>
  </si>
  <si>
    <t>611.42.92</t>
  </si>
  <si>
    <t>Leather further prepared after tanning or crusting,  grain splits</t>
  </si>
  <si>
    <t>651.73.00</t>
  </si>
  <si>
    <t>652.34.90</t>
  </si>
  <si>
    <t>655.29.90</t>
  </si>
  <si>
    <t>Other knitted or crocheted fabrics</t>
  </si>
  <si>
    <t>656.12.00</t>
  </si>
  <si>
    <t>Narrow woven fabrics, with &gt;=5% elastomeric yarn or rubber thread</t>
  </si>
  <si>
    <t>657.32.95</t>
  </si>
  <si>
    <t>699.33.20</t>
  </si>
  <si>
    <t>Tubular or bifurcated rivets of base metal</t>
  </si>
  <si>
    <t xml:space="preserve"> Korea, Republic Of</t>
  </si>
  <si>
    <t>724.51.30</t>
  </si>
  <si>
    <t>Weaving machines for weaving fabrics, &gt;30cm wide, shuttleless type</t>
  </si>
  <si>
    <t>754.53.00</t>
  </si>
  <si>
    <t>Machines for making gimped yarn, tulle, lace, embroidery,trimmings,tuftin</t>
  </si>
  <si>
    <t xml:space="preserve"> Greece</t>
  </si>
  <si>
    <t>749.18.00</t>
  </si>
  <si>
    <t>Injection or compression type moulds for rubber or plastics</t>
  </si>
  <si>
    <t>Sacks &amp; bags (incl cones), excl 3923211 of ethylene polymers</t>
  </si>
  <si>
    <t>Plastic articles for footwear, textile, leather etc goods</t>
  </si>
  <si>
    <t>899.83.29</t>
  </si>
  <si>
    <t>Buttons,excl. sub-heading 960621-22</t>
  </si>
  <si>
    <t>Frozen fish fillets (whether or not minced)</t>
  </si>
  <si>
    <t xml:space="preserve"> Viet Nam</t>
  </si>
  <si>
    <t>Uncombed single cotton yarn, with &gt;=85% cotton, nprs, &gt;43mn but &lt;=52mn</t>
  </si>
  <si>
    <t>651.34.22</t>
  </si>
  <si>
    <t>Combed single cotton yarn, with &lt;85% cotton, nprs, &gt;14mn but &lt;=43mn</t>
  </si>
  <si>
    <t>651.84.29</t>
  </si>
  <si>
    <t>Yarn, &lt;85%acrylic or modacrylic staple fibres, mixed excl 550961-62,nprs</t>
  </si>
  <si>
    <t>655.29.32</t>
  </si>
  <si>
    <t>Other knitted or crocheted fabrics, of synthetic fibre, dyed</t>
  </si>
  <si>
    <t>658.43.20</t>
  </si>
  <si>
    <t>Printed bed-linen of other textiles (excl. knitted or crocheted)</t>
  </si>
  <si>
    <t xml:space="preserve"> Mayotte</t>
  </si>
  <si>
    <t xml:space="preserve">" </t>
  </si>
  <si>
    <t>773.29.00</t>
  </si>
  <si>
    <t>Insulating fittings/tubings for electric machines/equipment excl 854710-2</t>
  </si>
  <si>
    <t>841.30.10</t>
  </si>
  <si>
    <t>Men's or boys' jacket&amp;blazer of wool/fine animal hair,not knitted/crochet</t>
  </si>
  <si>
    <t>841.30.20</t>
  </si>
  <si>
    <t>Men's or boys' jackets and blazers of cotton,not knitted or crocheted</t>
  </si>
  <si>
    <t>841.40.20</t>
  </si>
  <si>
    <t>Men's/boys' trouser,bib,short etc of cotton,not knitted/crocheted</t>
  </si>
  <si>
    <t>841.51.00</t>
  </si>
  <si>
    <t>Men's or boys' shirts of cotton, not knitted or crocheted</t>
  </si>
  <si>
    <t>842.30.20</t>
  </si>
  <si>
    <t>Women's or girls' jackets of cotton, not knitted or crocheted</t>
  </si>
  <si>
    <t>842.60.20</t>
  </si>
  <si>
    <t>Women's/girls' trouser,bib,short etc,of cotton,not knitted or crocheted</t>
  </si>
  <si>
    <t xml:space="preserve"> Belarus</t>
  </si>
  <si>
    <t>842.70.30</t>
  </si>
  <si>
    <t>Women's/girls' blouses,shirts,shirt blouses, of cotton,not knitted/croche</t>
  </si>
  <si>
    <t>843.23.20</t>
  </si>
  <si>
    <t>Men's or boys'jackets and blazers of cotton, knitted or crocheted</t>
  </si>
  <si>
    <t>843.24.20</t>
  </si>
  <si>
    <t>Men's or boys' trouser,bib,breech,short etc of cotton knitted/crocheted</t>
  </si>
  <si>
    <t>843.79.10</t>
  </si>
  <si>
    <t>Men's or boys' shirts of man-made fibres, knitted or crocheted</t>
  </si>
  <si>
    <t>843.81.10</t>
  </si>
  <si>
    <t>Men's or boys' underpants and briefs of cotton, knitted or crocheted</t>
  </si>
  <si>
    <t>844.24.30</t>
  </si>
  <si>
    <t>Women's or girl's dresses of synthetic fibres, knitted/crocheted</t>
  </si>
  <si>
    <t>844.26.20</t>
  </si>
  <si>
    <t>Women's or girls' trouser,bib,breech,short etc of cotton,knitted/crochete</t>
  </si>
  <si>
    <t>844.26.30</t>
  </si>
  <si>
    <t>Women/girls' trouser,bib,breech etc of synthetic fibre,knitted/crochetted</t>
  </si>
  <si>
    <t>844.70.20</t>
  </si>
  <si>
    <t>Women's or girls' blouser, etc, of man-made fibres, knitted or crocheted</t>
  </si>
  <si>
    <t>845.30.30</t>
  </si>
  <si>
    <t>Jersey,pullover,cardigan,waist-coat etc of man-made fibre,knitted/crochet</t>
  </si>
  <si>
    <t>845.99.20</t>
  </si>
  <si>
    <t>Garments of cotton, knitted or crocheted, nes</t>
  </si>
  <si>
    <t>845.99.30</t>
  </si>
  <si>
    <t>Garments of man-made fibres, knitted or crocheted, nes</t>
  </si>
  <si>
    <t>872.21.90</t>
  </si>
  <si>
    <t>Needles (excl tubular metal or for sutures) catherers,cannulae,etc,medica</t>
  </si>
  <si>
    <t xml:space="preserve"> Iran (Islamic Republic Of)</t>
  </si>
  <si>
    <t xml:space="preserve"> Cameroon</t>
  </si>
  <si>
    <t>897.31.15</t>
  </si>
  <si>
    <t>Other jewel. of precious met whether or not plated/clad with precious metal</t>
  </si>
  <si>
    <t>Year</t>
  </si>
  <si>
    <t xml:space="preserve">Year </t>
  </si>
  <si>
    <t>S.I.T.C.  (Rev. 4) / Item</t>
  </si>
  <si>
    <t>292.7/Cut flowers and foliage</t>
  </si>
  <si>
    <t>Sect. 8/Miscellaneous manufactured goods</t>
  </si>
  <si>
    <t>S.I.T.C. (Rev. 4 ) / Item</t>
  </si>
  <si>
    <t>of which:</t>
  </si>
  <si>
    <t xml:space="preserve"> 061.11 &amp;  061.12 / Cane sugar</t>
  </si>
  <si>
    <t xml:space="preserve">                      Quantity: -.-</t>
  </si>
  <si>
    <t>6 -</t>
  </si>
  <si>
    <t>14 -</t>
  </si>
  <si>
    <r>
      <t>1</t>
    </r>
    <r>
      <rPr>
        <vertAlign val="superscript"/>
        <sz val="10"/>
        <rFont val="Times New Roman"/>
        <family val="1"/>
      </rPr>
      <t>st</t>
    </r>
    <r>
      <rPr>
        <sz val="10"/>
        <rFont val="Times New Roman"/>
        <family val="1"/>
      </rPr>
      <t xml:space="preserve"> Qr</t>
    </r>
  </si>
  <si>
    <r>
      <t>2</t>
    </r>
    <r>
      <rPr>
        <vertAlign val="superscript"/>
        <sz val="10"/>
        <rFont val="Times New Roman"/>
        <family val="1"/>
      </rPr>
      <t>nd</t>
    </r>
    <r>
      <rPr>
        <sz val="10"/>
        <rFont val="Times New Roman"/>
        <family val="1"/>
      </rPr>
      <t xml:space="preserve"> Qr</t>
    </r>
  </si>
  <si>
    <r>
      <t>3</t>
    </r>
    <r>
      <rPr>
        <vertAlign val="superscript"/>
        <sz val="10"/>
        <rFont val="Times New Roman"/>
        <family val="1"/>
      </rPr>
      <t>rd</t>
    </r>
    <r>
      <rPr>
        <sz val="10"/>
        <rFont val="Times New Roman"/>
        <family val="1"/>
      </rPr>
      <t xml:space="preserve"> Qr</t>
    </r>
  </si>
  <si>
    <r>
      <t>4</t>
    </r>
    <r>
      <rPr>
        <vertAlign val="superscript"/>
        <sz val="10"/>
        <rFont val="Times New Roman"/>
        <family val="1"/>
      </rPr>
      <t>th</t>
    </r>
    <r>
      <rPr>
        <sz val="10"/>
        <rFont val="Times New Roman"/>
        <family val="1"/>
      </rPr>
      <t xml:space="preserve"> Qr</t>
    </r>
  </si>
  <si>
    <t>Freeport</t>
  </si>
  <si>
    <t xml:space="preserve">of which </t>
  </si>
  <si>
    <t>Exports Oriented Enterprises</t>
  </si>
  <si>
    <t>Non - Exports Oriented Enterprises</t>
  </si>
  <si>
    <t>of which</t>
  </si>
  <si>
    <t>Re-exports</t>
  </si>
  <si>
    <t xml:space="preserve">    Domestic exports</t>
  </si>
  <si>
    <t>Quarterly Import Price Index</t>
  </si>
  <si>
    <t>Quarterly Export Price Index</t>
  </si>
  <si>
    <t>Base period: Year 2013=100</t>
  </si>
  <si>
    <t>Qr 1</t>
  </si>
  <si>
    <t>Qr 2</t>
  </si>
  <si>
    <t>Qr 3</t>
  </si>
  <si>
    <t>Qr 4</t>
  </si>
  <si>
    <t xml:space="preserve">Terms of Trade </t>
  </si>
  <si>
    <t xml:space="preserve">Quarter /Year </t>
  </si>
  <si>
    <t xml:space="preserve">    Ship's Stores and Bunkers</t>
  </si>
  <si>
    <t>Domestic Exports</t>
  </si>
  <si>
    <t xml:space="preserve"> Re-exports</t>
  </si>
  <si>
    <t>Freeport Re-exports</t>
  </si>
  <si>
    <t xml:space="preserve">        Telecommunications equipment, n.e.s; &amp; parts, n.e.s, &amp;  accessories etc.</t>
  </si>
  <si>
    <r>
      <t xml:space="preserve">   Exports of goods </t>
    </r>
    <r>
      <rPr>
        <b/>
        <vertAlign val="superscript"/>
        <sz val="10"/>
        <rFont val="Times New Roman"/>
        <family val="1"/>
      </rPr>
      <t>1</t>
    </r>
  </si>
  <si>
    <r>
      <t>Exports</t>
    </r>
    <r>
      <rPr>
        <b/>
        <vertAlign val="superscript"/>
        <sz val="10"/>
        <rFont val="Times New Roman"/>
        <family val="1"/>
      </rPr>
      <t xml:space="preserve">1 </t>
    </r>
  </si>
  <si>
    <r>
      <rPr>
        <sz val="10"/>
        <rFont val="Times New Roman"/>
        <family val="1"/>
      </rPr>
      <t xml:space="preserve"> </t>
    </r>
    <r>
      <rPr>
        <vertAlign val="superscript"/>
        <sz val="10"/>
        <rFont val="Times New Roman"/>
        <family val="1"/>
      </rPr>
      <t>2</t>
    </r>
    <r>
      <rPr>
        <sz val="10"/>
        <rFont val="Times New Roman"/>
        <family val="1"/>
      </rPr>
      <t xml:space="preserve"> Special Administrative Region of China</t>
    </r>
  </si>
  <si>
    <t xml:space="preserve"> ¹ Excluding Ship's Stores &amp; Bunkers</t>
  </si>
  <si>
    <t>Freeport Imports</t>
  </si>
  <si>
    <t xml:space="preserve">Total </t>
  </si>
  <si>
    <t xml:space="preserve"> Total Imports</t>
  </si>
  <si>
    <t>EOE Exports</t>
  </si>
  <si>
    <t>EOE Re-Exports</t>
  </si>
  <si>
    <t xml:space="preserve">  Notes</t>
  </si>
  <si>
    <t>Table</t>
  </si>
  <si>
    <t>Notes</t>
  </si>
  <si>
    <r>
      <t>External merchandise trade statistics</t>
    </r>
    <r>
      <rPr>
        <sz val="11"/>
        <rFont val="Times New Roman"/>
        <family val="1"/>
      </rPr>
      <t xml:space="preserve"> are compiled according to the General Trade System as recommended by the United Nations. Using the national boundary as the statistical frontier, the General Trade System is a record of all goods entering (imports) and leaving the country (exports).</t>
    </r>
  </si>
  <si>
    <r>
      <t>Imports</t>
    </r>
    <r>
      <rPr>
        <sz val="11"/>
        <rFont val="Times New Roman"/>
        <family val="1"/>
      </rPr>
      <t xml:space="preserve"> include goods brought in directly for domestic consumption plus goods imported into customs bonded warehouses.</t>
    </r>
  </si>
  <si>
    <r>
      <t>Exports</t>
    </r>
    <r>
      <rPr>
        <sz val="11"/>
        <rFont val="Times New Roman"/>
        <family val="1"/>
      </rPr>
      <t xml:space="preserve"> cover:</t>
    </r>
  </si>
  <si>
    <r>
      <t>·</t>
    </r>
    <r>
      <rPr>
        <sz val="7"/>
        <rFont val="Times New Roman"/>
        <family val="1"/>
      </rPr>
      <t xml:space="preserve">         </t>
    </r>
    <r>
      <rPr>
        <sz val="11"/>
        <rFont val="Times New Roman"/>
        <family val="1"/>
      </rPr>
      <t xml:space="preserve">Domestic exports defined as goods of national origin, that is goods produced in the exporting country. </t>
    </r>
  </si>
  <si>
    <r>
      <t>·</t>
    </r>
    <r>
      <rPr>
        <sz val="7"/>
        <rFont val="Times New Roman"/>
        <family val="1"/>
      </rPr>
      <t xml:space="preserve">         </t>
    </r>
    <r>
      <rPr>
        <sz val="11"/>
        <rFont val="Times New Roman"/>
        <family val="1"/>
      </rPr>
      <t>Re-exports which are exported in the same condition as imported or after undergoing minor operations which leave them essentially unchanged and include re-exports from customs bonded warehouses.</t>
    </r>
  </si>
  <si>
    <t>Trade by parcel post is also included in imports and exports.</t>
  </si>
  <si>
    <r>
      <t>(2)</t>
    </r>
    <r>
      <rPr>
        <sz val="11"/>
        <rFont val="Times New Roman"/>
        <family val="1"/>
      </rPr>
      <t xml:space="preserve">       </t>
    </r>
    <r>
      <rPr>
        <b/>
        <sz val="11"/>
        <rFont val="Times New Roman"/>
        <family val="1"/>
      </rPr>
      <t>Valuation</t>
    </r>
  </si>
  <si>
    <r>
      <t>Imports</t>
    </r>
    <r>
      <rPr>
        <sz val="11"/>
        <rFont val="Times New Roman"/>
        <family val="1"/>
      </rPr>
      <t xml:space="preserve"> are valued on a C.I.F. (Cost, Insurance and Freight) basis, whilst exports on a F.O.B. (Free on Board) basis.</t>
    </r>
  </si>
  <si>
    <r>
      <t>Cost, Insurance and Freight</t>
    </r>
    <r>
      <rPr>
        <sz val="11"/>
        <rFont val="Times New Roman"/>
        <family val="1"/>
      </rPr>
      <t xml:space="preserve"> (C.I.F) value is the value of a country's imports of goods, including all charges for transporting and insuring the goods from the country of exports to the given country but excluding the cost of unloading from the ship, aircraft unless it is borne by the carrier.</t>
    </r>
  </si>
  <si>
    <r>
      <t>Free on Board</t>
    </r>
    <r>
      <rPr>
        <sz val="11"/>
        <rFont val="Times New Roman"/>
        <family val="1"/>
      </rPr>
      <t xml:space="preserve"> (F.O.B) value is the value of a country's exports of goods, including all costs of transporting the goods to the customs frontier, export duties.</t>
    </r>
  </si>
  <si>
    <t>(3)     Classification of commodities</t>
  </si>
  <si>
    <r>
      <t xml:space="preserve">Commodities are coded according to the </t>
    </r>
    <r>
      <rPr>
        <b/>
        <sz val="11"/>
        <rFont val="Times New Roman"/>
        <family val="1"/>
      </rPr>
      <t>Harmonised Commodity Description and Coding System Nomenclature (HS 2017)</t>
    </r>
    <r>
      <rPr>
        <sz val="11"/>
        <rFont val="Times New Roman"/>
        <family val="1"/>
      </rPr>
      <t xml:space="preserve">.  However, for the purposes of economic analysis and to facilitate international comparison of trade by commodity data, the commodities are also classified according to </t>
    </r>
    <r>
      <rPr>
        <b/>
        <sz val="11"/>
        <rFont val="Times New Roman"/>
        <family val="1"/>
      </rPr>
      <t>the Standard International Trade Classification (Revision 4) (SITC Rev. 4)</t>
    </r>
    <r>
      <rPr>
        <sz val="11"/>
        <rFont val="Times New Roman"/>
        <family val="1"/>
      </rPr>
      <t>.  The HS and the SITC Rev. 4 are six and five digit codes respectively but have been extended to eight and seven digits to accommodate national requirements.</t>
    </r>
  </si>
  <si>
    <t xml:space="preserve"> -   </t>
  </si>
  <si>
    <t>Nil or negligible</t>
  </si>
  <si>
    <t xml:space="preserve">-.-  </t>
  </si>
  <si>
    <t>Not applicable</t>
  </si>
  <si>
    <t>...</t>
  </si>
  <si>
    <t>Not available</t>
  </si>
  <si>
    <t xml:space="preserve">•    Ship’s Stores and Bunkers (SSB) are included in total exports and are shown separately.
</t>
  </si>
  <si>
    <t>(1)       Scope and Coverage</t>
  </si>
  <si>
    <t>(4)     Symbols</t>
  </si>
  <si>
    <t xml:space="preserve">8 - </t>
  </si>
  <si>
    <t>Table 1 -  Summary of External Merchandise Trade, 2016 - 2018</t>
  </si>
  <si>
    <t>Summary of External Merchandise Trade, 2016 - 2018</t>
  </si>
  <si>
    <t xml:space="preserve"> Exports of which Domestic Exports, Re-exports and Freeport Re-exports of main commodities by section, 2016 - 2018</t>
  </si>
  <si>
    <t>Exports of which Domestic Exports and Re-exports  by country of destination, 2016 - 2018</t>
  </si>
  <si>
    <t>Exports by section, division and group, 2016 - 2018</t>
  </si>
  <si>
    <t>Total imports of which freeport imports of main commodities by section, 2016 - 2018</t>
  </si>
  <si>
    <t>Imports by country of origin, 2016 - 2018</t>
  </si>
  <si>
    <t>Imports by section and country of origin, 2016 - 2018</t>
  </si>
  <si>
    <t xml:space="preserve"> Imports by section, division and group, 2016 - 2018</t>
  </si>
  <si>
    <t>Net EOE exports, 2016 - 2018</t>
  </si>
  <si>
    <t>EOE exports of which EOE Re-exports of selected commodities by section, 2016 - 2018</t>
  </si>
  <si>
    <t>EOE exports by  country of destination, 2016 - 2018</t>
  </si>
  <si>
    <t>Main EOE exports by country of destination, 2018</t>
  </si>
  <si>
    <t>EOE imports of selected commodities by section, 2016 - 2018</t>
  </si>
  <si>
    <t>EOE imports by country of origin, 2016 - 2018</t>
  </si>
  <si>
    <t>Main EOE imports by country of origin, 2018</t>
  </si>
  <si>
    <t xml:space="preserve"> Poland</t>
  </si>
  <si>
    <t xml:space="preserve"> Tanzania, United Republic Of</t>
  </si>
  <si>
    <t xml:space="preserve"> Israel</t>
  </si>
  <si>
    <t xml:space="preserve"> Romania</t>
  </si>
  <si>
    <t xml:space="preserve"> Austria</t>
  </si>
  <si>
    <t xml:space="preserve"> Hong Kong</t>
  </si>
  <si>
    <t xml:space="preserve"> Oman</t>
  </si>
  <si>
    <t xml:space="preserve"> Other countries</t>
  </si>
  <si>
    <t xml:space="preserve"> Maldives</t>
  </si>
  <si>
    <t xml:space="preserve"> Brazil</t>
  </si>
  <si>
    <t>Table 6 - Exports¹ by section and country of destination, 2016 - 2018</t>
  </si>
  <si>
    <t>Table 7 - Exports¹ by section, division and group, 2016 - 2018</t>
  </si>
  <si>
    <t>Table 8 - Total imports of which freeport imports of main commodities by section, 2016 - 2018</t>
  </si>
  <si>
    <t xml:space="preserve">    Motor cars and other motor vehicles principally designed for the transport of persons</t>
  </si>
  <si>
    <t>Quantity: (Thousand Number)</t>
  </si>
  <si>
    <t>Table 9 - Imports by country of origin, 2016 - 2018</t>
  </si>
  <si>
    <t>Table 11 - Imports by section, division and group, 2016 - 2018</t>
  </si>
  <si>
    <t>Table 12  - Net EOE exports, 2016 - 2018</t>
  </si>
  <si>
    <t>Table 13 - EOE exports of which EOE Re-exports of selected commodities by section, 2016 - 2018</t>
  </si>
  <si>
    <t>Table 14 - EOE exports by  country of destination, 2016 - 2018</t>
  </si>
  <si>
    <t>Table 16 - EOE imports of selected commodities by section, 2016 - 2018</t>
  </si>
  <si>
    <t>Table 17 - EOE imports by country of origin, 2016 - 2018</t>
  </si>
  <si>
    <t>724.53.00</t>
  </si>
  <si>
    <r>
      <t>Table 3 - Exports</t>
    </r>
    <r>
      <rPr>
        <b/>
        <vertAlign val="superscript"/>
        <sz val="14"/>
        <rFont val="Times New Roman"/>
        <family val="1"/>
      </rPr>
      <t xml:space="preserve">1 </t>
    </r>
    <r>
      <rPr>
        <b/>
        <sz val="14"/>
        <rFont val="Times New Roman"/>
        <family val="1"/>
      </rPr>
      <t>of which</t>
    </r>
    <r>
      <rPr>
        <b/>
        <vertAlign val="superscript"/>
        <sz val="14"/>
        <rFont val="Times New Roman"/>
        <family val="1"/>
      </rPr>
      <t xml:space="preserve"> </t>
    </r>
    <r>
      <rPr>
        <b/>
        <sz val="14"/>
        <rFont val="Times New Roman"/>
        <family val="1"/>
      </rPr>
      <t>Domestic Exports, Re-exports and Freeport Re-exports of main commodities by section, 2016 - 2018</t>
    </r>
  </si>
  <si>
    <r>
      <t>Table 5  - Exports</t>
    </r>
    <r>
      <rPr>
        <b/>
        <vertAlign val="superscript"/>
        <sz val="14"/>
        <rFont val="Times New Roman"/>
        <family val="1"/>
      </rPr>
      <t>1</t>
    </r>
    <r>
      <rPr>
        <b/>
        <sz val="14"/>
        <rFont val="Times New Roman"/>
        <family val="1"/>
      </rPr>
      <t xml:space="preserve"> of which Domestic Exports and Re-exports  by country of destination, 2016 - 2018</t>
    </r>
  </si>
  <si>
    <t>Table 10 - Imports by section and country of origin, 2016 - 2018</t>
  </si>
  <si>
    <t>Table 2: Terms of Trade (Base period: Year 2013=100), 2016-2018</t>
  </si>
  <si>
    <t xml:space="preserve"> Taiwan, China</t>
  </si>
  <si>
    <t xml:space="preserve"> Saudi Arabia</t>
  </si>
  <si>
    <t xml:space="preserve"> Kingdom of Eswatini (previously Swaziland)</t>
  </si>
  <si>
    <t>842.50.20</t>
  </si>
  <si>
    <t>Women's or girls' skirt &amp; divided skirt of cotton, not knitted/crocheted</t>
  </si>
  <si>
    <t>844.24.40</t>
  </si>
  <si>
    <t>Women's or girl's dresses of artificial fibres,knitted or crocheted</t>
  </si>
  <si>
    <t>844.26.90</t>
  </si>
  <si>
    <t>Women's or girls' trouser,etc of textile excl 610461-63,knitted/crocheted</t>
  </si>
  <si>
    <t>885.92.20</t>
  </si>
  <si>
    <t>Watch straps, bands and bracelets, and parts thereof, of base metal</t>
  </si>
  <si>
    <t>892.81.90</t>
  </si>
  <si>
    <t xml:space="preserve"> Terms of Trade (Base period: Year 2013=100), 2016-2018</t>
  </si>
  <si>
    <t xml:space="preserve">Value: Rs Thousand </t>
  </si>
  <si>
    <t xml:space="preserve"> Malta</t>
  </si>
  <si>
    <t>Women's or girls' trouser,bib,breech,short etc of cotton,knitted/crocheted</t>
  </si>
  <si>
    <t>http://statsmauritius.govmu.org/English/StatsbySubj/Documents/historical%20series/trade/Trade_Methodology.pdf</t>
  </si>
  <si>
    <t>Handbags with strap,handle or not, of or covered with leather</t>
  </si>
  <si>
    <t>831.99.10</t>
  </si>
  <si>
    <t>Cases and containers, nes, of or covered with leather</t>
  </si>
  <si>
    <t xml:space="preserve"> Kingdom of Eswatini (formerly Swaziland)</t>
  </si>
  <si>
    <r>
      <t xml:space="preserve">          Kingdon of Eswatini </t>
    </r>
    <r>
      <rPr>
        <vertAlign val="superscript"/>
        <sz val="10"/>
        <rFont val="Times New Roman"/>
        <family val="1"/>
      </rPr>
      <t>2</t>
    </r>
  </si>
  <si>
    <r>
      <t>1</t>
    </r>
    <r>
      <rPr>
        <sz val="10"/>
        <rFont val="Times New Roman"/>
        <family val="1"/>
      </rPr>
      <t xml:space="preserve"> Special Administrative Region of China                 </t>
    </r>
    <r>
      <rPr>
        <vertAlign val="superscript"/>
        <sz val="10"/>
        <rFont val="Times New Roman"/>
        <family val="1"/>
      </rPr>
      <t>2</t>
    </r>
    <r>
      <rPr>
        <sz val="10"/>
        <rFont val="Times New Roman"/>
        <family val="1"/>
      </rPr>
      <t xml:space="preserve"> Formerly Swaziland</t>
    </r>
  </si>
  <si>
    <t>List of Countries</t>
  </si>
  <si>
    <t>Imports : value(c.i.f.)</t>
  </si>
  <si>
    <t>Exports¹ : value(f.o.b)</t>
  </si>
  <si>
    <t>Trade with ACP States</t>
  </si>
  <si>
    <t xml:space="preserve">          Antigua and Barbuda</t>
  </si>
  <si>
    <t xml:space="preserve">          Bahamas</t>
  </si>
  <si>
    <t xml:space="preserve">          Barbados</t>
  </si>
  <si>
    <t xml:space="preserve">          Belize</t>
  </si>
  <si>
    <t xml:space="preserve">          Benin</t>
  </si>
  <si>
    <t xml:space="preserve">          Botswana</t>
  </si>
  <si>
    <t xml:space="preserve">          Burkina Faso</t>
  </si>
  <si>
    <t xml:space="preserve">          Burundi</t>
  </si>
  <si>
    <t xml:space="preserve">          Chad</t>
  </si>
  <si>
    <t xml:space="preserve">          Comoros Islands</t>
  </si>
  <si>
    <t xml:space="preserve">          Cook Islands</t>
  </si>
  <si>
    <t xml:space="preserve">          Cote D'Ivoire</t>
  </si>
  <si>
    <t xml:space="preserve">          Cuba</t>
  </si>
  <si>
    <t xml:space="preserve">          Ethiopia</t>
  </si>
  <si>
    <t xml:space="preserve">          Fiji</t>
  </si>
  <si>
    <t xml:space="preserve">          Gabon</t>
  </si>
  <si>
    <t xml:space="preserve">          Gambia</t>
  </si>
  <si>
    <t xml:space="preserve">          Ghana</t>
  </si>
  <si>
    <t xml:space="preserve">          Guinea</t>
  </si>
  <si>
    <t xml:space="preserve">          Lesotho</t>
  </si>
  <si>
    <t xml:space="preserve">          Liberia</t>
  </si>
  <si>
    <t xml:space="preserve">          Malawi</t>
  </si>
  <si>
    <t xml:space="preserve">          Micronesia</t>
  </si>
  <si>
    <t xml:space="preserve">          Namibia</t>
  </si>
  <si>
    <t xml:space="preserve">          Nigeria</t>
  </si>
  <si>
    <t xml:space="preserve">          Niue</t>
  </si>
  <si>
    <t xml:space="preserve">          Rwanda</t>
  </si>
  <si>
    <t xml:space="preserve">          Samoa</t>
  </si>
  <si>
    <t xml:space="preserve">          Senegal</t>
  </si>
  <si>
    <t xml:space="preserve">          Sierra Leone</t>
  </si>
  <si>
    <t xml:space="preserve">          Solomon Islands</t>
  </si>
  <si>
    <t xml:space="preserve">          South Africa, Rep of</t>
  </si>
  <si>
    <t xml:space="preserve">          Sudan</t>
  </si>
  <si>
    <r>
      <t xml:space="preserve">          Kingdom of Eswatini </t>
    </r>
    <r>
      <rPr>
        <vertAlign val="superscript"/>
        <sz val="10"/>
        <rFont val="Times New Roman"/>
        <family val="1"/>
      </rPr>
      <t>2</t>
    </r>
  </si>
  <si>
    <t xml:space="preserve">          Togo</t>
  </si>
  <si>
    <t xml:space="preserve">          Trinidad and Tobago</t>
  </si>
  <si>
    <t xml:space="preserve">          Uganda</t>
  </si>
  <si>
    <t xml:space="preserve">          Vanuatu</t>
  </si>
  <si>
    <t>Trade with COMESA states</t>
  </si>
  <si>
    <t xml:space="preserve">          Djibouti</t>
  </si>
  <si>
    <t xml:space="preserve">          D. R. Congo (ex-Zaire)</t>
  </si>
  <si>
    <t xml:space="preserve">          Eritrea</t>
  </si>
  <si>
    <t xml:space="preserve">          Libyan Arab Jamahiriya</t>
  </si>
  <si>
    <t>Trade with SADC States</t>
  </si>
  <si>
    <t xml:space="preserve">          Angola</t>
  </si>
  <si>
    <t xml:space="preserve">          D.R Congo (ex-Zaire)</t>
  </si>
  <si>
    <t>Trade with Indian Ocean Rim (I.O.R) States</t>
  </si>
  <si>
    <t xml:space="preserve">          TOTAL</t>
  </si>
  <si>
    <t xml:space="preserve">          Yemen</t>
  </si>
  <si>
    <t>2 Formerly Swaziland</t>
  </si>
  <si>
    <r>
      <rPr>
        <b/>
        <sz val="11"/>
        <rFont val="Times New Roman"/>
        <family val="1"/>
      </rPr>
      <t xml:space="preserve">                                                                    Introduction</t>
    </r>
    <r>
      <rPr>
        <sz val="11"/>
        <rFont val="Times New Roman"/>
        <family val="1"/>
      </rPr>
      <t xml:space="preserve">
This issue of External Merchandise Trade Statistics provides data for the period 2016-2018. 
The concepts and definitions used for the compilation of the  External Merchandise Trade Statistics are in the methodology document at: 
</t>
    </r>
  </si>
  <si>
    <t xml:space="preserve">         -</t>
  </si>
  <si>
    <t>Table 4 - Main domestic exports, excluding EOE exports, by country of destination, 2016 - 2018</t>
  </si>
  <si>
    <t xml:space="preserve">        Electrodiagnostic apparatus for medical, surgical, dental or veterinary purposes, and radiological  apparatus</t>
  </si>
  <si>
    <r>
      <t xml:space="preserve">¹ Exports excluding Ship's Stores &amp; Bunkers         </t>
    </r>
    <r>
      <rPr>
        <vertAlign val="superscript"/>
        <sz val="10"/>
        <rFont val="Times New Roman"/>
        <family val="1"/>
      </rPr>
      <t>2</t>
    </r>
    <r>
      <rPr>
        <sz val="10"/>
        <rFont val="Times New Roman"/>
        <family val="1"/>
      </rPr>
      <t xml:space="preserve"> Formerly Swaziland</t>
    </r>
  </si>
  <si>
    <t xml:space="preserve"> Algeria</t>
  </si>
  <si>
    <t xml:space="preserve"> Togo</t>
  </si>
  <si>
    <t>Section Total</t>
  </si>
  <si>
    <t>Main domestic exports, excluding EOE exports, by country of destination, 2016-2018</t>
  </si>
  <si>
    <t>Table 19 - Trade with African, Carribean and Pacific (ACP), COMESA, SADC and Indian Ocean Rim (I.O.R) States, 2016 - 2018</t>
  </si>
  <si>
    <t>Value :Mauritian Rupees</t>
  </si>
  <si>
    <t>Note: Breakdowns may not add up to totals due to rounding</t>
  </si>
  <si>
    <t>Trade with African, Carribean and Pacific (ACP), COMESA, SADC and Indian Ocean Rim (I.O.R) States, 2016 - 2018</t>
  </si>
  <si>
    <t>June 2020</t>
  </si>
  <si>
    <t xml:space="preserve">Main EOE exports by country of destination, 2017 </t>
  </si>
  <si>
    <t>Main EOE imports by country of origin, 2017</t>
  </si>
  <si>
    <t>Table 15A - Main EOE exports by country of destination, 2017</t>
  </si>
  <si>
    <t>Table 15B - Main EOE exports by country of destination, 2018</t>
  </si>
  <si>
    <t>Table 18A - Main EOE imports by country of origin, 2017</t>
  </si>
  <si>
    <t>Table 18B - Main EOE imports by country of origin, 2018</t>
  </si>
  <si>
    <t>15A -</t>
  </si>
  <si>
    <t>15B -</t>
  </si>
  <si>
    <t>18A -</t>
  </si>
  <si>
    <t>18B -</t>
  </si>
  <si>
    <t>Exports by section and country of destination, 2016 - 2018</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</si>
</sst>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 \ "/>
    <numFmt numFmtId="173" formatCode="\(0\)"/>
    <numFmt numFmtId="174" formatCode="#,##0\ "/>
    <numFmt numFmtId="175" formatCode="#,##0\ \ \ \ \ "/>
    <numFmt numFmtId="176" formatCode="\(#,##0\)\ "/>
    <numFmt numFmtId="177" formatCode="0."/>
    <numFmt numFmtId="178" formatCode="\+\ #,##0\ \ ;\-\ \ #,##0\ \ "/>
    <numFmt numFmtId="179" formatCode="0.0"/>
    <numFmt numFmtId="180" formatCode="#,##0\ \ "/>
    <numFmt numFmtId="181" formatCode="\-\ \ \ \ "/>
    <numFmt numFmtId="182" formatCode="\ \ \ \ \ \ \-\ \ \ \ "/>
    <numFmt numFmtId="183" formatCode="\ #,##0\ \ "/>
    <numFmt numFmtId="184" formatCode="\ \ \ \ \ \ \ \ \ \ \ \-\ \ \ \ "/>
    <numFmt numFmtId="185" formatCode="\ \ \ \ \ \ \ \-\ \ \ \ "/>
    <numFmt numFmtId="186" formatCode="\ \ \ \ \ \ \ \ \ \-\ "/>
    <numFmt numFmtId="187" formatCode="\ \ \ \ \ \ \ \ \-\ \ "/>
    <numFmt numFmtId="188" formatCode="\ \ \ \ \ \ \ \ \ \ General"/>
    <numFmt numFmtId="189" formatCode="\ \ \ \ \ \ \-\ \ "/>
    <numFmt numFmtId="190" formatCode="0000000"/>
    <numFmt numFmtId="191" formatCode="00"/>
    <numFmt numFmtId="192" formatCode="#,##0.0\ \ "/>
    <numFmt numFmtId="193" formatCode="#,##0;[Red]#,##0"/>
    <numFmt numFmtId="194" formatCode="\+\ #,##0.0\ \ ;\-\ \ #,##0.0\ \ "/>
    <numFmt numFmtId="195" formatCode="\ #,##0.0\ \ "/>
    <numFmt numFmtId="196" formatCode="\ \ \ \ \ \ \ \ \ \-\ \ "/>
    <numFmt numFmtId="197" formatCode="\-.\-\ "/>
    <numFmt numFmtId="198" formatCode="#,##0.0"/>
    <numFmt numFmtId="199" formatCode="0\ \ "/>
    <numFmt numFmtId="200" formatCode="0.00\ \ "/>
    <numFmt numFmtId="201" formatCode="#,##0.0000"/>
    <numFmt numFmtId="202" formatCode="0.0\ \ "/>
    <numFmt numFmtId="203" formatCode="0.0\ "/>
    <numFmt numFmtId="204" formatCode="#,##0.00\ \ "/>
    <numFmt numFmtId="205" formatCode="0######"/>
    <numFmt numFmtId="206" formatCode="######"/>
    <numFmt numFmtId="207" formatCode="\ \ \ \ 0.0"/>
    <numFmt numFmtId="208" formatCode="\ \ \ \ 0.00"/>
    <numFmt numFmtId="209" formatCode="\ \ \ \ 0"/>
    <numFmt numFmtId="210" formatCode="\ \ \ \ \ \ #,##0.0\ "/>
    <numFmt numFmtId="211" formatCode="General\ \ \ \ "/>
    <numFmt numFmtId="212" formatCode="&quot;Yes&quot;;&quot;Yes&quot;;&quot;No&quot;"/>
    <numFmt numFmtId="213" formatCode="&quot;True&quot;;&quot;True&quot;;&quot;False&quot;"/>
    <numFmt numFmtId="214" formatCode="&quot;On&quot;;&quot;On&quot;;&quot;Off&quot;"/>
    <numFmt numFmtId="215" formatCode="[$€-2]\ #,##0.00_);[Red]\([$€-2]\ #,##0.00\)"/>
    <numFmt numFmtId="216" formatCode="_(* #,##0_);_(* \(#,##0\);_(* &quot;-&quot;??_);_(@_)"/>
    <numFmt numFmtId="217" formatCode="[$-409]dddd\,\ mmmm\ dd\,\ yyyy"/>
    <numFmt numFmtId="218" formatCode="[$-409]h:mm:ss\ AM/PM"/>
    <numFmt numFmtId="219" formatCode="0.000"/>
    <numFmt numFmtId="220" formatCode="0.00000"/>
    <numFmt numFmtId="221" formatCode="0.0000"/>
    <numFmt numFmtId="222" formatCode="0.000000"/>
  </numFmts>
  <fonts count="101">
    <font>
      <sz val="10"/>
      <name val="Helv"/>
      <family val="0"/>
    </font>
    <font>
      <sz val="11"/>
      <color indexed="8"/>
      <name val="Calibri"/>
      <family val="2"/>
    </font>
    <font>
      <b/>
      <sz val="10"/>
      <name val="Helv"/>
      <family val="0"/>
    </font>
    <font>
      <sz val="10"/>
      <name val="CG Times (W1)"/>
      <family val="0"/>
    </font>
    <font>
      <b/>
      <sz val="10"/>
      <name val="CG Times (W1)"/>
      <family val="0"/>
    </font>
    <font>
      <sz val="10"/>
      <name val="CG Times"/>
      <family val="1"/>
    </font>
    <font>
      <b/>
      <sz val="10"/>
      <name val="CG Times"/>
      <family val="1"/>
    </font>
    <font>
      <b/>
      <sz val="10"/>
      <name val="Times New Roman"/>
      <family val="1"/>
    </font>
    <font>
      <sz val="10"/>
      <name val="Times New Roman"/>
      <family val="1"/>
    </font>
    <font>
      <vertAlign val="superscript"/>
      <sz val="10"/>
      <name val="Times New Roman"/>
      <family val="1"/>
    </font>
    <font>
      <b/>
      <sz val="10"/>
      <color indexed="8"/>
      <name val="Times New Roman"/>
      <family val="1"/>
    </font>
    <font>
      <i/>
      <sz val="10"/>
      <name val="Times New Roman"/>
      <family val="1"/>
    </font>
    <font>
      <b/>
      <i/>
      <sz val="10"/>
      <name val="Times New Roman"/>
      <family val="1"/>
    </font>
    <font>
      <b/>
      <sz val="12"/>
      <name val="Times New Roman"/>
      <family val="1"/>
    </font>
    <font>
      <b/>
      <sz val="14"/>
      <name val="Times New Roman"/>
      <family val="1"/>
    </font>
    <font>
      <sz val="14"/>
      <name val="Times New Roman"/>
      <family val="1"/>
    </font>
    <font>
      <b/>
      <sz val="13"/>
      <name val="Times New Roman"/>
      <family val="1"/>
    </font>
    <font>
      <sz val="12"/>
      <name val="CG Times"/>
      <family val="1"/>
    </font>
    <font>
      <sz val="9"/>
      <name val="Times New Roman"/>
      <family val="1"/>
    </font>
    <font>
      <b/>
      <sz val="9"/>
      <name val="Times New Roman"/>
      <family val="1"/>
    </font>
    <font>
      <vertAlign val="superscript"/>
      <sz val="9"/>
      <name val="Times New Roman"/>
      <family val="1"/>
    </font>
    <font>
      <i/>
      <sz val="9"/>
      <name val="Times New Roman"/>
      <family val="1"/>
    </font>
    <font>
      <sz val="14"/>
      <name val="CG Times (W1)"/>
      <family val="0"/>
    </font>
    <font>
      <sz val="9"/>
      <name val="CG Times (W1)"/>
      <family val="0"/>
    </font>
    <font>
      <sz val="10"/>
      <name val="Arial"/>
      <family val="2"/>
    </font>
    <font>
      <sz val="11"/>
      <name val="Times New Roman"/>
      <family val="1"/>
    </font>
    <font>
      <sz val="12"/>
      <name val="Times New Roman"/>
      <family val="1"/>
    </font>
    <font>
      <b/>
      <vertAlign val="superscript"/>
      <sz val="10"/>
      <name val="Times New Roman"/>
      <family val="1"/>
    </font>
    <font>
      <b/>
      <u val="single"/>
      <sz val="10"/>
      <name val="Times New Roman"/>
      <family val="1"/>
    </font>
    <font>
      <b/>
      <u val="single"/>
      <sz val="9"/>
      <name val="Times New Roman"/>
      <family val="1"/>
    </font>
    <font>
      <sz val="10"/>
      <color indexed="8"/>
      <name val="Times New Roman"/>
      <family val="1"/>
    </font>
    <font>
      <sz val="8"/>
      <name val="Times New Roman"/>
      <family val="1"/>
    </font>
    <font>
      <u val="single"/>
      <sz val="10"/>
      <name val="Times New Roman"/>
      <family val="1"/>
    </font>
    <font>
      <u val="single"/>
      <sz val="14"/>
      <name val="Times New Roman"/>
      <family val="1"/>
    </font>
    <font>
      <b/>
      <sz val="8"/>
      <name val="Times New Roman"/>
      <family val="1"/>
    </font>
    <font>
      <b/>
      <sz val="11"/>
      <name val="Times New Roman"/>
      <family val="1"/>
    </font>
    <font>
      <b/>
      <sz val="10"/>
      <name val="Arial"/>
      <family val="2"/>
    </font>
    <font>
      <b/>
      <i/>
      <u val="single"/>
      <sz val="10"/>
      <name val="Times New Roman"/>
      <family val="1"/>
    </font>
    <font>
      <b/>
      <sz val="9"/>
      <name val="CG Times (W1)"/>
      <family val="0"/>
    </font>
    <font>
      <u val="single"/>
      <sz val="10"/>
      <color indexed="12"/>
      <name val="Arial"/>
      <family val="2"/>
    </font>
    <font>
      <b/>
      <vertAlign val="superscript"/>
      <sz val="14"/>
      <name val="Times New Roman"/>
      <family val="1"/>
    </font>
    <font>
      <sz val="11"/>
      <name val="Symbol"/>
      <family val="1"/>
    </font>
    <font>
      <sz val="7"/>
      <name val="Times New Roman"/>
      <family val="1"/>
    </font>
    <font>
      <sz val="11"/>
      <name val="Helv"/>
      <family val="0"/>
    </font>
    <font>
      <i/>
      <sz val="10"/>
      <name val="Helv"/>
      <family val="0"/>
    </font>
    <font>
      <i/>
      <sz val="10"/>
      <name val="CG Times (W1)"/>
      <family val="0"/>
    </font>
    <font>
      <i/>
      <sz val="10"/>
      <color indexed="8"/>
      <name val="Times New Roman"/>
      <family val="1"/>
    </font>
    <font>
      <b/>
      <i/>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Helv"/>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Helv"/>
      <family val="0"/>
    </font>
    <font>
      <u val="single"/>
      <sz val="10"/>
      <color indexed="12"/>
      <name val="CG Times"/>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G Times (W1)"/>
      <family val="0"/>
    </font>
    <font>
      <sz val="10"/>
      <color indexed="8"/>
      <name val="Helv"/>
      <family val="0"/>
    </font>
    <font>
      <u val="single"/>
      <sz val="10"/>
      <color indexed="12"/>
      <name val="Times New Roman"/>
      <family val="1"/>
    </font>
    <font>
      <u val="single"/>
      <sz val="12"/>
      <color indexed="12"/>
      <name val="Times New Roman"/>
      <family val="1"/>
    </font>
    <font>
      <sz val="10"/>
      <color indexed="10"/>
      <name val="Times New Roman"/>
      <family val="1"/>
    </font>
    <font>
      <sz val="10"/>
      <color indexed="8"/>
      <name val="MS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Helv"/>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Helv"/>
      <family val="0"/>
    </font>
    <font>
      <u val="single"/>
      <sz val="10"/>
      <color theme="10"/>
      <name val="Arial"/>
      <family val="2"/>
    </font>
    <font>
      <u val="single"/>
      <sz val="10"/>
      <color theme="10"/>
      <name val="CG Times"/>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CG Times (W1)"/>
      <family val="0"/>
    </font>
    <font>
      <sz val="10"/>
      <color theme="1"/>
      <name val="Helv"/>
      <family val="0"/>
    </font>
    <font>
      <u val="single"/>
      <sz val="10"/>
      <color theme="10"/>
      <name val="Times New Roman"/>
      <family val="1"/>
    </font>
    <font>
      <u val="single"/>
      <sz val="12"/>
      <color theme="10"/>
      <name val="Times New Roman"/>
      <family val="1"/>
    </font>
    <font>
      <sz val="10"/>
      <color rgb="FFFF0000"/>
      <name val="Times New Roman"/>
      <family val="1"/>
    </font>
    <font>
      <b/>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3499799966812134"/>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bottom/>
    </border>
    <border>
      <left/>
      <right style="thin"/>
      <top/>
      <bottom/>
    </border>
    <border>
      <left style="thin"/>
      <right style="thin"/>
      <top/>
      <bottom style="thin"/>
    </border>
    <border>
      <left style="thin"/>
      <right style="thin"/>
      <top style="thin"/>
      <bottom style="thin"/>
    </border>
    <border>
      <left/>
      <right style="thin"/>
      <top style="thin"/>
      <bottom style="thin"/>
    </border>
    <border>
      <left/>
      <right/>
      <top/>
      <bottom style="thin"/>
    </border>
    <border>
      <left/>
      <right/>
      <top style="thin"/>
      <bottom style="thin"/>
    </border>
    <border>
      <left/>
      <right style="thin"/>
      <top/>
      <bottom style="thin"/>
    </border>
    <border>
      <left style="thin"/>
      <right/>
      <top/>
      <bottom style="thin"/>
    </border>
    <border>
      <left style="thin"/>
      <right/>
      <top style="thin"/>
      <bottom/>
    </border>
    <border>
      <left/>
      <right/>
      <top style="thin"/>
      <bottom/>
    </border>
    <border>
      <left style="thin"/>
      <right/>
      <top style="thin"/>
      <bottom style="thin"/>
    </border>
    <border>
      <left style="thin"/>
      <right style="thin"/>
      <top style="thin"/>
      <bottom/>
    </border>
    <border>
      <left/>
      <right style="thin"/>
      <top style="thin"/>
      <bottom/>
    </border>
    <border>
      <left style="medium"/>
      <right/>
      <top style="thin"/>
      <bottom style="thin"/>
    </border>
    <border>
      <left style="medium"/>
      <right style="thin"/>
      <top/>
      <bottom style="thin"/>
    </border>
    <border>
      <left style="thin"/>
      <right style="medium"/>
      <top style="thin"/>
      <bottom/>
    </border>
    <border>
      <left style="medium"/>
      <right style="thin"/>
      <top style="thin"/>
      <bottom/>
    </border>
    <border>
      <left style="medium"/>
      <right style="thin"/>
      <top/>
      <bottom/>
    </border>
    <border>
      <left style="thin"/>
      <right style="medium"/>
      <top/>
      <bottom/>
    </border>
    <border>
      <left style="medium"/>
      <right style="thin"/>
      <top style="thin"/>
      <bottom style="thin"/>
    </border>
    <border>
      <left style="thin"/>
      <right style="medium"/>
      <top style="thin"/>
      <bottom style="thin"/>
    </border>
    <border>
      <left style="thin"/>
      <right style="medium"/>
      <top/>
      <bottom style="thin"/>
    </border>
    <border>
      <left/>
      <right style="medium"/>
      <top style="thin"/>
      <bottom/>
    </border>
    <border>
      <left/>
      <right style="thick"/>
      <top style="thin"/>
      <bottom style="thin"/>
    </border>
    <border>
      <left/>
      <right style="thick"/>
      <top/>
      <bottom/>
    </border>
    <border>
      <left style="thin"/>
      <right style="thick"/>
      <top/>
      <bottom/>
    </border>
    <border>
      <left/>
      <right style="thick"/>
      <top/>
      <bottom style="thin"/>
    </border>
    <border>
      <left style="thin"/>
      <right style="thick"/>
      <top/>
      <bottom style="thin"/>
    </border>
    <border>
      <left style="thick"/>
      <right style="thin"/>
      <top style="thin"/>
      <bottom style="thin"/>
    </border>
    <border>
      <left style="thin"/>
      <right style="thick"/>
      <top style="thin"/>
      <bottom style="thin"/>
    </border>
    <border>
      <left style="thick"/>
      <right style="thin"/>
      <top style="thin"/>
      <bottom/>
    </border>
    <border>
      <left style="thin"/>
      <right style="thick"/>
      <top style="thin"/>
      <bottom/>
    </border>
    <border>
      <left style="thick"/>
      <right style="thin"/>
      <top/>
      <bottom/>
    </border>
    <border>
      <left style="thick"/>
      <right style="thin"/>
      <top/>
      <bottom style="thin"/>
    </border>
    <border>
      <left>
        <color indexed="63"/>
      </left>
      <right style="medium"/>
      <top>
        <color indexed="63"/>
      </top>
      <bottom>
        <color indexed="63"/>
      </bottom>
    </border>
    <border>
      <left style="thin"/>
      <right style="hair"/>
      <top/>
      <bottom/>
    </border>
    <border>
      <left/>
      <right style="thick"/>
      <top style="thin"/>
      <bottom/>
    </border>
    <border>
      <left style="thin"/>
      <right/>
      <top/>
      <bottom style="medium"/>
    </border>
    <border>
      <left/>
      <right style="medium"/>
      <top/>
      <bottom style="medium"/>
    </border>
    <border>
      <left style="medium"/>
      <right/>
      <top style="thin"/>
      <bottom/>
    </border>
    <border>
      <left/>
      <right style="medium"/>
      <top/>
      <bottom style="thin"/>
    </border>
    <border>
      <left style="thick"/>
      <right/>
      <top style="thin"/>
      <bottom/>
    </border>
    <border>
      <left style="thick"/>
      <right/>
      <top/>
      <bottom/>
    </border>
    <border>
      <left style="thick"/>
      <right/>
      <top/>
      <bottom style="thin"/>
    </border>
    <border>
      <left style="thin"/>
      <right style="medium"/>
      <top/>
      <bottom style="medium"/>
    </border>
    <border>
      <left style="medium"/>
      <right/>
      <top/>
      <bottom/>
    </border>
    <border>
      <left style="medium"/>
      <right/>
      <top/>
      <bottom style="thin"/>
    </border>
    <border>
      <left style="medium"/>
      <right style="thin"/>
      <top/>
      <bottom style="medium"/>
    </border>
    <border>
      <left/>
      <right style="thin"/>
      <top/>
      <bottom style="medium"/>
    </border>
    <border>
      <left style="thin"/>
      <right style="thin"/>
      <top/>
      <bottom style="medium"/>
    </border>
    <border>
      <left/>
      <right/>
      <top/>
      <bottom style="medium"/>
    </border>
    <border>
      <left>
        <color indexed="63"/>
      </left>
      <right style="medium"/>
      <top style="thin"/>
      <bottom style="thin"/>
    </border>
    <border>
      <left style="thick"/>
      <right/>
      <top style="thin"/>
      <bottom style="thin"/>
    </border>
    <border>
      <left style="medium"/>
      <right/>
      <top style="medium"/>
      <bottom style="thin"/>
    </border>
    <border>
      <left/>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1" fontId="1" fillId="0" borderId="0" applyFont="0" applyFill="0" applyBorder="0" applyAlignment="0" applyProtection="0"/>
    <xf numFmtId="171" fontId="24"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171" fontId="24" fillId="0" borderId="0" applyFont="0" applyFill="0" applyBorder="0" applyAlignment="0" applyProtection="0"/>
    <xf numFmtId="43" fontId="24" fillId="0" borderId="0" applyFont="0" applyFill="0" applyBorder="0" applyAlignment="0" applyProtection="0"/>
    <xf numFmtId="171" fontId="1"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73" fillId="0" borderId="0" applyFont="0" applyFill="0" applyBorder="0" applyAlignment="0" applyProtection="0"/>
    <xf numFmtId="43" fontId="7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4"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39"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73" fillId="0" borderId="0">
      <alignment/>
      <protection/>
    </xf>
    <xf numFmtId="0" fontId="0" fillId="0" borderId="0">
      <alignment horizontal="left" vertical="top" wrapText="1"/>
      <protection/>
    </xf>
    <xf numFmtId="0" fontId="5" fillId="0" borderId="0">
      <alignment/>
      <protection/>
    </xf>
    <xf numFmtId="0" fontId="73" fillId="0" borderId="0">
      <alignment/>
      <protection/>
    </xf>
    <xf numFmtId="0" fontId="73" fillId="0" borderId="0">
      <alignment/>
      <protection/>
    </xf>
    <xf numFmtId="0" fontId="24"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73" fillId="0" borderId="0">
      <alignment/>
      <protection/>
    </xf>
    <xf numFmtId="0" fontId="5"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395">
    <xf numFmtId="0" fontId="0" fillId="0" borderId="0" xfId="0" applyAlignment="1">
      <alignment/>
    </xf>
    <xf numFmtId="0" fontId="3" fillId="0" borderId="0" xfId="0" applyFont="1" applyAlignment="1">
      <alignment/>
    </xf>
    <xf numFmtId="0" fontId="5" fillId="0" borderId="0" xfId="0" applyFont="1" applyAlignment="1">
      <alignment/>
    </xf>
    <xf numFmtId="0" fontId="5" fillId="0" borderId="0" xfId="0" applyFont="1" applyBorder="1" applyAlignment="1">
      <alignment/>
    </xf>
    <xf numFmtId="0" fontId="2" fillId="0" borderId="0" xfId="0" applyFont="1" applyAlignment="1">
      <alignment/>
    </xf>
    <xf numFmtId="0" fontId="0" fillId="0" borderId="0" xfId="0" applyFont="1" applyAlignment="1">
      <alignment/>
    </xf>
    <xf numFmtId="0" fontId="9" fillId="0" borderId="0" xfId="0" applyFont="1" applyAlignment="1">
      <alignment/>
    </xf>
    <xf numFmtId="0" fontId="7" fillId="0" borderId="10" xfId="0" applyFont="1" applyBorder="1" applyAlignment="1">
      <alignment/>
    </xf>
    <xf numFmtId="0" fontId="0" fillId="0" borderId="0" xfId="0" applyFont="1" applyAlignment="1">
      <alignment/>
    </xf>
    <xf numFmtId="0" fontId="0" fillId="0" borderId="0" xfId="0" applyBorder="1" applyAlignment="1">
      <alignment/>
    </xf>
    <xf numFmtId="0" fontId="17" fillId="0" borderId="0" xfId="0" applyFont="1" applyAlignment="1">
      <alignment/>
    </xf>
    <xf numFmtId="0" fontId="18" fillId="0" borderId="0" xfId="0" applyFont="1" applyAlignment="1">
      <alignment/>
    </xf>
    <xf numFmtId="0" fontId="18" fillId="0" borderId="0" xfId="0" applyFont="1" applyBorder="1" applyAlignment="1">
      <alignment horizontal="right" vertical="top"/>
    </xf>
    <xf numFmtId="0" fontId="19" fillId="0" borderId="0" xfId="0" applyFont="1" applyAlignment="1">
      <alignment/>
    </xf>
    <xf numFmtId="0" fontId="20" fillId="0" borderId="0" xfId="0" applyFont="1" applyAlignment="1">
      <alignment horizontal="left"/>
    </xf>
    <xf numFmtId="0" fontId="3" fillId="0" borderId="0" xfId="0" applyFont="1" applyAlignment="1">
      <alignment vertical="center"/>
    </xf>
    <xf numFmtId="0" fontId="8" fillId="0" borderId="10" xfId="0" applyFont="1" applyBorder="1" applyAlignment="1">
      <alignment/>
    </xf>
    <xf numFmtId="174" fontId="21" fillId="0" borderId="0" xfId="0" applyNumberFormat="1" applyFont="1" applyFill="1" applyBorder="1" applyAlignment="1">
      <alignment vertical="center"/>
    </xf>
    <xf numFmtId="0" fontId="3" fillId="0" borderId="0" xfId="0" applyFont="1" applyFill="1" applyAlignment="1">
      <alignment/>
    </xf>
    <xf numFmtId="0" fontId="5" fillId="0" borderId="0" xfId="0" applyFont="1" applyFill="1" applyAlignment="1">
      <alignment/>
    </xf>
    <xf numFmtId="0" fontId="0" fillId="0" borderId="0" xfId="0" applyFont="1" applyFill="1" applyAlignment="1">
      <alignment/>
    </xf>
    <xf numFmtId="0" fontId="0" fillId="0" borderId="0" xfId="0" applyFill="1" applyAlignment="1">
      <alignment/>
    </xf>
    <xf numFmtId="0" fontId="8" fillId="0" borderId="11" xfId="0" applyFont="1" applyBorder="1" applyAlignment="1">
      <alignment horizontal="center"/>
    </xf>
    <xf numFmtId="0" fontId="8" fillId="0" borderId="0" xfId="0" applyFont="1" applyAlignment="1">
      <alignment/>
    </xf>
    <xf numFmtId="0" fontId="8" fillId="0" borderId="11" xfId="0" applyFont="1" applyBorder="1" applyAlignment="1">
      <alignment/>
    </xf>
    <xf numFmtId="0" fontId="8" fillId="0" borderId="11" xfId="0" applyFont="1" applyFill="1" applyBorder="1" applyAlignment="1">
      <alignment horizontal="center"/>
    </xf>
    <xf numFmtId="0" fontId="8" fillId="0" borderId="11" xfId="0" applyFont="1" applyFill="1" applyBorder="1" applyAlignment="1">
      <alignment/>
    </xf>
    <xf numFmtId="0" fontId="8" fillId="0" borderId="0" xfId="0" applyFont="1" applyBorder="1" applyAlignment="1">
      <alignment/>
    </xf>
    <xf numFmtId="180" fontId="17" fillId="0" borderId="0" xfId="0" applyNumberFormat="1" applyFont="1" applyAlignment="1">
      <alignment/>
    </xf>
    <xf numFmtId="0" fontId="2" fillId="0" borderId="0" xfId="0" applyFont="1" applyFill="1" applyAlignment="1">
      <alignment/>
    </xf>
    <xf numFmtId="0" fontId="8" fillId="0" borderId="0" xfId="0" applyFont="1" applyFill="1" applyAlignment="1">
      <alignment/>
    </xf>
    <xf numFmtId="0" fontId="8" fillId="0" borderId="0" xfId="0" applyFont="1" applyBorder="1" applyAlignment="1">
      <alignment horizontal="left"/>
    </xf>
    <xf numFmtId="0" fontId="8" fillId="0" borderId="0" xfId="0" applyFont="1" applyBorder="1" applyAlignment="1">
      <alignment/>
    </xf>
    <xf numFmtId="0" fontId="26" fillId="0" borderId="0" xfId="0" applyFont="1" applyAlignment="1">
      <alignment/>
    </xf>
    <xf numFmtId="180" fontId="8" fillId="0" borderId="11" xfId="0" applyNumberFormat="1" applyFont="1" applyFill="1" applyBorder="1" applyAlignment="1">
      <alignment/>
    </xf>
    <xf numFmtId="180" fontId="8" fillId="0" borderId="12" xfId="0" applyNumberFormat="1" applyFont="1" applyFill="1" applyBorder="1" applyAlignment="1">
      <alignment/>
    </xf>
    <xf numFmtId="0" fontId="14" fillId="0" borderId="0" xfId="0" applyFont="1" applyAlignment="1">
      <alignment/>
    </xf>
    <xf numFmtId="0" fontId="8" fillId="0" borderId="10" xfId="0" applyFont="1" applyFill="1" applyBorder="1" applyAlignment="1">
      <alignment horizontal="center"/>
    </xf>
    <xf numFmtId="180" fontId="7" fillId="0" borderId="0" xfId="0" applyNumberFormat="1" applyFont="1" applyFill="1" applyBorder="1" applyAlignment="1">
      <alignment/>
    </xf>
    <xf numFmtId="180" fontId="8" fillId="0" borderId="0" xfId="0" applyNumberFormat="1" applyFont="1" applyFill="1" applyAlignment="1">
      <alignment/>
    </xf>
    <xf numFmtId="180" fontId="7" fillId="0" borderId="10" xfId="0" applyNumberFormat="1" applyFont="1" applyFill="1" applyBorder="1" applyAlignment="1">
      <alignment/>
    </xf>
    <xf numFmtId="180" fontId="8" fillId="0" borderId="0" xfId="0" applyNumberFormat="1" applyFont="1" applyFill="1" applyBorder="1" applyAlignment="1">
      <alignment/>
    </xf>
    <xf numFmtId="0" fontId="8" fillId="0" borderId="0" xfId="0" applyFont="1" applyAlignment="1">
      <alignment horizontal="center"/>
    </xf>
    <xf numFmtId="0" fontId="8" fillId="0" borderId="10" xfId="0" applyFont="1" applyBorder="1" applyAlignment="1">
      <alignment/>
    </xf>
    <xf numFmtId="0" fontId="8" fillId="0" borderId="11" xfId="0" applyFont="1" applyBorder="1" applyAlignment="1">
      <alignment/>
    </xf>
    <xf numFmtId="180" fontId="8" fillId="0" borderId="13" xfId="0" applyNumberFormat="1" applyFont="1" applyBorder="1" applyAlignment="1">
      <alignment/>
    </xf>
    <xf numFmtId="0" fontId="16" fillId="0" borderId="0" xfId="0" applyFont="1" applyAlignment="1">
      <alignment horizontal="left"/>
    </xf>
    <xf numFmtId="0" fontId="7" fillId="0" borderId="14" xfId="0" applyFont="1" applyBorder="1" applyAlignment="1">
      <alignment horizontal="centerContinuous" vertical="center" wrapText="1"/>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wrapText="1"/>
    </xf>
    <xf numFmtId="0" fontId="8" fillId="0" borderId="0" xfId="0" applyFont="1" applyBorder="1" applyAlignment="1">
      <alignment horizontal="center"/>
    </xf>
    <xf numFmtId="0" fontId="8" fillId="0" borderId="11" xfId="0" applyFont="1" applyBorder="1" applyAlignment="1">
      <alignment horizontal="left" vertical="center"/>
    </xf>
    <xf numFmtId="0" fontId="8" fillId="0" borderId="11" xfId="0" applyFont="1" applyBorder="1" applyAlignment="1" quotePrefix="1">
      <alignment horizontal="center"/>
    </xf>
    <xf numFmtId="0" fontId="9" fillId="0" borderId="0" xfId="0" applyFont="1" applyBorder="1" applyAlignment="1">
      <alignment/>
    </xf>
    <xf numFmtId="0" fontId="8" fillId="0" borderId="0" xfId="0" applyFont="1" applyAlignment="1">
      <alignment horizontal="right"/>
    </xf>
    <xf numFmtId="0" fontId="8" fillId="0" borderId="16" xfId="0" applyFont="1" applyBorder="1" applyAlignment="1">
      <alignment/>
    </xf>
    <xf numFmtId="0" fontId="8" fillId="0" borderId="0" xfId="0" applyFont="1" applyFill="1" applyBorder="1" applyAlignment="1">
      <alignment/>
    </xf>
    <xf numFmtId="0" fontId="7" fillId="0" borderId="10" xfId="0" applyFont="1" applyFill="1" applyBorder="1" applyAlignment="1">
      <alignment/>
    </xf>
    <xf numFmtId="0" fontId="7" fillId="0" borderId="0" xfId="0" applyFont="1" applyFill="1" applyBorder="1" applyAlignment="1">
      <alignment/>
    </xf>
    <xf numFmtId="0" fontId="7" fillId="0" borderId="10" xfId="0" applyFont="1" applyFill="1" applyBorder="1" applyAlignment="1">
      <alignment/>
    </xf>
    <xf numFmtId="0" fontId="8" fillId="0" borderId="0" xfId="0" applyFont="1" applyFill="1" applyBorder="1" applyAlignment="1">
      <alignment vertical="center"/>
    </xf>
    <xf numFmtId="0" fontId="8" fillId="0" borderId="12" xfId="0" applyFont="1" applyFill="1" applyBorder="1" applyAlignment="1">
      <alignment/>
    </xf>
    <xf numFmtId="0" fontId="8" fillId="0" borderId="12" xfId="0" applyFont="1" applyFill="1" applyBorder="1" applyAlignment="1">
      <alignment/>
    </xf>
    <xf numFmtId="180" fontId="11" fillId="0" borderId="0" xfId="0" applyNumberFormat="1" applyFont="1" applyFill="1" applyBorder="1" applyAlignment="1">
      <alignment/>
    </xf>
    <xf numFmtId="0" fontId="8" fillId="0" borderId="12" xfId="0" applyFont="1" applyBorder="1" applyAlignment="1">
      <alignment horizontal="left"/>
    </xf>
    <xf numFmtId="180" fontId="7" fillId="0" borderId="12" xfId="0" applyNumberFormat="1" applyFont="1" applyFill="1" applyBorder="1" applyAlignment="1">
      <alignment horizontal="right"/>
    </xf>
    <xf numFmtId="180" fontId="11" fillId="0" borderId="12" xfId="0" applyNumberFormat="1" applyFont="1" applyFill="1" applyBorder="1" applyAlignment="1">
      <alignment horizontal="right"/>
    </xf>
    <xf numFmtId="0" fontId="11" fillId="0" borderId="0" xfId="0" applyFont="1" applyFill="1" applyBorder="1" applyAlignment="1">
      <alignment horizontal="center"/>
    </xf>
    <xf numFmtId="0" fontId="7" fillId="0" borderId="11" xfId="0" applyFont="1" applyFill="1" applyBorder="1" applyAlignment="1">
      <alignment/>
    </xf>
    <xf numFmtId="0" fontId="33" fillId="0" borderId="0" xfId="0" applyFont="1" applyBorder="1" applyAlignment="1">
      <alignment/>
    </xf>
    <xf numFmtId="0" fontId="32" fillId="0" borderId="0" xfId="0" applyFont="1" applyBorder="1" applyAlignment="1">
      <alignment/>
    </xf>
    <xf numFmtId="0" fontId="26" fillId="33" borderId="0" xfId="0" applyFont="1" applyFill="1" applyAlignment="1">
      <alignment/>
    </xf>
    <xf numFmtId="0" fontId="8" fillId="0" borderId="11" xfId="0" applyFont="1" applyFill="1" applyBorder="1" applyAlignment="1">
      <alignment vertical="center" wrapText="1"/>
    </xf>
    <xf numFmtId="0" fontId="7" fillId="0" borderId="11" xfId="0" applyFont="1" applyFill="1" applyBorder="1" applyAlignment="1">
      <alignment vertical="center" wrapText="1"/>
    </xf>
    <xf numFmtId="0" fontId="8" fillId="0" borderId="10" xfId="0" applyFont="1" applyFill="1" applyBorder="1" applyAlignment="1">
      <alignment/>
    </xf>
    <xf numFmtId="0" fontId="7" fillId="0" borderId="10" xfId="0" applyFont="1" applyFill="1" applyBorder="1" applyAlignment="1">
      <alignment horizontal="left" vertical="center" wrapText="1"/>
    </xf>
    <xf numFmtId="0" fontId="7" fillId="0" borderId="11" xfId="0" applyFont="1" applyBorder="1" applyAlignment="1">
      <alignment horizontal="centerContinuous" vertical="center" wrapText="1"/>
    </xf>
    <xf numFmtId="0" fontId="7" fillId="0" borderId="0" xfId="0" applyFont="1" applyBorder="1" applyAlignment="1">
      <alignment horizontal="centerContinuous" vertical="center" wrapText="1"/>
    </xf>
    <xf numFmtId="190" fontId="10" fillId="0" borderId="11" xfId="0" applyNumberFormat="1" applyFont="1" applyFill="1" applyBorder="1" applyAlignment="1">
      <alignment horizontal="left" wrapText="1"/>
    </xf>
    <xf numFmtId="190" fontId="30" fillId="0" borderId="10" xfId="0" applyNumberFormat="1" applyFont="1" applyFill="1" applyBorder="1" applyAlignment="1">
      <alignment/>
    </xf>
    <xf numFmtId="180" fontId="28" fillId="0" borderId="12" xfId="0" applyNumberFormat="1" applyFont="1" applyFill="1" applyBorder="1" applyAlignment="1">
      <alignment horizontal="right" vertical="center"/>
    </xf>
    <xf numFmtId="186" fontId="11" fillId="0" borderId="0" xfId="0" applyNumberFormat="1" applyFont="1" applyBorder="1" applyAlignment="1">
      <alignment horizontal="right"/>
    </xf>
    <xf numFmtId="180" fontId="11" fillId="0" borderId="11" xfId="0" applyNumberFormat="1" applyFont="1" applyFill="1" applyBorder="1" applyAlignment="1">
      <alignment horizontal="right"/>
    </xf>
    <xf numFmtId="0" fontId="7" fillId="0" borderId="11" xfId="0" applyFont="1" applyBorder="1" applyAlignment="1">
      <alignment horizontal="center" vertical="center" wrapText="1"/>
    </xf>
    <xf numFmtId="0" fontId="0" fillId="0" borderId="10" xfId="0" applyBorder="1" applyAlignment="1">
      <alignment/>
    </xf>
    <xf numFmtId="0" fontId="8" fillId="0" borderId="10" xfId="0" applyFont="1" applyFill="1" applyBorder="1" applyAlignment="1">
      <alignment horizontal="center" vertical="center"/>
    </xf>
    <xf numFmtId="0" fontId="8" fillId="0" borderId="0" xfId="0" applyFont="1" applyFill="1" applyBorder="1" applyAlignment="1">
      <alignment vertical="top" wrapText="1"/>
    </xf>
    <xf numFmtId="0" fontId="8" fillId="0" borderId="10" xfId="0" applyFont="1" applyFill="1" applyBorder="1" applyAlignment="1">
      <alignment horizontal="center" vertical="top"/>
    </xf>
    <xf numFmtId="0" fontId="8" fillId="0" borderId="10" xfId="0" applyFont="1" applyFill="1" applyBorder="1" applyAlignment="1">
      <alignment horizontal="right"/>
    </xf>
    <xf numFmtId="0" fontId="8" fillId="0" borderId="0" xfId="0" applyFont="1" applyFill="1" applyBorder="1" applyAlignment="1">
      <alignment/>
    </xf>
    <xf numFmtId="0" fontId="8" fillId="0" borderId="0" xfId="0" applyFont="1" applyFill="1" applyBorder="1" applyAlignment="1">
      <alignment horizontal="center"/>
    </xf>
    <xf numFmtId="0" fontId="8" fillId="0" borderId="10" xfId="0" applyFont="1" applyFill="1" applyBorder="1" applyAlignment="1">
      <alignment horizontal="right" vertical="top"/>
    </xf>
    <xf numFmtId="0" fontId="8" fillId="0" borderId="0" xfId="0" applyFont="1" applyFill="1" applyAlignment="1">
      <alignment vertical="center"/>
    </xf>
    <xf numFmtId="0" fontId="8" fillId="0" borderId="0" xfId="0" applyFont="1" applyFill="1" applyAlignment="1">
      <alignment wrapText="1"/>
    </xf>
    <xf numFmtId="0" fontId="0" fillId="0" borderId="11" xfId="0" applyBorder="1" applyAlignment="1">
      <alignment/>
    </xf>
    <xf numFmtId="0" fontId="7" fillId="0" borderId="10" xfId="0" applyFont="1" applyBorder="1" applyAlignment="1">
      <alignment horizontal="center" vertical="center" wrapText="1"/>
    </xf>
    <xf numFmtId="0" fontId="8" fillId="0" borderId="11" xfId="0" applyFont="1" applyFill="1" applyBorder="1" applyAlignment="1">
      <alignment horizontal="left" vertical="center"/>
    </xf>
    <xf numFmtId="0" fontId="14" fillId="0" borderId="0" xfId="0" applyFont="1" applyFill="1" applyAlignment="1">
      <alignment/>
    </xf>
    <xf numFmtId="0" fontId="13" fillId="0" borderId="0" xfId="0" applyFont="1" applyFill="1" applyAlignment="1">
      <alignment/>
    </xf>
    <xf numFmtId="0" fontId="8" fillId="0" borderId="14" xfId="0" applyFont="1" applyFill="1" applyBorder="1" applyAlignment="1">
      <alignment horizontal="center"/>
    </xf>
    <xf numFmtId="0" fontId="8" fillId="0" borderId="17" xfId="0" applyFont="1" applyFill="1" applyBorder="1" applyAlignment="1">
      <alignment horizontal="center"/>
    </xf>
    <xf numFmtId="0" fontId="8" fillId="0" borderId="15" xfId="0" applyFont="1" applyFill="1" applyBorder="1" applyAlignment="1">
      <alignment horizontal="center"/>
    </xf>
    <xf numFmtId="0" fontId="8" fillId="0" borderId="13" xfId="0" applyFont="1" applyFill="1" applyBorder="1" applyAlignment="1">
      <alignment horizontal="center" textRotation="90" wrapText="1"/>
    </xf>
    <xf numFmtId="0" fontId="8" fillId="0" borderId="18" xfId="0" applyFont="1" applyFill="1" applyBorder="1" applyAlignment="1">
      <alignment horizontal="center" textRotation="90" wrapText="1"/>
    </xf>
    <xf numFmtId="0" fontId="8" fillId="0" borderId="19" xfId="0" applyFont="1" applyFill="1" applyBorder="1" applyAlignment="1">
      <alignment/>
    </xf>
    <xf numFmtId="0" fontId="9" fillId="0" borderId="0" xfId="0" applyFont="1" applyFill="1" applyAlignment="1">
      <alignment/>
    </xf>
    <xf numFmtId="0" fontId="8" fillId="0" borderId="10" xfId="0" applyFont="1" applyFill="1" applyBorder="1" applyAlignment="1">
      <alignment/>
    </xf>
    <xf numFmtId="0" fontId="8" fillId="0" borderId="19" xfId="0" applyFont="1" applyFill="1" applyBorder="1" applyAlignment="1">
      <alignment/>
    </xf>
    <xf numFmtId="0" fontId="0" fillId="0" borderId="0" xfId="0" applyFill="1" applyBorder="1" applyAlignment="1">
      <alignment/>
    </xf>
    <xf numFmtId="180" fontId="7" fillId="0" borderId="11" xfId="0" applyNumberFormat="1" applyFont="1" applyFill="1" applyBorder="1" applyAlignment="1">
      <alignment/>
    </xf>
    <xf numFmtId="0" fontId="94" fillId="0" borderId="10" xfId="0" applyFont="1" applyFill="1" applyBorder="1" applyAlignment="1" quotePrefix="1">
      <alignment/>
    </xf>
    <xf numFmtId="0" fontId="94" fillId="0" borderId="12" xfId="0" applyFont="1" applyFill="1" applyBorder="1" applyAlignment="1">
      <alignment/>
    </xf>
    <xf numFmtId="180" fontId="11" fillId="0" borderId="11" xfId="0" applyNumberFormat="1" applyFont="1" applyFill="1" applyBorder="1" applyAlignment="1">
      <alignment/>
    </xf>
    <xf numFmtId="0" fontId="95" fillId="0" borderId="0" xfId="0" applyFont="1" applyFill="1" applyAlignment="1">
      <alignment/>
    </xf>
    <xf numFmtId="179" fontId="34" fillId="0" borderId="10" xfId="0" applyNumberFormat="1" applyFont="1" applyFill="1" applyBorder="1" applyAlignment="1">
      <alignment/>
    </xf>
    <xf numFmtId="0" fontId="8" fillId="0" borderId="12" xfId="0" applyFont="1" applyFill="1" applyBorder="1" applyAlignment="1" quotePrefix="1">
      <alignment horizontal="left"/>
    </xf>
    <xf numFmtId="0" fontId="96" fillId="0" borderId="0" xfId="0" applyFont="1" applyAlignment="1">
      <alignment/>
    </xf>
    <xf numFmtId="180" fontId="8" fillId="0" borderId="10" xfId="0" applyNumberFormat="1" applyFont="1" applyFill="1" applyBorder="1" applyAlignment="1">
      <alignment/>
    </xf>
    <xf numFmtId="0" fontId="8" fillId="0" borderId="11" xfId="0" applyFont="1" applyFill="1" applyBorder="1" applyAlignment="1">
      <alignment/>
    </xf>
    <xf numFmtId="180" fontId="8" fillId="0" borderId="11" xfId="0" applyNumberFormat="1" applyFont="1" applyFill="1" applyBorder="1" applyAlignment="1">
      <alignment/>
    </xf>
    <xf numFmtId="180" fontId="12" fillId="0" borderId="12" xfId="0" applyNumberFormat="1" applyFont="1" applyFill="1" applyBorder="1" applyAlignment="1">
      <alignment horizontal="right"/>
    </xf>
    <xf numFmtId="0" fontId="7" fillId="0" borderId="10" xfId="0" applyFont="1" applyFill="1" applyBorder="1" applyAlignment="1">
      <alignment vertical="center"/>
    </xf>
    <xf numFmtId="0" fontId="7" fillId="0" borderId="0" xfId="0" applyFont="1" applyFill="1" applyBorder="1" applyAlignment="1">
      <alignment vertical="center"/>
    </xf>
    <xf numFmtId="0" fontId="8" fillId="0" borderId="11" xfId="0" applyFont="1" applyFill="1" applyBorder="1" applyAlignment="1">
      <alignment vertical="center"/>
    </xf>
    <xf numFmtId="0" fontId="7" fillId="0" borderId="1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10" xfId="0" applyFont="1" applyFill="1" applyBorder="1" applyAlignment="1">
      <alignment horizontal="left"/>
    </xf>
    <xf numFmtId="0" fontId="7" fillId="0" borderId="0" xfId="0" applyFont="1" applyFill="1" applyBorder="1" applyAlignment="1">
      <alignment/>
    </xf>
    <xf numFmtId="0" fontId="7" fillId="0" borderId="0" xfId="0" applyFont="1" applyFill="1" applyAlignment="1">
      <alignment/>
    </xf>
    <xf numFmtId="183" fontId="12" fillId="0" borderId="12" xfId="0" applyNumberFormat="1" applyFont="1" applyFill="1" applyBorder="1" applyAlignment="1">
      <alignment horizontal="right"/>
    </xf>
    <xf numFmtId="183" fontId="11" fillId="0" borderId="12" xfId="0" applyNumberFormat="1"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horizontal="left" vertical="center"/>
    </xf>
    <xf numFmtId="0" fontId="12" fillId="0" borderId="11" xfId="0" applyFont="1" applyFill="1" applyBorder="1" applyAlignment="1">
      <alignment vertical="center"/>
    </xf>
    <xf numFmtId="0" fontId="8" fillId="0" borderId="14" xfId="0" applyFont="1" applyFill="1" applyBorder="1" applyAlignment="1">
      <alignment horizontal="center" vertical="center"/>
    </xf>
    <xf numFmtId="0" fontId="7" fillId="0" borderId="20" xfId="0" applyFont="1" applyBorder="1" applyAlignment="1">
      <alignment horizontal="centerContinuous" vertical="center" wrapText="1"/>
    </xf>
    <xf numFmtId="0" fontId="8" fillId="0" borderId="11" xfId="0" applyFont="1" applyFill="1" applyBorder="1" applyAlignment="1">
      <alignment vertical="top" wrapText="1"/>
    </xf>
    <xf numFmtId="0" fontId="8" fillId="0" borderId="11" xfId="0" applyFont="1" applyBorder="1" applyAlignment="1">
      <alignment horizontal="left"/>
    </xf>
    <xf numFmtId="0" fontId="8" fillId="0" borderId="0" xfId="0" applyFont="1" applyFill="1" applyAlignment="1">
      <alignment horizontal="right"/>
    </xf>
    <xf numFmtId="0" fontId="11" fillId="0" borderId="11" xfId="0" applyFont="1" applyFill="1" applyBorder="1" applyAlignment="1">
      <alignment/>
    </xf>
    <xf numFmtId="0" fontId="7" fillId="0" borderId="11" xfId="0" applyFont="1" applyFill="1" applyBorder="1" applyAlignment="1">
      <alignment wrapText="1"/>
    </xf>
    <xf numFmtId="183" fontId="7" fillId="0" borderId="11" xfId="0" applyNumberFormat="1" applyFont="1" applyFill="1" applyBorder="1" applyAlignment="1">
      <alignment/>
    </xf>
    <xf numFmtId="0" fontId="7" fillId="0" borderId="11" xfId="0" applyFont="1" applyFill="1" applyBorder="1" applyAlignment="1">
      <alignment/>
    </xf>
    <xf numFmtId="0" fontId="8" fillId="0" borderId="17" xfId="0" applyFont="1" applyFill="1" applyBorder="1" applyAlignment="1">
      <alignment horizontal="center" vertical="center"/>
    </xf>
    <xf numFmtId="180" fontId="8" fillId="0" borderId="10" xfId="0" applyNumberFormat="1" applyFont="1" applyFill="1" applyBorder="1" applyAlignment="1">
      <alignment/>
    </xf>
    <xf numFmtId="0" fontId="0" fillId="0" borderId="10" xfId="0" applyFill="1" applyBorder="1" applyAlignment="1">
      <alignment/>
    </xf>
    <xf numFmtId="0" fontId="25" fillId="0" borderId="0" xfId="0" applyFont="1" applyAlignment="1">
      <alignment/>
    </xf>
    <xf numFmtId="0" fontId="7" fillId="0" borderId="14" xfId="0" applyFont="1" applyFill="1" applyBorder="1" applyAlignment="1">
      <alignment horizontal="center" vertical="center" wrapText="1"/>
    </xf>
    <xf numFmtId="183" fontId="7" fillId="0" borderId="11" xfId="0" applyNumberFormat="1" applyFont="1" applyFill="1" applyBorder="1" applyAlignment="1">
      <alignment/>
    </xf>
    <xf numFmtId="183" fontId="7" fillId="0" borderId="11" xfId="0" applyNumberFormat="1" applyFont="1" applyBorder="1" applyAlignment="1">
      <alignment/>
    </xf>
    <xf numFmtId="183" fontId="8" fillId="0" borderId="11" xfId="0" applyNumberFormat="1" applyFont="1" applyFill="1" applyBorder="1" applyAlignment="1">
      <alignment/>
    </xf>
    <xf numFmtId="183" fontId="8" fillId="0" borderId="11" xfId="0" applyNumberFormat="1" applyFont="1" applyBorder="1" applyAlignment="1">
      <alignment/>
    </xf>
    <xf numFmtId="190" fontId="8" fillId="0" borderId="11" xfId="0" applyNumberFormat="1" applyFont="1" applyBorder="1" applyAlignment="1">
      <alignment horizontal="left" wrapText="1"/>
    </xf>
    <xf numFmtId="190" fontId="7" fillId="0" borderId="11" xfId="0" applyNumberFormat="1" applyFont="1" applyBorder="1" applyAlignment="1">
      <alignment horizontal="left"/>
    </xf>
    <xf numFmtId="0" fontId="36" fillId="0" borderId="0" xfId="0" applyFont="1" applyAlignment="1">
      <alignment/>
    </xf>
    <xf numFmtId="190" fontId="8" fillId="0" borderId="11" xfId="0" applyNumberFormat="1" applyFont="1" applyBorder="1" applyAlignment="1">
      <alignment wrapText="1"/>
    </xf>
    <xf numFmtId="190" fontId="8" fillId="0" borderId="11" xfId="0" applyNumberFormat="1" applyFont="1" applyBorder="1" applyAlignment="1">
      <alignment/>
    </xf>
    <xf numFmtId="190" fontId="7" fillId="0" borderId="11" xfId="0" applyNumberFormat="1" applyFont="1" applyFill="1" applyBorder="1" applyAlignment="1">
      <alignment horizontal="left"/>
    </xf>
    <xf numFmtId="190" fontId="7" fillId="0" borderId="11" xfId="0" applyNumberFormat="1" applyFont="1" applyBorder="1" applyAlignment="1">
      <alignment/>
    </xf>
    <xf numFmtId="190" fontId="7" fillId="0" borderId="11" xfId="0" applyNumberFormat="1" applyFont="1" applyBorder="1" applyAlignment="1">
      <alignment wrapText="1"/>
    </xf>
    <xf numFmtId="190" fontId="8" fillId="0" borderId="11" xfId="0" applyNumberFormat="1" applyFont="1" applyBorder="1" applyAlignment="1">
      <alignment vertical="top" wrapText="1"/>
    </xf>
    <xf numFmtId="190" fontId="7" fillId="0" borderId="10" xfId="0" applyNumberFormat="1" applyFont="1" applyBorder="1" applyAlignment="1">
      <alignment horizontal="left"/>
    </xf>
    <xf numFmtId="0" fontId="5" fillId="0" borderId="11" xfId="0" applyFont="1" applyBorder="1" applyAlignment="1">
      <alignment/>
    </xf>
    <xf numFmtId="190" fontId="7" fillId="0" borderId="0" xfId="0" applyNumberFormat="1" applyFont="1" applyFill="1" applyBorder="1" applyAlignment="1">
      <alignment horizontal="left"/>
    </xf>
    <xf numFmtId="183" fontId="8" fillId="0" borderId="11" xfId="0" applyNumberFormat="1" applyFont="1" applyFill="1" applyBorder="1" applyAlignment="1">
      <alignment horizontal="center"/>
    </xf>
    <xf numFmtId="0" fontId="5" fillId="0" borderId="13" xfId="0" applyFont="1" applyBorder="1" applyAlignment="1">
      <alignment/>
    </xf>
    <xf numFmtId="0" fontId="6" fillId="0" borderId="11" xfId="0" applyFont="1" applyBorder="1" applyAlignment="1">
      <alignment/>
    </xf>
    <xf numFmtId="0" fontId="5" fillId="0" borderId="0" xfId="0" applyFont="1" applyAlignment="1" quotePrefix="1">
      <alignment/>
    </xf>
    <xf numFmtId="190" fontId="8" fillId="0" borderId="11" xfId="0" applyNumberFormat="1" applyFont="1" applyBorder="1" applyAlignment="1" quotePrefix="1">
      <alignment/>
    </xf>
    <xf numFmtId="0" fontId="7" fillId="0" borderId="11" xfId="0" applyFont="1" applyFill="1" applyBorder="1" applyAlignment="1" quotePrefix="1">
      <alignment/>
    </xf>
    <xf numFmtId="3" fontId="8" fillId="0" borderId="0" xfId="0" applyNumberFormat="1" applyFont="1" applyFill="1" applyAlignment="1">
      <alignment/>
    </xf>
    <xf numFmtId="3" fontId="3" fillId="0" borderId="0" xfId="0" applyNumberFormat="1" applyFont="1" applyFill="1" applyAlignment="1">
      <alignment/>
    </xf>
    <xf numFmtId="0" fontId="3" fillId="0" borderId="0" xfId="0" applyFont="1" applyFill="1" applyAlignment="1">
      <alignment wrapText="1"/>
    </xf>
    <xf numFmtId="190" fontId="30" fillId="0" borderId="11" xfId="0" applyNumberFormat="1" applyFont="1" applyFill="1" applyBorder="1" applyAlignment="1">
      <alignment/>
    </xf>
    <xf numFmtId="190" fontId="8" fillId="0" borderId="11" xfId="0" applyNumberFormat="1" applyFont="1" applyBorder="1" applyAlignment="1">
      <alignment horizontal="left" vertical="top" wrapText="1"/>
    </xf>
    <xf numFmtId="190" fontId="8" fillId="0" borderId="11" xfId="0" applyNumberFormat="1" applyFont="1" applyBorder="1" applyAlignment="1">
      <alignment vertical="center" wrapText="1"/>
    </xf>
    <xf numFmtId="190" fontId="8" fillId="0" borderId="11" xfId="0" applyNumberFormat="1" applyFont="1" applyBorder="1" applyAlignment="1">
      <alignment vertical="top"/>
    </xf>
    <xf numFmtId="183" fontId="0" fillId="0" borderId="0" xfId="0" applyNumberFormat="1" applyAlignment="1">
      <alignment/>
    </xf>
    <xf numFmtId="0" fontId="7" fillId="0" borderId="0" xfId="0" applyFont="1" applyBorder="1" applyAlignment="1">
      <alignment horizontal="center" vertical="center" wrapText="1"/>
    </xf>
    <xf numFmtId="183" fontId="8" fillId="0" borderId="11" xfId="0" applyNumberFormat="1" applyFont="1" applyBorder="1" applyAlignment="1" quotePrefix="1">
      <alignment horizontal="center"/>
    </xf>
    <xf numFmtId="190" fontId="7" fillId="0" borderId="10" xfId="0" applyNumberFormat="1" applyFont="1" applyFill="1" applyBorder="1" applyAlignment="1">
      <alignment horizontal="left"/>
    </xf>
    <xf numFmtId="190" fontId="7" fillId="0" borderId="10" xfId="0" applyNumberFormat="1" applyFont="1" applyBorder="1" applyAlignment="1">
      <alignment/>
    </xf>
    <xf numFmtId="190" fontId="7" fillId="0" borderId="11" xfId="0" applyNumberFormat="1" applyFont="1" applyBorder="1" applyAlignment="1" quotePrefix="1">
      <alignment horizontal="left"/>
    </xf>
    <xf numFmtId="0" fontId="18" fillId="0" borderId="0" xfId="0" applyFont="1" applyAlignment="1" quotePrefix="1">
      <alignment/>
    </xf>
    <xf numFmtId="0" fontId="18" fillId="0" borderId="0" xfId="0" applyFont="1" applyBorder="1" applyAlignment="1">
      <alignment horizontal="right" vertical="center"/>
    </xf>
    <xf numFmtId="183" fontId="7" fillId="0" borderId="12" xfId="0" applyNumberFormat="1" applyFont="1" applyBorder="1" applyAlignment="1">
      <alignment/>
    </xf>
    <xf numFmtId="183" fontId="11" fillId="0" borderId="12" xfId="0" applyNumberFormat="1" applyFont="1" applyFill="1" applyBorder="1" applyAlignment="1">
      <alignment/>
    </xf>
    <xf numFmtId="183" fontId="11" fillId="0" borderId="10" xfId="0" applyNumberFormat="1" applyFont="1" applyFill="1" applyBorder="1" applyAlignment="1">
      <alignment/>
    </xf>
    <xf numFmtId="183" fontId="11" fillId="0" borderId="11" xfId="0" applyNumberFormat="1" applyFont="1" applyFill="1" applyBorder="1" applyAlignment="1">
      <alignment/>
    </xf>
    <xf numFmtId="183" fontId="8" fillId="0" borderId="11" xfId="0" applyNumberFormat="1" applyFont="1" applyFill="1" applyBorder="1" applyAlignment="1" quotePrefix="1">
      <alignment horizontal="right"/>
    </xf>
    <xf numFmtId="183" fontId="11" fillId="0" borderId="11" xfId="0" applyNumberFormat="1" applyFont="1" applyFill="1" applyBorder="1" applyAlignment="1">
      <alignment horizontal="right"/>
    </xf>
    <xf numFmtId="183" fontId="11" fillId="0" borderId="13" xfId="0" applyNumberFormat="1" applyFont="1" applyFill="1" applyBorder="1" applyAlignment="1">
      <alignment horizontal="right"/>
    </xf>
    <xf numFmtId="183" fontId="11" fillId="0" borderId="11" xfId="0" applyNumberFormat="1" applyFont="1" applyFill="1" applyBorder="1" applyAlignment="1" quotePrefix="1">
      <alignment horizontal="center"/>
    </xf>
    <xf numFmtId="183" fontId="11" fillId="0" borderId="11" xfId="0" applyNumberFormat="1" applyFont="1" applyFill="1" applyBorder="1" applyAlignment="1" quotePrefix="1">
      <alignment/>
    </xf>
    <xf numFmtId="183" fontId="8" fillId="0" borderId="11" xfId="0" applyNumberFormat="1" applyFont="1" applyFill="1" applyBorder="1" applyAlignment="1" quotePrefix="1">
      <alignment horizontal="center"/>
    </xf>
    <xf numFmtId="183" fontId="11" fillId="0" borderId="11" xfId="0" applyNumberFormat="1" applyFont="1" applyFill="1" applyBorder="1" applyAlignment="1">
      <alignment vertical="center"/>
    </xf>
    <xf numFmtId="183" fontId="11" fillId="0" borderId="11" xfId="0" applyNumberFormat="1" applyFont="1" applyFill="1" applyBorder="1" applyAlignment="1">
      <alignment/>
    </xf>
    <xf numFmtId="183" fontId="11" fillId="0" borderId="11" xfId="0" applyNumberFormat="1" applyFont="1" applyFill="1" applyBorder="1" applyAlignment="1" quotePrefix="1">
      <alignment/>
    </xf>
    <xf numFmtId="183" fontId="8" fillId="0" borderId="11" xfId="0" applyNumberFormat="1" applyFont="1" applyFill="1" applyBorder="1" applyAlignment="1" quotePrefix="1">
      <alignment horizontal="center" vertical="center"/>
    </xf>
    <xf numFmtId="183" fontId="12" fillId="0" borderId="12" xfId="0" applyNumberFormat="1" applyFont="1" applyFill="1" applyBorder="1" applyAlignment="1">
      <alignment/>
    </xf>
    <xf numFmtId="183" fontId="7" fillId="0" borderId="12" xfId="0" applyNumberFormat="1" applyFont="1" applyFill="1" applyBorder="1" applyAlignment="1">
      <alignment vertical="center"/>
    </xf>
    <xf numFmtId="183" fontId="11" fillId="0" borderId="12" xfId="0" applyNumberFormat="1" applyFont="1" applyFill="1" applyBorder="1" applyAlignment="1">
      <alignment vertical="center"/>
    </xf>
    <xf numFmtId="183" fontId="12" fillId="0" borderId="12" xfId="0" applyNumberFormat="1" applyFont="1" applyFill="1" applyBorder="1" applyAlignment="1">
      <alignment/>
    </xf>
    <xf numFmtId="183" fontId="31" fillId="0" borderId="11" xfId="0" applyNumberFormat="1" applyFont="1" applyFill="1" applyBorder="1" applyAlignment="1">
      <alignment horizontal="center"/>
    </xf>
    <xf numFmtId="183" fontId="12" fillId="0" borderId="11" xfId="0" applyNumberFormat="1" applyFont="1" applyFill="1" applyBorder="1" applyAlignment="1">
      <alignment/>
    </xf>
    <xf numFmtId="183" fontId="11" fillId="0" borderId="10" xfId="0" applyNumberFormat="1" applyFont="1" applyFill="1" applyBorder="1" applyAlignment="1">
      <alignment/>
    </xf>
    <xf numFmtId="183" fontId="11" fillId="0" borderId="10" xfId="0" applyNumberFormat="1" applyFont="1" applyFill="1" applyBorder="1" applyAlignment="1" quotePrefix="1">
      <alignment/>
    </xf>
    <xf numFmtId="183" fontId="11" fillId="0" borderId="10" xfId="0" applyNumberFormat="1" applyFont="1" applyFill="1" applyBorder="1" applyAlignment="1">
      <alignment horizontal="right"/>
    </xf>
    <xf numFmtId="183" fontId="7" fillId="0" borderId="0" xfId="0" applyNumberFormat="1" applyFont="1" applyFill="1" applyBorder="1" applyAlignment="1" quotePrefix="1">
      <alignment/>
    </xf>
    <xf numFmtId="183" fontId="28" fillId="0" borderId="21" xfId="0" applyNumberFormat="1" applyFont="1" applyFill="1" applyBorder="1" applyAlignment="1">
      <alignment vertical="center"/>
    </xf>
    <xf numFmtId="183" fontId="7" fillId="0" borderId="0" xfId="0" applyNumberFormat="1" applyFont="1" applyFill="1" applyBorder="1" applyAlignment="1">
      <alignment vertical="center"/>
    </xf>
    <xf numFmtId="183" fontId="8" fillId="0" borderId="0" xfId="0" applyNumberFormat="1" applyFont="1" applyAlignment="1">
      <alignment/>
    </xf>
    <xf numFmtId="183" fontId="8" fillId="0" borderId="12" xfId="0" applyNumberFormat="1" applyFont="1" applyBorder="1" applyAlignment="1">
      <alignment/>
    </xf>
    <xf numFmtId="183" fontId="7" fillId="0" borderId="0" xfId="0" applyNumberFormat="1" applyFont="1" applyFill="1" applyBorder="1" applyAlignment="1">
      <alignment/>
    </xf>
    <xf numFmtId="183" fontId="7" fillId="0" borderId="12" xfId="0" applyNumberFormat="1" applyFont="1" applyBorder="1" applyAlignment="1">
      <alignment/>
    </xf>
    <xf numFmtId="183" fontId="7" fillId="0" borderId="11" xfId="0" applyNumberFormat="1" applyFont="1" applyBorder="1" applyAlignment="1">
      <alignment/>
    </xf>
    <xf numFmtId="183" fontId="12" fillId="0" borderId="11" xfId="0" applyNumberFormat="1" applyFont="1" applyFill="1" applyBorder="1" applyAlignment="1">
      <alignment horizontal="right"/>
    </xf>
    <xf numFmtId="183" fontId="8" fillId="0" borderId="11" xfId="0" applyNumberFormat="1" applyFont="1" applyBorder="1" applyAlignment="1">
      <alignment/>
    </xf>
    <xf numFmtId="183" fontId="8" fillId="0" borderId="12" xfId="0" applyNumberFormat="1" applyFont="1" applyBorder="1" applyAlignment="1">
      <alignment/>
    </xf>
    <xf numFmtId="183" fontId="8" fillId="0" borderId="11" xfId="0" applyNumberFormat="1" applyFont="1" applyBorder="1" applyAlignment="1">
      <alignment horizontal="center"/>
    </xf>
    <xf numFmtId="183" fontId="8" fillId="0" borderId="10" xfId="0" applyNumberFormat="1" applyFont="1" applyFill="1" applyBorder="1" applyAlignment="1">
      <alignment/>
    </xf>
    <xf numFmtId="180" fontId="8" fillId="0" borderId="11" xfId="43" applyNumberFormat="1" applyFont="1" applyBorder="1" applyAlignment="1">
      <alignment/>
    </xf>
    <xf numFmtId="0" fontId="7" fillId="0" borderId="22" xfId="0"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0" fontId="3" fillId="0" borderId="0" xfId="0" applyFont="1" applyFill="1" applyAlignment="1">
      <alignment horizontal="center" vertical="center"/>
    </xf>
    <xf numFmtId="0" fontId="7" fillId="0" borderId="10" xfId="0" applyFont="1" applyFill="1" applyBorder="1" applyAlignment="1">
      <alignment horizontal="centerContinuous" vertical="center" wrapText="1"/>
    </xf>
    <xf numFmtId="0" fontId="3" fillId="0" borderId="11" xfId="0" applyFont="1" applyFill="1" applyBorder="1" applyAlignment="1">
      <alignment/>
    </xf>
    <xf numFmtId="0" fontId="8" fillId="0" borderId="11" xfId="0"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11" xfId="0" applyFont="1" applyFill="1" applyBorder="1" applyAlignment="1" quotePrefix="1">
      <alignment/>
    </xf>
    <xf numFmtId="0" fontId="8" fillId="0" borderId="11" xfId="0" applyFont="1" applyFill="1" applyBorder="1" applyAlignment="1" quotePrefix="1">
      <alignment vertical="center" wrapText="1"/>
    </xf>
    <xf numFmtId="190" fontId="30" fillId="0" borderId="13" xfId="0" applyNumberFormat="1" applyFont="1" applyFill="1" applyBorder="1" applyAlignment="1">
      <alignment/>
    </xf>
    <xf numFmtId="190" fontId="30" fillId="0" borderId="0" xfId="0" applyNumberFormat="1" applyFont="1" applyFill="1" applyBorder="1" applyAlignment="1">
      <alignment/>
    </xf>
    <xf numFmtId="3" fontId="8" fillId="0" borderId="0" xfId="0" applyNumberFormat="1" applyFont="1" applyFill="1" applyBorder="1" applyAlignment="1">
      <alignment/>
    </xf>
    <xf numFmtId="0" fontId="3" fillId="0" borderId="0" xfId="0" applyFont="1" applyFill="1" applyAlignment="1">
      <alignment/>
    </xf>
    <xf numFmtId="0" fontId="8" fillId="0" borderId="0" xfId="0" applyFont="1" applyFill="1" applyBorder="1" applyAlignment="1">
      <alignment horizontal="left" vertical="top" wrapText="1"/>
    </xf>
    <xf numFmtId="0" fontId="3" fillId="0" borderId="0" xfId="0" applyFont="1" applyFill="1" applyBorder="1" applyAlignment="1">
      <alignment/>
    </xf>
    <xf numFmtId="0" fontId="8" fillId="0" borderId="11" xfId="0" applyFont="1" applyFill="1" applyBorder="1" applyAlignment="1">
      <alignment horizontal="left" wrapText="1"/>
    </xf>
    <xf numFmtId="180" fontId="30" fillId="0" borderId="11" xfId="0" applyNumberFormat="1" applyFont="1" applyFill="1" applyBorder="1" applyAlignment="1">
      <alignment/>
    </xf>
    <xf numFmtId="190" fontId="30" fillId="0" borderId="11" xfId="0" applyNumberFormat="1" applyFont="1" applyFill="1" applyBorder="1" applyAlignment="1">
      <alignment/>
    </xf>
    <xf numFmtId="180" fontId="30" fillId="0" borderId="10" xfId="0" applyNumberFormat="1" applyFont="1" applyFill="1" applyBorder="1" applyAlignment="1">
      <alignment/>
    </xf>
    <xf numFmtId="180" fontId="30" fillId="0" borderId="11" xfId="0" applyNumberFormat="1" applyFont="1" applyFill="1" applyBorder="1" applyAlignment="1">
      <alignment/>
    </xf>
    <xf numFmtId="0" fontId="8" fillId="0" borderId="11" xfId="0" applyFont="1" applyFill="1" applyBorder="1" applyAlignment="1">
      <alignment horizontal="left" vertical="center" wrapText="1"/>
    </xf>
    <xf numFmtId="180" fontId="8" fillId="0" borderId="13" xfId="0" applyNumberFormat="1" applyFont="1" applyFill="1" applyBorder="1" applyAlignment="1">
      <alignment/>
    </xf>
    <xf numFmtId="0" fontId="8" fillId="0" borderId="11" xfId="0" applyNumberFormat="1" applyFont="1" applyFill="1" applyBorder="1" applyAlignment="1">
      <alignment horizontal="center"/>
    </xf>
    <xf numFmtId="0" fontId="0" fillId="0" borderId="11" xfId="0" applyFill="1" applyBorder="1" applyAlignment="1">
      <alignment/>
    </xf>
    <xf numFmtId="180" fontId="8" fillId="0" borderId="10" xfId="0" applyNumberFormat="1" applyFont="1" applyFill="1" applyBorder="1" applyAlignment="1">
      <alignment horizontal="right"/>
    </xf>
    <xf numFmtId="0" fontId="0" fillId="0" borderId="0" xfId="0" applyFill="1" applyBorder="1" applyAlignment="1">
      <alignment horizontal="left" indent="1"/>
    </xf>
    <xf numFmtId="0" fontId="8" fillId="0" borderId="0" xfId="0" applyFont="1" applyFill="1" applyBorder="1" applyAlignment="1">
      <alignment vertical="top"/>
    </xf>
    <xf numFmtId="180" fontId="3" fillId="0" borderId="11" xfId="0" applyNumberFormat="1" applyFont="1" applyFill="1" applyBorder="1" applyAlignment="1">
      <alignment/>
    </xf>
    <xf numFmtId="190" fontId="30" fillId="0" borderId="11" xfId="0" applyNumberFormat="1" applyFont="1" applyFill="1" applyBorder="1" applyAlignment="1">
      <alignment horizontal="left" wrapText="1"/>
    </xf>
    <xf numFmtId="0" fontId="8" fillId="0" borderId="10" xfId="0" applyFont="1" applyFill="1" applyBorder="1" applyAlignment="1">
      <alignment horizontal="centerContinuous" vertical="center" wrapText="1"/>
    </xf>
    <xf numFmtId="0" fontId="8" fillId="0" borderId="10" xfId="0" applyFont="1" applyFill="1" applyBorder="1" applyAlignment="1">
      <alignment horizontal="left" vertical="center" wrapText="1"/>
    </xf>
    <xf numFmtId="0" fontId="0" fillId="0" borderId="11" xfId="0" applyFill="1" applyBorder="1" applyAlignment="1" quotePrefix="1">
      <alignment/>
    </xf>
    <xf numFmtId="0" fontId="7" fillId="0" borderId="11" xfId="0" applyFont="1" applyFill="1" applyBorder="1" applyAlignment="1">
      <alignment horizontal="left" vertical="center" wrapText="1"/>
    </xf>
    <xf numFmtId="0" fontId="8" fillId="0" borderId="11" xfId="0" applyFont="1" applyFill="1" applyBorder="1" applyAlignment="1">
      <alignment wrapText="1"/>
    </xf>
    <xf numFmtId="0" fontId="8" fillId="0" borderId="11" xfId="0" applyFont="1" applyFill="1" applyBorder="1" applyAlignment="1">
      <alignment horizontal="centerContinuous" vertical="center" wrapText="1"/>
    </xf>
    <xf numFmtId="0" fontId="5" fillId="0" borderId="0" xfId="0" applyFont="1" applyFill="1" applyBorder="1" applyAlignment="1">
      <alignment/>
    </xf>
    <xf numFmtId="0" fontId="12" fillId="0" borderId="0" xfId="0" applyFont="1" applyFill="1" applyBorder="1" applyAlignment="1">
      <alignment horizontal="center"/>
    </xf>
    <xf numFmtId="0" fontId="8" fillId="0" borderId="0" xfId="0" applyFont="1" applyFill="1" applyBorder="1" applyAlignment="1">
      <alignment horizontal="center" vertical="top"/>
    </xf>
    <xf numFmtId="180" fontId="12" fillId="0" borderId="11" xfId="0" applyNumberFormat="1" applyFont="1" applyFill="1" applyBorder="1" applyAlignment="1">
      <alignment horizontal="right"/>
    </xf>
    <xf numFmtId="193" fontId="28" fillId="0" borderId="12" xfId="0" applyNumberFormat="1" applyFont="1" applyFill="1" applyBorder="1" applyAlignment="1">
      <alignment horizontal="right" vertical="center"/>
    </xf>
    <xf numFmtId="190" fontId="8" fillId="0" borderId="11" xfId="0" applyNumberFormat="1" applyFont="1" applyBorder="1" applyAlignment="1">
      <alignment horizontal="left" vertical="center" wrapText="1"/>
    </xf>
    <xf numFmtId="0" fontId="28" fillId="0" borderId="11" xfId="0" applyFont="1" applyBorder="1" applyAlignment="1">
      <alignment horizontal="centerContinuous"/>
    </xf>
    <xf numFmtId="183" fontId="28" fillId="0" borderId="23" xfId="0" applyNumberFormat="1" applyFont="1" applyFill="1" applyBorder="1" applyAlignment="1">
      <alignment/>
    </xf>
    <xf numFmtId="183" fontId="28" fillId="0" borderId="21" xfId="0" applyNumberFormat="1" applyFont="1" applyFill="1" applyBorder="1" applyAlignment="1">
      <alignment/>
    </xf>
    <xf numFmtId="180" fontId="7" fillId="0" borderId="11" xfId="0" applyNumberFormat="1" applyFont="1" applyFill="1" applyBorder="1" applyAlignment="1">
      <alignment/>
    </xf>
    <xf numFmtId="183" fontId="8" fillId="0" borderId="11" xfId="0" applyNumberFormat="1" applyFont="1" applyFill="1" applyBorder="1" applyAlignment="1">
      <alignment/>
    </xf>
    <xf numFmtId="183" fontId="8" fillId="0" borderId="10" xfId="0" applyNumberFormat="1" applyFont="1" applyFill="1" applyBorder="1" applyAlignment="1">
      <alignment/>
    </xf>
    <xf numFmtId="183" fontId="8" fillId="0" borderId="12" xfId="0" applyNumberFormat="1" applyFont="1" applyFill="1" applyBorder="1" applyAlignment="1">
      <alignment/>
    </xf>
    <xf numFmtId="0" fontId="94" fillId="0" borderId="11" xfId="0" applyFont="1" applyBorder="1" applyAlignment="1">
      <alignment/>
    </xf>
    <xf numFmtId="183" fontId="94" fillId="0" borderId="11" xfId="0" applyNumberFormat="1" applyFont="1" applyFill="1" applyBorder="1" applyAlignment="1">
      <alignment/>
    </xf>
    <xf numFmtId="0" fontId="8" fillId="0" borderId="13" xfId="0" applyFont="1" applyBorder="1" applyAlignment="1">
      <alignment/>
    </xf>
    <xf numFmtId="180" fontId="8" fillId="0" borderId="13" xfId="0" applyNumberFormat="1" applyFont="1" applyFill="1" applyBorder="1" applyAlignment="1">
      <alignment/>
    </xf>
    <xf numFmtId="0" fontId="9" fillId="0" borderId="0" xfId="0" applyFont="1" applyFill="1" applyBorder="1" applyAlignment="1">
      <alignment horizontal="center"/>
    </xf>
    <xf numFmtId="188" fontId="8" fillId="0" borderId="11" xfId="0" applyNumberFormat="1" applyFont="1" applyBorder="1" applyAlignment="1">
      <alignment/>
    </xf>
    <xf numFmtId="183" fontId="7" fillId="0" borderId="12" xfId="0" applyNumberFormat="1" applyFont="1" applyFill="1" applyBorder="1" applyAlignment="1">
      <alignment/>
    </xf>
    <xf numFmtId="0" fontId="8" fillId="0" borderId="0" xfId="0" applyFont="1" applyBorder="1" applyAlignment="1">
      <alignment horizontal="left" vertical="center" wrapText="1"/>
    </xf>
    <xf numFmtId="0" fontId="8" fillId="0" borderId="0" xfId="0" applyFont="1" applyFill="1" applyBorder="1" applyAlignment="1">
      <alignment horizontal="center" vertical="center"/>
    </xf>
    <xf numFmtId="180" fontId="11" fillId="0" borderId="12" xfId="0" applyNumberFormat="1" applyFont="1" applyFill="1" applyBorder="1" applyAlignment="1" quotePrefix="1">
      <alignment horizontal="right"/>
    </xf>
    <xf numFmtId="0" fontId="8" fillId="0" borderId="12" xfId="0" applyFont="1" applyFill="1" applyBorder="1" applyAlignment="1">
      <alignment wrapText="1"/>
    </xf>
    <xf numFmtId="0" fontId="7" fillId="0" borderId="12" xfId="0" applyFont="1" applyFill="1" applyBorder="1" applyAlignment="1">
      <alignment vertical="center"/>
    </xf>
    <xf numFmtId="0" fontId="7" fillId="0" borderId="11" xfId="0" applyFont="1" applyFill="1" applyBorder="1" applyAlignment="1">
      <alignment horizontal="center" vertical="center"/>
    </xf>
    <xf numFmtId="180" fontId="28" fillId="0" borderId="12" xfId="0" applyNumberFormat="1" applyFont="1" applyFill="1" applyBorder="1" applyAlignment="1">
      <alignment horizontal="right"/>
    </xf>
    <xf numFmtId="180" fontId="11" fillId="0" borderId="12" xfId="0" applyNumberFormat="1" applyFont="1" applyFill="1" applyBorder="1" applyAlignment="1">
      <alignment horizontal="right" vertical="center"/>
    </xf>
    <xf numFmtId="0" fontId="7" fillId="0" borderId="12" xfId="0" applyFont="1" applyBorder="1" applyAlignment="1">
      <alignment horizontal="center" vertical="center" wrapText="1"/>
    </xf>
    <xf numFmtId="0" fontId="25" fillId="0" borderId="0" xfId="0" applyFont="1" applyAlignment="1">
      <alignment horizontal="center"/>
    </xf>
    <xf numFmtId="180" fontId="11" fillId="0" borderId="11" xfId="0" applyNumberFormat="1" applyFont="1" applyFill="1" applyBorder="1" applyAlignment="1" quotePrefix="1">
      <alignment horizontal="right"/>
    </xf>
    <xf numFmtId="183" fontId="12" fillId="0" borderId="11" xfId="0" applyNumberFormat="1" applyFont="1" applyFill="1" applyBorder="1" applyAlignment="1">
      <alignment/>
    </xf>
    <xf numFmtId="183" fontId="28" fillId="0" borderId="12" xfId="0" applyNumberFormat="1" applyFont="1" applyFill="1" applyBorder="1" applyAlignment="1">
      <alignment/>
    </xf>
    <xf numFmtId="180" fontId="5" fillId="0" borderId="0" xfId="0" applyNumberFormat="1" applyFont="1" applyFill="1" applyAlignment="1">
      <alignment/>
    </xf>
    <xf numFmtId="180" fontId="30" fillId="0" borderId="10" xfId="0" applyNumberFormat="1" applyFont="1" applyFill="1" applyBorder="1" applyAlignment="1">
      <alignment/>
    </xf>
    <xf numFmtId="0" fontId="7" fillId="0" borderId="11" xfId="0" applyFont="1" applyFill="1" applyBorder="1" applyAlignment="1" quotePrefix="1">
      <alignment horizontal="left" vertical="center" wrapText="1"/>
    </xf>
    <xf numFmtId="180" fontId="5" fillId="0" borderId="11" xfId="0" applyNumberFormat="1" applyFont="1" applyFill="1" applyBorder="1" applyAlignment="1">
      <alignment/>
    </xf>
    <xf numFmtId="181" fontId="8" fillId="0" borderId="10" xfId="0" applyNumberFormat="1" applyFont="1" applyFill="1" applyBorder="1" applyAlignment="1">
      <alignment/>
    </xf>
    <xf numFmtId="180" fontId="8" fillId="0" borderId="11" xfId="0" applyNumberFormat="1" applyFont="1" applyFill="1" applyBorder="1" applyAlignment="1">
      <alignment horizontal="right"/>
    </xf>
    <xf numFmtId="191" fontId="30" fillId="0" borderId="11" xfId="0" applyNumberFormat="1" applyFont="1" applyFill="1" applyBorder="1" applyAlignment="1">
      <alignment horizontal="center"/>
    </xf>
    <xf numFmtId="183" fontId="7" fillId="0" borderId="11" xfId="0" applyNumberFormat="1" applyFont="1" applyFill="1" applyBorder="1" applyAlignment="1" quotePrefix="1">
      <alignment horizontal="center"/>
    </xf>
    <xf numFmtId="180" fontId="8" fillId="0" borderId="11" xfId="0" applyNumberFormat="1" applyFont="1" applyFill="1" applyBorder="1" applyAlignment="1">
      <alignment horizontal="right" indent="1"/>
    </xf>
    <xf numFmtId="0" fontId="8" fillId="0" borderId="11" xfId="0" applyFont="1" applyFill="1" applyBorder="1" applyAlignment="1" quotePrefix="1">
      <alignment vertical="top" wrapText="1"/>
    </xf>
    <xf numFmtId="180" fontId="30" fillId="0" borderId="11" xfId="0" applyNumberFormat="1" applyFont="1" applyFill="1" applyBorder="1" applyAlignment="1">
      <alignment horizontal="center"/>
    </xf>
    <xf numFmtId="191" fontId="30" fillId="0" borderId="13" xfId="0" applyNumberFormat="1" applyFont="1" applyFill="1" applyBorder="1" applyAlignment="1">
      <alignment horizontal="center"/>
    </xf>
    <xf numFmtId="180" fontId="8" fillId="0" borderId="13" xfId="0" applyNumberFormat="1" applyFont="1" applyFill="1" applyBorder="1" applyAlignment="1">
      <alignment horizontal="right" indent="1"/>
    </xf>
    <xf numFmtId="190" fontId="8" fillId="0" borderId="10" xfId="0" applyNumberFormat="1" applyFont="1" applyFill="1" applyBorder="1" applyAlignment="1">
      <alignment vertical="top" wrapText="1"/>
    </xf>
    <xf numFmtId="0" fontId="8" fillId="0" borderId="11" xfId="0" applyFont="1" applyBorder="1" applyAlignment="1">
      <alignment vertical="top"/>
    </xf>
    <xf numFmtId="183" fontId="8" fillId="0" borderId="0" xfId="0" applyNumberFormat="1" applyFont="1" applyFill="1" applyBorder="1" applyAlignment="1">
      <alignment/>
    </xf>
    <xf numFmtId="0" fontId="7" fillId="0" borderId="0" xfId="0" applyFont="1" applyFill="1" applyAlignment="1">
      <alignment horizontal="left" vertical="center"/>
    </xf>
    <xf numFmtId="0" fontId="8" fillId="0" borderId="0" xfId="0" applyFont="1" applyFill="1" applyBorder="1" applyAlignment="1">
      <alignment horizontal="right" wrapText="1"/>
    </xf>
    <xf numFmtId="0" fontId="7" fillId="0" borderId="23" xfId="0" applyFont="1" applyFill="1" applyBorder="1" applyAlignment="1">
      <alignment horizontal="center" vertical="center" wrapText="1"/>
    </xf>
    <xf numFmtId="0" fontId="0" fillId="0" borderId="0" xfId="0" applyFont="1" applyFill="1" applyAlignment="1">
      <alignment wrapText="1"/>
    </xf>
    <xf numFmtId="0" fontId="13" fillId="0" borderId="16" xfId="0" applyFont="1" applyBorder="1" applyAlignment="1">
      <alignment horizontal="left"/>
    </xf>
    <xf numFmtId="0" fontId="32" fillId="0" borderId="16" xfId="0" applyFont="1" applyBorder="1" applyAlignment="1">
      <alignment/>
    </xf>
    <xf numFmtId="0" fontId="11" fillId="0" borderId="11" xfId="0" applyFont="1" applyFill="1" applyBorder="1" applyAlignment="1">
      <alignment horizontal="center"/>
    </xf>
    <xf numFmtId="0" fontId="97" fillId="0" borderId="16" xfId="68" applyFont="1" applyBorder="1" applyAlignment="1" applyProtection="1">
      <alignment/>
      <protection/>
    </xf>
    <xf numFmtId="0" fontId="98" fillId="0" borderId="16" xfId="68" applyFont="1" applyBorder="1" applyAlignment="1" applyProtection="1">
      <alignment/>
      <protection/>
    </xf>
    <xf numFmtId="182" fontId="11" fillId="0" borderId="11" xfId="0" applyNumberFormat="1" applyFont="1" applyFill="1" applyBorder="1" applyAlignment="1">
      <alignment/>
    </xf>
    <xf numFmtId="182" fontId="11" fillId="0" borderId="11" xfId="0" applyNumberFormat="1" applyFont="1" applyFill="1" applyBorder="1" applyAlignment="1">
      <alignment/>
    </xf>
    <xf numFmtId="182" fontId="11" fillId="0" borderId="12" xfId="0" applyNumberFormat="1" applyFont="1" applyFill="1" applyBorder="1" applyAlignment="1">
      <alignment/>
    </xf>
    <xf numFmtId="182" fontId="11" fillId="0" borderId="11" xfId="0" applyNumberFormat="1" applyFont="1" applyFill="1" applyBorder="1" applyAlignment="1">
      <alignment horizontal="right"/>
    </xf>
    <xf numFmtId="193" fontId="28" fillId="0" borderId="11" xfId="0" applyNumberFormat="1" applyFont="1" applyFill="1" applyBorder="1" applyAlignment="1">
      <alignment vertical="center"/>
    </xf>
    <xf numFmtId="180" fontId="7" fillId="0" borderId="12" xfId="0" applyNumberFormat="1" applyFont="1" applyFill="1" applyBorder="1" applyAlignment="1">
      <alignment vertical="center"/>
    </xf>
    <xf numFmtId="184" fontId="8" fillId="0" borderId="11" xfId="0" applyNumberFormat="1" applyFont="1" applyFill="1" applyBorder="1" applyAlignment="1">
      <alignment/>
    </xf>
    <xf numFmtId="183" fontId="28" fillId="0" borderId="12" xfId="0" applyNumberFormat="1" applyFont="1" applyFill="1" applyBorder="1" applyAlignment="1">
      <alignment horizontal="right" vertical="center"/>
    </xf>
    <xf numFmtId="183" fontId="11" fillId="0" borderId="11" xfId="0" applyNumberFormat="1" applyFont="1" applyFill="1" applyBorder="1" applyAlignment="1">
      <alignment horizontal="right" vertical="center"/>
    </xf>
    <xf numFmtId="183" fontId="11" fillId="0" borderId="12" xfId="0" applyNumberFormat="1" applyFont="1" applyFill="1" applyBorder="1" applyAlignment="1" quotePrefix="1">
      <alignment horizontal="right"/>
    </xf>
    <xf numFmtId="0" fontId="12" fillId="0" borderId="11" xfId="0" applyFont="1" applyFill="1" applyBorder="1" applyAlignment="1">
      <alignment horizontal="center"/>
    </xf>
    <xf numFmtId="184" fontId="11" fillId="0" borderId="12" xfId="0" applyNumberFormat="1" applyFont="1" applyFill="1" applyBorder="1" applyAlignment="1">
      <alignment horizontal="right"/>
    </xf>
    <xf numFmtId="0" fontId="12" fillId="0" borderId="11" xfId="0" applyFont="1" applyFill="1" applyBorder="1" applyAlignment="1">
      <alignment/>
    </xf>
    <xf numFmtId="183" fontId="11" fillId="0" borderId="11" xfId="0" applyNumberFormat="1" applyFont="1" applyFill="1" applyBorder="1" applyAlignment="1" quotePrefix="1">
      <alignment horizontal="right"/>
    </xf>
    <xf numFmtId="184" fontId="11" fillId="0" borderId="11" xfId="0" applyNumberFormat="1" applyFont="1" applyFill="1" applyBorder="1" applyAlignment="1">
      <alignment horizontal="right"/>
    </xf>
    <xf numFmtId="183" fontId="11" fillId="0" borderId="11" xfId="0" applyNumberFormat="1" applyFont="1" applyFill="1" applyBorder="1" applyAlignment="1">
      <alignment horizontal="right" vertical="top"/>
    </xf>
    <xf numFmtId="180" fontId="12" fillId="0" borderId="11" xfId="0" applyNumberFormat="1" applyFont="1" applyFill="1" applyBorder="1" applyAlignment="1">
      <alignment horizontal="center"/>
    </xf>
    <xf numFmtId="180" fontId="37" fillId="0" borderId="12" xfId="0" applyNumberFormat="1" applyFont="1" applyFill="1" applyBorder="1" applyAlignment="1">
      <alignment horizontal="right"/>
    </xf>
    <xf numFmtId="180" fontId="11" fillId="0" borderId="13" xfId="0" applyNumberFormat="1" applyFont="1" applyFill="1" applyBorder="1" applyAlignment="1">
      <alignment horizontal="right"/>
    </xf>
    <xf numFmtId="180" fontId="11" fillId="0" borderId="11" xfId="0" applyNumberFormat="1" applyFont="1" applyFill="1" applyBorder="1" applyAlignment="1">
      <alignment horizontal="right" vertical="center"/>
    </xf>
    <xf numFmtId="0" fontId="11" fillId="0" borderId="11" xfId="0" applyFont="1" applyFill="1" applyBorder="1" applyAlignment="1">
      <alignment/>
    </xf>
    <xf numFmtId="180" fontId="8" fillId="0" borderId="11" xfId="0" applyNumberFormat="1" applyFont="1" applyFill="1" applyBorder="1" applyAlignment="1">
      <alignment horizontal="center"/>
    </xf>
    <xf numFmtId="183" fontId="8" fillId="0" borderId="12" xfId="0" applyNumberFormat="1" applyFont="1" applyFill="1" applyBorder="1" applyAlignment="1">
      <alignment horizontal="right"/>
    </xf>
    <xf numFmtId="0" fontId="8" fillId="0" borderId="0" xfId="0" applyFont="1" applyFill="1" applyBorder="1" applyAlignment="1">
      <alignment wrapText="1"/>
    </xf>
    <xf numFmtId="187" fontId="8" fillId="0" borderId="11" xfId="0" applyNumberFormat="1" applyFont="1" applyBorder="1" applyAlignment="1">
      <alignment/>
    </xf>
    <xf numFmtId="180" fontId="7" fillId="0" borderId="11" xfId="0" applyNumberFormat="1" applyFont="1" applyFill="1" applyBorder="1" applyAlignment="1">
      <alignment horizontal="right"/>
    </xf>
    <xf numFmtId="184" fontId="8" fillId="0" borderId="0" xfId="0" applyNumberFormat="1" applyFont="1" applyFill="1" applyBorder="1" applyAlignment="1">
      <alignment/>
    </xf>
    <xf numFmtId="183" fontId="28" fillId="0" borderId="24" xfId="0" applyNumberFormat="1" applyFont="1" applyFill="1" applyBorder="1" applyAlignment="1">
      <alignment/>
    </xf>
    <xf numFmtId="187" fontId="8" fillId="0" borderId="12" xfId="0" applyNumberFormat="1" applyFont="1" applyFill="1" applyBorder="1" applyAlignment="1">
      <alignment vertical="center"/>
    </xf>
    <xf numFmtId="0" fontId="7" fillId="0" borderId="10" xfId="0" applyFont="1" applyFill="1" applyBorder="1" applyAlignment="1">
      <alignment horizontal="center"/>
    </xf>
    <xf numFmtId="183" fontId="28" fillId="0" borderId="12" xfId="0" applyNumberFormat="1" applyFont="1" applyFill="1" applyBorder="1" applyAlignment="1">
      <alignment horizontal="right"/>
    </xf>
    <xf numFmtId="196" fontId="11" fillId="0" borderId="11" xfId="0" applyNumberFormat="1" applyFont="1" applyFill="1" applyBorder="1" applyAlignment="1">
      <alignment horizontal="right"/>
    </xf>
    <xf numFmtId="196" fontId="11" fillId="0" borderId="12" xfId="0" applyNumberFormat="1" applyFont="1" applyFill="1" applyBorder="1" applyAlignment="1">
      <alignment horizontal="right"/>
    </xf>
    <xf numFmtId="182" fontId="11" fillId="0" borderId="12" xfId="0" applyNumberFormat="1" applyFont="1" applyFill="1" applyBorder="1" applyAlignment="1" quotePrefix="1">
      <alignment horizontal="right"/>
    </xf>
    <xf numFmtId="196" fontId="11" fillId="0" borderId="11" xfId="0" applyNumberFormat="1" applyFont="1" applyFill="1" applyBorder="1" applyAlignment="1">
      <alignment horizontal="center"/>
    </xf>
    <xf numFmtId="183" fontId="8" fillId="0" borderId="18" xfId="0" applyNumberFormat="1" applyFont="1" applyFill="1" applyBorder="1" applyAlignment="1">
      <alignment/>
    </xf>
    <xf numFmtId="184" fontId="8" fillId="0" borderId="12" xfId="0" applyNumberFormat="1" applyFont="1" applyFill="1" applyBorder="1" applyAlignment="1">
      <alignment/>
    </xf>
    <xf numFmtId="183" fontId="28" fillId="0" borderId="23" xfId="0" applyNumberFormat="1" applyFont="1" applyFill="1" applyBorder="1" applyAlignment="1">
      <alignment horizontal="right"/>
    </xf>
    <xf numFmtId="183" fontId="7" fillId="0" borderId="11" xfId="0" applyNumberFormat="1" applyFont="1" applyFill="1" applyBorder="1" applyAlignment="1">
      <alignment horizontal="right"/>
    </xf>
    <xf numFmtId="0" fontId="7" fillId="0" borderId="23" xfId="0" applyFont="1" applyBorder="1" applyAlignment="1">
      <alignment horizontal="center" vertical="center" wrapText="1"/>
    </xf>
    <xf numFmtId="0" fontId="7" fillId="0" borderId="23" xfId="0" applyFont="1" applyBorder="1" applyAlignment="1">
      <alignment horizontal="centerContinuous" vertical="center" wrapText="1"/>
    </xf>
    <xf numFmtId="0" fontId="30" fillId="0" borderId="11" xfId="0" applyFont="1" applyBorder="1" applyAlignment="1">
      <alignment vertical="center" wrapText="1"/>
    </xf>
    <xf numFmtId="0" fontId="30" fillId="0" borderId="11" xfId="0" applyFont="1" applyBorder="1" applyAlignment="1">
      <alignment horizontal="left" vertical="center" wrapText="1"/>
    </xf>
    <xf numFmtId="0" fontId="8" fillId="0" borderId="12" xfId="0" applyFont="1" applyBorder="1" applyAlignment="1">
      <alignment horizontal="left" vertical="center" wrapText="1"/>
    </xf>
    <xf numFmtId="190" fontId="8" fillId="0" borderId="11" xfId="0" applyNumberFormat="1" applyFont="1" applyFill="1" applyBorder="1" applyAlignment="1">
      <alignment vertical="center"/>
    </xf>
    <xf numFmtId="190" fontId="8" fillId="0" borderId="10" xfId="0" applyNumberFormat="1" applyFont="1" applyFill="1" applyBorder="1" applyAlignment="1">
      <alignment vertical="center"/>
    </xf>
    <xf numFmtId="180" fontId="8" fillId="0" borderId="12" xfId="43" applyNumberFormat="1" applyFont="1" applyBorder="1" applyAlignment="1">
      <alignment/>
    </xf>
    <xf numFmtId="182" fontId="8" fillId="0" borderId="11" xfId="0" applyNumberFormat="1" applyFont="1" applyBorder="1" applyAlignment="1">
      <alignment/>
    </xf>
    <xf numFmtId="0" fontId="7" fillId="0" borderId="11" xfId="0" applyFont="1" applyFill="1" applyBorder="1" applyAlignment="1">
      <alignment horizontal="center"/>
    </xf>
    <xf numFmtId="0" fontId="8" fillId="0" borderId="10" xfId="0" applyFont="1" applyFill="1" applyBorder="1" applyAlignment="1" quotePrefix="1">
      <alignment/>
    </xf>
    <xf numFmtId="183" fontId="12" fillId="0" borderId="12" xfId="0" applyNumberFormat="1" applyFont="1" applyFill="1" applyBorder="1" applyAlignment="1">
      <alignment vertical="center"/>
    </xf>
    <xf numFmtId="183" fontId="38" fillId="0" borderId="0" xfId="0" applyNumberFormat="1" applyFont="1" applyFill="1" applyAlignment="1">
      <alignment/>
    </xf>
    <xf numFmtId="180" fontId="28" fillId="0" borderId="23" xfId="0" applyNumberFormat="1" applyFont="1" applyFill="1" applyBorder="1" applyAlignment="1">
      <alignment horizontal="right" vertical="center"/>
    </xf>
    <xf numFmtId="184" fontId="7" fillId="0" borderId="11" xfId="0" applyNumberFormat="1" applyFont="1" applyFill="1" applyBorder="1" applyAlignment="1" quotePrefix="1">
      <alignment/>
    </xf>
    <xf numFmtId="180" fontId="7" fillId="0" borderId="11" xfId="0" applyNumberFormat="1" applyFont="1" applyFill="1" applyBorder="1" applyAlignment="1" quotePrefix="1">
      <alignment/>
    </xf>
    <xf numFmtId="180" fontId="7" fillId="0" borderId="13" xfId="0" applyNumberFormat="1" applyFont="1" applyFill="1" applyBorder="1" applyAlignment="1">
      <alignment horizontal="right"/>
    </xf>
    <xf numFmtId="180" fontId="7" fillId="0" borderId="10" xfId="0" applyNumberFormat="1" applyFont="1" applyFill="1" applyBorder="1" applyAlignment="1">
      <alignment horizontal="right"/>
    </xf>
    <xf numFmtId="183" fontId="12" fillId="0" borderId="12" xfId="0" applyNumberFormat="1" applyFont="1" applyFill="1" applyBorder="1" applyAlignment="1">
      <alignment horizontal="right" vertical="center"/>
    </xf>
    <xf numFmtId="183" fontId="8" fillId="0" borderId="12" xfId="0" applyNumberFormat="1" applyFont="1" applyFill="1" applyBorder="1" applyAlignment="1">
      <alignment vertical="center"/>
    </xf>
    <xf numFmtId="183" fontId="11" fillId="0" borderId="12" xfId="0" applyNumberFormat="1" applyFont="1" applyFill="1" applyBorder="1" applyAlignment="1" quotePrefix="1">
      <alignment/>
    </xf>
    <xf numFmtId="0" fontId="97" fillId="0" borderId="16" xfId="68" applyFont="1" applyBorder="1" applyAlignment="1" applyProtection="1">
      <alignment horizontal="left"/>
      <protection/>
    </xf>
    <xf numFmtId="187" fontId="8" fillId="0" borderId="11" xfId="0" applyNumberFormat="1" applyFont="1" applyFill="1" applyBorder="1" applyAlignment="1">
      <alignment/>
    </xf>
    <xf numFmtId="182" fontId="7" fillId="0" borderId="11" xfId="0" applyNumberFormat="1" applyFont="1" applyBorder="1" applyAlignment="1">
      <alignment/>
    </xf>
    <xf numFmtId="0" fontId="8" fillId="0" borderId="11" xfId="0" applyFont="1" applyFill="1" applyBorder="1" applyAlignment="1">
      <alignment horizontal="center" vertical="center"/>
    </xf>
    <xf numFmtId="197" fontId="7" fillId="0" borderId="10" xfId="0" applyNumberFormat="1" applyFont="1" applyFill="1" applyBorder="1" applyAlignment="1">
      <alignment horizontal="right"/>
    </xf>
    <xf numFmtId="0" fontId="8" fillId="0" borderId="11" xfId="0" applyFont="1" applyFill="1" applyBorder="1" applyAlignment="1" quotePrefix="1">
      <alignment horizontal="left" wrapText="1"/>
    </xf>
    <xf numFmtId="0" fontId="8" fillId="0" borderId="10" xfId="0" applyNumberFormat="1" applyFont="1" applyFill="1" applyBorder="1" applyAlignment="1">
      <alignment horizontal="center"/>
    </xf>
    <xf numFmtId="0" fontId="97" fillId="0" borderId="17" xfId="68" applyFont="1" applyFill="1" applyBorder="1" applyAlignment="1" applyProtection="1">
      <alignment horizontal="left"/>
      <protection/>
    </xf>
    <xf numFmtId="0" fontId="8" fillId="0" borderId="25" xfId="0" applyFont="1" applyFill="1" applyBorder="1" applyAlignment="1">
      <alignment horizontal="center"/>
    </xf>
    <xf numFmtId="0" fontId="8" fillId="0" borderId="26" xfId="0" applyFont="1" applyFill="1" applyBorder="1" applyAlignment="1">
      <alignment horizontal="center" textRotation="90" wrapText="1"/>
    </xf>
    <xf numFmtId="183" fontId="28" fillId="0" borderId="27" xfId="0" applyNumberFormat="1" applyFont="1" applyFill="1" applyBorder="1" applyAlignment="1">
      <alignment horizontal="right" vertical="center"/>
    </xf>
    <xf numFmtId="183" fontId="8" fillId="0" borderId="11" xfId="0" applyNumberFormat="1" applyFont="1" applyFill="1" applyBorder="1" applyAlignment="1">
      <alignment horizontal="right"/>
    </xf>
    <xf numFmtId="180" fontId="99" fillId="0" borderId="0" xfId="0" applyNumberFormat="1" applyFont="1" applyFill="1" applyBorder="1" applyAlignment="1">
      <alignment/>
    </xf>
    <xf numFmtId="180" fontId="8" fillId="0" borderId="26" xfId="0" applyNumberFormat="1" applyFont="1" applyFill="1" applyBorder="1" applyAlignment="1">
      <alignment horizontal="center" textRotation="90" wrapText="1"/>
    </xf>
    <xf numFmtId="183" fontId="28" fillId="0" borderId="11" xfId="0" applyNumberFormat="1" applyFont="1" applyFill="1" applyBorder="1" applyAlignment="1">
      <alignment horizontal="right"/>
    </xf>
    <xf numFmtId="183" fontId="28" fillId="0" borderId="28" xfId="0" applyNumberFormat="1" applyFont="1" applyFill="1" applyBorder="1" applyAlignment="1">
      <alignment horizontal="right"/>
    </xf>
    <xf numFmtId="183" fontId="7" fillId="0" borderId="29" xfId="0" applyNumberFormat="1" applyFont="1" applyFill="1" applyBorder="1" applyAlignment="1">
      <alignment horizontal="right"/>
    </xf>
    <xf numFmtId="183" fontId="7" fillId="0" borderId="30" xfId="0" applyNumberFormat="1" applyFont="1" applyFill="1" applyBorder="1" applyAlignment="1">
      <alignment horizontal="right"/>
    </xf>
    <xf numFmtId="183" fontId="8" fillId="0" borderId="29" xfId="0" applyNumberFormat="1" applyFont="1" applyFill="1" applyBorder="1" applyAlignment="1">
      <alignment/>
    </xf>
    <xf numFmtId="183" fontId="7" fillId="0" borderId="30" xfId="0" applyNumberFormat="1" applyFont="1" applyFill="1" applyBorder="1" applyAlignment="1">
      <alignment/>
    </xf>
    <xf numFmtId="183" fontId="7" fillId="0" borderId="29" xfId="0" applyNumberFormat="1" applyFont="1" applyFill="1" applyBorder="1" applyAlignment="1">
      <alignment/>
    </xf>
    <xf numFmtId="183" fontId="7" fillId="0" borderId="30" xfId="0" applyNumberFormat="1" applyFont="1" applyFill="1" applyBorder="1" applyAlignment="1">
      <alignment/>
    </xf>
    <xf numFmtId="180" fontId="8" fillId="0" borderId="31" xfId="0" applyNumberFormat="1" applyFont="1" applyFill="1" applyBorder="1" applyAlignment="1">
      <alignment horizontal="center"/>
    </xf>
    <xf numFmtId="183" fontId="28" fillId="0" borderId="29" xfId="0" applyNumberFormat="1" applyFont="1" applyFill="1" applyBorder="1" applyAlignment="1">
      <alignment horizontal="right"/>
    </xf>
    <xf numFmtId="183" fontId="7" fillId="0" borderId="29" xfId="0" applyNumberFormat="1" applyFont="1" applyFill="1" applyBorder="1" applyAlignment="1">
      <alignment/>
    </xf>
    <xf numFmtId="180" fontId="11" fillId="0" borderId="18" xfId="0" applyNumberFormat="1" applyFont="1" applyFill="1" applyBorder="1" applyAlignment="1">
      <alignment/>
    </xf>
    <xf numFmtId="0" fontId="94" fillId="0" borderId="0" xfId="0" applyFont="1" applyFill="1" applyBorder="1" applyAlignment="1">
      <alignment/>
    </xf>
    <xf numFmtId="0" fontId="7" fillId="0" borderId="14" xfId="0" applyFont="1" applyFill="1" applyBorder="1" applyAlignment="1">
      <alignment horizontal="center" vertical="center"/>
    </xf>
    <xf numFmtId="0" fontId="8" fillId="34" borderId="10" xfId="0" applyFont="1" applyFill="1" applyBorder="1" applyAlignment="1">
      <alignment/>
    </xf>
    <xf numFmtId="0" fontId="8" fillId="0" borderId="14" xfId="0" applyFont="1" applyFill="1" applyBorder="1" applyAlignment="1">
      <alignment horizontal="center" vertical="center" wrapText="1"/>
    </xf>
    <xf numFmtId="0" fontId="0" fillId="34" borderId="11" xfId="0" applyFill="1" applyBorder="1" applyAlignment="1">
      <alignment/>
    </xf>
    <xf numFmtId="0" fontId="8" fillId="34" borderId="11" xfId="0" applyFont="1" applyFill="1" applyBorder="1" applyAlignment="1">
      <alignment horizontal="center"/>
    </xf>
    <xf numFmtId="183" fontId="8" fillId="34" borderId="11" xfId="0" applyNumberFormat="1" applyFont="1" applyFill="1" applyBorder="1" applyAlignment="1">
      <alignment/>
    </xf>
    <xf numFmtId="0" fontId="28" fillId="0" borderId="12" xfId="0" applyFont="1" applyFill="1" applyBorder="1" applyAlignment="1">
      <alignment/>
    </xf>
    <xf numFmtId="0" fontId="3" fillId="0" borderId="12" xfId="0" applyFont="1" applyFill="1" applyBorder="1" applyAlignment="1">
      <alignment/>
    </xf>
    <xf numFmtId="0" fontId="8" fillId="0" borderId="18" xfId="0" applyFont="1" applyFill="1" applyBorder="1" applyAlignment="1">
      <alignment/>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11" fillId="0" borderId="12" xfId="0" applyFont="1" applyFill="1" applyBorder="1" applyAlignment="1">
      <alignment horizontal="center"/>
    </xf>
    <xf numFmtId="0" fontId="11" fillId="0" borderId="12" xfId="0" applyFont="1" applyFill="1" applyBorder="1" applyAlignment="1">
      <alignment/>
    </xf>
    <xf numFmtId="0" fontId="8" fillId="0" borderId="12" xfId="0" applyFont="1" applyFill="1" applyBorder="1" applyAlignment="1">
      <alignment vertical="center"/>
    </xf>
    <xf numFmtId="0" fontId="7" fillId="0" borderId="22" xfId="0" applyFont="1" applyBorder="1" applyAlignment="1">
      <alignment horizontal="center" vertical="center"/>
    </xf>
    <xf numFmtId="0" fontId="14" fillId="0" borderId="0" xfId="0" applyFont="1" applyBorder="1" applyAlignment="1">
      <alignment horizontal="left" vertical="center"/>
    </xf>
    <xf numFmtId="0" fontId="97" fillId="0" borderId="16" xfId="68" applyFont="1" applyBorder="1" applyAlignment="1" applyProtection="1">
      <alignment vertical="center"/>
      <protection/>
    </xf>
    <xf numFmtId="0" fontId="8" fillId="0" borderId="1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7" fillId="0" borderId="14" xfId="0" applyFont="1" applyBorder="1" applyAlignment="1">
      <alignment horizontal="left" vertical="center"/>
    </xf>
    <xf numFmtId="0" fontId="7" fillId="0" borderId="11" xfId="0" applyFont="1" applyBorder="1" applyAlignment="1">
      <alignment horizontal="left" vertical="center"/>
    </xf>
    <xf numFmtId="0" fontId="11" fillId="0" borderId="11" xfId="0" applyFont="1" applyBorder="1" applyAlignment="1">
      <alignment horizontal="left" vertical="center"/>
    </xf>
    <xf numFmtId="173" fontId="11" fillId="0" borderId="11" xfId="0" applyNumberFormat="1" applyFont="1" applyBorder="1" applyAlignment="1">
      <alignment horizontal="left" vertical="center"/>
    </xf>
    <xf numFmtId="0" fontId="8" fillId="0" borderId="17" xfId="0" applyFont="1" applyBorder="1" applyAlignment="1">
      <alignment horizontal="left" vertical="center"/>
    </xf>
    <xf numFmtId="0" fontId="14" fillId="0" borderId="0" xfId="0" applyFont="1" applyFill="1" applyAlignment="1">
      <alignment horizontal="left" vertical="center"/>
    </xf>
    <xf numFmtId="0" fontId="8" fillId="0" borderId="13" xfId="0" applyFont="1" applyFill="1" applyBorder="1" applyAlignment="1">
      <alignment horizontal="center"/>
    </xf>
    <xf numFmtId="183" fontId="8" fillId="0" borderId="13" xfId="0" applyNumberFormat="1" applyFont="1" applyFill="1" applyBorder="1" applyAlignment="1">
      <alignment horizontal="center"/>
    </xf>
    <xf numFmtId="183" fontId="8" fillId="0" borderId="18" xfId="0" applyNumberFormat="1" applyFont="1" applyFill="1" applyBorder="1" applyAlignment="1">
      <alignment/>
    </xf>
    <xf numFmtId="0" fontId="7" fillId="0" borderId="22" xfId="0" applyFont="1" applyBorder="1" applyAlignment="1">
      <alignment horizontal="left" vertical="center"/>
    </xf>
    <xf numFmtId="0" fontId="7" fillId="0" borderId="20"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center" vertical="center"/>
    </xf>
    <xf numFmtId="0" fontId="8" fillId="0" borderId="11" xfId="0" applyFont="1" applyFill="1" applyBorder="1" applyAlignment="1">
      <alignment horizontal="center" vertical="center" wrapText="1"/>
    </xf>
    <xf numFmtId="0" fontId="7" fillId="0" borderId="23" xfId="0" applyFont="1" applyFill="1" applyBorder="1" applyAlignment="1">
      <alignment horizontal="center" vertical="center"/>
    </xf>
    <xf numFmtId="0" fontId="97" fillId="0" borderId="0" xfId="68" applyFont="1" applyBorder="1" applyAlignment="1" applyProtection="1">
      <alignment vertical="center"/>
      <protection/>
    </xf>
    <xf numFmtId="0" fontId="8" fillId="0" borderId="24"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32"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23" xfId="90" applyFont="1" applyBorder="1" applyAlignment="1">
      <alignment horizontal="center"/>
      <protection/>
    </xf>
    <xf numFmtId="179" fontId="8" fillId="0" borderId="12" xfId="0" applyNumberFormat="1" applyFont="1" applyBorder="1" applyAlignment="1">
      <alignment horizontal="center"/>
    </xf>
    <xf numFmtId="179" fontId="8" fillId="0" borderId="10" xfId="0" applyNumberFormat="1" applyFont="1" applyBorder="1" applyAlignment="1">
      <alignment horizontal="center"/>
    </xf>
    <xf numFmtId="179" fontId="8" fillId="0" borderId="23" xfId="0" applyNumberFormat="1" applyFont="1" applyBorder="1" applyAlignment="1">
      <alignment horizontal="center"/>
    </xf>
    <xf numFmtId="0" fontId="8" fillId="0" borderId="11" xfId="90" applyFont="1" applyBorder="1" applyAlignment="1">
      <alignment horizontal="center"/>
      <protection/>
    </xf>
    <xf numFmtId="179" fontId="8" fillId="0" borderId="11" xfId="0" applyNumberFormat="1" applyFont="1" applyBorder="1" applyAlignment="1">
      <alignment horizontal="center"/>
    </xf>
    <xf numFmtId="179" fontId="8" fillId="0" borderId="10" xfId="0" applyNumberFormat="1" applyFont="1" applyBorder="1" applyAlignment="1" quotePrefix="1">
      <alignment horizontal="center"/>
    </xf>
    <xf numFmtId="0" fontId="8" fillId="0" borderId="13" xfId="90" applyFont="1" applyBorder="1" applyAlignment="1">
      <alignment horizontal="center"/>
      <protection/>
    </xf>
    <xf numFmtId="0" fontId="7" fillId="0" borderId="19" xfId="90" applyFont="1" applyBorder="1" applyAlignment="1">
      <alignment horizontal="center"/>
      <protection/>
    </xf>
    <xf numFmtId="198" fontId="7" fillId="0" borderId="14" xfId="0" applyNumberFormat="1" applyFont="1" applyBorder="1" applyAlignment="1">
      <alignment horizontal="center"/>
    </xf>
    <xf numFmtId="198" fontId="7" fillId="0" borderId="15" xfId="0" applyNumberFormat="1" applyFont="1" applyBorder="1" applyAlignment="1">
      <alignment horizontal="center"/>
    </xf>
    <xf numFmtId="198" fontId="7" fillId="0" borderId="22" xfId="0" applyNumberFormat="1" applyFont="1" applyBorder="1" applyAlignment="1">
      <alignment horizontal="center"/>
    </xf>
    <xf numFmtId="0" fontId="14" fillId="0" borderId="0" xfId="0" applyFont="1" applyAlignment="1" quotePrefix="1">
      <alignment vertical="center"/>
    </xf>
    <xf numFmtId="0" fontId="15" fillId="0" borderId="0" xfId="0" applyFont="1" applyAlignment="1">
      <alignment/>
    </xf>
    <xf numFmtId="211" fontId="8" fillId="0" borderId="0" xfId="0" applyNumberFormat="1" applyFont="1" applyFill="1" applyAlignment="1">
      <alignment/>
    </xf>
    <xf numFmtId="0" fontId="25" fillId="0" borderId="0" xfId="0" applyFont="1" applyBorder="1" applyAlignment="1">
      <alignment/>
    </xf>
    <xf numFmtId="0" fontId="25" fillId="0" borderId="10" xfId="0" applyFont="1" applyBorder="1" applyAlignment="1">
      <alignment/>
    </xf>
    <xf numFmtId="3" fontId="7" fillId="0" borderId="20" xfId="43" applyNumberFormat="1" applyFont="1" applyFill="1" applyBorder="1" applyAlignment="1">
      <alignment vertical="center"/>
    </xf>
    <xf numFmtId="3" fontId="7" fillId="0" borderId="23" xfId="43" applyNumberFormat="1" applyFont="1" applyFill="1" applyBorder="1" applyAlignment="1">
      <alignment vertical="center"/>
    </xf>
    <xf numFmtId="3" fontId="7" fillId="0" borderId="27" xfId="43" applyNumberFormat="1" applyFont="1" applyFill="1" applyBorder="1" applyAlignment="1">
      <alignment vertical="center"/>
    </xf>
    <xf numFmtId="3" fontId="7" fillId="0" borderId="24" xfId="43" applyNumberFormat="1" applyFont="1" applyFill="1" applyBorder="1" applyAlignment="1">
      <alignment vertical="center"/>
    </xf>
    <xf numFmtId="3" fontId="11" fillId="0" borderId="11" xfId="43" applyNumberFormat="1" applyFont="1" applyBorder="1" applyAlignment="1">
      <alignment vertical="center"/>
    </xf>
    <xf numFmtId="3" fontId="11" fillId="0" borderId="12" xfId="43" applyNumberFormat="1" applyFont="1" applyBorder="1" applyAlignment="1">
      <alignment vertical="center"/>
    </xf>
    <xf numFmtId="3" fontId="7" fillId="0" borderId="19" xfId="43" applyNumberFormat="1" applyFont="1" applyFill="1" applyBorder="1" applyAlignment="1">
      <alignment vertical="center"/>
    </xf>
    <xf numFmtId="3" fontId="7" fillId="0" borderId="13" xfId="43" applyNumberFormat="1" applyFont="1" applyFill="1" applyBorder="1" applyAlignment="1">
      <alignment vertical="center"/>
    </xf>
    <xf numFmtId="3" fontId="7" fillId="0" borderId="33" xfId="43" applyNumberFormat="1" applyFont="1" applyFill="1" applyBorder="1" applyAlignment="1">
      <alignment vertical="center"/>
    </xf>
    <xf numFmtId="3" fontId="7" fillId="0" borderId="18" xfId="43" applyNumberFormat="1" applyFont="1" applyFill="1" applyBorder="1" applyAlignment="1">
      <alignment vertical="center"/>
    </xf>
    <xf numFmtId="3" fontId="7" fillId="0" borderId="32" xfId="43" applyNumberFormat="1" applyFont="1" applyFill="1" applyBorder="1" applyAlignment="1">
      <alignment vertical="center"/>
    </xf>
    <xf numFmtId="3" fontId="7" fillId="0" borderId="34" xfId="43" applyNumberFormat="1" applyFont="1" applyFill="1" applyBorder="1" applyAlignment="1">
      <alignment vertical="center"/>
    </xf>
    <xf numFmtId="3" fontId="7" fillId="0" borderId="21" xfId="43" applyNumberFormat="1" applyFont="1" applyFill="1" applyBorder="1" applyAlignment="1">
      <alignment vertical="center"/>
    </xf>
    <xf numFmtId="3" fontId="7" fillId="0" borderId="10" xfId="43" applyNumberFormat="1" applyFont="1" applyFill="1" applyBorder="1" applyAlignment="1">
      <alignment vertical="center"/>
    </xf>
    <xf numFmtId="3" fontId="7" fillId="0" borderId="11" xfId="43" applyNumberFormat="1" applyFont="1" applyFill="1" applyBorder="1" applyAlignment="1">
      <alignment vertical="center"/>
    </xf>
    <xf numFmtId="3" fontId="7" fillId="0" borderId="0" xfId="43" applyNumberFormat="1" applyFont="1" applyFill="1" applyBorder="1" applyAlignment="1">
      <alignment vertical="center"/>
    </xf>
    <xf numFmtId="3" fontId="7" fillId="0" borderId="12" xfId="43" applyNumberFormat="1" applyFont="1" applyFill="1" applyBorder="1" applyAlignment="1">
      <alignment vertical="center"/>
    </xf>
    <xf numFmtId="3" fontId="7" fillId="0" borderId="22" xfId="43" applyNumberFormat="1" applyFont="1" applyFill="1" applyBorder="1" applyAlignment="1">
      <alignment vertical="center"/>
    </xf>
    <xf numFmtId="3" fontId="7" fillId="0" borderId="14" xfId="43" applyNumberFormat="1" applyFont="1" applyFill="1" applyBorder="1" applyAlignment="1">
      <alignment vertical="center"/>
    </xf>
    <xf numFmtId="3" fontId="7" fillId="0" borderId="15" xfId="43" applyNumberFormat="1" applyFont="1" applyFill="1" applyBorder="1" applyAlignment="1">
      <alignment vertical="center"/>
    </xf>
    <xf numFmtId="3" fontId="28" fillId="0" borderId="23" xfId="43" applyNumberFormat="1" applyFont="1" applyFill="1" applyBorder="1" applyAlignment="1">
      <alignment vertical="center"/>
    </xf>
    <xf numFmtId="3" fontId="28" fillId="0" borderId="24" xfId="43" applyNumberFormat="1" applyFont="1" applyFill="1" applyBorder="1" applyAlignment="1">
      <alignment vertical="center"/>
    </xf>
    <xf numFmtId="3" fontId="28" fillId="0" borderId="12" xfId="43" applyNumberFormat="1" applyFont="1" applyFill="1" applyBorder="1" applyAlignment="1">
      <alignment vertical="center"/>
    </xf>
    <xf numFmtId="3" fontId="28" fillId="0" borderId="28" xfId="43" applyNumberFormat="1" applyFont="1" applyFill="1" applyBorder="1" applyAlignment="1">
      <alignment vertical="center"/>
    </xf>
    <xf numFmtId="3" fontId="7" fillId="0" borderId="12" xfId="43" applyNumberFormat="1" applyFont="1" applyFill="1" applyBorder="1" applyAlignment="1">
      <alignment horizontal="right" vertical="center"/>
    </xf>
    <xf numFmtId="3" fontId="7" fillId="0" borderId="30" xfId="43" applyNumberFormat="1" applyFont="1" applyFill="1" applyBorder="1" applyAlignment="1">
      <alignment vertical="center"/>
    </xf>
    <xf numFmtId="3" fontId="7" fillId="0" borderId="29" xfId="43" applyNumberFormat="1" applyFont="1" applyFill="1" applyBorder="1" applyAlignment="1">
      <alignment vertical="center"/>
    </xf>
    <xf numFmtId="3" fontId="11" fillId="0" borderId="11" xfId="43" applyNumberFormat="1" applyFont="1" applyFill="1" applyBorder="1" applyAlignment="1">
      <alignment/>
    </xf>
    <xf numFmtId="3" fontId="11" fillId="0" borderId="12" xfId="43" applyNumberFormat="1" applyFont="1" applyFill="1" applyBorder="1" applyAlignment="1">
      <alignment/>
    </xf>
    <xf numFmtId="3" fontId="11" fillId="0" borderId="29" xfId="43" applyNumberFormat="1" applyFont="1" applyFill="1" applyBorder="1" applyAlignment="1">
      <alignment/>
    </xf>
    <xf numFmtId="3" fontId="7" fillId="0" borderId="11" xfId="43" applyNumberFormat="1" applyFont="1" applyFill="1" applyBorder="1" applyAlignment="1">
      <alignment/>
    </xf>
    <xf numFmtId="3" fontId="12" fillId="0" borderId="12" xfId="43" applyNumberFormat="1" applyFont="1" applyFill="1" applyBorder="1" applyAlignment="1">
      <alignment/>
    </xf>
    <xf numFmtId="3" fontId="7" fillId="0" borderId="12" xfId="43" applyNumberFormat="1" applyFont="1" applyFill="1" applyBorder="1" applyAlignment="1">
      <alignment/>
    </xf>
    <xf numFmtId="3" fontId="29" fillId="0" borderId="23" xfId="43" applyNumberFormat="1" applyFont="1" applyFill="1" applyBorder="1" applyAlignment="1">
      <alignment/>
    </xf>
    <xf numFmtId="3" fontId="29" fillId="0" borderId="24" xfId="43" applyNumberFormat="1" applyFont="1" applyFill="1" applyBorder="1" applyAlignment="1">
      <alignment/>
    </xf>
    <xf numFmtId="3" fontId="28" fillId="0" borderId="24" xfId="43" applyNumberFormat="1" applyFont="1" applyFill="1" applyBorder="1" applyAlignment="1">
      <alignment/>
    </xf>
    <xf numFmtId="3" fontId="28" fillId="0" borderId="11" xfId="43" applyNumberFormat="1" applyFont="1" applyFill="1" applyBorder="1" applyAlignment="1">
      <alignment/>
    </xf>
    <xf numFmtId="3" fontId="28" fillId="0" borderId="28" xfId="43" applyNumberFormat="1" applyFont="1" applyFill="1" applyBorder="1" applyAlignment="1">
      <alignment/>
    </xf>
    <xf numFmtId="3" fontId="28" fillId="0" borderId="23" xfId="43" applyNumberFormat="1" applyFont="1" applyFill="1" applyBorder="1" applyAlignment="1">
      <alignment/>
    </xf>
    <xf numFmtId="3" fontId="19" fillId="0" borderId="11" xfId="43" applyNumberFormat="1" applyFont="1" applyFill="1" applyBorder="1" applyAlignment="1">
      <alignment/>
    </xf>
    <xf numFmtId="3" fontId="19" fillId="0" borderId="12" xfId="43" applyNumberFormat="1" applyFont="1" applyFill="1" applyBorder="1" applyAlignment="1">
      <alignment/>
    </xf>
    <xf numFmtId="3" fontId="7" fillId="0" borderId="0" xfId="43" applyNumberFormat="1" applyFont="1" applyFill="1" applyBorder="1" applyAlignment="1">
      <alignment/>
    </xf>
    <xf numFmtId="3" fontId="7" fillId="0" borderId="29" xfId="43" applyNumberFormat="1" applyFont="1" applyFill="1" applyBorder="1" applyAlignment="1">
      <alignment/>
    </xf>
    <xf numFmtId="3" fontId="18" fillId="0" borderId="12" xfId="43" applyNumberFormat="1" applyFont="1" applyFill="1" applyBorder="1" applyAlignment="1">
      <alignment/>
    </xf>
    <xf numFmtId="3" fontId="8" fillId="0" borderId="11" xfId="43" applyNumberFormat="1" applyFont="1" applyFill="1" applyBorder="1" applyAlignment="1">
      <alignment/>
    </xf>
    <xf numFmtId="3" fontId="18" fillId="0" borderId="11" xfId="43" applyNumberFormat="1" applyFont="1" applyFill="1" applyBorder="1" applyAlignment="1">
      <alignment horizontal="right"/>
    </xf>
    <xf numFmtId="3" fontId="18" fillId="0" borderId="12" xfId="43" applyNumberFormat="1" applyFont="1" applyFill="1" applyBorder="1" applyAlignment="1">
      <alignment horizontal="right"/>
    </xf>
    <xf numFmtId="3" fontId="11" fillId="0" borderId="12" xfId="43" applyNumberFormat="1" applyFont="1" applyFill="1" applyBorder="1" applyAlignment="1">
      <alignment horizontal="right"/>
    </xf>
    <xf numFmtId="3" fontId="18" fillId="0" borderId="11" xfId="43" applyNumberFormat="1" applyFont="1" applyFill="1" applyBorder="1" applyAlignment="1">
      <alignment/>
    </xf>
    <xf numFmtId="3" fontId="11" fillId="0" borderId="12" xfId="43" applyNumberFormat="1" applyFont="1" applyFill="1" applyBorder="1" applyAlignment="1">
      <alignment/>
    </xf>
    <xf numFmtId="3" fontId="11" fillId="0" borderId="11" xfId="43" applyNumberFormat="1" applyFont="1" applyFill="1" applyBorder="1" applyAlignment="1">
      <alignment/>
    </xf>
    <xf numFmtId="3" fontId="8" fillId="0" borderId="11" xfId="43" applyNumberFormat="1" applyFont="1" applyFill="1" applyBorder="1" applyAlignment="1">
      <alignment/>
    </xf>
    <xf numFmtId="3" fontId="7" fillId="0" borderId="12" xfId="43" applyNumberFormat="1" applyFont="1" applyFill="1" applyBorder="1" applyAlignment="1">
      <alignment/>
    </xf>
    <xf numFmtId="3" fontId="7" fillId="0" borderId="12" xfId="43" applyNumberFormat="1" applyFont="1" applyBorder="1" applyAlignment="1">
      <alignment vertical="center"/>
    </xf>
    <xf numFmtId="3" fontId="7" fillId="0" borderId="11" xfId="43" applyNumberFormat="1" applyFont="1" applyBorder="1" applyAlignment="1">
      <alignment vertical="center"/>
    </xf>
    <xf numFmtId="3" fontId="7" fillId="0" borderId="14" xfId="43" applyNumberFormat="1" applyFont="1" applyBorder="1" applyAlignment="1">
      <alignment vertical="center"/>
    </xf>
    <xf numFmtId="3" fontId="7" fillId="0" borderId="15" xfId="43" applyNumberFormat="1" applyFont="1" applyBorder="1" applyAlignment="1">
      <alignment vertical="center"/>
    </xf>
    <xf numFmtId="3" fontId="7" fillId="0" borderId="14" xfId="43" applyNumberFormat="1" applyFont="1" applyBorder="1" applyAlignment="1">
      <alignment horizontal="right" vertical="center"/>
    </xf>
    <xf numFmtId="3" fontId="7" fillId="0" borderId="11" xfId="43" applyNumberFormat="1" applyFont="1" applyBorder="1" applyAlignment="1">
      <alignment horizontal="right" vertical="center"/>
    </xf>
    <xf numFmtId="3" fontId="11" fillId="0" borderId="11" xfId="43" applyNumberFormat="1" applyFont="1" applyBorder="1" applyAlignment="1" applyProtection="1">
      <alignment vertical="center"/>
      <protection locked="0"/>
    </xf>
    <xf numFmtId="3" fontId="11" fillId="0" borderId="12" xfId="43" applyNumberFormat="1" applyFont="1" applyBorder="1" applyAlignment="1" applyProtection="1">
      <alignment vertical="center"/>
      <protection locked="0"/>
    </xf>
    <xf numFmtId="3" fontId="11" fillId="0" borderId="11" xfId="43" applyNumberFormat="1" applyFont="1" applyFill="1" applyBorder="1" applyAlignment="1">
      <alignment horizontal="right"/>
    </xf>
    <xf numFmtId="0" fontId="35" fillId="0" borderId="0" xfId="0" applyFont="1" applyAlignment="1">
      <alignment vertical="center" wrapText="1"/>
    </xf>
    <xf numFmtId="0" fontId="0" fillId="0" borderId="12" xfId="0" applyBorder="1" applyAlignment="1">
      <alignment/>
    </xf>
    <xf numFmtId="0" fontId="35" fillId="0" borderId="10" xfId="0" applyFont="1" applyBorder="1" applyAlignment="1">
      <alignment vertical="center"/>
    </xf>
    <xf numFmtId="0" fontId="0" fillId="0" borderId="19" xfId="0" applyBorder="1" applyAlignment="1">
      <alignment/>
    </xf>
    <xf numFmtId="0" fontId="0" fillId="0" borderId="16" xfId="0" applyBorder="1" applyAlignment="1">
      <alignment/>
    </xf>
    <xf numFmtId="0" fontId="0" fillId="0" borderId="18" xfId="0" applyBorder="1" applyAlignment="1">
      <alignment/>
    </xf>
    <xf numFmtId="0" fontId="26" fillId="0" borderId="0" xfId="0" applyFont="1" applyBorder="1" applyAlignment="1">
      <alignment/>
    </xf>
    <xf numFmtId="0" fontId="13" fillId="0" borderId="12" xfId="0" applyFont="1" applyBorder="1" applyAlignment="1">
      <alignment/>
    </xf>
    <xf numFmtId="211" fontId="26" fillId="0" borderId="12" xfId="0" applyNumberFormat="1" applyFont="1" applyFill="1" applyBorder="1" applyAlignment="1">
      <alignment horizontal="center"/>
    </xf>
    <xf numFmtId="0" fontId="13" fillId="0" borderId="10" xfId="0" applyFont="1" applyBorder="1" applyAlignment="1">
      <alignment/>
    </xf>
    <xf numFmtId="0" fontId="26" fillId="0" borderId="12" xfId="0" applyFont="1" applyFill="1" applyBorder="1" applyAlignment="1">
      <alignment horizontal="center"/>
    </xf>
    <xf numFmtId="0" fontId="98" fillId="0" borderId="0" xfId="68" applyFont="1" applyBorder="1" applyAlignment="1" applyProtection="1">
      <alignment/>
      <protection/>
    </xf>
    <xf numFmtId="0" fontId="7" fillId="0" borderId="20" xfId="0" applyFont="1" applyBorder="1" applyAlignment="1">
      <alignment horizontal="center" vertical="center" wrapText="1"/>
    </xf>
    <xf numFmtId="0" fontId="97" fillId="0" borderId="16" xfId="68" applyFont="1" applyBorder="1" applyAlignment="1" applyProtection="1">
      <alignment horizontal="left"/>
      <protection/>
    </xf>
    <xf numFmtId="0" fontId="8" fillId="0" borderId="10" xfId="0" applyFont="1" applyFill="1" applyBorder="1" applyAlignment="1">
      <alignment wrapText="1"/>
    </xf>
    <xf numFmtId="3" fontId="7" fillId="0" borderId="11" xfId="43" applyNumberFormat="1" applyFont="1" applyFill="1" applyBorder="1" applyAlignment="1">
      <alignment/>
    </xf>
    <xf numFmtId="3" fontId="7" fillId="0" borderId="18" xfId="43" applyNumberFormat="1" applyFont="1" applyFill="1" applyBorder="1" applyAlignment="1">
      <alignment/>
    </xf>
    <xf numFmtId="183" fontId="8" fillId="0" borderId="12" xfId="0" applyNumberFormat="1" applyFont="1" applyFill="1" applyBorder="1" applyAlignment="1" quotePrefix="1">
      <alignment/>
    </xf>
    <xf numFmtId="182" fontId="8" fillId="0" borderId="12" xfId="0" applyNumberFormat="1" applyFont="1" applyFill="1" applyBorder="1" applyAlignment="1">
      <alignment/>
    </xf>
    <xf numFmtId="182" fontId="8" fillId="0" borderId="18" xfId="0" applyNumberFormat="1" applyFont="1" applyFill="1" applyBorder="1" applyAlignment="1">
      <alignment/>
    </xf>
    <xf numFmtId="183" fontId="8" fillId="0" borderId="13" xfId="0" applyNumberFormat="1" applyFont="1" applyFill="1" applyBorder="1" applyAlignment="1">
      <alignment/>
    </xf>
    <xf numFmtId="3" fontId="7" fillId="0" borderId="13" xfId="43" applyNumberFormat="1" applyFont="1" applyBorder="1" applyAlignment="1">
      <alignment horizontal="right" vertical="center"/>
    </xf>
    <xf numFmtId="3" fontId="7" fillId="0" borderId="15" xfId="43" applyNumberFormat="1" applyFont="1" applyBorder="1" applyAlignment="1">
      <alignment horizontal="right" vertical="center"/>
    </xf>
    <xf numFmtId="3" fontId="5" fillId="0" borderId="0" xfId="0" applyNumberFormat="1" applyFont="1" applyAlignment="1">
      <alignment/>
    </xf>
    <xf numFmtId="1" fontId="5" fillId="0" borderId="0" xfId="0" applyNumberFormat="1" applyFont="1" applyAlignment="1">
      <alignment/>
    </xf>
    <xf numFmtId="0" fontId="0" fillId="34" borderId="10" xfId="0" applyFill="1" applyBorder="1" applyAlignment="1">
      <alignment/>
    </xf>
    <xf numFmtId="0" fontId="8" fillId="34" borderId="0" xfId="0" applyFont="1" applyFill="1" applyBorder="1" applyAlignment="1">
      <alignment/>
    </xf>
    <xf numFmtId="183" fontId="8" fillId="34" borderId="0" xfId="0" applyNumberFormat="1" applyFont="1" applyFill="1" applyBorder="1" applyAlignment="1">
      <alignment/>
    </xf>
    <xf numFmtId="183" fontId="8" fillId="34" borderId="12" xfId="0" applyNumberFormat="1" applyFont="1" applyFill="1" applyBorder="1" applyAlignment="1">
      <alignment/>
    </xf>
    <xf numFmtId="183" fontId="8" fillId="34" borderId="10" xfId="0" applyNumberFormat="1" applyFont="1" applyFill="1" applyBorder="1" applyAlignment="1">
      <alignment/>
    </xf>
    <xf numFmtId="0" fontId="8" fillId="0" borderId="31" xfId="0" applyFont="1" applyFill="1" applyBorder="1" applyAlignment="1">
      <alignment horizontal="center" vertical="center" wrapText="1"/>
    </xf>
    <xf numFmtId="0" fontId="28" fillId="0" borderId="20" xfId="0" applyFont="1" applyFill="1" applyBorder="1" applyAlignment="1">
      <alignment horizontal="center" vertical="center"/>
    </xf>
    <xf numFmtId="0" fontId="8" fillId="0" borderId="10" xfId="0" applyFont="1" applyFill="1" applyBorder="1" applyAlignment="1">
      <alignment vertical="center"/>
    </xf>
    <xf numFmtId="0" fontId="11"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vertical="center" wrapText="1"/>
    </xf>
    <xf numFmtId="0" fontId="7" fillId="0" borderId="19" xfId="0" applyFont="1" applyFill="1" applyBorder="1" applyAlignment="1">
      <alignment horizontal="left" vertical="center" wrapText="1"/>
    </xf>
    <xf numFmtId="3" fontId="28" fillId="0" borderId="0" xfId="43" applyNumberFormat="1" applyFont="1" applyFill="1" applyBorder="1" applyAlignment="1">
      <alignment/>
    </xf>
    <xf numFmtId="3" fontId="8" fillId="0" borderId="0" xfId="43" applyNumberFormat="1" applyFont="1" applyFill="1" applyBorder="1" applyAlignment="1">
      <alignment/>
    </xf>
    <xf numFmtId="180" fontId="8" fillId="0" borderId="11" xfId="0" applyNumberFormat="1" applyFont="1" applyFill="1" applyBorder="1" applyAlignment="1">
      <alignment vertical="center"/>
    </xf>
    <xf numFmtId="180" fontId="7" fillId="0" borderId="10" xfId="0" applyNumberFormat="1" applyFont="1" applyFill="1" applyBorder="1" applyAlignment="1">
      <alignment/>
    </xf>
    <xf numFmtId="0" fontId="97" fillId="0" borderId="16" xfId="68" applyFont="1" applyBorder="1" applyAlignment="1" applyProtection="1">
      <alignment horizontal="left"/>
      <protection/>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0" xfId="0" applyFont="1" applyFill="1" applyBorder="1" applyAlignment="1">
      <alignment horizontal="center"/>
    </xf>
    <xf numFmtId="180" fontId="8" fillId="0" borderId="11" xfId="43" applyNumberFormat="1" applyFont="1" applyFill="1" applyBorder="1" applyAlignment="1">
      <alignment/>
    </xf>
    <xf numFmtId="180" fontId="8" fillId="0" borderId="12" xfId="43" applyNumberFormat="1" applyFont="1" applyFill="1" applyBorder="1" applyAlignment="1">
      <alignment/>
    </xf>
    <xf numFmtId="190" fontId="8" fillId="0" borderId="11" xfId="0" applyNumberFormat="1" applyFont="1" applyFill="1" applyBorder="1" applyAlignment="1">
      <alignment/>
    </xf>
    <xf numFmtId="0" fontId="7" fillId="0" borderId="35" xfId="0" applyFont="1" applyBorder="1" applyAlignment="1">
      <alignment horizontal="center" vertical="center" wrapText="1"/>
    </xf>
    <xf numFmtId="183" fontId="7" fillId="0" borderId="36" xfId="0" applyNumberFormat="1" applyFont="1" applyBorder="1" applyAlignment="1">
      <alignment/>
    </xf>
    <xf numFmtId="183" fontId="8" fillId="0" borderId="36" xfId="0" applyNumberFormat="1" applyFont="1" applyBorder="1" applyAlignment="1">
      <alignment/>
    </xf>
    <xf numFmtId="183" fontId="8" fillId="0" borderId="37" xfId="0" applyNumberFormat="1" applyFont="1" applyBorder="1" applyAlignment="1">
      <alignment/>
    </xf>
    <xf numFmtId="183" fontId="7" fillId="0" borderId="36" xfId="0" applyNumberFormat="1" applyFont="1" applyBorder="1" applyAlignment="1">
      <alignment/>
    </xf>
    <xf numFmtId="183" fontId="8" fillId="0" borderId="36" xfId="0" applyNumberFormat="1" applyFont="1" applyBorder="1" applyAlignment="1">
      <alignment/>
    </xf>
    <xf numFmtId="183" fontId="8" fillId="0" borderId="37" xfId="0" applyNumberFormat="1" applyFont="1" applyBorder="1" applyAlignment="1">
      <alignment/>
    </xf>
    <xf numFmtId="183" fontId="8" fillId="0" borderId="38" xfId="0" applyNumberFormat="1" applyFont="1" applyFill="1" applyBorder="1" applyAlignment="1">
      <alignment/>
    </xf>
    <xf numFmtId="3" fontId="8" fillId="0" borderId="37" xfId="43" applyNumberFormat="1" applyFont="1" applyFill="1" applyBorder="1" applyAlignment="1">
      <alignment/>
    </xf>
    <xf numFmtId="3" fontId="7" fillId="0" borderId="37" xfId="43" applyNumberFormat="1" applyFont="1" applyFill="1" applyBorder="1" applyAlignment="1">
      <alignment/>
    </xf>
    <xf numFmtId="3" fontId="7" fillId="0" borderId="39" xfId="43" applyNumberFormat="1" applyFont="1" applyFill="1" applyBorder="1" applyAlignment="1">
      <alignment/>
    </xf>
    <xf numFmtId="3" fontId="7" fillId="0" borderId="18" xfId="43" applyNumberFormat="1" applyFont="1" applyBorder="1" applyAlignment="1">
      <alignment horizontal="right" vertical="center"/>
    </xf>
    <xf numFmtId="0" fontId="8" fillId="0" borderId="40" xfId="0" applyFont="1" applyFill="1" applyBorder="1" applyAlignment="1">
      <alignment horizontal="center" vertical="center" wrapText="1"/>
    </xf>
    <xf numFmtId="180" fontId="7" fillId="0" borderId="37" xfId="0" applyNumberFormat="1" applyFont="1" applyFill="1" applyBorder="1" applyAlignment="1">
      <alignment vertical="center"/>
    </xf>
    <xf numFmtId="180" fontId="7" fillId="0" borderId="37" xfId="0" applyNumberFormat="1" applyFont="1" applyFill="1" applyBorder="1" applyAlignment="1">
      <alignment/>
    </xf>
    <xf numFmtId="180" fontId="10" fillId="0" borderId="11" xfId="0" applyNumberFormat="1" applyFont="1" applyFill="1" applyBorder="1" applyAlignment="1">
      <alignment/>
    </xf>
    <xf numFmtId="180" fontId="8" fillId="0" borderId="10" xfId="0" applyNumberFormat="1" applyFont="1" applyFill="1" applyBorder="1" applyAlignment="1">
      <alignment vertical="center"/>
    </xf>
    <xf numFmtId="0" fontId="3" fillId="0" borderId="0" xfId="0" applyFont="1" applyFill="1" applyBorder="1" applyAlignment="1">
      <alignment wrapText="1"/>
    </xf>
    <xf numFmtId="0" fontId="7" fillId="0" borderId="41" xfId="0" applyFont="1" applyFill="1" applyBorder="1" applyAlignment="1">
      <alignment horizontal="center" vertical="center"/>
    </xf>
    <xf numFmtId="0" fontId="7" fillId="0" borderId="10" xfId="0" applyFont="1" applyFill="1" applyBorder="1" applyAlignment="1">
      <alignment horizontal="centerContinuous" vertical="center"/>
    </xf>
    <xf numFmtId="180" fontId="28" fillId="0" borderId="42" xfId="0" applyNumberFormat="1" applyFont="1" applyFill="1" applyBorder="1" applyAlignment="1">
      <alignment horizontal="right" vertical="center"/>
    </xf>
    <xf numFmtId="180" fontId="28" fillId="0" borderId="43" xfId="0" applyNumberFormat="1" applyFont="1" applyFill="1" applyBorder="1" applyAlignment="1">
      <alignment horizontal="right" vertical="center"/>
    </xf>
    <xf numFmtId="180" fontId="7" fillId="0" borderId="44" xfId="0" applyNumberFormat="1" applyFont="1" applyFill="1" applyBorder="1" applyAlignment="1">
      <alignment horizontal="right"/>
    </xf>
    <xf numFmtId="180" fontId="7" fillId="0" borderId="37" xfId="0" applyNumberFormat="1" applyFont="1" applyFill="1" applyBorder="1" applyAlignment="1">
      <alignment horizontal="right"/>
    </xf>
    <xf numFmtId="180" fontId="11" fillId="0" borderId="44" xfId="0" applyNumberFormat="1" applyFont="1" applyFill="1" applyBorder="1" applyAlignment="1">
      <alignment horizontal="right"/>
    </xf>
    <xf numFmtId="184" fontId="7" fillId="0" borderId="44" xfId="0" applyNumberFormat="1" applyFont="1" applyFill="1" applyBorder="1" applyAlignment="1" quotePrefix="1">
      <alignment/>
    </xf>
    <xf numFmtId="180" fontId="8" fillId="0" borderId="44" xfId="0" applyNumberFormat="1" applyFont="1" applyFill="1" applyBorder="1" applyAlignment="1">
      <alignment horizontal="right"/>
    </xf>
    <xf numFmtId="180" fontId="8" fillId="0" borderId="37" xfId="0" applyNumberFormat="1" applyFont="1" applyFill="1" applyBorder="1" applyAlignment="1">
      <alignment horizontal="right"/>
    </xf>
    <xf numFmtId="0" fontId="7" fillId="0" borderId="19" xfId="0" applyFont="1" applyFill="1" applyBorder="1" applyAlignment="1">
      <alignment/>
    </xf>
    <xf numFmtId="180" fontId="7" fillId="0" borderId="45" xfId="0" applyNumberFormat="1" applyFont="1" applyFill="1" applyBorder="1" applyAlignment="1">
      <alignment horizontal="right"/>
    </xf>
    <xf numFmtId="180" fontId="7" fillId="0" borderId="39" xfId="0" applyNumberFormat="1" applyFont="1" applyFill="1" applyBorder="1" applyAlignment="1">
      <alignment horizontal="right"/>
    </xf>
    <xf numFmtId="0" fontId="7" fillId="0" borderId="41" xfId="0" applyFont="1" applyFill="1" applyBorder="1" applyAlignment="1">
      <alignment horizontal="center" vertical="center" wrapText="1"/>
    </xf>
    <xf numFmtId="180" fontId="28" fillId="0" borderId="43" xfId="0" applyNumberFormat="1" applyFont="1" applyFill="1" applyBorder="1" applyAlignment="1">
      <alignment vertical="center" wrapText="1"/>
    </xf>
    <xf numFmtId="174" fontId="7" fillId="0" borderId="37" xfId="0" applyNumberFormat="1" applyFont="1" applyFill="1" applyBorder="1" applyAlignment="1">
      <alignment wrapText="1"/>
    </xf>
    <xf numFmtId="180" fontId="7" fillId="0" borderId="37" xfId="0" applyNumberFormat="1" applyFont="1" applyFill="1" applyBorder="1" applyAlignment="1">
      <alignment wrapText="1"/>
    </xf>
    <xf numFmtId="0" fontId="43" fillId="0" borderId="0" xfId="0" applyFont="1" applyBorder="1" applyAlignment="1">
      <alignment/>
    </xf>
    <xf numFmtId="183" fontId="7" fillId="0" borderId="30" xfId="0" applyNumberFormat="1" applyFont="1" applyFill="1" applyBorder="1" applyAlignment="1">
      <alignment vertical="center"/>
    </xf>
    <xf numFmtId="180" fontId="8" fillId="0" borderId="26" xfId="0" applyNumberFormat="1" applyFont="1" applyFill="1" applyBorder="1" applyAlignment="1">
      <alignment horizontal="center"/>
    </xf>
    <xf numFmtId="0" fontId="8" fillId="0" borderId="16" xfId="0" applyFont="1" applyFill="1" applyBorder="1" applyAlignment="1">
      <alignment horizontal="center"/>
    </xf>
    <xf numFmtId="180" fontId="18" fillId="0" borderId="26" xfId="0" applyNumberFormat="1" applyFont="1" applyFill="1" applyBorder="1" applyAlignment="1">
      <alignment horizontal="center" textRotation="90" wrapText="1"/>
    </xf>
    <xf numFmtId="0" fontId="18" fillId="0" borderId="13" xfId="0" applyFont="1" applyFill="1" applyBorder="1" applyAlignment="1">
      <alignment horizontal="center" textRotation="90" wrapText="1"/>
    </xf>
    <xf numFmtId="0" fontId="18" fillId="0" borderId="16" xfId="0" applyFont="1" applyFill="1" applyBorder="1" applyAlignment="1">
      <alignment horizontal="center" textRotation="90" wrapText="1"/>
    </xf>
    <xf numFmtId="183" fontId="3" fillId="0" borderId="0" xfId="0" applyNumberFormat="1" applyFont="1" applyFill="1" applyAlignment="1">
      <alignment/>
    </xf>
    <xf numFmtId="180" fontId="3" fillId="0" borderId="0" xfId="0" applyNumberFormat="1" applyFont="1" applyFill="1" applyAlignment="1">
      <alignment/>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0" borderId="0" xfId="0" applyFont="1" applyFill="1" applyBorder="1" applyAlignment="1">
      <alignment horizontal="right"/>
    </xf>
    <xf numFmtId="3" fontId="29" fillId="0" borderId="21" xfId="43" applyNumberFormat="1" applyFont="1" applyFill="1" applyBorder="1" applyAlignment="1">
      <alignment/>
    </xf>
    <xf numFmtId="3" fontId="19" fillId="0" borderId="0" xfId="43" applyNumberFormat="1" applyFont="1" applyFill="1" applyBorder="1" applyAlignment="1">
      <alignment/>
    </xf>
    <xf numFmtId="3" fontId="18" fillId="0" borderId="0" xfId="43" applyNumberFormat="1" applyFont="1" applyFill="1" applyBorder="1" applyAlignment="1">
      <alignment/>
    </xf>
    <xf numFmtId="3" fontId="18" fillId="0" borderId="0" xfId="43" applyNumberFormat="1" applyFont="1" applyFill="1" applyBorder="1" applyAlignment="1">
      <alignment horizontal="right"/>
    </xf>
    <xf numFmtId="0" fontId="15" fillId="0" borderId="0" xfId="0" applyFont="1" applyFill="1" applyAlignment="1">
      <alignment vertical="center"/>
    </xf>
    <xf numFmtId="0" fontId="22" fillId="0" borderId="0" xfId="0" applyFont="1" applyFill="1" applyAlignment="1">
      <alignment vertical="center"/>
    </xf>
    <xf numFmtId="0" fontId="8" fillId="0" borderId="0" xfId="0" applyFont="1" applyFill="1" applyBorder="1" applyAlignment="1">
      <alignment horizontal="right" vertical="center"/>
    </xf>
    <xf numFmtId="0" fontId="97" fillId="0" borderId="16" xfId="68" applyFont="1" applyFill="1" applyBorder="1" applyAlignment="1" applyProtection="1">
      <alignment/>
      <protection/>
    </xf>
    <xf numFmtId="0" fontId="97" fillId="0" borderId="0" xfId="68" applyFont="1" applyFill="1" applyBorder="1" applyAlignment="1" applyProtection="1">
      <alignment/>
      <protection/>
    </xf>
    <xf numFmtId="0" fontId="19" fillId="0" borderId="14"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33" xfId="0" applyFont="1" applyFill="1" applyBorder="1" applyAlignment="1">
      <alignment horizontal="center" vertical="center"/>
    </xf>
    <xf numFmtId="0" fontId="8" fillId="0" borderId="26" xfId="0" applyFont="1" applyFill="1" applyBorder="1" applyAlignment="1">
      <alignment horizontal="center" vertical="center" wrapText="1"/>
    </xf>
    <xf numFmtId="3" fontId="29" fillId="0" borderId="27" xfId="43" applyNumberFormat="1" applyFont="1" applyFill="1" applyBorder="1" applyAlignment="1">
      <alignment/>
    </xf>
    <xf numFmtId="174" fontId="3" fillId="0" borderId="0" xfId="0" applyNumberFormat="1" applyFont="1" applyFill="1" applyAlignment="1">
      <alignment/>
    </xf>
    <xf numFmtId="3" fontId="19" fillId="0" borderId="30" xfId="43" applyNumberFormat="1" applyFont="1" applyFill="1" applyBorder="1" applyAlignment="1">
      <alignment/>
    </xf>
    <xf numFmtId="3" fontId="18" fillId="0" borderId="30" xfId="43" applyNumberFormat="1" applyFont="1" applyFill="1" applyBorder="1" applyAlignment="1">
      <alignment/>
    </xf>
    <xf numFmtId="3" fontId="18" fillId="0" borderId="30" xfId="43" applyNumberFormat="1" applyFont="1" applyFill="1" applyBorder="1" applyAlignment="1">
      <alignment horizontal="right"/>
    </xf>
    <xf numFmtId="0" fontId="23" fillId="0" borderId="0" xfId="0" applyFont="1" applyFill="1" applyAlignment="1">
      <alignment/>
    </xf>
    <xf numFmtId="182" fontId="11" fillId="0" borderId="11" xfId="43" applyNumberFormat="1" applyFont="1" applyFill="1" applyBorder="1" applyAlignment="1">
      <alignment horizontal="right"/>
    </xf>
    <xf numFmtId="182" fontId="11" fillId="0" borderId="12" xfId="43" applyNumberFormat="1" applyFont="1" applyFill="1" applyBorder="1" applyAlignment="1">
      <alignment horizontal="right"/>
    </xf>
    <xf numFmtId="3" fontId="3" fillId="0" borderId="11" xfId="43" applyNumberFormat="1" applyFont="1" applyFill="1" applyBorder="1" applyAlignment="1">
      <alignment horizontal="right"/>
    </xf>
    <xf numFmtId="3" fontId="3" fillId="0" borderId="12" xfId="43" applyNumberFormat="1" applyFont="1" applyFill="1" applyBorder="1" applyAlignment="1">
      <alignment horizontal="right"/>
    </xf>
    <xf numFmtId="3" fontId="3" fillId="0" borderId="12" xfId="43" applyNumberFormat="1" applyFont="1" applyFill="1" applyBorder="1" applyAlignment="1">
      <alignment/>
    </xf>
    <xf numFmtId="3" fontId="3" fillId="0" borderId="0" xfId="43" applyNumberFormat="1" applyFont="1" applyFill="1" applyBorder="1" applyAlignment="1">
      <alignment/>
    </xf>
    <xf numFmtId="3" fontId="3" fillId="0" borderId="11" xfId="43" applyNumberFormat="1" applyFont="1" applyFill="1" applyBorder="1" applyAlignment="1">
      <alignment/>
    </xf>
    <xf numFmtId="3" fontId="3" fillId="0" borderId="30" xfId="43" applyNumberFormat="1" applyFont="1" applyFill="1" applyBorder="1" applyAlignment="1">
      <alignment/>
    </xf>
    <xf numFmtId="182" fontId="11" fillId="0" borderId="13" xfId="43" applyNumberFormat="1" applyFont="1" applyFill="1" applyBorder="1" applyAlignment="1">
      <alignment horizontal="right"/>
    </xf>
    <xf numFmtId="3" fontId="0" fillId="0" borderId="0" xfId="0" applyNumberFormat="1" applyFill="1" applyAlignment="1">
      <alignment/>
    </xf>
    <xf numFmtId="183" fontId="11" fillId="0" borderId="12" xfId="0" applyNumberFormat="1" applyFont="1" applyFill="1" applyBorder="1" applyAlignment="1">
      <alignment/>
    </xf>
    <xf numFmtId="0" fontId="7" fillId="0" borderId="32" xfId="0" applyFont="1" applyBorder="1" applyAlignment="1">
      <alignment horizontal="center" vertical="center"/>
    </xf>
    <xf numFmtId="3" fontId="7" fillId="0" borderId="32" xfId="43" applyNumberFormat="1" applyFont="1" applyBorder="1" applyAlignment="1">
      <alignment horizontal="right" vertical="center"/>
    </xf>
    <xf numFmtId="3" fontId="7" fillId="0" borderId="30" xfId="43" applyNumberFormat="1" applyFont="1" applyBorder="1" applyAlignment="1">
      <alignment horizontal="right" vertical="center"/>
    </xf>
    <xf numFmtId="3" fontId="7" fillId="0" borderId="32" xfId="43" applyNumberFormat="1" applyFont="1" applyBorder="1" applyAlignment="1">
      <alignment vertical="center"/>
    </xf>
    <xf numFmtId="3" fontId="7" fillId="0" borderId="33" xfId="43" applyNumberFormat="1" applyFont="1" applyBorder="1" applyAlignment="1">
      <alignment horizontal="right" vertical="center"/>
    </xf>
    <xf numFmtId="3" fontId="7" fillId="0" borderId="31" xfId="43" applyNumberFormat="1" applyFont="1" applyBorder="1" applyAlignment="1">
      <alignment vertical="center"/>
    </xf>
    <xf numFmtId="3" fontId="7" fillId="0" borderId="29" xfId="43" applyNumberFormat="1" applyFont="1" applyBorder="1" applyAlignment="1">
      <alignment vertical="center"/>
    </xf>
    <xf numFmtId="3" fontId="11" fillId="0" borderId="29" xfId="43" applyNumberFormat="1" applyFont="1" applyBorder="1" applyAlignment="1" applyProtection="1">
      <alignment vertical="center"/>
      <protection locked="0"/>
    </xf>
    <xf numFmtId="3" fontId="11" fillId="0" borderId="29" xfId="43" applyNumberFormat="1" applyFont="1" applyBorder="1" applyAlignment="1">
      <alignment vertical="center"/>
    </xf>
    <xf numFmtId="3" fontId="7" fillId="0" borderId="26" xfId="43" applyNumberFormat="1" applyFont="1" applyBorder="1" applyAlignment="1">
      <alignment horizontal="right" vertical="center"/>
    </xf>
    <xf numFmtId="0" fontId="8" fillId="0" borderId="23" xfId="0" applyFont="1" applyFill="1" applyBorder="1" applyAlignment="1">
      <alignment horizontal="center" vertical="center" wrapText="1"/>
    </xf>
    <xf numFmtId="3" fontId="7" fillId="0" borderId="46" xfId="43" applyNumberFormat="1" applyFont="1" applyFill="1" applyBorder="1" applyAlignment="1">
      <alignment/>
    </xf>
    <xf numFmtId="182" fontId="11" fillId="0" borderId="29" xfId="43" applyNumberFormat="1" applyFont="1" applyFill="1" applyBorder="1" applyAlignment="1">
      <alignment horizontal="right"/>
    </xf>
    <xf numFmtId="0" fontId="7" fillId="0" borderId="10" xfId="0" applyFont="1" applyFill="1" applyBorder="1" applyAlignment="1">
      <alignment horizontal="center" vertical="center"/>
    </xf>
    <xf numFmtId="0" fontId="97" fillId="0" borderId="16" xfId="68" applyFont="1" applyFill="1" applyBorder="1" applyAlignment="1" applyProtection="1">
      <alignment horizontal="left"/>
      <protection/>
    </xf>
    <xf numFmtId="0" fontId="8" fillId="0" borderId="2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3" fontId="28" fillId="0" borderId="10" xfId="43" applyNumberFormat="1" applyFont="1" applyFill="1" applyBorder="1" applyAlignment="1">
      <alignment vertical="center"/>
    </xf>
    <xf numFmtId="3" fontId="28" fillId="0" borderId="20" xfId="43" applyNumberFormat="1" applyFont="1" applyFill="1" applyBorder="1" applyAlignment="1">
      <alignment vertical="center"/>
    </xf>
    <xf numFmtId="3" fontId="28" fillId="0" borderId="21" xfId="43" applyNumberFormat="1" applyFont="1" applyFill="1" applyBorder="1" applyAlignment="1">
      <alignment horizontal="right" vertical="center"/>
    </xf>
    <xf numFmtId="3" fontId="28" fillId="0" borderId="23" xfId="43" applyNumberFormat="1" applyFont="1" applyFill="1" applyBorder="1" applyAlignment="1">
      <alignment horizontal="right" vertical="center"/>
    </xf>
    <xf numFmtId="3" fontId="7" fillId="0" borderId="11" xfId="43" applyNumberFormat="1" applyFont="1" applyFill="1" applyBorder="1" applyAlignment="1">
      <alignment horizontal="right" vertical="center"/>
    </xf>
    <xf numFmtId="3" fontId="7" fillId="0" borderId="0" xfId="43" applyNumberFormat="1" applyFont="1" applyFill="1" applyBorder="1" applyAlignment="1">
      <alignment horizontal="right" vertical="center"/>
    </xf>
    <xf numFmtId="3" fontId="11" fillId="0" borderId="10" xfId="43" applyNumberFormat="1" applyFont="1" applyFill="1" applyBorder="1" applyAlignment="1">
      <alignment/>
    </xf>
    <xf numFmtId="3" fontId="11" fillId="0" borderId="0" xfId="43" applyNumberFormat="1" applyFont="1" applyFill="1" applyBorder="1" applyAlignment="1">
      <alignment horizontal="right"/>
    </xf>
    <xf numFmtId="182" fontId="11" fillId="0" borderId="11" xfId="43" applyNumberFormat="1" applyFont="1" applyFill="1" applyBorder="1" applyAlignment="1">
      <alignment/>
    </xf>
    <xf numFmtId="0" fontId="0" fillId="0" borderId="0" xfId="0" applyFont="1" applyFill="1" applyAlignment="1">
      <alignment/>
    </xf>
    <xf numFmtId="0" fontId="32" fillId="0" borderId="0" xfId="68" applyFont="1" applyFill="1" applyBorder="1" applyAlignment="1" applyProtection="1">
      <alignment horizontal="left"/>
      <protection/>
    </xf>
    <xf numFmtId="3" fontId="11" fillId="0" borderId="29" xfId="43" applyNumberFormat="1" applyFont="1" applyFill="1" applyBorder="1" applyAlignment="1">
      <alignment/>
    </xf>
    <xf numFmtId="0" fontId="0" fillId="0" borderId="0" xfId="0" applyFont="1" applyFill="1" applyAlignment="1" quotePrefix="1">
      <alignment/>
    </xf>
    <xf numFmtId="0" fontId="8" fillId="0" borderId="16" xfId="0" applyFont="1" applyFill="1" applyBorder="1" applyAlignment="1">
      <alignment/>
    </xf>
    <xf numFmtId="0" fontId="14" fillId="0" borderId="0" xfId="0" applyFont="1" applyFill="1" applyBorder="1" applyAlignment="1" applyProtection="1">
      <alignment/>
      <protection locked="0"/>
    </xf>
    <xf numFmtId="0" fontId="14" fillId="0" borderId="0" xfId="0" applyFont="1" applyFill="1" applyBorder="1" applyAlignment="1">
      <alignment/>
    </xf>
    <xf numFmtId="0" fontId="15" fillId="0" borderId="0" xfId="0" applyFont="1" applyFill="1" applyAlignment="1">
      <alignment horizontal="center"/>
    </xf>
    <xf numFmtId="3" fontId="8" fillId="0" borderId="14" xfId="0" applyNumberFormat="1" applyFont="1" applyFill="1" applyBorder="1" applyAlignment="1">
      <alignment horizontal="center" vertical="center"/>
    </xf>
    <xf numFmtId="0" fontId="13" fillId="0" borderId="10" xfId="0" applyFont="1" applyFill="1" applyBorder="1" applyAlignment="1">
      <alignment horizontal="centerContinuous"/>
    </xf>
    <xf numFmtId="0" fontId="8" fillId="0" borderId="0" xfId="0" applyFont="1" applyFill="1" applyBorder="1" applyAlignment="1">
      <alignment horizontal="centerContinuous"/>
    </xf>
    <xf numFmtId="0" fontId="8" fillId="0" borderId="0" xfId="0" applyFont="1" applyFill="1" applyAlignment="1">
      <alignment horizontal="centerContinuous"/>
    </xf>
    <xf numFmtId="0" fontId="7" fillId="0" borderId="0" xfId="0" applyFont="1" applyFill="1" applyAlignment="1">
      <alignment vertical="center"/>
    </xf>
    <xf numFmtId="0" fontId="12" fillId="0" borderId="10" xfId="0" applyFont="1" applyFill="1" applyBorder="1" applyAlignment="1">
      <alignment horizontal="center"/>
    </xf>
    <xf numFmtId="0" fontId="12" fillId="0" borderId="0" xfId="0" applyFont="1" applyFill="1" applyBorder="1" applyAlignment="1">
      <alignment/>
    </xf>
    <xf numFmtId="0" fontId="12" fillId="0" borderId="0" xfId="0" applyFont="1" applyFill="1" applyAlignment="1">
      <alignment/>
    </xf>
    <xf numFmtId="0" fontId="8" fillId="0" borderId="0" xfId="0" applyFont="1" applyFill="1" applyAlignment="1">
      <alignment vertical="top" wrapText="1"/>
    </xf>
    <xf numFmtId="183" fontId="11" fillId="0" borderId="12" xfId="0" applyNumberFormat="1" applyFont="1" applyFill="1" applyBorder="1" applyAlignment="1" quotePrefix="1">
      <alignment/>
    </xf>
    <xf numFmtId="0" fontId="31" fillId="0" borderId="11" xfId="0" applyFont="1" applyFill="1" applyBorder="1" applyAlignment="1" quotePrefix="1">
      <alignment horizontal="center"/>
    </xf>
    <xf numFmtId="0" fontId="31" fillId="0" borderId="11" xfId="0" applyFont="1" applyFill="1" applyBorder="1" applyAlignment="1">
      <alignment horizontal="center" wrapText="1"/>
    </xf>
    <xf numFmtId="0" fontId="8" fillId="0" borderId="10" xfId="0" applyFont="1" applyFill="1" applyBorder="1" applyAlignment="1">
      <alignment horizontal="left"/>
    </xf>
    <xf numFmtId="0" fontId="31" fillId="0" borderId="11" xfId="0" applyFont="1" applyFill="1" applyBorder="1" applyAlignment="1">
      <alignment horizontal="center"/>
    </xf>
    <xf numFmtId="0" fontId="8" fillId="0" borderId="10" xfId="0" applyFont="1" applyFill="1" applyBorder="1" applyAlignment="1" quotePrefix="1">
      <alignment horizontal="center"/>
    </xf>
    <xf numFmtId="0" fontId="12" fillId="0" borderId="10" xfId="0" applyFont="1" applyFill="1" applyBorder="1" applyAlignment="1">
      <alignment horizontal="center" vertical="top"/>
    </xf>
    <xf numFmtId="0" fontId="12" fillId="0" borderId="0" xfId="0" applyFont="1" applyFill="1" applyBorder="1" applyAlignment="1">
      <alignment vertical="top"/>
    </xf>
    <xf numFmtId="0" fontId="12" fillId="0" borderId="0" xfId="0" applyFont="1" applyFill="1" applyBorder="1" applyAlignment="1">
      <alignment horizontal="center" vertical="top"/>
    </xf>
    <xf numFmtId="0" fontId="12" fillId="0" borderId="0" xfId="0" applyFont="1" applyFill="1" applyAlignment="1">
      <alignment wrapText="1"/>
    </xf>
    <xf numFmtId="0" fontId="12" fillId="0" borderId="0" xfId="0" applyFont="1" applyFill="1" applyBorder="1" applyAlignment="1">
      <alignment vertical="top" wrapText="1"/>
    </xf>
    <xf numFmtId="0" fontId="7" fillId="0" borderId="0" xfId="0" applyFont="1" applyFill="1" applyBorder="1" applyAlignment="1">
      <alignment horizontal="center" vertical="top"/>
    </xf>
    <xf numFmtId="0" fontId="8" fillId="0" borderId="0" xfId="0" applyFont="1" applyFill="1" applyBorder="1" applyAlignment="1">
      <alignment vertical="center" wrapText="1"/>
    </xf>
    <xf numFmtId="0" fontId="8" fillId="0" borderId="10" xfId="0" applyFont="1" applyFill="1" applyBorder="1" applyAlignment="1" quotePrefix="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8" fillId="0" borderId="0" xfId="0" applyFont="1" applyFill="1" applyBorder="1" applyAlignment="1">
      <alignment horizontal="left" vertical="center"/>
    </xf>
    <xf numFmtId="0" fontId="12" fillId="0" borderId="0" xfId="0" applyFont="1" applyFill="1" applyAlignment="1">
      <alignment vertical="top" wrapText="1"/>
    </xf>
    <xf numFmtId="0" fontId="8" fillId="0" borderId="0" xfId="0" applyFont="1" applyFill="1" applyAlignment="1">
      <alignment/>
    </xf>
    <xf numFmtId="0" fontId="8" fillId="0" borderId="10" xfId="0" applyFont="1" applyFill="1" applyBorder="1" applyAlignment="1">
      <alignment vertical="top"/>
    </xf>
    <xf numFmtId="0" fontId="8" fillId="0" borderId="11" xfId="0" applyFont="1" applyFill="1" applyBorder="1" applyAlignment="1" quotePrefix="1">
      <alignment horizontal="center"/>
    </xf>
    <xf numFmtId="0" fontId="8" fillId="0" borderId="0" xfId="0" applyFont="1" applyFill="1" applyBorder="1" applyAlignment="1">
      <alignment horizontal="center" wrapText="1"/>
    </xf>
    <xf numFmtId="0" fontId="12" fillId="0" borderId="0" xfId="0" applyFont="1" applyFill="1" applyBorder="1" applyAlignment="1">
      <alignment/>
    </xf>
    <xf numFmtId="0" fontId="8" fillId="0" borderId="12" xfId="0" applyFont="1" applyFill="1" applyBorder="1" applyAlignment="1">
      <alignment vertical="top" wrapText="1"/>
    </xf>
    <xf numFmtId="0" fontId="12" fillId="0" borderId="11" xfId="0" applyFont="1" applyFill="1" applyBorder="1" applyAlignment="1">
      <alignment/>
    </xf>
    <xf numFmtId="0" fontId="12" fillId="0" borderId="0" xfId="0" applyFont="1" applyFill="1" applyBorder="1" applyAlignment="1">
      <alignment wrapText="1"/>
    </xf>
    <xf numFmtId="0" fontId="8" fillId="0" borderId="11" xfId="0" applyFont="1" applyFill="1" applyBorder="1" applyAlignment="1">
      <alignment horizontal="center" wrapText="1"/>
    </xf>
    <xf numFmtId="0" fontId="8" fillId="0" borderId="10" xfId="0" applyFont="1" applyFill="1" applyBorder="1" applyAlignment="1">
      <alignment horizontal="right" vertical="center"/>
    </xf>
    <xf numFmtId="0" fontId="8" fillId="0" borderId="47" xfId="0" applyFont="1" applyFill="1" applyBorder="1" applyAlignment="1" quotePrefix="1">
      <alignment horizontal="center"/>
    </xf>
    <xf numFmtId="0" fontId="12" fillId="0" borderId="10" xfId="0" applyFont="1" applyFill="1" applyBorder="1" applyAlignment="1">
      <alignment/>
    </xf>
    <xf numFmtId="0" fontId="12" fillId="0" borderId="12" xfId="0" applyFont="1" applyFill="1" applyBorder="1" applyAlignment="1">
      <alignment wrapText="1"/>
    </xf>
    <xf numFmtId="0" fontId="8" fillId="0" borderId="0" xfId="0" applyFont="1" applyFill="1" applyBorder="1" applyAlignment="1">
      <alignment horizontal="left"/>
    </xf>
    <xf numFmtId="0" fontId="8" fillId="0" borderId="0" xfId="0" applyFont="1" applyFill="1" applyBorder="1" applyAlignment="1">
      <alignment horizontal="left" vertical="top"/>
    </xf>
    <xf numFmtId="0" fontId="12" fillId="0" borderId="0" xfId="0" applyFont="1" applyFill="1" applyBorder="1" applyAlignment="1">
      <alignment horizontal="left"/>
    </xf>
    <xf numFmtId="0" fontId="12" fillId="0" borderId="10" xfId="0" applyFont="1" applyFill="1" applyBorder="1" applyAlignment="1">
      <alignment horizontal="center" vertical="justify"/>
    </xf>
    <xf numFmtId="0" fontId="12" fillId="0" borderId="0" xfId="0" applyFont="1" applyFill="1" applyBorder="1" applyAlignment="1">
      <alignment horizontal="left" vertical="justify"/>
    </xf>
    <xf numFmtId="0" fontId="12" fillId="0" borderId="0" xfId="0" applyFont="1" applyFill="1" applyBorder="1" applyAlignment="1">
      <alignment horizontal="center" vertical="justify"/>
    </xf>
    <xf numFmtId="193" fontId="28" fillId="0" borderId="11" xfId="0" applyNumberFormat="1" applyFont="1" applyFill="1" applyBorder="1" applyAlignment="1">
      <alignment horizontal="right" vertical="center"/>
    </xf>
    <xf numFmtId="0" fontId="8" fillId="0" borderId="19" xfId="0" applyFont="1" applyFill="1" applyBorder="1" applyAlignment="1">
      <alignment horizontal="right"/>
    </xf>
    <xf numFmtId="183" fontId="11" fillId="0" borderId="18" xfId="0" applyNumberFormat="1" applyFont="1" applyFill="1" applyBorder="1" applyAlignment="1">
      <alignment horizontal="right"/>
    </xf>
    <xf numFmtId="183" fontId="11" fillId="0" borderId="18" xfId="0" applyNumberFormat="1" applyFont="1" applyFill="1" applyBorder="1" applyAlignment="1">
      <alignment/>
    </xf>
    <xf numFmtId="0" fontId="3" fillId="0" borderId="0" xfId="0" applyFont="1" applyFill="1" applyAlignment="1" quotePrefix="1">
      <alignment/>
    </xf>
    <xf numFmtId="183" fontId="28" fillId="0" borderId="11" xfId="0" applyNumberFormat="1" applyFont="1" applyFill="1" applyBorder="1" applyAlignment="1">
      <alignment/>
    </xf>
    <xf numFmtId="0" fontId="14" fillId="0" borderId="0" xfId="0" applyFont="1" applyFill="1" applyAlignment="1">
      <alignment horizontal="left"/>
    </xf>
    <xf numFmtId="0" fontId="7" fillId="0" borderId="13" xfId="0" applyFont="1" applyFill="1" applyBorder="1" applyAlignment="1">
      <alignment horizontal="center" vertical="center"/>
    </xf>
    <xf numFmtId="3" fontId="28" fillId="0" borderId="23" xfId="43" applyNumberFormat="1" applyFont="1" applyFill="1" applyBorder="1" applyAlignment="1">
      <alignment/>
    </xf>
    <xf numFmtId="0" fontId="7" fillId="0" borderId="12" xfId="0" applyFont="1" applyFill="1" applyBorder="1" applyAlignment="1">
      <alignment/>
    </xf>
    <xf numFmtId="0" fontId="8" fillId="0" borderId="10" xfId="0" applyFont="1" applyFill="1" applyBorder="1" applyAlignment="1" quotePrefix="1">
      <alignment/>
    </xf>
    <xf numFmtId="0" fontId="7" fillId="0" borderId="12" xfId="0" applyFont="1" applyFill="1" applyBorder="1" applyAlignment="1">
      <alignment/>
    </xf>
    <xf numFmtId="0" fontId="19" fillId="0" borderId="10" xfId="0" applyFont="1" applyFill="1" applyBorder="1" applyAlignment="1">
      <alignment/>
    </xf>
    <xf numFmtId="0" fontId="7" fillId="0" borderId="10" xfId="0" applyFont="1" applyFill="1" applyBorder="1" applyAlignment="1">
      <alignment horizontal="right"/>
    </xf>
    <xf numFmtId="0" fontId="8" fillId="0" borderId="12" xfId="0" applyFont="1" applyFill="1" applyBorder="1" applyAlignment="1">
      <alignment horizontal="left"/>
    </xf>
    <xf numFmtId="0" fontId="34" fillId="0" borderId="10" xfId="0" applyFont="1" applyFill="1" applyBorder="1" applyAlignment="1">
      <alignment/>
    </xf>
    <xf numFmtId="0" fontId="7" fillId="0" borderId="18" xfId="0" applyFont="1" applyFill="1" applyBorder="1" applyAlignment="1">
      <alignment horizontal="center" vertical="center" wrapText="1"/>
    </xf>
    <xf numFmtId="0" fontId="8" fillId="0" borderId="15" xfId="0" applyFont="1" applyFill="1" applyBorder="1" applyAlignment="1">
      <alignment horizontal="center" vertical="center"/>
    </xf>
    <xf numFmtId="0" fontId="3" fillId="0" borderId="23" xfId="0" applyFont="1" applyFill="1" applyBorder="1" applyAlignment="1">
      <alignment/>
    </xf>
    <xf numFmtId="0" fontId="8" fillId="0" borderId="12" xfId="0" applyFont="1" applyFill="1" applyBorder="1" applyAlignment="1">
      <alignment vertical="center" wrapText="1"/>
    </xf>
    <xf numFmtId="0" fontId="8" fillId="0" borderId="0" xfId="0" applyFont="1" applyFill="1" applyAlignment="1">
      <alignment vertical="center" wrapText="1"/>
    </xf>
    <xf numFmtId="0" fontId="8" fillId="0" borderId="0" xfId="0" applyFont="1" applyFill="1" applyBorder="1" applyAlignment="1">
      <alignment horizontal="left" vertical="center" wrapText="1"/>
    </xf>
    <xf numFmtId="0" fontId="12" fillId="0" borderId="0" xfId="0" applyFont="1" applyFill="1" applyBorder="1" applyAlignment="1" quotePrefix="1">
      <alignment horizontal="center"/>
    </xf>
    <xf numFmtId="182" fontId="11" fillId="0" borderId="12" xfId="0" applyNumberFormat="1" applyFont="1" applyFill="1" applyBorder="1" applyAlignment="1">
      <alignment horizontal="right"/>
    </xf>
    <xf numFmtId="0" fontId="5" fillId="0" borderId="10" xfId="0" applyFont="1" applyFill="1" applyBorder="1" applyAlignment="1">
      <alignment/>
    </xf>
    <xf numFmtId="0" fontId="31" fillId="0" borderId="10" xfId="0" applyFont="1" applyFill="1" applyBorder="1" applyAlignment="1">
      <alignment horizontal="center"/>
    </xf>
    <xf numFmtId="0" fontId="7" fillId="0" borderId="0" xfId="0" applyFont="1" applyFill="1" applyBorder="1" applyAlignment="1">
      <alignment vertical="top"/>
    </xf>
    <xf numFmtId="183" fontId="11" fillId="0" borderId="12" xfId="0" applyNumberFormat="1" applyFont="1" applyFill="1" applyBorder="1" applyAlignment="1">
      <alignment horizontal="right" vertical="top"/>
    </xf>
    <xf numFmtId="0" fontId="12" fillId="0" borderId="12" xfId="0" applyFont="1" applyFill="1" applyBorder="1" applyAlignment="1">
      <alignment/>
    </xf>
    <xf numFmtId="0" fontId="12" fillId="0" borderId="10" xfId="0" applyFont="1" applyFill="1" applyBorder="1" applyAlignment="1">
      <alignment horizontal="center" vertical="center"/>
    </xf>
    <xf numFmtId="0" fontId="12" fillId="0" borderId="0" xfId="0" applyFont="1" applyFill="1" applyBorder="1" applyAlignment="1">
      <alignment vertical="center"/>
    </xf>
    <xf numFmtId="0" fontId="11" fillId="0" borderId="0" xfId="0" applyFont="1" applyFill="1" applyBorder="1" applyAlignment="1">
      <alignment horizontal="center" vertical="center"/>
    </xf>
    <xf numFmtId="0" fontId="8" fillId="0" borderId="11" xfId="0" applyFont="1" applyFill="1" applyBorder="1" applyAlignment="1">
      <alignment horizontal="center" vertical="top"/>
    </xf>
    <xf numFmtId="0" fontId="8" fillId="0" borderId="0" xfId="0" applyFont="1" applyFill="1" applyBorder="1" applyAlignment="1">
      <alignment horizontal="center" vertical="top" wrapText="1"/>
    </xf>
    <xf numFmtId="0" fontId="8" fillId="0" borderId="0" xfId="0" applyFont="1" applyFill="1" applyAlignment="1">
      <alignment horizontal="center"/>
    </xf>
    <xf numFmtId="0" fontId="8" fillId="0" borderId="0" xfId="0" applyFont="1" applyFill="1" applyAlignment="1">
      <alignment vertical="top"/>
    </xf>
    <xf numFmtId="0" fontId="8" fillId="0" borderId="0" xfId="0" applyFont="1" applyFill="1" applyAlignment="1">
      <alignment horizontal="center" vertical="top"/>
    </xf>
    <xf numFmtId="0" fontId="8" fillId="0" borderId="11" xfId="0" applyFont="1" applyFill="1" applyBorder="1" applyAlignment="1" quotePrefix="1">
      <alignment/>
    </xf>
    <xf numFmtId="0" fontId="8" fillId="0" borderId="0" xfId="0" applyFont="1" applyFill="1" applyAlignment="1">
      <alignment horizontal="left"/>
    </xf>
    <xf numFmtId="0" fontId="11" fillId="0" borderId="11" xfId="0" applyFont="1" applyFill="1" applyBorder="1" applyAlignment="1" quotePrefix="1">
      <alignment horizontal="center"/>
    </xf>
    <xf numFmtId="0" fontId="11" fillId="0" borderId="0" xfId="0" applyFont="1" applyFill="1" applyAlignment="1">
      <alignment horizontal="center"/>
    </xf>
    <xf numFmtId="0" fontId="12" fillId="0" borderId="0" xfId="0" applyFont="1" applyFill="1" applyAlignment="1">
      <alignment vertical="center" wrapText="1"/>
    </xf>
    <xf numFmtId="180" fontId="12" fillId="0" borderId="12" xfId="0" applyNumberFormat="1" applyFont="1" applyFill="1" applyBorder="1" applyAlignment="1">
      <alignment vertical="center"/>
    </xf>
    <xf numFmtId="180" fontId="11" fillId="0" borderId="12" xfId="0" applyNumberFormat="1" applyFont="1" applyFill="1" applyBorder="1" applyAlignment="1">
      <alignment/>
    </xf>
    <xf numFmtId="180" fontId="12" fillId="0" borderId="12" xfId="0" applyNumberFormat="1" applyFont="1" applyFill="1" applyBorder="1" applyAlignment="1">
      <alignment/>
    </xf>
    <xf numFmtId="180" fontId="11" fillId="0" borderId="47" xfId="0" applyNumberFormat="1" applyFont="1" applyFill="1" applyBorder="1" applyAlignment="1" quotePrefix="1">
      <alignment/>
    </xf>
    <xf numFmtId="180" fontId="28" fillId="0" borderId="12" xfId="0" applyNumberFormat="1" applyFont="1" applyFill="1" applyBorder="1" applyAlignment="1">
      <alignment/>
    </xf>
    <xf numFmtId="0" fontId="26" fillId="0" borderId="0" xfId="0" applyFont="1" applyFill="1" applyAlignment="1">
      <alignment/>
    </xf>
    <xf numFmtId="3" fontId="28" fillId="0" borderId="34" xfId="43" applyNumberFormat="1" applyFont="1" applyFill="1" applyBorder="1" applyAlignment="1">
      <alignment vertical="center"/>
    </xf>
    <xf numFmtId="3" fontId="7" fillId="0" borderId="29" xfId="43" applyNumberFormat="1" applyFont="1" applyFill="1" applyBorder="1" applyAlignment="1">
      <alignment/>
    </xf>
    <xf numFmtId="0" fontId="0" fillId="0" borderId="0" xfId="0" applyFont="1" applyFill="1" applyAlignment="1">
      <alignment/>
    </xf>
    <xf numFmtId="0" fontId="0" fillId="0" borderId="0" xfId="0" applyFont="1" applyFill="1" applyAlignment="1">
      <alignment vertical="top" wrapText="1"/>
    </xf>
    <xf numFmtId="0" fontId="7" fillId="0" borderId="0" xfId="0" applyFont="1" applyFill="1" applyBorder="1" applyAlignment="1">
      <alignment horizontal="centerContinuous" wrapText="1"/>
    </xf>
    <xf numFmtId="0" fontId="8" fillId="0" borderId="10" xfId="0" applyFont="1" applyFill="1" applyBorder="1" applyAlignment="1">
      <alignment vertical="top" wrapText="1"/>
    </xf>
    <xf numFmtId="0" fontId="0" fillId="0" borderId="0" xfId="0" applyFont="1" applyFill="1" applyAlignment="1">
      <alignment/>
    </xf>
    <xf numFmtId="0" fontId="7" fillId="0" borderId="19" xfId="0" applyFont="1" applyFill="1" applyBorder="1" applyAlignment="1">
      <alignment/>
    </xf>
    <xf numFmtId="3" fontId="7" fillId="0" borderId="26" xfId="43" applyNumberFormat="1" applyFont="1" applyFill="1" applyBorder="1" applyAlignment="1">
      <alignment/>
    </xf>
    <xf numFmtId="3" fontId="7" fillId="0" borderId="13" xfId="43" applyNumberFormat="1" applyFont="1" applyFill="1" applyBorder="1" applyAlignment="1">
      <alignment/>
    </xf>
    <xf numFmtId="3" fontId="7" fillId="0" borderId="33" xfId="43"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0" fontId="0" fillId="0" borderId="0" xfId="0" applyFont="1" applyFill="1" applyAlignment="1" quotePrefix="1">
      <alignment/>
    </xf>
    <xf numFmtId="3" fontId="0" fillId="0" borderId="0" xfId="0" applyNumberFormat="1" applyFont="1" applyFill="1" applyAlignment="1">
      <alignment/>
    </xf>
    <xf numFmtId="3" fontId="28" fillId="0" borderId="43" xfId="43" applyNumberFormat="1" applyFont="1" applyFill="1" applyBorder="1" applyAlignment="1">
      <alignment vertical="center"/>
    </xf>
    <xf numFmtId="180" fontId="28" fillId="0" borderId="24" xfId="0" applyNumberFormat="1" applyFont="1" applyFill="1" applyBorder="1" applyAlignment="1">
      <alignment vertical="center"/>
    </xf>
    <xf numFmtId="180" fontId="28" fillId="0" borderId="48" xfId="0" applyNumberFormat="1" applyFont="1" applyFill="1" applyBorder="1" applyAlignment="1">
      <alignment vertical="center"/>
    </xf>
    <xf numFmtId="180" fontId="7" fillId="0" borderId="36" xfId="0" applyNumberFormat="1" applyFont="1" applyFill="1" applyBorder="1" applyAlignment="1">
      <alignment vertical="center"/>
    </xf>
    <xf numFmtId="0" fontId="6" fillId="0" borderId="0" xfId="0" applyFont="1" applyFill="1" applyAlignment="1">
      <alignment/>
    </xf>
    <xf numFmtId="180" fontId="7" fillId="0" borderId="36" xfId="0" applyNumberFormat="1" applyFont="1" applyFill="1" applyBorder="1" applyAlignment="1">
      <alignment/>
    </xf>
    <xf numFmtId="0" fontId="9" fillId="0" borderId="0" xfId="0" applyFont="1" applyFill="1" applyAlignment="1">
      <alignment horizontal="left"/>
    </xf>
    <xf numFmtId="0" fontId="8" fillId="0" borderId="14" xfId="0" applyFont="1" applyFill="1" applyBorder="1" applyAlignment="1">
      <alignment horizontal="center" wrapText="1"/>
    </xf>
    <xf numFmtId="180" fontId="2" fillId="0" borderId="0" xfId="0" applyNumberFormat="1" applyFont="1" applyFill="1" applyAlignment="1">
      <alignment/>
    </xf>
    <xf numFmtId="180" fontId="0" fillId="0" borderId="0" xfId="0" applyNumberFormat="1" applyFont="1" applyFill="1" applyAlignment="1">
      <alignment/>
    </xf>
    <xf numFmtId="180" fontId="0" fillId="0" borderId="0" xfId="0" applyNumberFormat="1" applyFont="1" applyFill="1" applyAlignment="1">
      <alignment/>
    </xf>
    <xf numFmtId="0" fontId="8" fillId="0" borderId="0" xfId="0" applyFont="1" applyFill="1" applyAlignment="1">
      <alignment horizontal="left" vertical="center"/>
    </xf>
    <xf numFmtId="0" fontId="7" fillId="0" borderId="20" xfId="0" applyFont="1" applyFill="1" applyBorder="1" applyAlignment="1">
      <alignment horizontal="centerContinuous" vertical="center" wrapText="1"/>
    </xf>
    <xf numFmtId="180" fontId="28" fillId="0" borderId="24" xfId="0" applyNumberFormat="1" applyFont="1" applyFill="1" applyBorder="1" applyAlignment="1">
      <alignment vertical="center" wrapText="1"/>
    </xf>
    <xf numFmtId="180" fontId="0" fillId="0" borderId="0" xfId="0" applyNumberFormat="1" applyFont="1" applyFill="1" applyAlignment="1">
      <alignment wrapText="1"/>
    </xf>
    <xf numFmtId="0" fontId="7" fillId="0" borderId="10" xfId="0" applyFont="1" applyFill="1" applyBorder="1" applyAlignment="1">
      <alignment horizontal="left" wrapText="1"/>
    </xf>
    <xf numFmtId="180" fontId="7" fillId="0" borderId="12" xfId="0" applyNumberFormat="1" applyFont="1" applyFill="1" applyBorder="1" applyAlignment="1">
      <alignment wrapText="1"/>
    </xf>
    <xf numFmtId="177" fontId="8" fillId="0" borderId="10" xfId="0" applyNumberFormat="1" applyFont="1" applyFill="1" applyBorder="1" applyAlignment="1">
      <alignment wrapText="1"/>
    </xf>
    <xf numFmtId="180" fontId="8" fillId="0" borderId="12" xfId="0" applyNumberFormat="1" applyFont="1" applyFill="1" applyBorder="1" applyAlignment="1">
      <alignment wrapText="1"/>
    </xf>
    <xf numFmtId="180" fontId="7" fillId="0" borderId="12" xfId="0" applyNumberFormat="1" applyFont="1" applyFill="1" applyBorder="1" applyAlignment="1" quotePrefix="1">
      <alignment wrapText="1"/>
    </xf>
    <xf numFmtId="180" fontId="7" fillId="0" borderId="12" xfId="0" applyNumberFormat="1" applyFont="1" applyFill="1" applyBorder="1" applyAlignment="1">
      <alignment vertical="center" wrapText="1"/>
    </xf>
    <xf numFmtId="0" fontId="6" fillId="0" borderId="0" xfId="0" applyFont="1" applyFill="1" applyAlignment="1">
      <alignment wrapText="1"/>
    </xf>
    <xf numFmtId="0" fontId="8" fillId="0" borderId="19" xfId="0" applyFont="1" applyFill="1" applyBorder="1" applyAlignment="1">
      <alignment wrapText="1"/>
    </xf>
    <xf numFmtId="0" fontId="9" fillId="0" borderId="0" xfId="0" applyFont="1" applyFill="1" applyAlignment="1">
      <alignment/>
    </xf>
    <xf numFmtId="3" fontId="8" fillId="0" borderId="29" xfId="43" applyNumberFormat="1" applyFont="1" applyFill="1" applyBorder="1" applyAlignment="1">
      <alignment/>
    </xf>
    <xf numFmtId="182" fontId="11" fillId="0" borderId="11" xfId="43" applyNumberFormat="1" applyFont="1" applyFill="1" applyBorder="1" applyAlignment="1">
      <alignment horizontal="right" vertical="center"/>
    </xf>
    <xf numFmtId="0" fontId="97" fillId="0" borderId="16" xfId="68" applyFont="1" applyBorder="1" applyAlignment="1" applyProtection="1">
      <alignment horizontal="left"/>
      <protection/>
    </xf>
    <xf numFmtId="3" fontId="28" fillId="0" borderId="30" xfId="43" applyNumberFormat="1" applyFont="1" applyFill="1" applyBorder="1" applyAlignment="1">
      <alignment/>
    </xf>
    <xf numFmtId="3" fontId="28" fillId="0" borderId="28" xfId="43" applyNumberFormat="1" applyFont="1" applyFill="1" applyBorder="1" applyAlignment="1">
      <alignment/>
    </xf>
    <xf numFmtId="3" fontId="7" fillId="0" borderId="30" xfId="43" applyNumberFormat="1" applyFont="1" applyFill="1" applyBorder="1" applyAlignment="1">
      <alignment/>
    </xf>
    <xf numFmtId="3" fontId="8" fillId="0" borderId="30" xfId="43" applyNumberFormat="1" applyFont="1" applyFill="1" applyBorder="1" applyAlignment="1">
      <alignment/>
    </xf>
    <xf numFmtId="3" fontId="11" fillId="0" borderId="11" xfId="43" applyNumberFormat="1" applyFont="1" applyFill="1" applyBorder="1" applyAlignment="1">
      <alignment horizontal="center"/>
    </xf>
    <xf numFmtId="184" fontId="11" fillId="0" borderId="29" xfId="43" applyNumberFormat="1" applyFont="1" applyFill="1" applyBorder="1" applyAlignment="1">
      <alignment horizontal="right"/>
    </xf>
    <xf numFmtId="184" fontId="11" fillId="0" borderId="11" xfId="43" applyNumberFormat="1" applyFont="1" applyFill="1" applyBorder="1" applyAlignment="1">
      <alignment horizontal="right"/>
    </xf>
    <xf numFmtId="184" fontId="7" fillId="0" borderId="29" xfId="43" applyNumberFormat="1" applyFont="1" applyFill="1" applyBorder="1" applyAlignment="1">
      <alignment/>
    </xf>
    <xf numFmtId="184" fontId="7" fillId="0" borderId="11" xfId="43" applyNumberFormat="1" applyFont="1" applyFill="1" applyBorder="1" applyAlignment="1">
      <alignment/>
    </xf>
    <xf numFmtId="3" fontId="94" fillId="0" borderId="11" xfId="43" applyNumberFormat="1" applyFont="1" applyFill="1" applyBorder="1" applyAlignment="1">
      <alignment/>
    </xf>
    <xf numFmtId="3" fontId="8" fillId="0" borderId="30" xfId="43" applyNumberFormat="1" applyFont="1" applyFill="1" applyBorder="1" applyAlignment="1">
      <alignment/>
    </xf>
    <xf numFmtId="184" fontId="7" fillId="0" borderId="26" xfId="43" applyNumberFormat="1" applyFont="1" applyFill="1" applyBorder="1" applyAlignment="1">
      <alignment/>
    </xf>
    <xf numFmtId="184" fontId="7" fillId="0" borderId="13" xfId="43" applyNumberFormat="1" applyFont="1" applyFill="1" applyBorder="1" applyAlignment="1">
      <alignment/>
    </xf>
    <xf numFmtId="184" fontId="12" fillId="0" borderId="12" xfId="0" applyNumberFormat="1" applyFont="1" applyFill="1" applyBorder="1" applyAlignment="1">
      <alignment horizontal="right"/>
    </xf>
    <xf numFmtId="183" fontId="3" fillId="0" borderId="11" xfId="0" applyNumberFormat="1" applyFont="1" applyFill="1" applyBorder="1" applyAlignment="1">
      <alignment/>
    </xf>
    <xf numFmtId="0" fontId="97" fillId="0" borderId="0" xfId="68" applyFont="1" applyBorder="1" applyAlignment="1" applyProtection="1">
      <alignment horizontal="left"/>
      <protection/>
    </xf>
    <xf numFmtId="180" fontId="7" fillId="0" borderId="11" xfId="0" applyNumberFormat="1" applyFont="1" applyFill="1" applyBorder="1" applyAlignment="1" quotePrefix="1">
      <alignment horizontal="right"/>
    </xf>
    <xf numFmtId="180" fontId="8" fillId="0" borderId="11" xfId="0" applyNumberFormat="1" applyFont="1" applyFill="1" applyBorder="1" applyAlignment="1" quotePrefix="1">
      <alignment/>
    </xf>
    <xf numFmtId="180" fontId="8" fillId="0" borderId="10" xfId="0" applyNumberFormat="1" applyFont="1" applyFill="1" applyBorder="1" applyAlignment="1" quotePrefix="1">
      <alignment/>
    </xf>
    <xf numFmtId="3" fontId="8" fillId="0" borderId="10" xfId="0" applyNumberFormat="1" applyFont="1" applyFill="1" applyBorder="1" applyAlignment="1" applyProtection="1">
      <alignment horizontal="right" indent="1"/>
      <protection/>
    </xf>
    <xf numFmtId="3" fontId="8" fillId="0" borderId="11" xfId="0" applyNumberFormat="1" applyFont="1" applyFill="1" applyBorder="1" applyAlignment="1" applyProtection="1">
      <alignment horizontal="right" indent="1"/>
      <protection/>
    </xf>
    <xf numFmtId="172" fontId="8" fillId="0" borderId="10" xfId="0" applyNumberFormat="1" applyFont="1" applyFill="1" applyBorder="1" applyAlignment="1">
      <alignment vertical="center"/>
    </xf>
    <xf numFmtId="196" fontId="11" fillId="0" borderId="11" xfId="0" applyNumberFormat="1" applyFont="1" applyFill="1" applyBorder="1" applyAlignment="1">
      <alignment horizontal="right" indent="1"/>
    </xf>
    <xf numFmtId="3" fontId="8" fillId="0" borderId="12" xfId="0" applyNumberFormat="1" applyFont="1" applyFill="1" applyBorder="1" applyAlignment="1" applyProtection="1">
      <alignment horizontal="right" indent="1"/>
      <protection/>
    </xf>
    <xf numFmtId="180" fontId="8" fillId="0" borderId="11" xfId="0" applyNumberFormat="1" applyFont="1" applyFill="1" applyBorder="1" applyAlignment="1" quotePrefix="1">
      <alignment horizontal="right"/>
    </xf>
    <xf numFmtId="182" fontId="8" fillId="0" borderId="11" xfId="0" applyNumberFormat="1" applyFont="1" applyFill="1" applyBorder="1" applyAlignment="1" quotePrefix="1">
      <alignment/>
    </xf>
    <xf numFmtId="182" fontId="8" fillId="0" borderId="11" xfId="0" applyNumberFormat="1" applyFont="1" applyFill="1" applyBorder="1" applyAlignment="1" quotePrefix="1">
      <alignment horizontal="right"/>
    </xf>
    <xf numFmtId="172" fontId="8" fillId="0" borderId="11" xfId="0" applyNumberFormat="1" applyFont="1" applyFill="1" applyBorder="1" applyAlignment="1">
      <alignment vertical="center"/>
    </xf>
    <xf numFmtId="182" fontId="8" fillId="0" borderId="10" xfId="0" applyNumberFormat="1" applyFont="1" applyFill="1" applyBorder="1" applyAlignment="1">
      <alignment/>
    </xf>
    <xf numFmtId="182" fontId="8" fillId="0" borderId="11" xfId="0" applyNumberFormat="1" applyFont="1" applyFill="1" applyBorder="1" applyAlignment="1">
      <alignment/>
    </xf>
    <xf numFmtId="180" fontId="8" fillId="0" borderId="10" xfId="0" applyNumberFormat="1" applyFont="1" applyFill="1" applyBorder="1" applyAlignment="1" quotePrefix="1">
      <alignment horizontal="right"/>
    </xf>
    <xf numFmtId="0" fontId="7" fillId="0" borderId="11" xfId="0" applyFont="1" applyFill="1" applyBorder="1" applyAlignment="1">
      <alignment horizontal="left" vertical="center"/>
    </xf>
    <xf numFmtId="0" fontId="8" fillId="0" borderId="13" xfId="0" applyFont="1" applyFill="1" applyBorder="1" applyAlignment="1">
      <alignment vertical="center"/>
    </xf>
    <xf numFmtId="172" fontId="8" fillId="0" borderId="13" xfId="0" applyNumberFormat="1" applyFont="1" applyFill="1" applyBorder="1" applyAlignment="1">
      <alignment vertical="center"/>
    </xf>
    <xf numFmtId="184" fontId="8" fillId="0" borderId="13" xfId="0" applyNumberFormat="1" applyFont="1" applyFill="1" applyBorder="1" applyAlignment="1">
      <alignment vertical="center"/>
    </xf>
    <xf numFmtId="0" fontId="8" fillId="0" borderId="0" xfId="0" applyFont="1" applyAlignment="1">
      <alignment vertical="center"/>
    </xf>
    <xf numFmtId="0" fontId="97" fillId="0" borderId="0" xfId="68" applyFont="1" applyFill="1" applyBorder="1" applyAlignment="1" applyProtection="1">
      <alignment horizontal="left"/>
      <protection/>
    </xf>
    <xf numFmtId="174" fontId="3" fillId="0" borderId="0" xfId="0" applyNumberFormat="1" applyFont="1" applyFill="1" applyBorder="1" applyAlignment="1">
      <alignment/>
    </xf>
    <xf numFmtId="0" fontId="3" fillId="0" borderId="0" xfId="0" applyFont="1" applyFill="1" applyAlignment="1">
      <alignment vertical="center"/>
    </xf>
    <xf numFmtId="0" fontId="97" fillId="0" borderId="0" xfId="68" applyFont="1" applyFill="1" applyBorder="1" applyAlignment="1" applyProtection="1">
      <alignment horizontal="left"/>
      <protection/>
    </xf>
    <xf numFmtId="0" fontId="97" fillId="0" borderId="16" xfId="68" applyFont="1" applyFill="1" applyBorder="1" applyAlignment="1" applyProtection="1">
      <alignment horizontal="left"/>
      <protection/>
    </xf>
    <xf numFmtId="0" fontId="98" fillId="0" borderId="0" xfId="68" applyFont="1" applyBorder="1" applyAlignment="1" applyProtection="1">
      <alignment horizontal="left" vertical="center" wrapText="1"/>
      <protection/>
    </xf>
    <xf numFmtId="0" fontId="7" fillId="0" borderId="23" xfId="0" applyFont="1" applyBorder="1" applyAlignment="1">
      <alignment horizontal="center" vertical="center"/>
    </xf>
    <xf numFmtId="0" fontId="7" fillId="0" borderId="27" xfId="0" applyFont="1" applyBorder="1" applyAlignment="1">
      <alignment horizontal="center" vertical="center"/>
    </xf>
    <xf numFmtId="0" fontId="8" fillId="0" borderId="49" xfId="0" applyFont="1" applyFill="1" applyBorder="1" applyAlignment="1">
      <alignment/>
    </xf>
    <xf numFmtId="0" fontId="8" fillId="0" borderId="50" xfId="0" applyFont="1" applyFill="1" applyBorder="1" applyAlignment="1">
      <alignment/>
    </xf>
    <xf numFmtId="0" fontId="7" fillId="0" borderId="10" xfId="0" applyFont="1" applyBorder="1" applyAlignment="1">
      <alignment horizontal="center" vertical="center"/>
    </xf>
    <xf numFmtId="0" fontId="98" fillId="0" borderId="0" xfId="68" applyFont="1" applyBorder="1" applyAlignment="1" applyProtection="1">
      <alignment vertical="center" wrapText="1"/>
      <protection/>
    </xf>
    <xf numFmtId="0" fontId="26" fillId="0" borderId="10" xfId="0" applyFont="1" applyBorder="1" applyAlignment="1">
      <alignment horizontal="center" vertical="center"/>
    </xf>
    <xf numFmtId="0" fontId="98" fillId="0" borderId="0" xfId="68" applyFont="1" applyBorder="1" applyAlignment="1" applyProtection="1">
      <alignment vertical="center"/>
      <protection/>
    </xf>
    <xf numFmtId="211" fontId="26" fillId="0" borderId="12" xfId="0" applyNumberFormat="1" applyFont="1" applyFill="1" applyBorder="1" applyAlignment="1">
      <alignment horizontal="center" vertical="center"/>
    </xf>
    <xf numFmtId="0" fontId="26" fillId="0" borderId="19" xfId="0" applyFont="1" applyBorder="1" applyAlignment="1">
      <alignment horizontal="center" vertical="center"/>
    </xf>
    <xf numFmtId="0" fontId="98" fillId="0" borderId="16" xfId="68" applyFont="1" applyBorder="1" applyAlignment="1" applyProtection="1">
      <alignment vertical="center" wrapText="1"/>
      <protection/>
    </xf>
    <xf numFmtId="211" fontId="26" fillId="0" borderId="18" xfId="0" applyNumberFormat="1" applyFont="1" applyFill="1" applyBorder="1" applyAlignment="1">
      <alignment horizontal="center" vertical="center"/>
    </xf>
    <xf numFmtId="3" fontId="7" fillId="0" borderId="28" xfId="43" applyNumberFormat="1" applyFont="1" applyFill="1" applyBorder="1" applyAlignment="1">
      <alignment vertical="center"/>
    </xf>
    <xf numFmtId="3" fontId="7" fillId="0" borderId="26" xfId="43" applyNumberFormat="1" applyFont="1" applyFill="1" applyBorder="1" applyAlignment="1">
      <alignment vertical="center"/>
    </xf>
    <xf numFmtId="3" fontId="7" fillId="0" borderId="51" xfId="43" applyNumberFormat="1" applyFont="1" applyFill="1" applyBorder="1" applyAlignment="1">
      <alignment vertical="center"/>
    </xf>
    <xf numFmtId="3" fontId="7" fillId="0" borderId="31" xfId="43" applyNumberFormat="1" applyFont="1" applyFill="1" applyBorder="1" applyAlignment="1">
      <alignment vertical="center"/>
    </xf>
    <xf numFmtId="3" fontId="7" fillId="0" borderId="52" xfId="43" applyNumberFormat="1" applyFont="1" applyFill="1" applyBorder="1" applyAlignment="1">
      <alignment vertical="center"/>
    </xf>
    <xf numFmtId="3" fontId="18" fillId="0" borderId="0" xfId="0" applyNumberFormat="1" applyFont="1" applyAlignment="1">
      <alignment/>
    </xf>
    <xf numFmtId="179" fontId="8" fillId="0" borderId="29" xfId="0" applyNumberFormat="1" applyFont="1" applyBorder="1" applyAlignment="1">
      <alignment horizontal="center"/>
    </xf>
    <xf numFmtId="179" fontId="8" fillId="0" borderId="27" xfId="0" applyNumberFormat="1" applyFont="1" applyBorder="1" applyAlignment="1">
      <alignment horizontal="center"/>
    </xf>
    <xf numFmtId="179" fontId="8" fillId="0" borderId="30" xfId="0" applyNumberFormat="1" applyFont="1" applyBorder="1" applyAlignment="1">
      <alignment horizontal="center"/>
    </xf>
    <xf numFmtId="198" fontId="7" fillId="0" borderId="31" xfId="0" applyNumberFormat="1" applyFont="1" applyBorder="1" applyAlignment="1">
      <alignment horizontal="center"/>
    </xf>
    <xf numFmtId="179" fontId="7" fillId="0" borderId="32" xfId="0" applyNumberFormat="1" applyFont="1" applyBorder="1" applyAlignment="1">
      <alignment horizontal="center"/>
    </xf>
    <xf numFmtId="179" fontId="8" fillId="0" borderId="46" xfId="0" applyNumberFormat="1" applyFont="1" applyBorder="1" applyAlignment="1">
      <alignment horizontal="center"/>
    </xf>
    <xf numFmtId="179" fontId="8" fillId="0" borderId="11" xfId="0" applyNumberFormat="1" applyFont="1" applyBorder="1" applyAlignment="1" quotePrefix="1">
      <alignment horizontal="center"/>
    </xf>
    <xf numFmtId="179" fontId="8" fillId="0" borderId="13" xfId="0" applyNumberFormat="1" applyFont="1" applyBorder="1" applyAlignment="1">
      <alignment horizontal="center"/>
    </xf>
    <xf numFmtId="179" fontId="8" fillId="0" borderId="13" xfId="0" applyNumberFormat="1" applyFont="1" applyBorder="1" applyAlignment="1" quotePrefix="1">
      <alignment horizontal="center"/>
    </xf>
    <xf numFmtId="182" fontId="11" fillId="0" borderId="13" xfId="43" applyNumberFormat="1" applyFont="1" applyFill="1" applyBorder="1" applyAlignment="1">
      <alignment horizontal="right" vertical="center"/>
    </xf>
    <xf numFmtId="3" fontId="7" fillId="0" borderId="16" xfId="43" applyNumberFormat="1" applyFont="1" applyFill="1" applyBorder="1" applyAlignment="1">
      <alignment horizontal="right" vertical="center"/>
    </xf>
    <xf numFmtId="3" fontId="7" fillId="0" borderId="13" xfId="43" applyNumberFormat="1" applyFont="1" applyFill="1" applyBorder="1" applyAlignment="1">
      <alignment horizontal="right" vertical="center"/>
    </xf>
    <xf numFmtId="182" fontId="11" fillId="35" borderId="11" xfId="43" applyNumberFormat="1" applyFont="1" applyFill="1" applyBorder="1" applyAlignment="1">
      <alignment horizontal="center"/>
    </xf>
    <xf numFmtId="3" fontId="28" fillId="0" borderId="36" xfId="43" applyNumberFormat="1" applyFont="1" applyFill="1" applyBorder="1" applyAlignment="1">
      <alignment vertical="center"/>
    </xf>
    <xf numFmtId="3" fontId="7" fillId="0" borderId="37" xfId="43" applyNumberFormat="1" applyFont="1" applyFill="1" applyBorder="1" applyAlignment="1">
      <alignment vertical="center"/>
    </xf>
    <xf numFmtId="3" fontId="7" fillId="0" borderId="37" xfId="43" applyNumberFormat="1" applyFont="1" applyFill="1" applyBorder="1" applyAlignment="1">
      <alignment/>
    </xf>
    <xf numFmtId="3" fontId="7" fillId="0" borderId="39" xfId="43" applyNumberFormat="1" applyFont="1" applyFill="1" applyBorder="1" applyAlignment="1">
      <alignment vertical="center"/>
    </xf>
    <xf numFmtId="3" fontId="28" fillId="0" borderId="42" xfId="43" applyNumberFormat="1" applyFont="1" applyFill="1" applyBorder="1" applyAlignment="1">
      <alignment vertical="center"/>
    </xf>
    <xf numFmtId="3" fontId="7" fillId="0" borderId="44" xfId="43" applyNumberFormat="1" applyFont="1" applyFill="1" applyBorder="1" applyAlignment="1">
      <alignment vertical="center"/>
    </xf>
    <xf numFmtId="3" fontId="7" fillId="0" borderId="36" xfId="43" applyNumberFormat="1" applyFont="1" applyFill="1" applyBorder="1" applyAlignment="1">
      <alignment vertical="center"/>
    </xf>
    <xf numFmtId="3" fontId="11" fillId="0" borderId="44" xfId="43" applyNumberFormat="1" applyFont="1" applyFill="1" applyBorder="1" applyAlignment="1">
      <alignment/>
    </xf>
    <xf numFmtId="3" fontId="7" fillId="0" borderId="44" xfId="43" applyNumberFormat="1" applyFont="1" applyFill="1" applyBorder="1" applyAlignment="1">
      <alignment/>
    </xf>
    <xf numFmtId="3" fontId="7" fillId="0" borderId="36" xfId="43" applyNumberFormat="1" applyFont="1" applyFill="1" applyBorder="1" applyAlignment="1">
      <alignment/>
    </xf>
    <xf numFmtId="182" fontId="11" fillId="0" borderId="45" xfId="43" applyNumberFormat="1" applyFont="1" applyFill="1" applyBorder="1" applyAlignment="1">
      <alignment horizontal="right" vertical="center"/>
    </xf>
    <xf numFmtId="3" fontId="7" fillId="0" borderId="38" xfId="43" applyNumberFormat="1" applyFont="1" applyFill="1" applyBorder="1" applyAlignment="1">
      <alignment vertical="center"/>
    </xf>
    <xf numFmtId="0" fontId="8" fillId="0" borderId="42" xfId="0" applyFont="1" applyFill="1" applyBorder="1" applyAlignment="1">
      <alignment horizontal="center" vertical="center" wrapText="1"/>
    </xf>
    <xf numFmtId="3" fontId="28" fillId="0" borderId="53" xfId="43" applyNumberFormat="1" applyFont="1" applyFill="1" applyBorder="1" applyAlignment="1">
      <alignment vertical="center"/>
    </xf>
    <xf numFmtId="3" fontId="28" fillId="0" borderId="48" xfId="43" applyNumberFormat="1" applyFont="1" applyFill="1" applyBorder="1" applyAlignment="1">
      <alignment horizontal="right" vertical="center"/>
    </xf>
    <xf numFmtId="3" fontId="7" fillId="0" borderId="54" xfId="43" applyNumberFormat="1" applyFont="1" applyFill="1" applyBorder="1" applyAlignment="1">
      <alignment vertical="center"/>
    </xf>
    <xf numFmtId="3" fontId="7" fillId="0" borderId="36" xfId="43" applyNumberFormat="1" applyFont="1" applyFill="1" applyBorder="1" applyAlignment="1">
      <alignment horizontal="right" vertical="center"/>
    </xf>
    <xf numFmtId="3" fontId="11" fillId="0" borderId="54" xfId="43" applyNumberFormat="1" applyFont="1" applyFill="1" applyBorder="1" applyAlignment="1">
      <alignment/>
    </xf>
    <xf numFmtId="182" fontId="11" fillId="0" borderId="44" xfId="43" applyNumberFormat="1" applyFont="1" applyFill="1" applyBorder="1" applyAlignment="1">
      <alignment horizontal="right"/>
    </xf>
    <xf numFmtId="3" fontId="7" fillId="0" borderId="55" xfId="43" applyNumberFormat="1" applyFont="1" applyFill="1" applyBorder="1" applyAlignment="1">
      <alignment vertical="center"/>
    </xf>
    <xf numFmtId="3" fontId="7" fillId="0" borderId="38" xfId="43" applyNumberFormat="1" applyFont="1" applyFill="1" applyBorder="1" applyAlignment="1">
      <alignment horizontal="right" vertical="center"/>
    </xf>
    <xf numFmtId="3" fontId="11" fillId="0" borderId="44" xfId="43" applyNumberFormat="1" applyFont="1" applyFill="1" applyBorder="1" applyAlignment="1">
      <alignment/>
    </xf>
    <xf numFmtId="3" fontId="11" fillId="0" borderId="44" xfId="43" applyNumberFormat="1" applyFont="1" applyFill="1" applyBorder="1" applyAlignment="1">
      <alignment horizontal="center"/>
    </xf>
    <xf numFmtId="182" fontId="11" fillId="0" borderId="45" xfId="43" applyNumberFormat="1" applyFont="1" applyFill="1" applyBorder="1" applyAlignment="1">
      <alignment horizontal="right"/>
    </xf>
    <xf numFmtId="0" fontId="14" fillId="0" borderId="0" xfId="0" applyFont="1" applyFill="1" applyAlignment="1">
      <alignment horizontal="left" vertical="top"/>
    </xf>
    <xf numFmtId="3" fontId="18" fillId="0" borderId="13" xfId="43" applyNumberFormat="1" applyFont="1" applyFill="1" applyBorder="1" applyAlignment="1">
      <alignment horizontal="right"/>
    </xf>
    <xf numFmtId="182" fontId="8" fillId="0" borderId="13" xfId="43" applyNumberFormat="1" applyFont="1" applyFill="1" applyBorder="1" applyAlignment="1">
      <alignment horizontal="right"/>
    </xf>
    <xf numFmtId="3" fontId="18" fillId="0" borderId="13" xfId="43" applyNumberFormat="1" applyFont="1" applyFill="1" applyBorder="1" applyAlignment="1">
      <alignment/>
    </xf>
    <xf numFmtId="3" fontId="3" fillId="0" borderId="33" xfId="43" applyNumberFormat="1" applyFont="1" applyFill="1" applyBorder="1" applyAlignment="1">
      <alignment/>
    </xf>
    <xf numFmtId="0" fontId="44" fillId="0" borderId="0" xfId="0" applyFont="1" applyFill="1" applyAlignment="1">
      <alignment/>
    </xf>
    <xf numFmtId="183" fontId="8" fillId="0" borderId="30" xfId="0" applyNumberFormat="1" applyFont="1" applyFill="1" applyBorder="1" applyAlignment="1">
      <alignment/>
    </xf>
    <xf numFmtId="183" fontId="8" fillId="0" borderId="30" xfId="0" applyNumberFormat="1" applyFont="1" applyFill="1" applyBorder="1" applyAlignment="1">
      <alignment/>
    </xf>
    <xf numFmtId="183" fontId="8" fillId="0" borderId="30" xfId="0" applyNumberFormat="1" applyFont="1" applyFill="1" applyBorder="1" applyAlignment="1" quotePrefix="1">
      <alignment/>
    </xf>
    <xf numFmtId="183" fontId="8" fillId="0" borderId="56" xfId="0" applyNumberFormat="1" applyFont="1" applyFill="1" applyBorder="1" applyAlignment="1">
      <alignment/>
    </xf>
    <xf numFmtId="183" fontId="28" fillId="0" borderId="28" xfId="0" applyNumberFormat="1" applyFont="1" applyFill="1" applyBorder="1" applyAlignment="1">
      <alignment vertical="center"/>
    </xf>
    <xf numFmtId="183" fontId="7" fillId="0" borderId="29" xfId="0" applyNumberFormat="1" applyFont="1" applyFill="1" applyBorder="1" applyAlignment="1">
      <alignment vertical="center"/>
    </xf>
    <xf numFmtId="183" fontId="7" fillId="0" borderId="29" xfId="0" applyNumberFormat="1" applyFont="1" applyFill="1" applyBorder="1" applyAlignment="1" quotePrefix="1">
      <alignment/>
    </xf>
    <xf numFmtId="183" fontId="28" fillId="0" borderId="24" xfId="0" applyNumberFormat="1" applyFont="1" applyFill="1" applyBorder="1" applyAlignment="1">
      <alignment vertical="center"/>
    </xf>
    <xf numFmtId="183" fontId="7" fillId="0" borderId="12" xfId="0" applyNumberFormat="1" applyFont="1" applyFill="1" applyBorder="1" applyAlignment="1">
      <alignment/>
    </xf>
    <xf numFmtId="183" fontId="7" fillId="0" borderId="12" xfId="0" applyNumberFormat="1" applyFont="1" applyFill="1" applyBorder="1" applyAlignment="1" quotePrefix="1">
      <alignment/>
    </xf>
    <xf numFmtId="183" fontId="7" fillId="0" borderId="12" xfId="0" applyNumberFormat="1" applyFont="1" applyFill="1" applyBorder="1" applyAlignment="1" quotePrefix="1">
      <alignment vertical="center"/>
    </xf>
    <xf numFmtId="183" fontId="28" fillId="0" borderId="23" xfId="0" applyNumberFormat="1" applyFont="1" applyFill="1" applyBorder="1" applyAlignment="1">
      <alignment vertical="center"/>
    </xf>
    <xf numFmtId="183" fontId="7" fillId="0" borderId="11" xfId="0" applyNumberFormat="1" applyFont="1" applyFill="1" applyBorder="1" applyAlignment="1">
      <alignment vertical="center"/>
    </xf>
    <xf numFmtId="183" fontId="7" fillId="0" borderId="11" xfId="0" applyNumberFormat="1" applyFont="1" applyFill="1" applyBorder="1" applyAlignment="1" quotePrefix="1">
      <alignment/>
    </xf>
    <xf numFmtId="187" fontId="12" fillId="0" borderId="12" xfId="0" applyNumberFormat="1" applyFont="1" applyFill="1" applyBorder="1" applyAlignment="1" quotePrefix="1">
      <alignment horizontal="right"/>
    </xf>
    <xf numFmtId="184" fontId="8" fillId="0" borderId="11" xfId="43" applyNumberFormat="1" applyFont="1" applyFill="1" applyBorder="1" applyAlignment="1">
      <alignment horizontal="right"/>
    </xf>
    <xf numFmtId="183" fontId="8" fillId="0" borderId="11" xfId="0" applyNumberFormat="1" applyFont="1" applyFill="1" applyBorder="1" applyAlignment="1" quotePrefix="1">
      <alignment/>
    </xf>
    <xf numFmtId="182" fontId="8" fillId="0" borderId="11" xfId="0" applyNumberFormat="1" applyFont="1" applyFill="1" applyBorder="1" applyAlignment="1">
      <alignment/>
    </xf>
    <xf numFmtId="183" fontId="94" fillId="0" borderId="12" xfId="0" applyNumberFormat="1" applyFont="1" applyFill="1" applyBorder="1" applyAlignment="1">
      <alignment/>
    </xf>
    <xf numFmtId="184" fontId="8" fillId="0" borderId="13" xfId="0" applyNumberFormat="1" applyFont="1" applyFill="1" applyBorder="1" applyAlignment="1">
      <alignment/>
    </xf>
    <xf numFmtId="184" fontId="8" fillId="0" borderId="18" xfId="0" applyNumberFormat="1" applyFont="1" applyFill="1" applyBorder="1" applyAlignment="1">
      <alignment/>
    </xf>
    <xf numFmtId="3" fontId="8" fillId="0" borderId="29" xfId="43" applyNumberFormat="1" applyFont="1" applyFill="1" applyBorder="1" applyAlignment="1">
      <alignment/>
    </xf>
    <xf numFmtId="3" fontId="8" fillId="0" borderId="12" xfId="43" applyNumberFormat="1" applyFont="1" applyFill="1" applyBorder="1" applyAlignment="1">
      <alignment/>
    </xf>
    <xf numFmtId="182" fontId="8" fillId="0" borderId="12" xfId="43" applyNumberFormat="1" applyFont="1" applyFill="1" applyBorder="1" applyAlignment="1">
      <alignment horizontal="right"/>
    </xf>
    <xf numFmtId="3" fontId="8" fillId="0" borderId="29" xfId="43" applyNumberFormat="1" applyFont="1" applyFill="1" applyBorder="1" applyAlignment="1">
      <alignment horizontal="right"/>
    </xf>
    <xf numFmtId="3" fontId="8" fillId="0" borderId="11" xfId="43" applyNumberFormat="1" applyFont="1" applyFill="1" applyBorder="1" applyAlignment="1">
      <alignment horizontal="right"/>
    </xf>
    <xf numFmtId="3" fontId="18" fillId="0" borderId="29" xfId="43" applyNumberFormat="1" applyFont="1" applyFill="1" applyBorder="1" applyAlignment="1">
      <alignment/>
    </xf>
    <xf numFmtId="182" fontId="8" fillId="0" borderId="11" xfId="43" applyNumberFormat="1" applyFont="1" applyFill="1" applyBorder="1" applyAlignment="1">
      <alignment horizontal="right"/>
    </xf>
    <xf numFmtId="3" fontId="8" fillId="0" borderId="12" xfId="43" applyNumberFormat="1" applyFont="1" applyFill="1" applyBorder="1" applyAlignment="1">
      <alignment horizontal="right"/>
    </xf>
    <xf numFmtId="182" fontId="8" fillId="0" borderId="18" xfId="43" applyNumberFormat="1" applyFont="1" applyFill="1" applyBorder="1" applyAlignment="1">
      <alignment horizontal="right"/>
    </xf>
    <xf numFmtId="3" fontId="18" fillId="0" borderId="33" xfId="43" applyNumberFormat="1" applyFont="1" applyFill="1" applyBorder="1" applyAlignment="1">
      <alignment/>
    </xf>
    <xf numFmtId="3" fontId="18" fillId="0" borderId="18" xfId="43" applyNumberFormat="1" applyFont="1" applyFill="1" applyBorder="1" applyAlignment="1">
      <alignment/>
    </xf>
    <xf numFmtId="3" fontId="8" fillId="0" borderId="37" xfId="43" applyNumberFormat="1" applyFont="1" applyFill="1" applyBorder="1" applyAlignment="1">
      <alignment/>
    </xf>
    <xf numFmtId="3" fontId="8" fillId="0" borderId="44" xfId="43" applyNumberFormat="1" applyFont="1" applyFill="1" applyBorder="1" applyAlignment="1">
      <alignment/>
    </xf>
    <xf numFmtId="3" fontId="8" fillId="0" borderId="36" xfId="43" applyNumberFormat="1" applyFont="1" applyFill="1" applyBorder="1" applyAlignment="1">
      <alignment/>
    </xf>
    <xf numFmtId="3" fontId="8" fillId="0" borderId="54" xfId="43" applyNumberFormat="1" applyFont="1" applyFill="1" applyBorder="1" applyAlignment="1">
      <alignment/>
    </xf>
    <xf numFmtId="3" fontId="8" fillId="0" borderId="10" xfId="43" applyNumberFormat="1" applyFont="1" applyFill="1" applyBorder="1" applyAlignment="1">
      <alignment/>
    </xf>
    <xf numFmtId="3" fontId="8" fillId="0" borderId="36" xfId="43" applyNumberFormat="1" applyFont="1" applyFill="1" applyBorder="1" applyAlignment="1">
      <alignment horizontal="right"/>
    </xf>
    <xf numFmtId="3" fontId="8" fillId="0" borderId="37" xfId="43" applyNumberFormat="1" applyFont="1" applyFill="1" applyBorder="1" applyAlignment="1">
      <alignment horizontal="right"/>
    </xf>
    <xf numFmtId="3" fontId="8" fillId="0" borderId="11" xfId="43" applyNumberFormat="1" applyFont="1" applyFill="1" applyBorder="1" applyAlignment="1">
      <alignment vertical="center"/>
    </xf>
    <xf numFmtId="3" fontId="8" fillId="0" borderId="12" xfId="43" applyNumberFormat="1" applyFont="1" applyFill="1" applyBorder="1" applyAlignment="1">
      <alignment vertical="center"/>
    </xf>
    <xf numFmtId="182" fontId="8" fillId="0" borderId="44" xfId="43" applyNumberFormat="1" applyFont="1" applyFill="1" applyBorder="1" applyAlignment="1">
      <alignment horizontal="right"/>
    </xf>
    <xf numFmtId="182" fontId="8" fillId="0" borderId="37" xfId="43" applyNumberFormat="1" applyFont="1" applyFill="1" applyBorder="1" applyAlignment="1">
      <alignment horizontal="right"/>
    </xf>
    <xf numFmtId="3" fontId="0" fillId="0" borderId="54" xfId="43" applyNumberFormat="1" applyFont="1" applyFill="1" applyBorder="1" applyAlignment="1">
      <alignment/>
    </xf>
    <xf numFmtId="3" fontId="0" fillId="0" borderId="11" xfId="43" applyNumberFormat="1" applyFont="1" applyFill="1" applyBorder="1" applyAlignment="1">
      <alignment/>
    </xf>
    <xf numFmtId="3" fontId="0" fillId="0" borderId="10" xfId="43" applyNumberFormat="1" applyFont="1" applyFill="1" applyBorder="1" applyAlignment="1">
      <alignment/>
    </xf>
    <xf numFmtId="3" fontId="0" fillId="0" borderId="12" xfId="43" applyNumberFormat="1" applyFont="1" applyFill="1" applyBorder="1" applyAlignment="1">
      <alignment/>
    </xf>
    <xf numFmtId="3" fontId="0" fillId="0" borderId="0" xfId="43" applyNumberFormat="1" applyFont="1" applyFill="1" applyBorder="1" applyAlignment="1">
      <alignment horizontal="right"/>
    </xf>
    <xf numFmtId="3" fontId="0" fillId="0" borderId="11" xfId="43" applyNumberFormat="1" applyFont="1" applyFill="1" applyBorder="1" applyAlignment="1">
      <alignment horizontal="right"/>
    </xf>
    <xf numFmtId="3" fontId="0" fillId="0" borderId="36" xfId="43" applyNumberFormat="1" applyFont="1" applyFill="1" applyBorder="1" applyAlignment="1">
      <alignment horizontal="right"/>
    </xf>
    <xf numFmtId="3" fontId="0" fillId="0" borderId="44" xfId="43" applyNumberFormat="1" applyFont="1" applyFill="1" applyBorder="1" applyAlignment="1">
      <alignment/>
    </xf>
    <xf numFmtId="3" fontId="0" fillId="0" borderId="37" xfId="43" applyNumberFormat="1" applyFont="1" applyFill="1" applyBorder="1" applyAlignment="1">
      <alignment/>
    </xf>
    <xf numFmtId="0" fontId="8" fillId="0" borderId="10" xfId="0" applyFont="1" applyBorder="1" applyAlignment="1">
      <alignment horizontal="left" vertical="center"/>
    </xf>
    <xf numFmtId="3" fontId="8" fillId="0" borderId="11" xfId="43" applyNumberFormat="1" applyFont="1" applyBorder="1" applyAlignment="1">
      <alignment vertical="center"/>
    </xf>
    <xf numFmtId="3" fontId="8" fillId="0" borderId="30" xfId="43" applyNumberFormat="1" applyFont="1" applyBorder="1" applyAlignment="1">
      <alignment vertical="center"/>
    </xf>
    <xf numFmtId="3" fontId="8" fillId="0" borderId="29" xfId="43" applyNumberFormat="1" applyFont="1" applyBorder="1" applyAlignment="1">
      <alignment vertical="center"/>
    </xf>
    <xf numFmtId="3" fontId="8" fillId="0" borderId="12" xfId="43" applyNumberFormat="1" applyFont="1" applyBorder="1" applyAlignment="1">
      <alignment vertical="center"/>
    </xf>
    <xf numFmtId="3" fontId="8" fillId="0" borderId="30" xfId="43" applyNumberFormat="1" applyFont="1" applyFill="1" applyBorder="1" applyAlignment="1">
      <alignment vertical="center"/>
    </xf>
    <xf numFmtId="3" fontId="8" fillId="0" borderId="29" xfId="43" applyNumberFormat="1" applyFont="1" applyFill="1" applyBorder="1" applyAlignment="1">
      <alignment vertical="center"/>
    </xf>
    <xf numFmtId="3" fontId="7" fillId="0" borderId="30" xfId="43" applyNumberFormat="1" applyFont="1" applyBorder="1" applyAlignment="1">
      <alignment vertical="center"/>
    </xf>
    <xf numFmtId="182" fontId="8" fillId="0" borderId="39" xfId="43" applyNumberFormat="1" applyFont="1" applyFill="1" applyBorder="1" applyAlignment="1">
      <alignment horizontal="right"/>
    </xf>
    <xf numFmtId="184" fontId="8" fillId="0" borderId="29" xfId="43" applyNumberFormat="1" applyFont="1" applyFill="1" applyBorder="1" applyAlignment="1">
      <alignment horizontal="right"/>
    </xf>
    <xf numFmtId="180" fontId="28" fillId="0" borderId="42" xfId="0" applyNumberFormat="1" applyFont="1" applyFill="1" applyBorder="1" applyAlignment="1">
      <alignment vertical="center"/>
    </xf>
    <xf numFmtId="180" fontId="7" fillId="0" borderId="44" xfId="0" applyNumberFormat="1" applyFont="1" applyFill="1" applyBorder="1" applyAlignment="1">
      <alignment vertical="center"/>
    </xf>
    <xf numFmtId="180" fontId="28" fillId="0" borderId="43" xfId="0" applyNumberFormat="1" applyFont="1" applyFill="1" applyBorder="1" applyAlignment="1">
      <alignment vertical="center"/>
    </xf>
    <xf numFmtId="180" fontId="8" fillId="0" borderId="36" xfId="0" applyNumberFormat="1" applyFont="1" applyFill="1" applyBorder="1" applyAlignment="1">
      <alignment vertical="center"/>
    </xf>
    <xf numFmtId="180" fontId="8" fillId="0" borderId="36" xfId="0" applyNumberFormat="1" applyFont="1" applyFill="1" applyBorder="1" applyAlignment="1">
      <alignment/>
    </xf>
    <xf numFmtId="180" fontId="8" fillId="0" borderId="38" xfId="0" applyNumberFormat="1" applyFont="1" applyFill="1" applyBorder="1" applyAlignment="1">
      <alignment vertical="center"/>
    </xf>
    <xf numFmtId="180" fontId="8" fillId="0" borderId="37" xfId="0" applyNumberFormat="1" applyFont="1" applyFill="1" applyBorder="1" applyAlignment="1">
      <alignment vertical="center"/>
    </xf>
    <xf numFmtId="184" fontId="8" fillId="0" borderId="37" xfId="0" applyNumberFormat="1" applyFont="1" applyFill="1" applyBorder="1" applyAlignment="1">
      <alignment vertical="center"/>
    </xf>
    <xf numFmtId="180" fontId="8" fillId="0" borderId="37" xfId="0" applyNumberFormat="1" applyFont="1" applyFill="1" applyBorder="1" applyAlignment="1">
      <alignment/>
    </xf>
    <xf numFmtId="3" fontId="8" fillId="0" borderId="30" xfId="43" applyNumberFormat="1" applyFont="1" applyBorder="1" applyAlignment="1" applyProtection="1">
      <alignment vertical="center"/>
      <protection locked="0"/>
    </xf>
    <xf numFmtId="3" fontId="8" fillId="0" borderId="11" xfId="43" applyNumberFormat="1" applyFont="1" applyBorder="1" applyAlignment="1" applyProtection="1">
      <alignment vertical="center"/>
      <protection locked="0"/>
    </xf>
    <xf numFmtId="3" fontId="0" fillId="0" borderId="0" xfId="0" applyNumberFormat="1" applyFont="1" applyFill="1" applyBorder="1" applyAlignment="1">
      <alignment/>
    </xf>
    <xf numFmtId="3" fontId="0" fillId="0" borderId="0" xfId="0" applyNumberFormat="1" applyFont="1" applyFill="1" applyAlignment="1">
      <alignment/>
    </xf>
    <xf numFmtId="0" fontId="0" fillId="0" borderId="0" xfId="0" applyFont="1" applyFill="1" applyBorder="1" applyAlignment="1">
      <alignment/>
    </xf>
    <xf numFmtId="3" fontId="8" fillId="0" borderId="46" xfId="43" applyNumberFormat="1" applyFont="1" applyFill="1" applyBorder="1" applyAlignment="1">
      <alignment horizontal="right"/>
    </xf>
    <xf numFmtId="182" fontId="8" fillId="0" borderId="30" xfId="43" applyNumberFormat="1" applyFont="1" applyFill="1" applyBorder="1" applyAlignment="1">
      <alignment horizontal="right"/>
    </xf>
    <xf numFmtId="3" fontId="8" fillId="0" borderId="46" xfId="43" applyNumberFormat="1" applyFont="1" applyFill="1" applyBorder="1" applyAlignment="1">
      <alignment/>
    </xf>
    <xf numFmtId="180" fontId="8" fillId="0" borderId="0" xfId="0" applyNumberFormat="1" applyFont="1" applyFill="1" applyBorder="1" applyAlignment="1">
      <alignment horizontal="right"/>
    </xf>
    <xf numFmtId="180" fontId="0" fillId="0" borderId="0" xfId="0" applyNumberFormat="1" applyFont="1" applyFill="1" applyAlignment="1">
      <alignment/>
    </xf>
    <xf numFmtId="180" fontId="28" fillId="0" borderId="23" xfId="0" applyNumberFormat="1" applyFont="1" applyFill="1" applyBorder="1" applyAlignment="1">
      <alignment vertical="center" wrapText="1"/>
    </xf>
    <xf numFmtId="180" fontId="7" fillId="0" borderId="11" xfId="0" applyNumberFormat="1" applyFont="1" applyFill="1" applyBorder="1" applyAlignment="1">
      <alignment wrapText="1"/>
    </xf>
    <xf numFmtId="180" fontId="7" fillId="0" borderId="11" xfId="0" applyNumberFormat="1" applyFont="1" applyFill="1" applyBorder="1" applyAlignment="1" quotePrefix="1">
      <alignment wrapText="1"/>
    </xf>
    <xf numFmtId="180" fontId="28" fillId="0" borderId="42" xfId="0" applyNumberFormat="1" applyFont="1" applyFill="1" applyBorder="1" applyAlignment="1">
      <alignment vertical="center" wrapText="1"/>
    </xf>
    <xf numFmtId="180" fontId="7" fillId="0" borderId="44" xfId="0" applyNumberFormat="1" applyFont="1" applyFill="1" applyBorder="1" applyAlignment="1">
      <alignment wrapText="1"/>
    </xf>
    <xf numFmtId="187" fontId="8" fillId="0" borderId="44" xfId="0" applyNumberFormat="1" applyFont="1" applyFill="1" applyBorder="1" applyAlignment="1">
      <alignment vertical="center"/>
    </xf>
    <xf numFmtId="180" fontId="7" fillId="0" borderId="44" xfId="0" applyNumberFormat="1" applyFont="1" applyFill="1" applyBorder="1" applyAlignment="1" quotePrefix="1">
      <alignment wrapText="1"/>
    </xf>
    <xf numFmtId="0" fontId="28" fillId="0" borderId="11" xfId="0" applyFont="1" applyFill="1" applyBorder="1" applyAlignment="1">
      <alignment horizontal="center"/>
    </xf>
    <xf numFmtId="0" fontId="7" fillId="0" borderId="11" xfId="0" applyFont="1" applyFill="1" applyBorder="1" applyAlignment="1">
      <alignment vertical="center"/>
    </xf>
    <xf numFmtId="177" fontId="8" fillId="0" borderId="11" xfId="0" applyNumberFormat="1" applyFont="1" applyFill="1" applyBorder="1" applyAlignment="1">
      <alignment horizontal="left" vertical="center" wrapText="1"/>
    </xf>
    <xf numFmtId="0" fontId="8" fillId="0" borderId="13" xfId="0" applyFont="1" applyFill="1" applyBorder="1" applyAlignment="1">
      <alignment vertical="center" wrapText="1"/>
    </xf>
    <xf numFmtId="0" fontId="8" fillId="0" borderId="44" xfId="0" applyFont="1" applyFill="1" applyBorder="1" applyAlignment="1">
      <alignment/>
    </xf>
    <xf numFmtId="0" fontId="7" fillId="0" borderId="40" xfId="0" applyFont="1" applyBorder="1" applyAlignment="1">
      <alignment horizontal="center" vertical="center" wrapText="1"/>
    </xf>
    <xf numFmtId="0" fontId="0" fillId="0" borderId="44" xfId="0" applyBorder="1" applyAlignment="1">
      <alignment/>
    </xf>
    <xf numFmtId="0" fontId="8" fillId="0" borderId="44" xfId="0" applyFont="1" applyBorder="1" applyAlignment="1">
      <alignment horizontal="left" vertical="center"/>
    </xf>
    <xf numFmtId="0" fontId="8" fillId="0" borderId="44" xfId="0" applyFont="1" applyBorder="1" applyAlignment="1">
      <alignment/>
    </xf>
    <xf numFmtId="0" fontId="8" fillId="0" borderId="44" xfId="0" applyFont="1" applyFill="1" applyBorder="1" applyAlignment="1">
      <alignment horizontal="left" vertical="center"/>
    </xf>
    <xf numFmtId="183" fontId="8" fillId="0" borderId="12" xfId="0" applyNumberFormat="1" applyFont="1" applyFill="1" applyBorder="1" applyAlignment="1">
      <alignment/>
    </xf>
    <xf numFmtId="183" fontId="8" fillId="0" borderId="13" xfId="0" applyNumberFormat="1" applyFont="1" applyFill="1" applyBorder="1" applyAlignment="1">
      <alignment/>
    </xf>
    <xf numFmtId="179" fontId="0" fillId="0" borderId="0" xfId="0" applyNumberFormat="1" applyAlignment="1">
      <alignment/>
    </xf>
    <xf numFmtId="0" fontId="8" fillId="0" borderId="45" xfId="0" applyFont="1" applyFill="1" applyBorder="1" applyAlignment="1">
      <alignment/>
    </xf>
    <xf numFmtId="198" fontId="7" fillId="0" borderId="32" xfId="0" applyNumberFormat="1" applyFont="1" applyFill="1" applyBorder="1" applyAlignment="1">
      <alignment horizontal="center"/>
    </xf>
    <xf numFmtId="207" fontId="8" fillId="0" borderId="0" xfId="87" applyNumberFormat="1" applyFont="1" applyFill="1" applyBorder="1" applyAlignment="1">
      <alignment horizontal="center" vertical="center"/>
      <protection/>
    </xf>
    <xf numFmtId="195" fontId="7" fillId="0" borderId="0" xfId="76" applyNumberFormat="1" applyFont="1" applyFill="1" applyBorder="1" applyAlignment="1">
      <alignment horizontal="center" vertical="center"/>
      <protection/>
    </xf>
    <xf numFmtId="195" fontId="8" fillId="0" borderId="0" xfId="76" applyNumberFormat="1" applyFont="1" applyFill="1" applyBorder="1" applyAlignment="1">
      <alignment horizontal="center" vertical="center"/>
      <protection/>
    </xf>
    <xf numFmtId="179" fontId="8" fillId="0" borderId="11" xfId="0" applyNumberFormat="1" applyFont="1" applyFill="1" applyBorder="1" applyAlignment="1">
      <alignment horizontal="center"/>
    </xf>
    <xf numFmtId="179" fontId="7" fillId="0" borderId="14" xfId="0" applyNumberFormat="1" applyFont="1" applyFill="1" applyBorder="1" applyAlignment="1">
      <alignment horizontal="center"/>
    </xf>
    <xf numFmtId="0" fontId="8" fillId="0" borderId="13" xfId="0" applyFont="1" applyFill="1" applyBorder="1" applyAlignment="1">
      <alignment horizontal="left" vertical="center"/>
    </xf>
    <xf numFmtId="183" fontId="100" fillId="0" borderId="30" xfId="0" applyNumberFormat="1" applyFont="1" applyFill="1" applyBorder="1" applyAlignment="1">
      <alignment/>
    </xf>
    <xf numFmtId="183" fontId="28" fillId="0" borderId="20" xfId="0" applyNumberFormat="1" applyFont="1" applyFill="1" applyBorder="1" applyAlignment="1">
      <alignment horizontal="right"/>
    </xf>
    <xf numFmtId="183" fontId="7" fillId="0" borderId="10" xfId="0" applyNumberFormat="1" applyFont="1" applyFill="1" applyBorder="1" applyAlignment="1">
      <alignment horizontal="right"/>
    </xf>
    <xf numFmtId="183" fontId="7" fillId="0" borderId="10" xfId="0" applyNumberFormat="1" applyFont="1" applyFill="1" applyBorder="1" applyAlignment="1">
      <alignment/>
    </xf>
    <xf numFmtId="183" fontId="28" fillId="0" borderId="24" xfId="0" applyNumberFormat="1" applyFont="1" applyFill="1" applyBorder="1" applyAlignment="1">
      <alignment horizontal="right"/>
    </xf>
    <xf numFmtId="183" fontId="7" fillId="0" borderId="12" xfId="0" applyNumberFormat="1" applyFont="1" applyFill="1" applyBorder="1" applyAlignment="1">
      <alignment horizontal="right"/>
    </xf>
    <xf numFmtId="3" fontId="7" fillId="0" borderId="57" xfId="43" applyNumberFormat="1" applyFont="1" applyFill="1" applyBorder="1" applyAlignment="1">
      <alignment vertical="center"/>
    </xf>
    <xf numFmtId="0" fontId="14" fillId="0" borderId="0" xfId="0" applyFont="1" applyFill="1" applyAlignment="1">
      <alignment/>
    </xf>
    <xf numFmtId="182" fontId="8" fillId="0" borderId="12" xfId="43" applyNumberFormat="1" applyFont="1" applyFill="1" applyBorder="1" applyAlignment="1">
      <alignment/>
    </xf>
    <xf numFmtId="182" fontId="8" fillId="0" borderId="13" xfId="43" applyNumberFormat="1" applyFont="1" applyFill="1" applyBorder="1" applyAlignment="1">
      <alignment/>
    </xf>
    <xf numFmtId="0" fontId="11" fillId="0" borderId="10" xfId="0" applyFont="1" applyBorder="1" applyAlignment="1">
      <alignment horizontal="center" vertical="center"/>
    </xf>
    <xf numFmtId="3" fontId="11" fillId="0" borderId="30" xfId="43" applyNumberFormat="1" applyFont="1" applyBorder="1" applyAlignment="1">
      <alignment vertical="center"/>
    </xf>
    <xf numFmtId="3" fontId="11" fillId="0" borderId="11" xfId="43" applyNumberFormat="1" applyFont="1" applyFill="1" applyBorder="1" applyAlignment="1">
      <alignment vertical="center"/>
    </xf>
    <xf numFmtId="0" fontId="45" fillId="0" borderId="0" xfId="0" applyFont="1" applyAlignment="1">
      <alignment/>
    </xf>
    <xf numFmtId="3" fontId="11" fillId="0" borderId="30" xfId="43" applyNumberFormat="1" applyFont="1" applyFill="1" applyBorder="1" applyAlignment="1">
      <alignment vertical="center"/>
    </xf>
    <xf numFmtId="3" fontId="11" fillId="0" borderId="29" xfId="43" applyNumberFormat="1" applyFont="1" applyFill="1" applyBorder="1" applyAlignment="1">
      <alignment vertical="center"/>
    </xf>
    <xf numFmtId="3" fontId="11" fillId="0" borderId="12" xfId="43" applyNumberFormat="1" applyFont="1" applyFill="1" applyBorder="1" applyAlignment="1">
      <alignment vertical="center"/>
    </xf>
    <xf numFmtId="0" fontId="21" fillId="0" borderId="0" xfId="0" applyFont="1" applyAlignment="1">
      <alignment/>
    </xf>
    <xf numFmtId="3" fontId="11" fillId="0" borderId="46" xfId="43" applyNumberFormat="1" applyFont="1" applyBorder="1" applyAlignment="1">
      <alignment vertical="center"/>
    </xf>
    <xf numFmtId="0" fontId="11" fillId="0" borderId="19" xfId="0" applyFont="1" applyBorder="1" applyAlignment="1">
      <alignment horizontal="center" vertical="center"/>
    </xf>
    <xf numFmtId="3" fontId="46" fillId="0" borderId="19" xfId="43" applyNumberFormat="1" applyFont="1" applyFill="1" applyBorder="1" applyAlignment="1">
      <alignment vertical="center"/>
    </xf>
    <xf numFmtId="3" fontId="46" fillId="0" borderId="13" xfId="43" applyNumberFormat="1" applyFont="1" applyFill="1" applyBorder="1" applyAlignment="1">
      <alignment vertical="center"/>
    </xf>
    <xf numFmtId="3" fontId="46" fillId="0" borderId="52" xfId="43" applyNumberFormat="1" applyFont="1" applyFill="1" applyBorder="1" applyAlignment="1">
      <alignment vertical="center"/>
    </xf>
    <xf numFmtId="3" fontId="46" fillId="0" borderId="58" xfId="43" applyNumberFormat="1" applyFont="1" applyFill="1" applyBorder="1" applyAlignment="1">
      <alignment vertical="center"/>
    </xf>
    <xf numFmtId="3" fontId="46" fillId="0" borderId="16" xfId="43" applyNumberFormat="1" applyFont="1" applyFill="1" applyBorder="1" applyAlignment="1">
      <alignment vertical="center"/>
    </xf>
    <xf numFmtId="3" fontId="46" fillId="0" borderId="18" xfId="43" applyNumberFormat="1" applyFont="1" applyFill="1" applyBorder="1" applyAlignment="1">
      <alignment vertical="center"/>
    </xf>
    <xf numFmtId="0" fontId="47" fillId="0" borderId="0" xfId="0" applyFont="1" applyAlignment="1">
      <alignment/>
    </xf>
    <xf numFmtId="3" fontId="11" fillId="0" borderId="37" xfId="43" applyNumberFormat="1" applyFont="1" applyFill="1" applyBorder="1" applyAlignment="1">
      <alignment/>
    </xf>
    <xf numFmtId="3" fontId="11" fillId="0" borderId="36" xfId="43" applyNumberFormat="1" applyFont="1" applyFill="1" applyBorder="1" applyAlignment="1">
      <alignment/>
    </xf>
    <xf numFmtId="182" fontId="11" fillId="0" borderId="37" xfId="43" applyNumberFormat="1" applyFont="1" applyFill="1" applyBorder="1" applyAlignment="1">
      <alignment horizontal="right"/>
    </xf>
    <xf numFmtId="3" fontId="11" fillId="0" borderId="36" xfId="43" applyNumberFormat="1" applyFont="1" applyFill="1" applyBorder="1" applyAlignment="1">
      <alignment horizontal="right"/>
    </xf>
    <xf numFmtId="3" fontId="11" fillId="0" borderId="37" xfId="43" applyNumberFormat="1" applyFont="1" applyFill="1" applyBorder="1" applyAlignment="1">
      <alignment horizontal="right"/>
    </xf>
    <xf numFmtId="3" fontId="11" fillId="0" borderId="37" xfId="43" applyNumberFormat="1" applyFont="1" applyFill="1" applyBorder="1" applyAlignment="1">
      <alignment/>
    </xf>
    <xf numFmtId="182" fontId="11" fillId="0" borderId="44" xfId="43" applyNumberFormat="1" applyFont="1" applyFill="1" applyBorder="1" applyAlignment="1">
      <alignment horizontal="right" vertical="center"/>
    </xf>
    <xf numFmtId="3" fontId="11" fillId="0" borderId="12" xfId="43" applyNumberFormat="1" applyFont="1" applyFill="1" applyBorder="1" applyAlignment="1">
      <alignment horizontal="right" vertical="center"/>
    </xf>
    <xf numFmtId="3" fontId="11" fillId="0" borderId="37" xfId="43" applyNumberFormat="1" applyFont="1" applyFill="1" applyBorder="1" applyAlignment="1">
      <alignment vertical="center"/>
    </xf>
    <xf numFmtId="3" fontId="11" fillId="0" borderId="44" xfId="43" applyNumberFormat="1" applyFont="1" applyFill="1" applyBorder="1" applyAlignment="1">
      <alignment vertical="center"/>
    </xf>
    <xf numFmtId="3" fontId="11" fillId="0" borderId="36" xfId="43" applyNumberFormat="1" applyFont="1" applyFill="1" applyBorder="1" applyAlignment="1">
      <alignment vertical="center"/>
    </xf>
    <xf numFmtId="3" fontId="11" fillId="0" borderId="54" xfId="43" applyNumberFormat="1" applyFont="1" applyFill="1" applyBorder="1" applyAlignment="1">
      <alignment vertical="center"/>
    </xf>
    <xf numFmtId="3" fontId="11" fillId="0" borderId="10" xfId="43" applyNumberFormat="1" applyFont="1" applyFill="1" applyBorder="1" applyAlignment="1">
      <alignment vertical="center"/>
    </xf>
    <xf numFmtId="3" fontId="11" fillId="0" borderId="0" xfId="43" applyNumberFormat="1" applyFont="1" applyFill="1" applyBorder="1" applyAlignment="1">
      <alignment horizontal="right" vertical="center"/>
    </xf>
    <xf numFmtId="3" fontId="11" fillId="0" borderId="11" xfId="43" applyNumberFormat="1" applyFont="1" applyFill="1" applyBorder="1" applyAlignment="1">
      <alignment horizontal="right" vertical="center"/>
    </xf>
    <xf numFmtId="3" fontId="11" fillId="0" borderId="36" xfId="43" applyNumberFormat="1" applyFont="1" applyFill="1" applyBorder="1" applyAlignment="1">
      <alignment horizontal="right" vertical="center"/>
    </xf>
    <xf numFmtId="182" fontId="11" fillId="0" borderId="37" xfId="43" applyNumberFormat="1" applyFont="1" applyFill="1" applyBorder="1" applyAlignment="1">
      <alignment horizontal="right" vertical="center"/>
    </xf>
    <xf numFmtId="183" fontId="8" fillId="0" borderId="12" xfId="0" applyNumberFormat="1" applyFont="1" applyFill="1" applyBorder="1" applyAlignment="1" quotePrefix="1">
      <alignment horizontal="right"/>
    </xf>
    <xf numFmtId="196" fontId="8" fillId="0" borderId="12" xfId="0" applyNumberFormat="1" applyFont="1" applyFill="1" applyBorder="1" applyAlignment="1">
      <alignment horizontal="right"/>
    </xf>
    <xf numFmtId="183" fontId="8" fillId="0" borderId="0" xfId="0" applyNumberFormat="1" applyFont="1" applyFill="1" applyBorder="1" applyAlignment="1">
      <alignment/>
    </xf>
    <xf numFmtId="187" fontId="8" fillId="0" borderId="12" xfId="0" applyNumberFormat="1" applyFont="1" applyFill="1" applyBorder="1" applyAlignment="1" quotePrefix="1">
      <alignment horizontal="right"/>
    </xf>
    <xf numFmtId="187" fontId="8" fillId="0" borderId="11" xfId="0" applyNumberFormat="1" applyFont="1" applyFill="1" applyBorder="1" applyAlignment="1" quotePrefix="1">
      <alignment horizontal="right"/>
    </xf>
    <xf numFmtId="187" fontId="8" fillId="0" borderId="0" xfId="0" applyNumberFormat="1" applyFont="1" applyFill="1" applyBorder="1" applyAlignment="1" quotePrefix="1">
      <alignment horizontal="right"/>
    </xf>
    <xf numFmtId="196" fontId="8" fillId="0" borderId="0" xfId="0" applyNumberFormat="1" applyFont="1" applyFill="1" applyBorder="1" applyAlignment="1">
      <alignment horizontal="right"/>
    </xf>
    <xf numFmtId="183" fontId="8" fillId="0" borderId="29" xfId="0" applyNumberFormat="1" applyFont="1" applyFill="1" applyBorder="1" applyAlignment="1" quotePrefix="1">
      <alignment horizontal="right"/>
    </xf>
    <xf numFmtId="1" fontId="8" fillId="0" borderId="12" xfId="0" applyNumberFormat="1" applyFont="1" applyFill="1" applyBorder="1" applyAlignment="1" quotePrefix="1">
      <alignment horizontal="right"/>
    </xf>
    <xf numFmtId="183" fontId="8" fillId="0" borderId="0" xfId="0" applyNumberFormat="1" applyFont="1" applyFill="1" applyBorder="1" applyAlignment="1" quotePrefix="1">
      <alignment horizontal="right"/>
    </xf>
    <xf numFmtId="196" fontId="7" fillId="0" borderId="12" xfId="0" applyNumberFormat="1" applyFont="1" applyFill="1" applyBorder="1" applyAlignment="1">
      <alignment horizontal="right"/>
    </xf>
    <xf numFmtId="187" fontId="7" fillId="0" borderId="0" xfId="0" applyNumberFormat="1" applyFont="1" applyFill="1" applyBorder="1" applyAlignment="1" quotePrefix="1">
      <alignment horizontal="right"/>
    </xf>
    <xf numFmtId="183" fontId="8" fillId="0" borderId="12" xfId="0" applyNumberFormat="1" applyFont="1" applyFill="1" applyBorder="1" applyAlignment="1" quotePrefix="1">
      <alignment vertical="center"/>
    </xf>
    <xf numFmtId="187" fontId="8" fillId="0" borderId="12" xfId="0" applyNumberFormat="1" applyFont="1" applyFill="1" applyBorder="1" applyAlignment="1" quotePrefix="1">
      <alignment vertical="center"/>
    </xf>
    <xf numFmtId="187" fontId="8" fillId="0" borderId="11" xfId="0" applyNumberFormat="1" applyFont="1" applyFill="1" applyBorder="1" applyAlignment="1" quotePrefix="1">
      <alignment vertical="center"/>
    </xf>
    <xf numFmtId="187" fontId="8" fillId="0" borderId="0" xfId="0" applyNumberFormat="1" applyFont="1" applyFill="1" applyBorder="1" applyAlignment="1" quotePrefix="1">
      <alignment vertical="center"/>
    </xf>
    <xf numFmtId="183" fontId="8" fillId="0" borderId="11" xfId="0" applyNumberFormat="1" applyFont="1" applyFill="1" applyBorder="1" applyAlignment="1" quotePrefix="1">
      <alignment vertical="center"/>
    </xf>
    <xf numFmtId="183" fontId="8" fillId="0" borderId="29" xfId="0" applyNumberFormat="1" applyFont="1" applyFill="1" applyBorder="1" applyAlignment="1" quotePrefix="1">
      <alignment/>
    </xf>
    <xf numFmtId="187" fontId="8" fillId="0" borderId="11" xfId="0" applyNumberFormat="1" applyFont="1" applyFill="1" applyBorder="1" applyAlignment="1" quotePrefix="1">
      <alignment/>
    </xf>
    <xf numFmtId="187" fontId="8" fillId="0" borderId="0" xfId="0" applyNumberFormat="1" applyFont="1" applyFill="1" applyBorder="1" applyAlignment="1" quotePrefix="1">
      <alignment/>
    </xf>
    <xf numFmtId="187" fontId="8" fillId="0" borderId="12" xfId="0" applyNumberFormat="1" applyFont="1" applyFill="1" applyBorder="1" applyAlignment="1" quotePrefix="1">
      <alignment/>
    </xf>
    <xf numFmtId="183" fontId="8" fillId="0" borderId="29" xfId="0" applyNumberFormat="1" applyFont="1" applyFill="1" applyBorder="1" applyAlignment="1" quotePrefix="1">
      <alignment/>
    </xf>
    <xf numFmtId="183" fontId="8" fillId="0" borderId="12" xfId="0" applyNumberFormat="1" applyFont="1" applyFill="1" applyBorder="1" applyAlignment="1" quotePrefix="1">
      <alignment/>
    </xf>
    <xf numFmtId="183" fontId="8" fillId="0" borderId="0" xfId="0" applyNumberFormat="1" applyFont="1" applyFill="1" applyBorder="1" applyAlignment="1" quotePrefix="1">
      <alignment vertical="center"/>
    </xf>
    <xf numFmtId="183" fontId="8" fillId="0" borderId="29" xfId="0" applyNumberFormat="1" applyFont="1" applyFill="1" applyBorder="1" applyAlignment="1">
      <alignment/>
    </xf>
    <xf numFmtId="183" fontId="8" fillId="0" borderId="29" xfId="0" applyNumberFormat="1" applyFont="1" applyFill="1" applyBorder="1" applyAlignment="1" quotePrefix="1">
      <alignment vertical="center"/>
    </xf>
    <xf numFmtId="196" fontId="7" fillId="0" borderId="0" xfId="0" applyNumberFormat="1" applyFont="1" applyFill="1" applyBorder="1" applyAlignment="1">
      <alignment horizontal="right"/>
    </xf>
    <xf numFmtId="187" fontId="7" fillId="0" borderId="12" xfId="0" applyNumberFormat="1" applyFont="1" applyFill="1" applyBorder="1" applyAlignment="1" quotePrefix="1">
      <alignment vertical="center"/>
    </xf>
    <xf numFmtId="187" fontId="7" fillId="0" borderId="11" xfId="0" applyNumberFormat="1" applyFont="1" applyFill="1" applyBorder="1" applyAlignment="1" quotePrefix="1">
      <alignment vertical="center"/>
    </xf>
    <xf numFmtId="187" fontId="7" fillId="0" borderId="0" xfId="0" applyNumberFormat="1" applyFont="1" applyFill="1" applyBorder="1" applyAlignment="1" quotePrefix="1">
      <alignment vertical="center"/>
    </xf>
    <xf numFmtId="183" fontId="8" fillId="0" borderId="11" xfId="0" applyNumberFormat="1" applyFont="1" applyFill="1" applyBorder="1" applyAlignment="1" quotePrefix="1">
      <alignment/>
    </xf>
    <xf numFmtId="187" fontId="8" fillId="0" borderId="29" xfId="0" applyNumberFormat="1" applyFont="1" applyFill="1" applyBorder="1" applyAlignment="1" quotePrefix="1">
      <alignment vertical="center"/>
    </xf>
    <xf numFmtId="183" fontId="8" fillId="0" borderId="59" xfId="0" applyNumberFormat="1" applyFont="1" applyFill="1" applyBorder="1" applyAlignment="1">
      <alignment/>
    </xf>
    <xf numFmtId="196" fontId="8" fillId="0" borderId="60" xfId="0" applyNumberFormat="1" applyFont="1" applyFill="1" applyBorder="1" applyAlignment="1">
      <alignment horizontal="right"/>
    </xf>
    <xf numFmtId="183" fontId="8" fillId="0" borderId="60" xfId="0" applyNumberFormat="1" applyFont="1" applyFill="1" applyBorder="1" applyAlignment="1">
      <alignment/>
    </xf>
    <xf numFmtId="187" fontId="8" fillId="0" borderId="60" xfId="0" applyNumberFormat="1" applyFont="1" applyFill="1" applyBorder="1" applyAlignment="1" quotePrefix="1">
      <alignment vertical="center"/>
    </xf>
    <xf numFmtId="183" fontId="8" fillId="0" borderId="61" xfId="0" applyNumberFormat="1" applyFont="1" applyFill="1" applyBorder="1" applyAlignment="1">
      <alignment/>
    </xf>
    <xf numFmtId="187" fontId="8" fillId="0" borderId="62" xfId="0" applyNumberFormat="1" applyFont="1" applyFill="1" applyBorder="1" applyAlignment="1" quotePrefix="1">
      <alignment vertical="center"/>
    </xf>
    <xf numFmtId="183" fontId="8" fillId="0" borderId="29" xfId="0" applyNumberFormat="1" applyFont="1" applyFill="1" applyBorder="1" applyAlignment="1">
      <alignment horizontal="right"/>
    </xf>
    <xf numFmtId="184" fontId="8" fillId="0" borderId="11" xfId="0" applyNumberFormat="1" applyFont="1" applyFill="1" applyBorder="1" applyAlignment="1">
      <alignment horizontal="right"/>
    </xf>
    <xf numFmtId="187" fontId="8" fillId="0" borderId="11" xfId="0" applyNumberFormat="1" applyFont="1" applyFill="1" applyBorder="1" applyAlignment="1">
      <alignment horizontal="right"/>
    </xf>
    <xf numFmtId="187" fontId="8" fillId="0" borderId="10" xfId="0" applyNumberFormat="1" applyFont="1" applyFill="1" applyBorder="1" applyAlignment="1">
      <alignment horizontal="right"/>
    </xf>
    <xf numFmtId="184" fontId="8" fillId="0" borderId="10" xfId="0" applyNumberFormat="1" applyFont="1" applyFill="1" applyBorder="1" applyAlignment="1">
      <alignment horizontal="right"/>
    </xf>
    <xf numFmtId="183" fontId="8" fillId="0" borderId="57" xfId="0" applyNumberFormat="1" applyFont="1" applyFill="1" applyBorder="1" applyAlignment="1">
      <alignment horizontal="right"/>
    </xf>
    <xf numFmtId="183" fontId="8" fillId="0" borderId="10" xfId="0" applyNumberFormat="1" applyFont="1" applyFill="1" applyBorder="1" applyAlignment="1">
      <alignment horizontal="right"/>
    </xf>
    <xf numFmtId="185" fontId="8" fillId="0" borderId="29" xfId="0" applyNumberFormat="1" applyFont="1" applyFill="1" applyBorder="1" applyAlignment="1">
      <alignment horizontal="right"/>
    </xf>
    <xf numFmtId="187" fontId="8" fillId="0" borderId="29" xfId="0" applyNumberFormat="1" applyFont="1" applyFill="1" applyBorder="1" applyAlignment="1">
      <alignment horizontal="right"/>
    </xf>
    <xf numFmtId="184" fontId="8" fillId="0" borderId="12" xfId="0" applyNumberFormat="1" applyFont="1" applyFill="1" applyBorder="1" applyAlignment="1">
      <alignment horizontal="right"/>
    </xf>
    <xf numFmtId="183" fontId="7" fillId="0" borderId="57" xfId="0" applyNumberFormat="1" applyFont="1" applyFill="1" applyBorder="1" applyAlignment="1">
      <alignment horizontal="right"/>
    </xf>
    <xf numFmtId="184" fontId="8" fillId="0" borderId="29" xfId="0" applyNumberFormat="1" applyFont="1" applyFill="1" applyBorder="1" applyAlignment="1">
      <alignment horizontal="right"/>
    </xf>
    <xf numFmtId="184" fontId="8" fillId="0" borderId="11" xfId="0" applyNumberFormat="1" applyFont="1" applyFill="1" applyBorder="1" applyAlignment="1">
      <alignment/>
    </xf>
    <xf numFmtId="184" fontId="8" fillId="0" borderId="29" xfId="0" applyNumberFormat="1" applyFont="1" applyFill="1" applyBorder="1" applyAlignment="1" quotePrefix="1">
      <alignment horizontal="right"/>
    </xf>
    <xf numFmtId="184" fontId="7" fillId="0" borderId="10" xfId="0" applyNumberFormat="1" applyFont="1" applyFill="1" applyBorder="1" applyAlignment="1">
      <alignment horizontal="right"/>
    </xf>
    <xf numFmtId="184" fontId="8" fillId="0" borderId="29" xfId="0" applyNumberFormat="1" applyFont="1" applyFill="1" applyBorder="1" applyAlignment="1">
      <alignment/>
    </xf>
    <xf numFmtId="187" fontId="7" fillId="0" borderId="11" xfId="0" applyNumberFormat="1" applyFont="1" applyFill="1" applyBorder="1" applyAlignment="1">
      <alignment horizontal="right"/>
    </xf>
    <xf numFmtId="184" fontId="8" fillId="0" borderId="11" xfId="0" applyNumberFormat="1" applyFont="1" applyFill="1" applyBorder="1" applyAlignment="1" quotePrefix="1">
      <alignment/>
    </xf>
    <xf numFmtId="183" fontId="8" fillId="0" borderId="29" xfId="0" applyNumberFormat="1" applyFont="1" applyFill="1" applyBorder="1" applyAlignment="1">
      <alignment horizontal="right" vertical="center"/>
    </xf>
    <xf numFmtId="183" fontId="8" fillId="0" borderId="59" xfId="0" applyNumberFormat="1" applyFont="1" applyFill="1" applyBorder="1" applyAlignment="1" quotePrefix="1">
      <alignment horizontal="right"/>
    </xf>
    <xf numFmtId="184" fontId="8" fillId="0" borderId="61" xfId="0" applyNumberFormat="1" applyFont="1" applyFill="1" applyBorder="1" applyAlignment="1">
      <alignment/>
    </xf>
    <xf numFmtId="183" fontId="8" fillId="0" borderId="61" xfId="0" applyNumberFormat="1" applyFont="1" applyFill="1" applyBorder="1" applyAlignment="1" quotePrefix="1">
      <alignment horizontal="right"/>
    </xf>
    <xf numFmtId="187" fontId="8" fillId="0" borderId="61" xfId="0" applyNumberFormat="1" applyFont="1" applyFill="1" applyBorder="1" applyAlignment="1">
      <alignment horizontal="right"/>
    </xf>
    <xf numFmtId="187" fontId="8" fillId="0" borderId="49" xfId="0" applyNumberFormat="1" applyFont="1" applyFill="1" applyBorder="1" applyAlignment="1">
      <alignment horizontal="right"/>
    </xf>
    <xf numFmtId="184" fontId="8" fillId="0" borderId="60" xfId="0" applyNumberFormat="1" applyFont="1" applyFill="1" applyBorder="1" applyAlignment="1">
      <alignment horizontal="right"/>
    </xf>
    <xf numFmtId="183" fontId="8" fillId="0" borderId="61" xfId="0" applyNumberFormat="1" applyFont="1" applyFill="1" applyBorder="1" applyAlignment="1">
      <alignment horizontal="right"/>
    </xf>
    <xf numFmtId="184" fontId="8" fillId="0" borderId="61" xfId="0" applyNumberFormat="1" applyFont="1" applyFill="1" applyBorder="1" applyAlignment="1">
      <alignment horizontal="right"/>
    </xf>
    <xf numFmtId="184" fontId="8" fillId="0" borderId="49" xfId="0" applyNumberFormat="1" applyFont="1" applyFill="1" applyBorder="1" applyAlignment="1">
      <alignment horizontal="right"/>
    </xf>
    <xf numFmtId="180" fontId="8" fillId="0" borderId="12" xfId="0" applyNumberFormat="1" applyFont="1" applyFill="1" applyBorder="1" applyAlignment="1">
      <alignment vertical="center"/>
    </xf>
    <xf numFmtId="180" fontId="8" fillId="0" borderId="44" xfId="0" applyNumberFormat="1" applyFont="1" applyFill="1" applyBorder="1" applyAlignment="1">
      <alignment vertical="center"/>
    </xf>
    <xf numFmtId="180" fontId="8" fillId="0" borderId="44" xfId="0" applyNumberFormat="1" applyFont="1" applyFill="1" applyBorder="1" applyAlignment="1">
      <alignment/>
    </xf>
    <xf numFmtId="184" fontId="8" fillId="0" borderId="12" xfId="0" applyNumberFormat="1" applyFont="1" applyFill="1" applyBorder="1" applyAlignment="1">
      <alignment vertical="center"/>
    </xf>
    <xf numFmtId="184" fontId="8" fillId="0" borderId="44" xfId="0" applyNumberFormat="1" applyFont="1" applyFill="1" applyBorder="1" applyAlignment="1">
      <alignment vertical="center"/>
    </xf>
    <xf numFmtId="180" fontId="8" fillId="0" borderId="12" xfId="0" applyNumberFormat="1" applyFont="1" applyFill="1" applyBorder="1" applyAlignment="1">
      <alignment horizontal="right" vertical="center"/>
    </xf>
    <xf numFmtId="180" fontId="8" fillId="0" borderId="0" xfId="0" applyNumberFormat="1" applyFont="1" applyFill="1" applyBorder="1" applyAlignment="1">
      <alignment vertical="center"/>
    </xf>
    <xf numFmtId="180" fontId="8" fillId="0" borderId="18" xfId="0" applyNumberFormat="1" applyFont="1" applyFill="1" applyBorder="1" applyAlignment="1">
      <alignment vertical="center"/>
    </xf>
    <xf numFmtId="180" fontId="8" fillId="0" borderId="45" xfId="0" applyNumberFormat="1" applyFont="1" applyFill="1" applyBorder="1" applyAlignment="1">
      <alignment vertical="center"/>
    </xf>
    <xf numFmtId="180" fontId="8" fillId="0" borderId="11" xfId="0" applyNumberFormat="1" applyFont="1" applyFill="1" applyBorder="1" applyAlignment="1">
      <alignment wrapText="1"/>
    </xf>
    <xf numFmtId="180" fontId="8" fillId="0" borderId="12" xfId="0" applyNumberFormat="1" applyFont="1" applyFill="1" applyBorder="1" applyAlignment="1">
      <alignment vertical="center" wrapText="1"/>
    </xf>
    <xf numFmtId="174" fontId="8" fillId="0" borderId="37" xfId="0" applyNumberFormat="1" applyFont="1" applyFill="1" applyBorder="1" applyAlignment="1">
      <alignment wrapText="1"/>
    </xf>
    <xf numFmtId="180" fontId="8" fillId="0" borderId="44" xfId="0" applyNumberFormat="1" applyFont="1" applyFill="1" applyBorder="1" applyAlignment="1">
      <alignment wrapText="1"/>
    </xf>
    <xf numFmtId="180" fontId="8" fillId="0" borderId="11" xfId="0" applyNumberFormat="1" applyFont="1" applyFill="1" applyBorder="1" applyAlignment="1">
      <alignment vertical="center" wrapText="1"/>
    </xf>
    <xf numFmtId="174" fontId="8" fillId="0" borderId="11" xfId="0" applyNumberFormat="1" applyFont="1" applyFill="1" applyBorder="1" applyAlignment="1">
      <alignment wrapText="1"/>
    </xf>
    <xf numFmtId="174" fontId="8" fillId="0" borderId="12" xfId="0" applyNumberFormat="1" applyFont="1" applyFill="1" applyBorder="1" applyAlignment="1">
      <alignment wrapText="1"/>
    </xf>
    <xf numFmtId="174" fontId="8" fillId="0" borderId="44" xfId="0" applyNumberFormat="1" applyFont="1" applyFill="1" applyBorder="1" applyAlignment="1">
      <alignment wrapText="1"/>
    </xf>
    <xf numFmtId="185" fontId="8" fillId="0" borderId="11" xfId="0" applyNumberFormat="1" applyFont="1" applyFill="1" applyBorder="1" applyAlignment="1">
      <alignment wrapText="1"/>
    </xf>
    <xf numFmtId="185" fontId="8" fillId="0" borderId="12" xfId="0" applyNumberFormat="1" applyFont="1" applyFill="1" applyBorder="1" applyAlignment="1">
      <alignment wrapText="1"/>
    </xf>
    <xf numFmtId="174" fontId="8" fillId="0" borderId="0" xfId="0" applyNumberFormat="1" applyFont="1" applyFill="1" applyBorder="1" applyAlignment="1">
      <alignment wrapText="1"/>
    </xf>
    <xf numFmtId="185" fontId="8" fillId="0" borderId="44" xfId="0" applyNumberFormat="1" applyFont="1" applyFill="1" applyBorder="1" applyAlignment="1">
      <alignment wrapText="1"/>
    </xf>
    <xf numFmtId="185" fontId="8" fillId="0" borderId="37" xfId="0" applyNumberFormat="1" applyFont="1" applyFill="1" applyBorder="1" applyAlignment="1">
      <alignment wrapText="1"/>
    </xf>
    <xf numFmtId="174" fontId="8" fillId="0" borderId="13" xfId="0" applyNumberFormat="1" applyFont="1" applyFill="1" applyBorder="1" applyAlignment="1">
      <alignment wrapText="1"/>
    </xf>
    <xf numFmtId="174" fontId="8" fillId="0" borderId="18" xfId="0" applyNumberFormat="1" applyFont="1" applyFill="1" applyBorder="1" applyAlignment="1">
      <alignment wrapText="1"/>
    </xf>
    <xf numFmtId="174" fontId="8" fillId="0" borderId="39" xfId="0" applyNumberFormat="1" applyFont="1" applyFill="1" applyBorder="1" applyAlignment="1">
      <alignment wrapText="1"/>
    </xf>
    <xf numFmtId="174" fontId="8" fillId="0" borderId="45" xfId="0" applyNumberFormat="1" applyFont="1" applyFill="1" applyBorder="1" applyAlignment="1">
      <alignment wrapText="1"/>
    </xf>
    <xf numFmtId="180" fontId="28" fillId="0" borderId="23" xfId="0" applyNumberFormat="1" applyFont="1" applyFill="1" applyBorder="1" applyAlignment="1">
      <alignment horizontal="right"/>
    </xf>
    <xf numFmtId="183" fontId="8" fillId="0" borderId="30" xfId="0" applyNumberFormat="1" applyFont="1" applyFill="1" applyBorder="1" applyAlignment="1">
      <alignment horizontal="right"/>
    </xf>
    <xf numFmtId="183" fontId="94" fillId="0" borderId="30" xfId="0" applyNumberFormat="1" applyFont="1" applyFill="1" applyBorder="1" applyAlignment="1">
      <alignment/>
    </xf>
    <xf numFmtId="183" fontId="8" fillId="0" borderId="56" xfId="0" applyNumberFormat="1" applyFont="1" applyFill="1" applyBorder="1" applyAlignment="1" quotePrefix="1">
      <alignment horizontal="right"/>
    </xf>
    <xf numFmtId="180" fontId="8" fillId="0" borderId="61" xfId="0" applyNumberFormat="1" applyFont="1" applyFill="1" applyBorder="1" applyAlignment="1">
      <alignment horizontal="right"/>
    </xf>
    <xf numFmtId="49" fontId="25" fillId="0" borderId="0" xfId="0" applyNumberFormat="1" applyFont="1" applyBorder="1" applyAlignment="1">
      <alignment horizontal="left" vertical="top" wrapText="1"/>
    </xf>
    <xf numFmtId="0" fontId="25" fillId="0" borderId="0" xfId="0" applyFont="1" applyBorder="1" applyAlignment="1">
      <alignment horizontal="left" vertical="top" wrapText="1"/>
    </xf>
    <xf numFmtId="0" fontId="98" fillId="0" borderId="0" xfId="68" applyFont="1" applyBorder="1" applyAlignment="1" applyProtection="1">
      <alignment horizontal="left" vertical="center" wrapText="1"/>
      <protection/>
    </xf>
    <xf numFmtId="0" fontId="14" fillId="0" borderId="20" xfId="0" applyFont="1" applyBorder="1" applyAlignment="1">
      <alignment horizontal="center"/>
    </xf>
    <xf numFmtId="0" fontId="14" fillId="0" borderId="21" xfId="0" applyFont="1" applyBorder="1" applyAlignment="1">
      <alignment horizontal="center"/>
    </xf>
    <xf numFmtId="0" fontId="14" fillId="0" borderId="24" xfId="0" applyFont="1" applyBorder="1" applyAlignment="1">
      <alignment horizontal="center"/>
    </xf>
    <xf numFmtId="0" fontId="35" fillId="0" borderId="10" xfId="0" applyFont="1" applyBorder="1" applyAlignment="1">
      <alignment horizontal="left" vertical="center" wrapText="1"/>
    </xf>
    <xf numFmtId="0" fontId="35" fillId="0" borderId="0" xfId="0" applyFont="1" applyBorder="1" applyAlignment="1">
      <alignment horizontal="left" vertical="center" wrapText="1"/>
    </xf>
    <xf numFmtId="0" fontId="35" fillId="0" borderId="12" xfId="0" applyFont="1" applyBorder="1" applyAlignment="1">
      <alignment horizontal="left" vertical="center" wrapText="1"/>
    </xf>
    <xf numFmtId="0" fontId="25" fillId="0" borderId="10" xfId="0" applyFont="1" applyBorder="1" applyAlignment="1">
      <alignment horizontal="left" vertical="center" wrapText="1"/>
    </xf>
    <xf numFmtId="0" fontId="25" fillId="0" borderId="0" xfId="0" applyFont="1" applyBorder="1" applyAlignment="1">
      <alignment horizontal="left" vertical="center" wrapText="1"/>
    </xf>
    <xf numFmtId="0" fontId="25" fillId="0" borderId="12" xfId="0" applyFont="1" applyBorder="1" applyAlignment="1">
      <alignment horizontal="left" vertical="center" wrapText="1"/>
    </xf>
    <xf numFmtId="0" fontId="35" fillId="0" borderId="10" xfId="0" applyFont="1" applyBorder="1" applyAlignment="1">
      <alignment horizontal="left" vertical="center"/>
    </xf>
    <xf numFmtId="0" fontId="35" fillId="0" borderId="0" xfId="0" applyFont="1" applyBorder="1" applyAlignment="1">
      <alignment horizontal="left" vertical="center"/>
    </xf>
    <xf numFmtId="0" fontId="25" fillId="0" borderId="10" xfId="0" applyFont="1" applyBorder="1" applyAlignment="1">
      <alignment horizontal="left" vertical="top" wrapText="1"/>
    </xf>
    <xf numFmtId="0" fontId="25" fillId="0" borderId="12" xfId="0" applyFont="1" applyBorder="1" applyAlignment="1">
      <alignment horizontal="left" vertical="top" wrapText="1"/>
    </xf>
    <xf numFmtId="0" fontId="35" fillId="0" borderId="10" xfId="0" applyFont="1" applyBorder="1" applyAlignment="1">
      <alignment horizontal="left" vertical="top" wrapText="1"/>
    </xf>
    <xf numFmtId="0" fontId="35" fillId="0" borderId="0" xfId="0" applyFont="1" applyBorder="1" applyAlignment="1">
      <alignment horizontal="left" vertical="top" wrapText="1"/>
    </xf>
    <xf numFmtId="0" fontId="35" fillId="0" borderId="12" xfId="0" applyFont="1" applyBorder="1" applyAlignment="1">
      <alignment horizontal="left" vertical="top" wrapText="1"/>
    </xf>
    <xf numFmtId="0" fontId="41" fillId="0" borderId="10" xfId="0" applyFont="1" applyBorder="1" applyAlignment="1">
      <alignment horizontal="left" vertical="center" wrapText="1"/>
    </xf>
    <xf numFmtId="0" fontId="41" fillId="0" borderId="0" xfId="0" applyFont="1" applyBorder="1" applyAlignment="1">
      <alignment horizontal="left" vertical="center" wrapText="1"/>
    </xf>
    <xf numFmtId="0" fontId="41" fillId="0" borderId="12" xfId="0" applyFont="1" applyBorder="1" applyAlignment="1">
      <alignment horizontal="left" vertical="center" wrapText="1"/>
    </xf>
    <xf numFmtId="0" fontId="35" fillId="0" borderId="20" xfId="0" applyFont="1" applyBorder="1" applyAlignment="1">
      <alignment horizontal="center" vertical="center"/>
    </xf>
    <xf numFmtId="0" fontId="35" fillId="0" borderId="21" xfId="0" applyFont="1" applyBorder="1" applyAlignment="1">
      <alignment horizontal="center" vertical="center"/>
    </xf>
    <xf numFmtId="0" fontId="35" fillId="0" borderId="24" xfId="0" applyFont="1" applyBorder="1" applyAlignment="1">
      <alignment horizontal="center" vertical="center"/>
    </xf>
    <xf numFmtId="0" fontId="35" fillId="0" borderId="12" xfId="0" applyFont="1" applyBorder="1" applyAlignment="1">
      <alignment horizontal="left" vertical="center"/>
    </xf>
    <xf numFmtId="0" fontId="8" fillId="0" borderId="23" xfId="0" applyFont="1" applyBorder="1" applyAlignment="1">
      <alignment horizontal="center"/>
    </xf>
    <xf numFmtId="0" fontId="8" fillId="0" borderId="11" xfId="0" applyFont="1" applyBorder="1" applyAlignment="1">
      <alignment horizont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34" xfId="0" applyFont="1" applyBorder="1" applyAlignment="1">
      <alignment horizontal="center" vertical="center"/>
    </xf>
    <xf numFmtId="0" fontId="7" fillId="0" borderId="51" xfId="0" applyFont="1" applyBorder="1" applyAlignment="1">
      <alignment horizontal="center" vertical="center"/>
    </xf>
    <xf numFmtId="0" fontId="7" fillId="0" borderId="24" xfId="0" applyFont="1" applyBorder="1" applyAlignment="1">
      <alignment horizontal="center" vertical="center"/>
    </xf>
    <xf numFmtId="0" fontId="18" fillId="0" borderId="16" xfId="0" applyFont="1" applyBorder="1" applyAlignment="1">
      <alignment horizontal="right"/>
    </xf>
    <xf numFmtId="0" fontId="14" fillId="0" borderId="10" xfId="90" applyFont="1" applyBorder="1" applyAlignment="1">
      <alignment horizontal="left" vertical="center"/>
      <protection/>
    </xf>
    <xf numFmtId="0" fontId="14" fillId="0" borderId="0" xfId="90" applyFont="1" applyBorder="1" applyAlignment="1">
      <alignment horizontal="left" vertical="center"/>
      <protection/>
    </xf>
    <xf numFmtId="0" fontId="7" fillId="0" borderId="23" xfId="90" applyFont="1" applyBorder="1" applyAlignment="1">
      <alignment horizontal="center" vertical="center" wrapText="1"/>
      <protection/>
    </xf>
    <xf numFmtId="0" fontId="7" fillId="0" borderId="11" xfId="90" applyFont="1" applyBorder="1" applyAlignment="1">
      <alignment horizontal="center" vertical="center" wrapText="1"/>
      <protection/>
    </xf>
    <xf numFmtId="0" fontId="7" fillId="0" borderId="10" xfId="90" applyFont="1" applyBorder="1" applyAlignment="1">
      <alignment horizontal="center" vertical="center" wrapText="1"/>
      <protection/>
    </xf>
    <xf numFmtId="0" fontId="7" fillId="0" borderId="22" xfId="90" applyFont="1" applyBorder="1" applyAlignment="1">
      <alignment horizontal="center" vertical="center" wrapText="1"/>
      <protection/>
    </xf>
    <xf numFmtId="0" fontId="7" fillId="0" borderId="17" xfId="90" applyFont="1" applyBorder="1" applyAlignment="1">
      <alignment horizontal="center" vertical="center" wrapText="1"/>
      <protection/>
    </xf>
    <xf numFmtId="0" fontId="7" fillId="0" borderId="15" xfId="90" applyFont="1" applyBorder="1" applyAlignment="1">
      <alignment horizontal="center" vertical="center" wrapText="1"/>
      <protection/>
    </xf>
    <xf numFmtId="0" fontId="7" fillId="0" borderId="24" xfId="90" applyFont="1" applyBorder="1" applyAlignment="1">
      <alignment horizontal="center" vertical="center" wrapText="1"/>
      <protection/>
    </xf>
    <xf numFmtId="0" fontId="7" fillId="0" borderId="18" xfId="90" applyFont="1" applyBorder="1" applyAlignment="1">
      <alignment horizontal="center" vertical="center" wrapText="1"/>
      <protection/>
    </xf>
    <xf numFmtId="0" fontId="7" fillId="0" borderId="13" xfId="90" applyFont="1" applyBorder="1" applyAlignment="1">
      <alignment horizontal="center" vertical="center" wrapText="1"/>
      <protection/>
    </xf>
    <xf numFmtId="0" fontId="7" fillId="0" borderId="17" xfId="90" applyFont="1" applyBorder="1" applyAlignment="1">
      <alignment horizontal="center" vertical="center"/>
      <protection/>
    </xf>
    <xf numFmtId="0" fontId="7" fillId="0" borderId="24" xfId="90" applyFont="1" applyBorder="1" applyAlignment="1">
      <alignment horizontal="center" vertical="center"/>
      <protection/>
    </xf>
    <xf numFmtId="0" fontId="7" fillId="0" borderId="27" xfId="90" applyFont="1" applyBorder="1" applyAlignment="1">
      <alignment horizontal="center" vertical="center" wrapText="1"/>
      <protection/>
    </xf>
    <xf numFmtId="0" fontId="7" fillId="0" borderId="30" xfId="90" applyFont="1" applyBorder="1" applyAlignment="1">
      <alignment horizontal="center" vertical="center" wrapText="1"/>
      <protection/>
    </xf>
    <xf numFmtId="0" fontId="7" fillId="0" borderId="28" xfId="90" applyFont="1" applyBorder="1" applyAlignment="1">
      <alignment horizontal="center" vertical="center" wrapText="1"/>
      <protection/>
    </xf>
    <xf numFmtId="0" fontId="7" fillId="0" borderId="26" xfId="90" applyFont="1" applyBorder="1" applyAlignment="1">
      <alignment horizontal="center" vertical="center" wrapText="1"/>
      <protection/>
    </xf>
    <xf numFmtId="0" fontId="7" fillId="0" borderId="34" xfId="90" applyFont="1" applyBorder="1" applyAlignment="1">
      <alignment horizontal="center" vertical="center" wrapText="1"/>
      <protection/>
    </xf>
    <xf numFmtId="0" fontId="7" fillId="0" borderId="52" xfId="90" applyFont="1" applyBorder="1" applyAlignment="1">
      <alignment horizontal="center" vertical="center" wrapText="1"/>
      <protection/>
    </xf>
    <xf numFmtId="0" fontId="7" fillId="0" borderId="63" xfId="90" applyFont="1" applyBorder="1" applyAlignment="1">
      <alignment horizontal="center" vertical="center" wrapText="1"/>
      <protection/>
    </xf>
    <xf numFmtId="0" fontId="7" fillId="0" borderId="25" xfId="90" applyFont="1" applyBorder="1" applyAlignment="1">
      <alignment horizontal="center" vertical="center"/>
      <protection/>
    </xf>
    <xf numFmtId="0" fontId="7" fillId="0" borderId="34" xfId="90" applyFont="1" applyBorder="1" applyAlignment="1">
      <alignment horizontal="center" vertical="center"/>
      <protection/>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5" xfId="0" applyFont="1" applyFill="1" applyBorder="1" applyAlignment="1">
      <alignment horizontal="center" vertical="center"/>
    </xf>
    <xf numFmtId="0" fontId="8" fillId="0" borderId="0" xfId="0" applyFont="1" applyFill="1" applyBorder="1" applyAlignment="1">
      <alignment horizontal="right"/>
    </xf>
    <xf numFmtId="0" fontId="7" fillId="0" borderId="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7" fillId="0" borderId="14" xfId="0" applyFont="1" applyBorder="1" applyAlignment="1">
      <alignment horizontal="center" vertical="center" wrapText="1"/>
    </xf>
    <xf numFmtId="0" fontId="25" fillId="36" borderId="0" xfId="0" applyFont="1" applyFill="1" applyBorder="1" applyAlignment="1">
      <alignment horizontal="center"/>
    </xf>
    <xf numFmtId="0" fontId="25" fillId="36" borderId="12" xfId="0" applyFont="1" applyFill="1" applyBorder="1" applyAlignment="1">
      <alignment horizontal="center"/>
    </xf>
    <xf numFmtId="0" fontId="7" fillId="0" borderId="35" xfId="0" applyFont="1" applyFill="1" applyBorder="1" applyAlignment="1">
      <alignment horizontal="center" vertical="center" wrapText="1"/>
    </xf>
    <xf numFmtId="0" fontId="14" fillId="0" borderId="0" xfId="0" applyFont="1" applyFill="1" applyAlignment="1">
      <alignment horizontal="left" vertical="top" wrapText="1"/>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25" fillId="36" borderId="10" xfId="0" applyFont="1" applyFill="1" applyBorder="1" applyAlignment="1">
      <alignment horizontal="center"/>
    </xf>
    <xf numFmtId="0" fontId="25" fillId="36" borderId="36" xfId="0" applyFont="1" applyFill="1" applyBorder="1" applyAlignment="1">
      <alignment horizont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6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97" fillId="0" borderId="16" xfId="68" applyFont="1" applyBorder="1" applyAlignment="1" applyProtection="1">
      <alignment horizontal="left"/>
      <protection/>
    </xf>
    <xf numFmtId="0" fontId="7" fillId="0" borderId="2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2"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5" xfId="0" applyFont="1" applyFill="1" applyBorder="1" applyAlignment="1">
      <alignment horizontal="center"/>
    </xf>
    <xf numFmtId="0" fontId="7" fillId="0" borderId="14" xfId="0" applyFont="1" applyFill="1" applyBorder="1" applyAlignment="1">
      <alignment horizontal="center"/>
    </xf>
    <xf numFmtId="0" fontId="19" fillId="0" borderId="14" xfId="0" applyFont="1" applyFill="1" applyBorder="1" applyAlignment="1">
      <alignment horizontal="center" vertical="center"/>
    </xf>
    <xf numFmtId="0" fontId="7" fillId="0" borderId="31"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8" xfId="0" applyFont="1" applyFill="1" applyBorder="1" applyAlignment="1">
      <alignment horizontal="center" vertical="center"/>
    </xf>
    <xf numFmtId="0" fontId="8" fillId="0" borderId="16" xfId="0" applyFont="1" applyFill="1" applyBorder="1" applyAlignment="1">
      <alignment horizontal="right"/>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19" fillId="0" borderId="52" xfId="0" applyFont="1" applyFill="1" applyBorder="1" applyAlignment="1">
      <alignment horizontal="center" vertical="center"/>
    </xf>
    <xf numFmtId="0" fontId="97" fillId="0" borderId="0" xfId="68" applyFont="1" applyFill="1" applyBorder="1" applyAlignment="1" applyProtection="1">
      <alignment horizontal="left"/>
      <protection/>
    </xf>
    <xf numFmtId="0" fontId="7" fillId="0" borderId="27" xfId="0" applyFont="1" applyFill="1" applyBorder="1" applyAlignment="1">
      <alignment horizontal="center" vertical="center" textRotation="90" wrapText="1"/>
    </xf>
    <xf numFmtId="0" fontId="7" fillId="0" borderId="33" xfId="0" applyFont="1" applyFill="1" applyBorder="1" applyAlignment="1">
      <alignment horizontal="center" vertical="center" textRotation="90" wrapText="1"/>
    </xf>
    <xf numFmtId="0" fontId="7" fillId="0" borderId="34" xfId="0" applyFont="1" applyFill="1" applyBorder="1" applyAlignment="1">
      <alignment horizontal="center" vertical="center" textRotation="90" wrapText="1"/>
    </xf>
    <xf numFmtId="0" fontId="7" fillId="0" borderId="52" xfId="0" applyFont="1" applyFill="1" applyBorder="1" applyAlignment="1">
      <alignment horizontal="center" vertical="center" textRotation="90" wrapText="1"/>
    </xf>
    <xf numFmtId="0" fontId="7" fillId="0" borderId="34" xfId="0" applyFont="1" applyFill="1" applyBorder="1" applyAlignment="1">
      <alignment horizontal="center" vertical="center"/>
    </xf>
    <xf numFmtId="0" fontId="97" fillId="0" borderId="16" xfId="68" applyFont="1" applyFill="1" applyBorder="1" applyAlignment="1" applyProtection="1">
      <alignment horizontal="left"/>
      <protection/>
    </xf>
    <xf numFmtId="0" fontId="7" fillId="0" borderId="65" xfId="0" applyFont="1" applyFill="1" applyBorder="1" applyAlignment="1">
      <alignment horizontal="center"/>
    </xf>
    <xf numFmtId="0" fontId="7" fillId="0" borderId="66" xfId="0" applyFont="1" applyFill="1" applyBorder="1" applyAlignment="1">
      <alignment horizontal="center"/>
    </xf>
    <xf numFmtId="0" fontId="7" fillId="0" borderId="67" xfId="0" applyFont="1" applyFill="1" applyBorder="1" applyAlignment="1">
      <alignment horizontal="center"/>
    </xf>
    <xf numFmtId="0" fontId="97" fillId="0" borderId="16" xfId="68"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8" fillId="0" borderId="13" xfId="0" applyFont="1" applyFill="1" applyBorder="1" applyAlignment="1">
      <alignment horizontal="center" vertical="center"/>
    </xf>
    <xf numFmtId="0" fontId="7" fillId="0" borderId="13" xfId="0" applyFont="1" applyFill="1" applyBorder="1" applyAlignment="1">
      <alignment horizontal="center" vertical="center"/>
    </xf>
    <xf numFmtId="0" fontId="28" fillId="0" borderId="20" xfId="0" applyFont="1" applyFill="1" applyBorder="1" applyAlignment="1">
      <alignment horizontal="center"/>
    </xf>
    <xf numFmtId="0" fontId="7" fillId="0" borderId="24" xfId="0" applyFont="1" applyFill="1" applyBorder="1" applyAlignment="1">
      <alignment horizontal="center"/>
    </xf>
    <xf numFmtId="0" fontId="14" fillId="0" borderId="0" xfId="0" applyFont="1" applyFill="1" applyAlignment="1">
      <alignment horizontal="left" vertical="center"/>
    </xf>
    <xf numFmtId="0" fontId="7" fillId="0" borderId="32"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3" xfId="0" applyFont="1" applyFill="1" applyBorder="1" applyAlignment="1">
      <alignment horizontal="center" vertical="center"/>
    </xf>
    <xf numFmtId="0" fontId="14" fillId="0" borderId="0" xfId="0" applyFont="1" applyAlignment="1">
      <alignment horizontal="left"/>
    </xf>
    <xf numFmtId="0" fontId="8" fillId="0" borderId="16" xfId="0" applyFont="1" applyBorder="1" applyAlignment="1">
      <alignment horizontal="right"/>
    </xf>
    <xf numFmtId="0" fontId="13" fillId="0" borderId="23" xfId="0" applyFont="1" applyBorder="1" applyAlignment="1">
      <alignment horizontal="center" vertical="center"/>
    </xf>
    <xf numFmtId="0" fontId="8" fillId="0" borderId="13" xfId="0" applyFont="1" applyBorder="1" applyAlignment="1">
      <alignment vertical="center"/>
    </xf>
    <xf numFmtId="0" fontId="7" fillId="0" borderId="14" xfId="0" applyFont="1" applyBorder="1" applyAlignment="1">
      <alignment horizontal="center" vertical="center"/>
    </xf>
    <xf numFmtId="0" fontId="7" fillId="0" borderId="65" xfId="0" applyNumberFormat="1" applyFont="1" applyFill="1" applyBorder="1" applyAlignment="1">
      <alignment horizontal="center"/>
    </xf>
    <xf numFmtId="0" fontId="7" fillId="0" borderId="66" xfId="0" applyNumberFormat="1" applyFont="1" applyFill="1" applyBorder="1" applyAlignment="1">
      <alignment horizontal="center"/>
    </xf>
    <xf numFmtId="0" fontId="7" fillId="0" borderId="67" xfId="0" applyNumberFormat="1" applyFont="1" applyFill="1" applyBorder="1" applyAlignment="1">
      <alignment horizontal="center"/>
    </xf>
    <xf numFmtId="0" fontId="4" fillId="0" borderId="68" xfId="0" applyFont="1" applyFill="1" applyBorder="1" applyAlignment="1">
      <alignment horizontal="center"/>
    </xf>
    <xf numFmtId="0" fontId="4" fillId="0" borderId="69" xfId="0" applyFont="1" applyFill="1" applyBorder="1" applyAlignment="1">
      <alignment horizontal="center"/>
    </xf>
    <xf numFmtId="0" fontId="4" fillId="0" borderId="70" xfId="0" applyFont="1" applyFill="1" applyBorder="1" applyAlignment="1">
      <alignment horizontal="center"/>
    </xf>
    <xf numFmtId="0" fontId="4" fillId="0" borderId="71" xfId="0" applyFont="1" applyFill="1" applyBorder="1" applyAlignment="1">
      <alignment horizontal="center"/>
    </xf>
    <xf numFmtId="0" fontId="4" fillId="0" borderId="72" xfId="0" applyFont="1" applyFill="1" applyBorder="1" applyAlignment="1">
      <alignment horizontal="center"/>
    </xf>
    <xf numFmtId="0" fontId="4" fillId="0" borderId="73" xfId="0" applyFont="1" applyFill="1" applyBorder="1" applyAlignment="1">
      <alignment horizontal="center"/>
    </xf>
    <xf numFmtId="0" fontId="7" fillId="0" borderId="30" xfId="0" applyFont="1" applyFill="1" applyBorder="1" applyAlignment="1">
      <alignment horizontal="center" vertical="center" textRotation="90" wrapText="1"/>
    </xf>
    <xf numFmtId="0" fontId="13" fillId="0" borderId="20"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24" xfId="0" applyFont="1" applyFill="1" applyBorder="1" applyAlignment="1">
      <alignment horizontal="left" vertical="center"/>
    </xf>
    <xf numFmtId="0" fontId="14" fillId="0" borderId="0" xfId="0" applyFont="1" applyFill="1" applyBorder="1" applyAlignment="1" applyProtection="1">
      <alignment horizontal="left" vertical="center"/>
      <protection locked="0"/>
    </xf>
    <xf numFmtId="0" fontId="8" fillId="0" borderId="21" xfId="0" applyFont="1" applyFill="1" applyBorder="1" applyAlignment="1">
      <alignment/>
    </xf>
    <xf numFmtId="0" fontId="8" fillId="0" borderId="24" xfId="0" applyFont="1" applyFill="1" applyBorder="1" applyAlignment="1">
      <alignment/>
    </xf>
    <xf numFmtId="0" fontId="8" fillId="0" borderId="19" xfId="0" applyFont="1" applyFill="1" applyBorder="1" applyAlignment="1">
      <alignment/>
    </xf>
    <xf numFmtId="0" fontId="8" fillId="0" borderId="16" xfId="0" applyFont="1" applyFill="1" applyBorder="1" applyAlignment="1">
      <alignment/>
    </xf>
    <xf numFmtId="0" fontId="8" fillId="0" borderId="18" xfId="0" applyFont="1" applyFill="1" applyBorder="1" applyAlignment="1">
      <alignment/>
    </xf>
    <xf numFmtId="0" fontId="8" fillId="0" borderId="13" xfId="0" applyFont="1" applyFill="1" applyBorder="1" applyAlignment="1">
      <alignment/>
    </xf>
    <xf numFmtId="0" fontId="7" fillId="0" borderId="22" xfId="0" applyFont="1" applyFill="1" applyBorder="1" applyAlignment="1">
      <alignment horizontal="center"/>
    </xf>
    <xf numFmtId="0" fontId="8" fillId="0" borderId="15" xfId="0" applyFont="1" applyFill="1" applyBorder="1" applyAlignment="1">
      <alignment/>
    </xf>
    <xf numFmtId="0" fontId="7" fillId="0" borderId="15" xfId="0" applyFont="1" applyBorder="1" applyAlignment="1">
      <alignment horizontal="center" vertical="center"/>
    </xf>
    <xf numFmtId="0" fontId="7" fillId="0" borderId="22" xfId="0" applyFont="1" applyBorder="1" applyAlignment="1">
      <alignment horizontal="left" vertical="center" wrapText="1"/>
    </xf>
    <xf numFmtId="0" fontId="7" fillId="0" borderId="15" xfId="0" applyFont="1" applyBorder="1" applyAlignment="1">
      <alignment horizontal="left" vertical="center" wrapText="1"/>
    </xf>
    <xf numFmtId="0" fontId="97" fillId="0" borderId="0" xfId="68" applyFont="1" applyBorder="1" applyAlignment="1" applyProtection="1">
      <alignment horizontal="left"/>
      <protection/>
    </xf>
    <xf numFmtId="0" fontId="8" fillId="0" borderId="0" xfId="0" applyFont="1" applyBorder="1" applyAlignment="1">
      <alignment horizontal="right"/>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23"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18" fillId="0" borderId="16" xfId="0" applyFont="1" applyFill="1" applyBorder="1" applyAlignment="1">
      <alignment horizontal="right"/>
    </xf>
    <xf numFmtId="0" fontId="7" fillId="0" borderId="40" xfId="0" applyFont="1" applyFill="1" applyBorder="1" applyAlignment="1">
      <alignment horizontal="center" vertical="center"/>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0" borderId="11" xfId="0" applyFont="1" applyFill="1" applyBorder="1" applyAlignment="1">
      <alignment horizontal="left" wrapText="1"/>
    </xf>
    <xf numFmtId="0" fontId="0" fillId="0" borderId="11" xfId="0" applyFill="1" applyBorder="1" applyAlignment="1">
      <alignment horizontal="left" wrapText="1"/>
    </xf>
    <xf numFmtId="0" fontId="8" fillId="0" borderId="11" xfId="0" applyFont="1" applyFill="1" applyBorder="1" applyAlignment="1">
      <alignment vertical="top" wrapText="1"/>
    </xf>
    <xf numFmtId="0" fontId="8" fillId="0" borderId="0" xfId="0" applyFont="1" applyFill="1" applyAlignment="1">
      <alignment horizontal="right"/>
    </xf>
    <xf numFmtId="0" fontId="8" fillId="0" borderId="11" xfId="0" applyFont="1" applyFill="1" applyBorder="1" applyAlignment="1">
      <alignment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left" vertical="top" wrapText="1"/>
    </xf>
    <xf numFmtId="0" fontId="30" fillId="0" borderId="11" xfId="0" applyFont="1" applyBorder="1" applyAlignment="1">
      <alignment horizontal="left" vertical="center" wrapText="1"/>
    </xf>
    <xf numFmtId="0" fontId="8" fillId="0" borderId="11" xfId="0" applyFont="1" applyFill="1" applyBorder="1" applyAlignment="1">
      <alignment vertical="top"/>
    </xf>
    <xf numFmtId="0" fontId="8" fillId="0" borderId="11" xfId="0" applyFont="1" applyFill="1" applyBorder="1" applyAlignment="1">
      <alignment vertical="center"/>
    </xf>
    <xf numFmtId="0" fontId="8" fillId="0" borderId="11" xfId="0" applyFont="1" applyFill="1" applyBorder="1" applyAlignment="1" quotePrefix="1">
      <alignment horizontal="left" wrapText="1"/>
    </xf>
    <xf numFmtId="190" fontId="30" fillId="0" borderId="11" xfId="0" applyNumberFormat="1" applyFont="1" applyFill="1" applyBorder="1" applyAlignment="1">
      <alignment horizontal="left" wrapText="1"/>
    </xf>
    <xf numFmtId="0" fontId="8" fillId="34" borderId="10" xfId="0" applyFont="1" applyFill="1" applyBorder="1" applyAlignment="1" quotePrefix="1">
      <alignment horizontal="center"/>
    </xf>
    <xf numFmtId="0" fontId="8" fillId="34" borderId="0" xfId="0" applyFont="1" applyFill="1" applyBorder="1" applyAlignment="1" quotePrefix="1">
      <alignment horizontal="center"/>
    </xf>
    <xf numFmtId="0" fontId="8" fillId="34" borderId="12" xfId="0" applyFont="1" applyFill="1" applyBorder="1" applyAlignment="1" quotePrefix="1">
      <alignment horizontal="center"/>
    </xf>
    <xf numFmtId="0" fontId="8" fillId="34" borderId="10" xfId="0" applyFont="1" applyFill="1" applyBorder="1" applyAlignment="1">
      <alignment horizontal="center"/>
    </xf>
    <xf numFmtId="0" fontId="8" fillId="34" borderId="0" xfId="0" applyFont="1" applyFill="1" applyBorder="1" applyAlignment="1">
      <alignment horizontal="center"/>
    </xf>
    <xf numFmtId="0" fontId="8" fillId="34" borderId="12" xfId="0" applyFont="1" applyFill="1" applyBorder="1" applyAlignment="1">
      <alignment horizontal="center"/>
    </xf>
    <xf numFmtId="190" fontId="30" fillId="0" borderId="11" xfId="0" applyNumberFormat="1" applyFont="1" applyFill="1" applyBorder="1" applyAlignment="1">
      <alignment horizontal="left" vertical="top" wrapText="1"/>
    </xf>
    <xf numFmtId="190" fontId="30" fillId="0" borderId="13" xfId="0" applyNumberFormat="1" applyFont="1" applyFill="1" applyBorder="1" applyAlignment="1">
      <alignment horizontal="left" vertical="top" wrapText="1"/>
    </xf>
    <xf numFmtId="180" fontId="8" fillId="0" borderId="11" xfId="0" applyNumberFormat="1" applyFont="1" applyFill="1" applyBorder="1" applyAlignment="1">
      <alignment horizontal="right" vertical="center"/>
    </xf>
    <xf numFmtId="0" fontId="8" fillId="0" borderId="11"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19" xfId="0" applyFont="1" applyFill="1" applyBorder="1" applyAlignment="1">
      <alignment horizontal="center" vertical="center"/>
    </xf>
    <xf numFmtId="0" fontId="7" fillId="0" borderId="20" xfId="0" applyFont="1" applyFill="1" applyBorder="1" applyAlignment="1">
      <alignment horizontal="center" vertical="center" wrapText="1"/>
    </xf>
    <xf numFmtId="0" fontId="8" fillId="0" borderId="19" xfId="0" applyFont="1" applyFill="1" applyBorder="1" applyAlignment="1">
      <alignment vertical="center" wrapText="1"/>
    </xf>
    <xf numFmtId="0" fontId="7" fillId="0" borderId="14"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8" fillId="0" borderId="16" xfId="0" applyFont="1" applyFill="1" applyBorder="1" applyAlignment="1">
      <alignment horizontal="right" wrapText="1"/>
    </xf>
    <xf numFmtId="190" fontId="8" fillId="0" borderId="11" xfId="0" applyNumberFormat="1" applyFont="1" applyBorder="1" applyAlignment="1">
      <alignment horizontal="left" wrapText="1"/>
    </xf>
    <xf numFmtId="190" fontId="8" fillId="0" borderId="11" xfId="0" applyNumberFormat="1" applyFont="1" applyBorder="1" applyAlignment="1">
      <alignment horizontal="left" vertical="top" wrapText="1"/>
    </xf>
    <xf numFmtId="190" fontId="8" fillId="0" borderId="11" xfId="0" applyNumberFormat="1" applyFont="1" applyBorder="1" applyAlignment="1">
      <alignment horizontal="left" vertical="center" wrapText="1"/>
    </xf>
    <xf numFmtId="190" fontId="8" fillId="0" borderId="11" xfId="0" applyNumberFormat="1" applyFont="1" applyFill="1" applyBorder="1" applyAlignment="1">
      <alignment horizontal="left" vertical="top" wrapText="1"/>
    </xf>
    <xf numFmtId="190" fontId="8" fillId="0" borderId="11" xfId="0" applyNumberFormat="1" applyFont="1" applyBorder="1" applyAlignment="1">
      <alignment vertical="top" wrapText="1"/>
    </xf>
    <xf numFmtId="190" fontId="8" fillId="0" borderId="11" xfId="0" applyNumberFormat="1" applyFont="1" applyBorder="1" applyAlignment="1">
      <alignment wrapText="1"/>
    </xf>
    <xf numFmtId="0" fontId="8" fillId="0" borderId="11" xfId="0" applyFont="1" applyBorder="1" applyAlignment="1">
      <alignment vertical="top"/>
    </xf>
    <xf numFmtId="190" fontId="8" fillId="0" borderId="10" xfId="0" applyNumberFormat="1" applyFont="1" applyFill="1" applyBorder="1" applyAlignment="1">
      <alignment horizontal="left" vertical="top" wrapText="1"/>
    </xf>
    <xf numFmtId="190" fontId="8" fillId="0" borderId="10" xfId="0" applyNumberFormat="1" applyFont="1" applyFill="1" applyBorder="1" applyAlignment="1">
      <alignment vertical="top" wrapText="1"/>
    </xf>
    <xf numFmtId="190" fontId="8" fillId="0" borderId="11" xfId="0" applyNumberFormat="1" applyFont="1" applyBorder="1" applyAlignment="1">
      <alignment vertical="center" wrapText="1"/>
    </xf>
    <xf numFmtId="0" fontId="8" fillId="0" borderId="11" xfId="0" applyFont="1" applyBorder="1" applyAlignment="1">
      <alignment/>
    </xf>
    <xf numFmtId="0" fontId="7" fillId="34" borderId="10" xfId="0" applyFont="1" applyFill="1" applyBorder="1" applyAlignment="1">
      <alignment horizontal="center" vertical="center"/>
    </xf>
    <xf numFmtId="0" fontId="7" fillId="34" borderId="0" xfId="0" applyFont="1" applyFill="1" applyBorder="1" applyAlignment="1">
      <alignment horizontal="center" vertical="center"/>
    </xf>
    <xf numFmtId="0" fontId="7" fillId="34" borderId="12" xfId="0" applyFont="1" applyFill="1" applyBorder="1" applyAlignment="1">
      <alignment horizontal="center" vertical="center"/>
    </xf>
    <xf numFmtId="0" fontId="8" fillId="0" borderId="16" xfId="0" applyFont="1" applyBorder="1" applyAlignment="1">
      <alignment horizontal="right" vertical="top"/>
    </xf>
    <xf numFmtId="0" fontId="7" fillId="0" borderId="11" xfId="0" applyFont="1" applyFill="1" applyBorder="1" applyAlignment="1">
      <alignment horizontal="center" vertical="center"/>
    </xf>
    <xf numFmtId="0" fontId="14" fillId="0" borderId="0" xfId="0" applyFont="1" applyAlignment="1">
      <alignment horizontal="left"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omma 2" xfId="45"/>
    <cellStyle name="Comma 2 2" xfId="46"/>
    <cellStyle name="Comma 2 2 2" xfId="47"/>
    <cellStyle name="Comma 2 2 3" xfId="48"/>
    <cellStyle name="Comma 2 3" xfId="49"/>
    <cellStyle name="Comma 2 4" xfId="50"/>
    <cellStyle name="Comma 2 5" xfId="51"/>
    <cellStyle name="Comma 3" xfId="52"/>
    <cellStyle name="Comma 3 2" xfId="53"/>
    <cellStyle name="Comma 3 3" xfId="54"/>
    <cellStyle name="Comma 4" xfId="55"/>
    <cellStyle name="Comma 5" xfId="56"/>
    <cellStyle name="Comma 6" xfId="57"/>
    <cellStyle name="Currency" xfId="58"/>
    <cellStyle name="Currency [0]" xfId="59"/>
    <cellStyle name="Currency 2"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3" xfId="70"/>
    <cellStyle name="Hyperlink 4" xfId="71"/>
    <cellStyle name="Input" xfId="72"/>
    <cellStyle name="Linked Cell" xfId="73"/>
    <cellStyle name="Neutral" xfId="74"/>
    <cellStyle name="Normal 2" xfId="75"/>
    <cellStyle name="Normal 2 2" xfId="76"/>
    <cellStyle name="Normal 2 2 2" xfId="77"/>
    <cellStyle name="Normal 2 2 2 2" xfId="78"/>
    <cellStyle name="Normal 2 2 2 3" xfId="79"/>
    <cellStyle name="Normal 2 2 2 4" xfId="80"/>
    <cellStyle name="Normal 2 2 3" xfId="81"/>
    <cellStyle name="Normal 2 3" xfId="82"/>
    <cellStyle name="Normal 2 3 2" xfId="83"/>
    <cellStyle name="Normal 2 4" xfId="84"/>
    <cellStyle name="Normal 2 5" xfId="85"/>
    <cellStyle name="Normal 2 6" xfId="86"/>
    <cellStyle name="Normal 3" xfId="87"/>
    <cellStyle name="Normal 3 2" xfId="88"/>
    <cellStyle name="Normal 3 3" xfId="89"/>
    <cellStyle name="Normal 3 4" xfId="90"/>
    <cellStyle name="Normal 4" xfId="91"/>
    <cellStyle name="Normal 4 2" xfId="92"/>
    <cellStyle name="Normal 4 3" xfId="93"/>
    <cellStyle name="Normal 5" xfId="94"/>
    <cellStyle name="Normal 6" xfId="95"/>
    <cellStyle name="Note" xfId="96"/>
    <cellStyle name="Output" xfId="97"/>
    <cellStyle name="Percent" xfId="98"/>
    <cellStyle name="Title" xfId="99"/>
    <cellStyle name="Total" xfId="100"/>
    <cellStyle name="Warning Text"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externalLink" Target="externalLinks/externalLink12.xml" /><Relationship Id="rId39" Type="http://schemas.openxmlformats.org/officeDocument/2006/relationships/externalLink" Target="externalLinks/externalLink13.xml" /><Relationship Id="rId40" Type="http://schemas.openxmlformats.org/officeDocument/2006/relationships/externalLink" Target="externalLinks/externalLink14.xml" /><Relationship Id="rId41" Type="http://schemas.openxmlformats.org/officeDocument/2006/relationships/externalLink" Target="externalLinks/externalLink15.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38100</xdr:rowOff>
    </xdr:from>
    <xdr:to>
      <xdr:col>13</xdr:col>
      <xdr:colOff>0</xdr:colOff>
      <xdr:row>29</xdr:row>
      <xdr:rowOff>104775</xdr:rowOff>
    </xdr:to>
    <xdr:sp>
      <xdr:nvSpPr>
        <xdr:cNvPr id="1" name="Text 13"/>
        <xdr:cNvSpPr txBox="1">
          <a:spLocks noChangeArrowheads="1"/>
        </xdr:cNvSpPr>
      </xdr:nvSpPr>
      <xdr:spPr>
        <a:xfrm>
          <a:off x="10115550" y="38100"/>
          <a:ext cx="0" cy="8353425"/>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13</xdr:col>
      <xdr:colOff>0</xdr:colOff>
      <xdr:row>0</xdr:row>
      <xdr:rowOff>38100</xdr:rowOff>
    </xdr:from>
    <xdr:to>
      <xdr:col>13</xdr:col>
      <xdr:colOff>0</xdr:colOff>
      <xdr:row>29</xdr:row>
      <xdr:rowOff>104775</xdr:rowOff>
    </xdr:to>
    <xdr:sp>
      <xdr:nvSpPr>
        <xdr:cNvPr id="2" name="Text 13"/>
        <xdr:cNvSpPr txBox="1">
          <a:spLocks noChangeArrowheads="1"/>
        </xdr:cNvSpPr>
      </xdr:nvSpPr>
      <xdr:spPr>
        <a:xfrm>
          <a:off x="10115550" y="38100"/>
          <a:ext cx="0" cy="8353425"/>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13</xdr:col>
      <xdr:colOff>0</xdr:colOff>
      <xdr:row>0</xdr:row>
      <xdr:rowOff>38100</xdr:rowOff>
    </xdr:from>
    <xdr:to>
      <xdr:col>13</xdr:col>
      <xdr:colOff>0</xdr:colOff>
      <xdr:row>29</xdr:row>
      <xdr:rowOff>104775</xdr:rowOff>
    </xdr:to>
    <xdr:sp>
      <xdr:nvSpPr>
        <xdr:cNvPr id="3" name="Text 13"/>
        <xdr:cNvSpPr txBox="1">
          <a:spLocks noChangeArrowheads="1"/>
        </xdr:cNvSpPr>
      </xdr:nvSpPr>
      <xdr:spPr>
        <a:xfrm>
          <a:off x="10115550" y="38100"/>
          <a:ext cx="0" cy="8353425"/>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13</xdr:col>
      <xdr:colOff>0</xdr:colOff>
      <xdr:row>0</xdr:row>
      <xdr:rowOff>38100</xdr:rowOff>
    </xdr:from>
    <xdr:to>
      <xdr:col>13</xdr:col>
      <xdr:colOff>0</xdr:colOff>
      <xdr:row>29</xdr:row>
      <xdr:rowOff>104775</xdr:rowOff>
    </xdr:to>
    <xdr:sp>
      <xdr:nvSpPr>
        <xdr:cNvPr id="4" name="Text 13"/>
        <xdr:cNvSpPr txBox="1">
          <a:spLocks noChangeArrowheads="1"/>
        </xdr:cNvSpPr>
      </xdr:nvSpPr>
      <xdr:spPr>
        <a:xfrm>
          <a:off x="10115550" y="38100"/>
          <a:ext cx="0" cy="8353425"/>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13</xdr:col>
      <xdr:colOff>0</xdr:colOff>
      <xdr:row>0</xdr:row>
      <xdr:rowOff>38100</xdr:rowOff>
    </xdr:from>
    <xdr:to>
      <xdr:col>13</xdr:col>
      <xdr:colOff>0</xdr:colOff>
      <xdr:row>29</xdr:row>
      <xdr:rowOff>104775</xdr:rowOff>
    </xdr:to>
    <xdr:sp>
      <xdr:nvSpPr>
        <xdr:cNvPr id="5" name="Text 13"/>
        <xdr:cNvSpPr txBox="1">
          <a:spLocks noChangeArrowheads="1"/>
        </xdr:cNvSpPr>
      </xdr:nvSpPr>
      <xdr:spPr>
        <a:xfrm>
          <a:off x="10115550" y="38100"/>
          <a:ext cx="0" cy="8353425"/>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- 17 -</a:t>
          </a:r>
        </a:p>
      </xdr:txBody>
    </xdr:sp>
    <xdr:clientData/>
  </xdr:twoCellAnchor>
  <xdr:twoCellAnchor>
    <xdr:from>
      <xdr:col>13</xdr:col>
      <xdr:colOff>0</xdr:colOff>
      <xdr:row>0</xdr:row>
      <xdr:rowOff>38100</xdr:rowOff>
    </xdr:from>
    <xdr:to>
      <xdr:col>13</xdr:col>
      <xdr:colOff>0</xdr:colOff>
      <xdr:row>29</xdr:row>
      <xdr:rowOff>104775</xdr:rowOff>
    </xdr:to>
    <xdr:sp>
      <xdr:nvSpPr>
        <xdr:cNvPr id="6" name="Text 13"/>
        <xdr:cNvSpPr txBox="1">
          <a:spLocks noChangeArrowheads="1"/>
        </xdr:cNvSpPr>
      </xdr:nvSpPr>
      <xdr:spPr>
        <a:xfrm>
          <a:off x="10115550" y="38100"/>
          <a:ext cx="0" cy="8353425"/>
        </a:xfrm>
        <a:prstGeom prst="rect">
          <a:avLst/>
        </a:prstGeom>
        <a:noFill/>
        <a:ln w="1" cmpd="sng">
          <a:noFill/>
        </a:ln>
      </xdr:spPr>
      <xdr:txBody>
        <a:bodyPr vertOverflow="clip" wrap="square" lIns="0" tIns="22860" rIns="27432" bIns="22860" anchor="ctr" vert="vert"/>
        <a:p>
          <a:pPr algn="r">
            <a:defRPr/>
          </a:pPr>
          <a:r>
            <a:rPr lang="en-US" cap="none" sz="1000" b="0" i="0" u="none" baseline="0">
              <a:solidFill>
                <a:srgbClr val="000000"/>
              </a:solidFill>
            </a:rPr>
            <a:t>- 23-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xdr:row>
      <xdr:rowOff>0</xdr:rowOff>
    </xdr:from>
    <xdr:to>
      <xdr:col>27</xdr:col>
      <xdr:colOff>0</xdr:colOff>
      <xdr:row>3</xdr:row>
      <xdr:rowOff>19050</xdr:rowOff>
    </xdr:to>
    <xdr:sp>
      <xdr:nvSpPr>
        <xdr:cNvPr id="1" name="Text 2"/>
        <xdr:cNvSpPr txBox="1">
          <a:spLocks noChangeArrowheads="1"/>
        </xdr:cNvSpPr>
      </xdr:nvSpPr>
      <xdr:spPr>
        <a:xfrm>
          <a:off x="21155025"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27</xdr:col>
      <xdr:colOff>0</xdr:colOff>
      <xdr:row>3</xdr:row>
      <xdr:rowOff>0</xdr:rowOff>
    </xdr:from>
    <xdr:to>
      <xdr:col>27</xdr:col>
      <xdr:colOff>0</xdr:colOff>
      <xdr:row>3</xdr:row>
      <xdr:rowOff>19050</xdr:rowOff>
    </xdr:to>
    <xdr:sp>
      <xdr:nvSpPr>
        <xdr:cNvPr id="2" name="Text 2"/>
        <xdr:cNvSpPr txBox="1">
          <a:spLocks noChangeArrowheads="1"/>
        </xdr:cNvSpPr>
      </xdr:nvSpPr>
      <xdr:spPr>
        <a:xfrm>
          <a:off x="21155025"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27</xdr:col>
      <xdr:colOff>0</xdr:colOff>
      <xdr:row>3</xdr:row>
      <xdr:rowOff>0</xdr:rowOff>
    </xdr:from>
    <xdr:to>
      <xdr:col>27</xdr:col>
      <xdr:colOff>0</xdr:colOff>
      <xdr:row>3</xdr:row>
      <xdr:rowOff>19050</xdr:rowOff>
    </xdr:to>
    <xdr:sp>
      <xdr:nvSpPr>
        <xdr:cNvPr id="3" name="Text 2"/>
        <xdr:cNvSpPr txBox="1">
          <a:spLocks noChangeArrowheads="1"/>
        </xdr:cNvSpPr>
      </xdr:nvSpPr>
      <xdr:spPr>
        <a:xfrm>
          <a:off x="21155025"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27</xdr:col>
      <xdr:colOff>0</xdr:colOff>
      <xdr:row>3</xdr:row>
      <xdr:rowOff>0</xdr:rowOff>
    </xdr:from>
    <xdr:to>
      <xdr:col>27</xdr:col>
      <xdr:colOff>0</xdr:colOff>
      <xdr:row>3</xdr:row>
      <xdr:rowOff>19050</xdr:rowOff>
    </xdr:to>
    <xdr:sp>
      <xdr:nvSpPr>
        <xdr:cNvPr id="4" name="Text 2"/>
        <xdr:cNvSpPr txBox="1">
          <a:spLocks noChangeArrowheads="1"/>
        </xdr:cNvSpPr>
      </xdr:nvSpPr>
      <xdr:spPr>
        <a:xfrm>
          <a:off x="21155025"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27</xdr:col>
      <xdr:colOff>0</xdr:colOff>
      <xdr:row>3</xdr:row>
      <xdr:rowOff>0</xdr:rowOff>
    </xdr:from>
    <xdr:to>
      <xdr:col>27</xdr:col>
      <xdr:colOff>0</xdr:colOff>
      <xdr:row>3</xdr:row>
      <xdr:rowOff>19050</xdr:rowOff>
    </xdr:to>
    <xdr:sp>
      <xdr:nvSpPr>
        <xdr:cNvPr id="5" name="Text 2"/>
        <xdr:cNvSpPr txBox="1">
          <a:spLocks noChangeArrowheads="1"/>
        </xdr:cNvSpPr>
      </xdr:nvSpPr>
      <xdr:spPr>
        <a:xfrm>
          <a:off x="21155025"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twoCellAnchor>
    <xdr:from>
      <xdr:col>27</xdr:col>
      <xdr:colOff>0</xdr:colOff>
      <xdr:row>3</xdr:row>
      <xdr:rowOff>0</xdr:rowOff>
    </xdr:from>
    <xdr:to>
      <xdr:col>27</xdr:col>
      <xdr:colOff>0</xdr:colOff>
      <xdr:row>3</xdr:row>
      <xdr:rowOff>19050</xdr:rowOff>
    </xdr:to>
    <xdr:sp>
      <xdr:nvSpPr>
        <xdr:cNvPr id="6" name="Text 2"/>
        <xdr:cNvSpPr txBox="1">
          <a:spLocks noChangeArrowheads="1"/>
        </xdr:cNvSpPr>
      </xdr:nvSpPr>
      <xdr:spPr>
        <a:xfrm>
          <a:off x="21155025" y="704850"/>
          <a:ext cx="0" cy="19050"/>
        </a:xfrm>
        <a:prstGeom prst="rect">
          <a:avLst/>
        </a:prstGeom>
        <a:noFill/>
        <a:ln w="1" cmpd="sng">
          <a:noFill/>
        </a:ln>
      </xdr:spPr>
      <xdr:txBody>
        <a:bodyPr vertOverflow="clip" wrap="square" lIns="27432" tIns="22860" rIns="27432" bIns="0"/>
        <a:p>
          <a:pPr algn="ctr">
            <a:defRPr/>
          </a:pPr>
          <a:r>
            <a:rPr lang="en-US" cap="none" sz="10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07\digest2007(EXP).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Documents%20and%20Settings\Administrator.CSO-TRADE-LEENA\Desktop\Digest%202012\Digest%20Imports%202011\DIGEST2007\digest2007(EXP).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Documents%20and%20Settings\Administrator.CSO-TRADE-LEENA\Desktop\Digest%202012\Digest%20Imports%202011\digest%202007\digest2007-%2028080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vdoyal\Downloads\Digest_Ext_Trade_Yr1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TRADE%202016,2017,2018\DIGEST%202017\Digest_ExtTrade201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sers\Admin\AppData\Local\Microsoft\Windows\Temporary%20Internet%20Files\Content.Outlook\X63OPA0W\DIGEST2007\digest2007(EXP).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Users\Admin\AppData\Local\Microsoft\Windows\Temporary%20Internet%20Files\Content.Outlook\X63OPA0W\digest%202007\digest2007-%202808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2007\digest2007-%202808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2011%20INPUTS\DIGEST2007\digest2007(EX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2011%20INPUTS\digest%202007\digest2007-%202808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Imports%202011\DIGEST2007\digest2007(EX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Imports%202011\digest%202007\digest2007-%202808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Digest%202012%20imp\Digest%20Imports%202011\DIGEST2007\digest2007(EX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bramjus\AppData\Local\Microsoft\Windows\Temporary%20Internet%20Files\Content.Outlook\EDQ3JH83\Digest%202012%20imp\Digest%20Imports%202011\digest%202007\digest2007-%202808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6"/>
      <sheetName val="Page17"/>
      <sheetName val="Page19"/>
      <sheetName val="Page20"/>
      <sheetName val="Page21"/>
      <sheetName val="Page22"/>
      <sheetName val="Page23"/>
      <sheetName val="Page24"/>
      <sheetName val="Page25"/>
      <sheetName val="Page26"/>
      <sheetName val="Page95"/>
      <sheetName val="Page96"/>
      <sheetName val="Page9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6"/>
      <sheetName val="Page17"/>
      <sheetName val="Page19"/>
      <sheetName val="Page20"/>
      <sheetName val="Page21"/>
      <sheetName val="Page22"/>
      <sheetName val="Page23"/>
      <sheetName val="Page24"/>
      <sheetName val="Page25"/>
      <sheetName val="Page26"/>
      <sheetName val="Page95"/>
      <sheetName val="Page96"/>
      <sheetName val="Page97"/>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ver"/>
      <sheetName val="Frontpage"/>
      <sheetName val="contents"/>
      <sheetName val="Page10"/>
      <sheetName val="Page11 "/>
      <sheetName val="Page12"/>
      <sheetName val="Page13 "/>
      <sheetName val="Page14"/>
      <sheetName val="Page15 "/>
      <sheetName val="Page16  "/>
      <sheetName val="Page17  "/>
      <sheetName val="page18"/>
      <sheetName val="Page19  "/>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
      <sheetName val="Page72"/>
      <sheetName val="Page73 "/>
      <sheetName val="Page74 "/>
      <sheetName val="Page75  "/>
      <sheetName val="Page76 "/>
      <sheetName val="Page 77"/>
      <sheetName val="Page78  "/>
      <sheetName val="Page79  "/>
      <sheetName val="Page80 "/>
      <sheetName val="Page 81"/>
      <sheetName val="Page 82"/>
      <sheetName val="Page83"/>
      <sheetName val="Page 84"/>
      <sheetName val="Page85"/>
      <sheetName val="Page86"/>
      <sheetName val="Page87"/>
      <sheetName val="Page88"/>
      <sheetName val="Page89"/>
      <sheetName val="Page90"/>
      <sheetName val="Page91"/>
      <sheetName val="Page92"/>
      <sheetName val="Page93"/>
      <sheetName val="Page94"/>
      <sheetName val="Page95"/>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ver"/>
      <sheetName val="Frontpage"/>
      <sheetName val="contents"/>
      <sheetName val="Page10"/>
      <sheetName val="Page11 "/>
      <sheetName val="Page12"/>
      <sheetName val="Page13 "/>
      <sheetName val="Page14"/>
      <sheetName val="Page15 "/>
      <sheetName val="Page16  "/>
      <sheetName val="Page17  "/>
      <sheetName val="page18"/>
      <sheetName val="Page19  "/>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
      <sheetName val="Page72"/>
      <sheetName val="Page73 "/>
      <sheetName val="Page74 "/>
      <sheetName val="Page75  "/>
      <sheetName val="Page76 "/>
      <sheetName val="Page 77"/>
      <sheetName val="Page78  "/>
      <sheetName val="Page79  "/>
      <sheetName val="Page80 "/>
      <sheetName val="Page 81"/>
      <sheetName val="Page 82"/>
      <sheetName val="Page83"/>
      <sheetName val="Page 84"/>
      <sheetName val="Page85"/>
      <sheetName val="Page86"/>
      <sheetName val="Page87"/>
      <sheetName val="Page88"/>
      <sheetName val="Page89"/>
      <sheetName val="Page90"/>
      <sheetName val="Page91"/>
      <sheetName val="Page92"/>
      <sheetName val="Page93"/>
      <sheetName val="Page94"/>
      <sheetName val="Page95"/>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6"/>
      <sheetName val="Page17"/>
      <sheetName val="Page19"/>
      <sheetName val="Page20"/>
      <sheetName val="Page21"/>
      <sheetName val="Page22"/>
      <sheetName val="Page23"/>
      <sheetName val="Page24"/>
      <sheetName val="Page25"/>
      <sheetName val="Page26"/>
      <sheetName val="Page95"/>
      <sheetName val="Page96"/>
      <sheetName val="Page97"/>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Frontpage"/>
      <sheetName val="contentsadj"/>
      <sheetName val="Page10f"/>
      <sheetName val="Page11p"/>
      <sheetName val="Page12f"/>
      <sheetName val="Page13p "/>
      <sheetName val="Page14p "/>
      <sheetName val="Page15"/>
      <sheetName val="Page16f"/>
      <sheetName val="Page17f"/>
      <sheetName val="Page18"/>
      <sheetName val="Page19f"/>
      <sheetName val="Page20f"/>
      <sheetName val="Page21f"/>
      <sheetName val="Page22f"/>
      <sheetName val="Page23f"/>
      <sheetName val="Page24f"/>
      <sheetName val="Page25f"/>
      <sheetName val="Page26f"/>
      <sheetName val="Page27f"/>
      <sheetName val="Page28f"/>
      <sheetName val="Page29f "/>
      <sheetName val="Page30f "/>
      <sheetName val="Page31f"/>
      <sheetName val="Page32f"/>
      <sheetName val="Page33f"/>
      <sheetName val="Page34f"/>
      <sheetName val="Page35f"/>
      <sheetName val="Page36f"/>
      <sheetName val="Page37f"/>
      <sheetName val="Page38f"/>
      <sheetName val="Page39f"/>
      <sheetName val="Page40f"/>
      <sheetName val="Page41f"/>
      <sheetName val="Page42f"/>
      <sheetName val="Page43f"/>
      <sheetName val="Page44f"/>
      <sheetName val="Page45f"/>
      <sheetName val="Page46f"/>
      <sheetName val="Page47f"/>
      <sheetName val="Page48f"/>
      <sheetName val="Page49f"/>
      <sheetName val="Page50f"/>
      <sheetName val="Page51f"/>
      <sheetName val="Page52f"/>
      <sheetName val="Page53f"/>
      <sheetName val="Page54f"/>
      <sheetName val="Page55f"/>
      <sheetName val="Page56f"/>
      <sheetName val="Page57f"/>
      <sheetName val="Page58f"/>
      <sheetName val="Page59f"/>
      <sheetName val="Page60f"/>
      <sheetName val="Page61f"/>
      <sheetName val="Page62f"/>
      <sheetName val="Page63f"/>
      <sheetName val="Page64f"/>
      <sheetName val="Page65f"/>
      <sheetName val="Page66f"/>
      <sheetName val="Page67f"/>
      <sheetName val="Page68f"/>
      <sheetName val="Page69f"/>
      <sheetName val="Page70f"/>
      <sheetName val="Page71"/>
      <sheetName val="Page72f"/>
      <sheetName val="Page73f"/>
      <sheetName val="Page74"/>
      <sheetName val="Page75"/>
      <sheetName val="Page76"/>
      <sheetName val="Page77"/>
      <sheetName val="Page78"/>
      <sheetName val="Page79"/>
      <sheetName val="Page80"/>
      <sheetName val="Page81"/>
      <sheetName val="Page82"/>
      <sheetName val="Page83f"/>
      <sheetName val="Page84f"/>
      <sheetName val="Page85"/>
      <sheetName val="Page86"/>
      <sheetName val="Page87"/>
      <sheetName val="Page88"/>
      <sheetName val="Page89"/>
      <sheetName val="Page90"/>
      <sheetName val="Page91"/>
      <sheetName val="Page92"/>
      <sheetName val="Page93"/>
      <sheetName val="Page94"/>
      <sheetName val="Page95"/>
      <sheetName val="Page96p"/>
      <sheetName val="Page97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6"/>
      <sheetName val="Page17"/>
      <sheetName val="Page19"/>
      <sheetName val="Page20"/>
      <sheetName val="Page21"/>
      <sheetName val="Page22"/>
      <sheetName val="Page23"/>
      <sheetName val="Page24"/>
      <sheetName val="Page25"/>
      <sheetName val="Page26"/>
      <sheetName val="Page95"/>
      <sheetName val="Page96"/>
      <sheetName val="Page9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6"/>
      <sheetName val="Page17"/>
      <sheetName val="Page19"/>
      <sheetName val="Page20"/>
      <sheetName val="Page21"/>
      <sheetName val="Page22"/>
      <sheetName val="Page23"/>
      <sheetName val="Page24"/>
      <sheetName val="Page25"/>
      <sheetName val="Page26"/>
      <sheetName val="Page95"/>
      <sheetName val="Page96"/>
      <sheetName val="Page97"/>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6"/>
      <sheetName val="Page17"/>
      <sheetName val="Page19"/>
      <sheetName val="Page20"/>
      <sheetName val="Page21"/>
      <sheetName val="Page22"/>
      <sheetName val="Page23"/>
      <sheetName val="Page24"/>
      <sheetName val="Page25"/>
      <sheetName val="Page26"/>
      <sheetName val="Page95"/>
      <sheetName val="Page96"/>
      <sheetName val="Page9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tsmauritius.govmu.org/English/StatsbySubj/Documents/historical%20series/trade/Trade_Methodology.pdf"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6"/>
  <sheetViews>
    <sheetView zoomScaleSheetLayoutView="100" zoomScalePageLayoutView="0" workbookViewId="0" topLeftCell="A1">
      <selection activeCell="A2" sqref="A2:C2"/>
    </sheetView>
  </sheetViews>
  <sheetFormatPr defaultColWidth="3.28125" defaultRowHeight="12.75"/>
  <cols>
    <col min="1" max="1" width="73.28125" style="0" customWidth="1"/>
    <col min="2" max="2" width="2.7109375" style="0" hidden="1" customWidth="1"/>
    <col min="3" max="3" width="6.7109375" style="0" customWidth="1"/>
  </cols>
  <sheetData>
    <row r="1" spans="1:3" ht="105" customHeight="1">
      <c r="A1" s="1177" t="s">
        <v>1714</v>
      </c>
      <c r="B1" s="1177"/>
      <c r="C1" s="1177"/>
    </row>
    <row r="2" spans="1:4" ht="33.75" customHeight="1">
      <c r="A2" s="1178" t="s">
        <v>1653</v>
      </c>
      <c r="B2" s="1178"/>
      <c r="C2" s="1178"/>
      <c r="D2" s="870"/>
    </row>
    <row r="3" spans="1:4" ht="10.5" customHeight="1">
      <c r="A3" s="864"/>
      <c r="B3" s="864"/>
      <c r="C3" s="864"/>
      <c r="D3" s="870"/>
    </row>
    <row r="4" spans="1:3" ht="16.5" customHeight="1">
      <c r="A4" s="1176" t="s">
        <v>1727</v>
      </c>
      <c r="B4" s="608"/>
      <c r="C4" s="608"/>
    </row>
    <row r="5" spans="1:3" ht="12.75">
      <c r="A5" s="9"/>
      <c r="B5" s="9"/>
      <c r="C5" s="9"/>
    </row>
    <row r="6" spans="1:3" ht="12.75">
      <c r="A6" s="9"/>
      <c r="B6" s="9"/>
      <c r="C6" s="9"/>
    </row>
  </sheetData>
  <sheetProtection/>
  <mergeCells count="2">
    <mergeCell ref="A1:C1"/>
    <mergeCell ref="A2:C2"/>
  </mergeCells>
  <hyperlinks>
    <hyperlink ref="A2" r:id="rId1" display="http://statsmauritius.govmu.org/English/StatsbySubj/Documents/historical%20series/trade/Trade_Methodology.pdf"/>
  </hyperlinks>
  <printOptions/>
  <pageMargins left="0.62" right="1" top="1" bottom="1" header="0.5" footer="0.5"/>
  <pageSetup fitToHeight="0" fitToWidth="1" horizontalDpi="600" verticalDpi="600" orientation="portrait" paperSize="9" scale="87" r:id="rId2"/>
</worksheet>
</file>

<file path=xl/worksheets/sheet10.xml><?xml version="1.0" encoding="utf-8"?>
<worksheet xmlns="http://schemas.openxmlformats.org/spreadsheetml/2006/main" xmlns:r="http://schemas.openxmlformats.org/officeDocument/2006/relationships">
  <dimension ref="A1:N332"/>
  <sheetViews>
    <sheetView zoomScaleSheetLayoutView="100" zoomScalePageLayoutView="0" workbookViewId="0" topLeftCell="A1">
      <selection activeCell="A1" sqref="A1"/>
    </sheetView>
  </sheetViews>
  <sheetFormatPr defaultColWidth="9.140625" defaultRowHeight="21.75" customHeight="1"/>
  <cols>
    <col min="1" max="1" width="7.28125" style="18" customWidth="1"/>
    <col min="2" max="2" width="4.421875" style="18" customWidth="1"/>
    <col min="3" max="3" width="1.7109375" style="18" customWidth="1"/>
    <col min="4" max="4" width="59.57421875" style="18" customWidth="1"/>
    <col min="5" max="5" width="7.7109375" style="18" customWidth="1"/>
    <col min="6" max="6" width="13.8515625" style="172" customWidth="1"/>
    <col min="7" max="7" width="12.8515625" style="172" customWidth="1"/>
    <col min="8" max="8" width="14.421875" style="172" customWidth="1"/>
    <col min="9" max="9" width="15.421875" style="172" customWidth="1"/>
    <col min="10" max="10" width="12.28125" style="172" customWidth="1"/>
    <col min="11" max="11" width="13.421875" style="172" customWidth="1"/>
    <col min="12" max="12" width="11.00390625" style="18" bestFit="1" customWidth="1"/>
    <col min="13" max="16384" width="9.140625" style="18" customWidth="1"/>
  </cols>
  <sheetData>
    <row r="1" spans="1:11" ht="21.75" customHeight="1">
      <c r="A1" s="684" t="s">
        <v>1621</v>
      </c>
      <c r="B1" s="685"/>
      <c r="C1" s="685"/>
      <c r="D1" s="686"/>
      <c r="E1" s="30"/>
      <c r="F1" s="171"/>
      <c r="G1" s="171"/>
      <c r="H1" s="171"/>
      <c r="I1" s="171"/>
      <c r="J1" s="171"/>
      <c r="K1" s="171"/>
    </row>
    <row r="2" spans="1:11" ht="15.75" customHeight="1">
      <c r="A2" s="1296" t="s">
        <v>1395</v>
      </c>
      <c r="B2" s="1296"/>
      <c r="C2" s="1296"/>
      <c r="D2" s="1296"/>
      <c r="E2" s="30" t="s">
        <v>37</v>
      </c>
      <c r="H2" s="1280"/>
      <c r="I2" s="1280"/>
      <c r="J2" s="1280" t="s">
        <v>1365</v>
      </c>
      <c r="K2" s="1280"/>
    </row>
    <row r="3" spans="1:11" ht="21.75" customHeight="1">
      <c r="A3" s="1244" t="s">
        <v>131</v>
      </c>
      <c r="B3" s="1236"/>
      <c r="C3" s="1236"/>
      <c r="D3" s="1237"/>
      <c r="E3" s="1297" t="s">
        <v>101</v>
      </c>
      <c r="F3" s="1270">
        <v>2016</v>
      </c>
      <c r="G3" s="1233"/>
      <c r="H3" s="1270">
        <v>2017</v>
      </c>
      <c r="I3" s="1233"/>
      <c r="J3" s="1270">
        <v>2018</v>
      </c>
      <c r="K3" s="1233"/>
    </row>
    <row r="4" spans="1:11" ht="21.75" customHeight="1">
      <c r="A4" s="1283"/>
      <c r="B4" s="1243"/>
      <c r="C4" s="1243"/>
      <c r="D4" s="1284"/>
      <c r="E4" s="1298"/>
      <c r="F4" s="144" t="s">
        <v>102</v>
      </c>
      <c r="G4" s="687" t="s">
        <v>132</v>
      </c>
      <c r="H4" s="144" t="s">
        <v>102</v>
      </c>
      <c r="I4" s="687" t="s">
        <v>132</v>
      </c>
      <c r="J4" s="144" t="s">
        <v>102</v>
      </c>
      <c r="K4" s="687" t="s">
        <v>132</v>
      </c>
    </row>
    <row r="5" spans="1:11" ht="21.75" customHeight="1">
      <c r="A5" s="688" t="s">
        <v>133</v>
      </c>
      <c r="B5" s="689"/>
      <c r="C5" s="689"/>
      <c r="D5" s="690"/>
      <c r="E5" s="26"/>
      <c r="F5" s="290"/>
      <c r="G5" s="262">
        <v>78105961</v>
      </c>
      <c r="H5" s="290"/>
      <c r="I5" s="262">
        <v>71661738</v>
      </c>
      <c r="J5" s="265"/>
      <c r="K5" s="262">
        <v>67265560</v>
      </c>
    </row>
    <row r="6" spans="1:11" ht="21.75" customHeight="1">
      <c r="A6" s="664" t="s">
        <v>134</v>
      </c>
      <c r="B6" s="123" t="s">
        <v>135</v>
      </c>
      <c r="C6" s="126" t="s">
        <v>97</v>
      </c>
      <c r="D6" s="691" t="s">
        <v>136</v>
      </c>
      <c r="E6" s="124"/>
      <c r="F6" s="201"/>
      <c r="G6" s="262">
        <v>27567281</v>
      </c>
      <c r="H6" s="201"/>
      <c r="I6" s="262">
        <v>26995776</v>
      </c>
      <c r="J6" s="738"/>
      <c r="K6" s="262">
        <v>23707202</v>
      </c>
    </row>
    <row r="7" spans="1:11" ht="21.75" customHeight="1">
      <c r="A7" s="345" t="s">
        <v>137</v>
      </c>
      <c r="B7" s="128" t="s">
        <v>138</v>
      </c>
      <c r="C7" s="132" t="s">
        <v>97</v>
      </c>
      <c r="D7" s="129" t="s">
        <v>139</v>
      </c>
      <c r="E7" s="25" t="s">
        <v>37</v>
      </c>
      <c r="F7" s="934"/>
      <c r="G7" s="934">
        <v>743662</v>
      </c>
      <c r="H7" s="934"/>
      <c r="I7" s="934">
        <v>772772</v>
      </c>
      <c r="J7" s="852">
        <v>0</v>
      </c>
      <c r="K7" s="934">
        <v>716246</v>
      </c>
    </row>
    <row r="8" spans="1:11" ht="21.75" customHeight="1">
      <c r="A8" s="89" t="s">
        <v>140</v>
      </c>
      <c r="B8" s="90" t="s">
        <v>141</v>
      </c>
      <c r="C8" s="91" t="s">
        <v>97</v>
      </c>
      <c r="D8" s="30" t="s">
        <v>139</v>
      </c>
      <c r="E8" s="25" t="s">
        <v>103</v>
      </c>
      <c r="F8" s="221">
        <v>457335</v>
      </c>
      <c r="G8" s="189">
        <v>743662</v>
      </c>
      <c r="H8" s="221">
        <v>435451</v>
      </c>
      <c r="I8" s="151">
        <v>772772</v>
      </c>
      <c r="J8" s="221">
        <v>641561</v>
      </c>
      <c r="K8" s="151">
        <v>716246</v>
      </c>
    </row>
    <row r="9" spans="1:11" ht="21.75" customHeight="1">
      <c r="A9" s="692" t="s">
        <v>137</v>
      </c>
      <c r="B9" s="693" t="s">
        <v>142</v>
      </c>
      <c r="C9" s="259" t="s">
        <v>97</v>
      </c>
      <c r="D9" s="694" t="s">
        <v>143</v>
      </c>
      <c r="E9" s="26"/>
      <c r="F9" s="221"/>
      <c r="G9" s="205">
        <v>4300</v>
      </c>
      <c r="H9" s="221"/>
      <c r="I9" s="205">
        <v>5020</v>
      </c>
      <c r="J9" s="316"/>
      <c r="K9" s="205">
        <v>3611</v>
      </c>
    </row>
    <row r="10" spans="1:11" ht="21.75" customHeight="1">
      <c r="A10" s="89" t="s">
        <v>140</v>
      </c>
      <c r="B10" s="90" t="s">
        <v>144</v>
      </c>
      <c r="C10" s="91" t="s">
        <v>97</v>
      </c>
      <c r="D10" s="30" t="s">
        <v>145</v>
      </c>
      <c r="E10" s="25" t="s">
        <v>106</v>
      </c>
      <c r="F10" s="206">
        <v>2</v>
      </c>
      <c r="G10" s="197">
        <v>616</v>
      </c>
      <c r="H10" s="206">
        <v>25</v>
      </c>
      <c r="I10" s="197">
        <v>3154</v>
      </c>
      <c r="J10" s="316">
        <v>0</v>
      </c>
      <c r="K10" s="316">
        <v>0</v>
      </c>
    </row>
    <row r="11" spans="1:11" ht="21.75" customHeight="1">
      <c r="A11" s="89"/>
      <c r="B11" s="90" t="s">
        <v>146</v>
      </c>
      <c r="C11" s="91" t="s">
        <v>97</v>
      </c>
      <c r="D11" s="30" t="s">
        <v>147</v>
      </c>
      <c r="E11" s="25" t="s">
        <v>104</v>
      </c>
      <c r="F11" s="206">
        <v>73</v>
      </c>
      <c r="G11" s="189">
        <v>2901</v>
      </c>
      <c r="H11" s="206">
        <v>7</v>
      </c>
      <c r="I11" s="189">
        <v>837</v>
      </c>
      <c r="J11" s="316">
        <v>0</v>
      </c>
      <c r="K11" s="316">
        <v>0</v>
      </c>
    </row>
    <row r="12" spans="1:11" ht="24.75" customHeight="1">
      <c r="A12" s="89"/>
      <c r="B12" s="90" t="s">
        <v>148</v>
      </c>
      <c r="C12" s="91" t="s">
        <v>97</v>
      </c>
      <c r="D12" s="94" t="s">
        <v>1175</v>
      </c>
      <c r="E12" s="25" t="s">
        <v>104</v>
      </c>
      <c r="F12" s="316">
        <v>0</v>
      </c>
      <c r="G12" s="316">
        <v>0</v>
      </c>
      <c r="H12" s="316">
        <v>0</v>
      </c>
      <c r="I12" s="316">
        <v>0</v>
      </c>
      <c r="J12" s="316">
        <v>0</v>
      </c>
      <c r="K12" s="316">
        <v>0</v>
      </c>
    </row>
    <row r="13" spans="1:11" ht="21.75" customHeight="1">
      <c r="A13" s="107"/>
      <c r="B13" s="90" t="s">
        <v>149</v>
      </c>
      <c r="C13" s="91" t="s">
        <v>97</v>
      </c>
      <c r="D13" s="30" t="s">
        <v>150</v>
      </c>
      <c r="E13" s="25" t="s">
        <v>104</v>
      </c>
      <c r="F13" s="189">
        <v>4</v>
      </c>
      <c r="G13" s="189">
        <v>783</v>
      </c>
      <c r="H13" s="188">
        <v>8</v>
      </c>
      <c r="I13" s="189">
        <v>1029</v>
      </c>
      <c r="J13" s="188">
        <v>27</v>
      </c>
      <c r="K13" s="189">
        <v>3611</v>
      </c>
    </row>
    <row r="14" spans="1:11" ht="21.75" customHeight="1">
      <c r="A14" s="692" t="s">
        <v>151</v>
      </c>
      <c r="B14" s="693" t="s">
        <v>152</v>
      </c>
      <c r="C14" s="91" t="s">
        <v>97</v>
      </c>
      <c r="D14" s="694" t="s">
        <v>153</v>
      </c>
      <c r="E14" s="26" t="s">
        <v>37</v>
      </c>
      <c r="F14" s="188"/>
      <c r="G14" s="205">
        <v>100019</v>
      </c>
      <c r="H14" s="188"/>
      <c r="I14" s="205">
        <v>38582</v>
      </c>
      <c r="J14" s="316"/>
      <c r="K14" s="205">
        <v>56772</v>
      </c>
    </row>
    <row r="15" spans="1:11" ht="21.75" customHeight="1">
      <c r="A15" s="89" t="s">
        <v>154</v>
      </c>
      <c r="B15" s="90" t="s">
        <v>155</v>
      </c>
      <c r="C15" s="91" t="s">
        <v>97</v>
      </c>
      <c r="D15" s="30" t="s">
        <v>156</v>
      </c>
      <c r="E15" s="25" t="s">
        <v>106</v>
      </c>
      <c r="F15" s="188">
        <v>1588</v>
      </c>
      <c r="G15" s="189">
        <v>82157</v>
      </c>
      <c r="H15" s="188">
        <v>463</v>
      </c>
      <c r="I15" s="189">
        <v>27898</v>
      </c>
      <c r="J15" s="188">
        <v>534</v>
      </c>
      <c r="K15" s="189">
        <v>36714</v>
      </c>
    </row>
    <row r="16" spans="1:11" ht="21.75" customHeight="1">
      <c r="A16" s="107"/>
      <c r="B16" s="90" t="s">
        <v>157</v>
      </c>
      <c r="C16" s="91" t="s">
        <v>97</v>
      </c>
      <c r="D16" s="30" t="s">
        <v>158</v>
      </c>
      <c r="E16" s="25" t="s">
        <v>104</v>
      </c>
      <c r="F16" s="207">
        <v>2</v>
      </c>
      <c r="G16" s="189">
        <v>312</v>
      </c>
      <c r="H16" s="207">
        <v>10</v>
      </c>
      <c r="I16" s="189">
        <v>2534</v>
      </c>
      <c r="J16" s="316">
        <v>0</v>
      </c>
      <c r="K16" s="189">
        <v>91</v>
      </c>
    </row>
    <row r="17" spans="1:11" ht="21.75" customHeight="1">
      <c r="A17" s="107"/>
      <c r="B17" s="90" t="s">
        <v>159</v>
      </c>
      <c r="C17" s="91" t="s">
        <v>97</v>
      </c>
      <c r="D17" s="30" t="s">
        <v>160</v>
      </c>
      <c r="E17" s="25" t="s">
        <v>104</v>
      </c>
      <c r="F17" s="208">
        <v>55</v>
      </c>
      <c r="G17" s="189">
        <v>14899</v>
      </c>
      <c r="H17" s="208">
        <v>22</v>
      </c>
      <c r="I17" s="189">
        <v>5170</v>
      </c>
      <c r="J17" s="208">
        <v>77</v>
      </c>
      <c r="K17" s="189">
        <v>19566</v>
      </c>
    </row>
    <row r="18" spans="1:11" ht="21.75" customHeight="1">
      <c r="A18" s="107"/>
      <c r="B18" s="249" t="s">
        <v>161</v>
      </c>
      <c r="C18" s="91" t="s">
        <v>97</v>
      </c>
      <c r="D18" s="94" t="s">
        <v>162</v>
      </c>
      <c r="E18" s="25" t="s">
        <v>104</v>
      </c>
      <c r="F18" s="206">
        <v>19</v>
      </c>
      <c r="G18" s="197">
        <v>2651</v>
      </c>
      <c r="H18" s="206">
        <v>22</v>
      </c>
      <c r="I18" s="197">
        <v>2980</v>
      </c>
      <c r="J18" s="206">
        <v>4</v>
      </c>
      <c r="K18" s="197">
        <v>401</v>
      </c>
    </row>
    <row r="19" spans="1:11" ht="21.75" customHeight="1">
      <c r="A19" s="692" t="s">
        <v>151</v>
      </c>
      <c r="B19" s="693" t="s">
        <v>163</v>
      </c>
      <c r="C19" s="259" t="s">
        <v>97</v>
      </c>
      <c r="D19" s="694" t="s">
        <v>164</v>
      </c>
      <c r="E19" s="26" t="s">
        <v>37</v>
      </c>
      <c r="F19" s="221"/>
      <c r="G19" s="205">
        <v>14077433</v>
      </c>
      <c r="H19" s="221"/>
      <c r="I19" s="205">
        <v>14264820</v>
      </c>
      <c r="J19" s="151"/>
      <c r="K19" s="205">
        <v>14921660</v>
      </c>
    </row>
    <row r="20" spans="1:11" ht="21.75" customHeight="1">
      <c r="A20" s="89" t="s">
        <v>154</v>
      </c>
      <c r="B20" s="90" t="s">
        <v>165</v>
      </c>
      <c r="C20" s="91" t="s">
        <v>97</v>
      </c>
      <c r="D20" s="30" t="s">
        <v>166</v>
      </c>
      <c r="E20" s="25" t="s">
        <v>106</v>
      </c>
      <c r="F20" s="188">
        <v>72792</v>
      </c>
      <c r="G20" s="189">
        <v>4720685</v>
      </c>
      <c r="H20" s="188">
        <v>59436</v>
      </c>
      <c r="I20" s="189">
        <v>4070381</v>
      </c>
      <c r="J20" s="188">
        <v>60366</v>
      </c>
      <c r="K20" s="189">
        <v>5108413</v>
      </c>
    </row>
    <row r="21" spans="1:11" ht="21.75" customHeight="1">
      <c r="A21" s="107"/>
      <c r="B21" s="90" t="s">
        <v>167</v>
      </c>
      <c r="C21" s="91" t="s">
        <v>97</v>
      </c>
      <c r="D21" s="30" t="s">
        <v>168</v>
      </c>
      <c r="E21" s="25" t="s">
        <v>104</v>
      </c>
      <c r="F21" s="188">
        <v>30</v>
      </c>
      <c r="G21" s="189">
        <v>3537</v>
      </c>
      <c r="H21" s="188">
        <v>31</v>
      </c>
      <c r="I21" s="189">
        <v>5319</v>
      </c>
      <c r="J21" s="188">
        <v>49</v>
      </c>
      <c r="K21" s="189">
        <v>7703</v>
      </c>
    </row>
    <row r="22" spans="1:11" ht="36" customHeight="1">
      <c r="A22" s="107"/>
      <c r="B22" s="249" t="s">
        <v>169</v>
      </c>
      <c r="C22" s="260" t="s">
        <v>97</v>
      </c>
      <c r="D22" s="695" t="s">
        <v>170</v>
      </c>
      <c r="E22" s="25" t="s">
        <v>104</v>
      </c>
      <c r="F22" s="197">
        <v>76</v>
      </c>
      <c r="G22" s="197">
        <v>6117</v>
      </c>
      <c r="H22" s="197">
        <v>55</v>
      </c>
      <c r="I22" s="197">
        <v>6702</v>
      </c>
      <c r="J22" s="197">
        <v>191</v>
      </c>
      <c r="K22" s="197">
        <v>41169</v>
      </c>
    </row>
    <row r="23" spans="1:11" ht="33" customHeight="1">
      <c r="A23" s="107"/>
      <c r="B23" s="249" t="s">
        <v>171</v>
      </c>
      <c r="C23" s="260" t="s">
        <v>97</v>
      </c>
      <c r="D23" s="695" t="s">
        <v>172</v>
      </c>
      <c r="E23" s="25" t="s">
        <v>104</v>
      </c>
      <c r="F23" s="206">
        <v>64634</v>
      </c>
      <c r="G23" s="197">
        <v>9347094</v>
      </c>
      <c r="H23" s="206">
        <v>61573</v>
      </c>
      <c r="I23" s="197">
        <v>10182418</v>
      </c>
      <c r="J23" s="206">
        <v>58925</v>
      </c>
      <c r="K23" s="197">
        <v>9764375</v>
      </c>
    </row>
    <row r="24" spans="1:11" ht="21.75" customHeight="1">
      <c r="A24" s="692" t="s">
        <v>173</v>
      </c>
      <c r="B24" s="693" t="s">
        <v>174</v>
      </c>
      <c r="C24" s="259" t="s">
        <v>97</v>
      </c>
      <c r="D24" s="694" t="s">
        <v>175</v>
      </c>
      <c r="E24" s="26" t="s">
        <v>37</v>
      </c>
      <c r="F24" s="289"/>
      <c r="G24" s="203">
        <v>696903</v>
      </c>
      <c r="H24" s="289"/>
      <c r="I24" s="203">
        <v>674155</v>
      </c>
      <c r="J24" s="289"/>
      <c r="K24" s="203">
        <v>817043</v>
      </c>
    </row>
    <row r="25" spans="1:11" ht="21.75" customHeight="1">
      <c r="A25" s="89" t="s">
        <v>154</v>
      </c>
      <c r="B25" s="90" t="s">
        <v>176</v>
      </c>
      <c r="C25" s="68" t="s">
        <v>97</v>
      </c>
      <c r="D25" s="30" t="s">
        <v>177</v>
      </c>
      <c r="E25" s="25" t="s">
        <v>106</v>
      </c>
      <c r="F25" s="316">
        <v>0</v>
      </c>
      <c r="G25" s="316">
        <v>0</v>
      </c>
      <c r="H25" s="316">
        <v>0</v>
      </c>
      <c r="I25" s="316">
        <v>0</v>
      </c>
      <c r="J25" s="316">
        <v>0</v>
      </c>
      <c r="K25" s="316">
        <v>0</v>
      </c>
    </row>
    <row r="26" spans="1:11" ht="21.75" customHeight="1">
      <c r="A26" s="89"/>
      <c r="B26" s="90" t="s">
        <v>178</v>
      </c>
      <c r="C26" s="91" t="s">
        <v>97</v>
      </c>
      <c r="D26" s="30" t="s">
        <v>179</v>
      </c>
      <c r="E26" s="25" t="s">
        <v>104</v>
      </c>
      <c r="F26" s="189">
        <v>733</v>
      </c>
      <c r="G26" s="187">
        <v>34207</v>
      </c>
      <c r="H26" s="189">
        <v>56</v>
      </c>
      <c r="I26" s="187">
        <v>2345</v>
      </c>
      <c r="J26" s="189">
        <v>13</v>
      </c>
      <c r="K26" s="187">
        <v>305</v>
      </c>
    </row>
    <row r="27" spans="1:11" ht="21.75" customHeight="1">
      <c r="A27" s="89"/>
      <c r="B27" s="90" t="s">
        <v>180</v>
      </c>
      <c r="C27" s="91" t="s">
        <v>97</v>
      </c>
      <c r="D27" s="30" t="s">
        <v>1263</v>
      </c>
      <c r="E27" s="25" t="s">
        <v>104</v>
      </c>
      <c r="F27" s="113">
        <v>9</v>
      </c>
      <c r="G27" s="187">
        <v>140</v>
      </c>
      <c r="H27" s="113">
        <v>324</v>
      </c>
      <c r="I27" s="187">
        <v>3651</v>
      </c>
      <c r="J27" s="113">
        <v>238</v>
      </c>
      <c r="K27" s="187">
        <v>2602</v>
      </c>
    </row>
    <row r="28" spans="1:11" ht="21.75" customHeight="1">
      <c r="A28" s="89"/>
      <c r="B28" s="90" t="s">
        <v>181</v>
      </c>
      <c r="C28" s="91" t="s">
        <v>97</v>
      </c>
      <c r="D28" s="63" t="s">
        <v>182</v>
      </c>
      <c r="E28" s="25" t="s">
        <v>104</v>
      </c>
      <c r="F28" s="113" t="s">
        <v>1396</v>
      </c>
      <c r="G28" s="113">
        <v>14</v>
      </c>
      <c r="H28" s="316">
        <v>0</v>
      </c>
      <c r="I28" s="316">
        <v>0</v>
      </c>
      <c r="J28" s="316">
        <v>0</v>
      </c>
      <c r="K28" s="187">
        <v>2</v>
      </c>
    </row>
    <row r="29" spans="1:11" ht="21.75" customHeight="1">
      <c r="A29" s="107" t="s">
        <v>37</v>
      </c>
      <c r="B29" s="90" t="s">
        <v>183</v>
      </c>
      <c r="C29" s="91" t="s">
        <v>97</v>
      </c>
      <c r="D29" s="63" t="s">
        <v>184</v>
      </c>
      <c r="E29" s="25" t="s">
        <v>104</v>
      </c>
      <c r="F29" s="189">
        <v>15016</v>
      </c>
      <c r="G29" s="131">
        <v>212875</v>
      </c>
      <c r="H29" s="189">
        <v>14891</v>
      </c>
      <c r="I29" s="131">
        <v>192650</v>
      </c>
      <c r="J29" s="189">
        <v>11617</v>
      </c>
      <c r="K29" s="131">
        <v>158138</v>
      </c>
    </row>
    <row r="30" spans="1:11" ht="21.75" customHeight="1">
      <c r="A30" s="89" t="s">
        <v>37</v>
      </c>
      <c r="B30" s="90" t="s">
        <v>185</v>
      </c>
      <c r="C30" s="91" t="s">
        <v>97</v>
      </c>
      <c r="D30" s="63" t="s">
        <v>186</v>
      </c>
      <c r="E30" s="25" t="s">
        <v>104</v>
      </c>
      <c r="F30" s="187">
        <v>2</v>
      </c>
      <c r="G30" s="187">
        <v>147</v>
      </c>
      <c r="H30" s="187">
        <v>5</v>
      </c>
      <c r="I30" s="187">
        <v>327</v>
      </c>
      <c r="J30" s="316">
        <v>0</v>
      </c>
      <c r="K30" s="187">
        <v>31</v>
      </c>
    </row>
    <row r="31" spans="1:11" ht="21.75" customHeight="1">
      <c r="A31" s="107" t="s">
        <v>37</v>
      </c>
      <c r="B31" s="90" t="s">
        <v>187</v>
      </c>
      <c r="C31" s="91" t="s">
        <v>97</v>
      </c>
      <c r="D31" s="30" t="s">
        <v>188</v>
      </c>
      <c r="E31" s="25" t="s">
        <v>104</v>
      </c>
      <c r="F31" s="189">
        <v>7657</v>
      </c>
      <c r="G31" s="187">
        <v>449520</v>
      </c>
      <c r="H31" s="189">
        <v>9034</v>
      </c>
      <c r="I31" s="187">
        <v>475182</v>
      </c>
      <c r="J31" s="189">
        <v>12250</v>
      </c>
      <c r="K31" s="187">
        <v>655965</v>
      </c>
    </row>
    <row r="32" spans="1:11" ht="21.75" customHeight="1">
      <c r="A32" s="692" t="s">
        <v>151</v>
      </c>
      <c r="B32" s="693" t="s">
        <v>189</v>
      </c>
      <c r="C32" s="259" t="s">
        <v>97</v>
      </c>
      <c r="D32" s="694" t="s">
        <v>190</v>
      </c>
      <c r="E32" s="25" t="s">
        <v>37</v>
      </c>
      <c r="F32" s="289"/>
      <c r="G32" s="203">
        <v>222911</v>
      </c>
      <c r="H32" s="289"/>
      <c r="I32" s="203">
        <v>174138</v>
      </c>
      <c r="J32" s="289"/>
      <c r="K32" s="203">
        <v>181343</v>
      </c>
    </row>
    <row r="33" spans="1:11" ht="38.25" customHeight="1">
      <c r="A33" s="92" t="s">
        <v>154</v>
      </c>
      <c r="B33" s="249" t="s">
        <v>191</v>
      </c>
      <c r="C33" s="260" t="s">
        <v>97</v>
      </c>
      <c r="D33" s="695" t="s">
        <v>192</v>
      </c>
      <c r="E33" s="25" t="s">
        <v>106</v>
      </c>
      <c r="F33" s="189">
        <v>436</v>
      </c>
      <c r="G33" s="187">
        <v>22430</v>
      </c>
      <c r="H33" s="189">
        <v>313</v>
      </c>
      <c r="I33" s="187">
        <v>14365</v>
      </c>
      <c r="J33" s="189">
        <v>284</v>
      </c>
      <c r="K33" s="187">
        <v>13588</v>
      </c>
    </row>
    <row r="34" spans="1:11" ht="21.75" customHeight="1">
      <c r="A34" s="107"/>
      <c r="B34" s="90" t="s">
        <v>193</v>
      </c>
      <c r="C34" s="91" t="s">
        <v>97</v>
      </c>
      <c r="D34" s="30" t="s">
        <v>194</v>
      </c>
      <c r="E34" s="25" t="s">
        <v>104</v>
      </c>
      <c r="F34" s="189">
        <v>292</v>
      </c>
      <c r="G34" s="187">
        <v>21284</v>
      </c>
      <c r="H34" s="189">
        <v>200</v>
      </c>
      <c r="I34" s="187">
        <v>16179</v>
      </c>
      <c r="J34" s="189">
        <v>75</v>
      </c>
      <c r="K34" s="187">
        <v>6672</v>
      </c>
    </row>
    <row r="35" spans="1:11" ht="21.75" customHeight="1">
      <c r="A35" s="107"/>
      <c r="B35" s="90" t="s">
        <v>195</v>
      </c>
      <c r="C35" s="91" t="s">
        <v>97</v>
      </c>
      <c r="D35" s="30" t="s">
        <v>196</v>
      </c>
      <c r="E35" s="25" t="s">
        <v>104</v>
      </c>
      <c r="F35" s="189">
        <v>2279</v>
      </c>
      <c r="G35" s="187">
        <v>165435</v>
      </c>
      <c r="H35" s="189">
        <v>2256</v>
      </c>
      <c r="I35" s="187">
        <v>136200</v>
      </c>
      <c r="J35" s="189">
        <v>2156</v>
      </c>
      <c r="K35" s="187">
        <v>154553</v>
      </c>
    </row>
    <row r="36" spans="1:11" ht="21.75" customHeight="1">
      <c r="A36" s="107"/>
      <c r="B36" s="90" t="s">
        <v>197</v>
      </c>
      <c r="C36" s="91" t="s">
        <v>97</v>
      </c>
      <c r="D36" s="30" t="s">
        <v>198</v>
      </c>
      <c r="E36" s="25" t="s">
        <v>104</v>
      </c>
      <c r="F36" s="189">
        <v>99</v>
      </c>
      <c r="G36" s="187">
        <v>11342</v>
      </c>
      <c r="H36" s="189">
        <v>48</v>
      </c>
      <c r="I36" s="187">
        <v>5505</v>
      </c>
      <c r="J36" s="189">
        <v>25</v>
      </c>
      <c r="K36" s="187">
        <v>4683</v>
      </c>
    </row>
    <row r="37" spans="1:11" ht="35.25" customHeight="1">
      <c r="A37" s="107"/>
      <c r="B37" s="249" t="s">
        <v>199</v>
      </c>
      <c r="C37" s="260" t="s">
        <v>97</v>
      </c>
      <c r="D37" s="695" t="s">
        <v>200</v>
      </c>
      <c r="E37" s="25" t="s">
        <v>104</v>
      </c>
      <c r="F37" s="196">
        <v>54</v>
      </c>
      <c r="G37" s="202">
        <v>2420</v>
      </c>
      <c r="H37" s="196">
        <v>34</v>
      </c>
      <c r="I37" s="202">
        <v>1889</v>
      </c>
      <c r="J37" s="196">
        <v>35</v>
      </c>
      <c r="K37" s="202">
        <v>1847</v>
      </c>
    </row>
    <row r="38" spans="1:11" ht="21.75" customHeight="1">
      <c r="A38" s="692" t="s">
        <v>151</v>
      </c>
      <c r="B38" s="693" t="s">
        <v>201</v>
      </c>
      <c r="C38" s="259" t="s">
        <v>97</v>
      </c>
      <c r="D38" s="693" t="s">
        <v>202</v>
      </c>
      <c r="E38" s="25"/>
      <c r="F38" s="289"/>
      <c r="G38" s="203">
        <v>8793839</v>
      </c>
      <c r="H38" s="289"/>
      <c r="I38" s="203">
        <v>8310307</v>
      </c>
      <c r="J38" s="289"/>
      <c r="K38" s="203">
        <v>4967779</v>
      </c>
    </row>
    <row r="39" spans="1:11" ht="21.75" customHeight="1">
      <c r="A39" s="89" t="s">
        <v>154</v>
      </c>
      <c r="B39" s="90" t="s">
        <v>203</v>
      </c>
      <c r="C39" s="91" t="s">
        <v>97</v>
      </c>
      <c r="D39" s="90" t="s">
        <v>204</v>
      </c>
      <c r="E39" s="25" t="s">
        <v>106</v>
      </c>
      <c r="F39" s="189">
        <v>515201</v>
      </c>
      <c r="G39" s="187">
        <v>8604219</v>
      </c>
      <c r="H39" s="189">
        <v>431808</v>
      </c>
      <c r="I39" s="187">
        <v>8292417</v>
      </c>
      <c r="J39" s="189">
        <v>279030</v>
      </c>
      <c r="K39" s="187">
        <v>4949919</v>
      </c>
    </row>
    <row r="40" spans="1:11" ht="21.75" customHeight="1">
      <c r="A40" s="107"/>
      <c r="B40" s="90" t="s">
        <v>205</v>
      </c>
      <c r="C40" s="91" t="s">
        <v>97</v>
      </c>
      <c r="D40" s="90" t="s">
        <v>206</v>
      </c>
      <c r="E40" s="25" t="s">
        <v>104</v>
      </c>
      <c r="F40" s="189">
        <v>291</v>
      </c>
      <c r="G40" s="187">
        <v>26943</v>
      </c>
      <c r="H40" s="189">
        <v>148</v>
      </c>
      <c r="I40" s="187">
        <v>17890</v>
      </c>
      <c r="J40" s="189">
        <v>152</v>
      </c>
      <c r="K40" s="187">
        <v>17860</v>
      </c>
    </row>
    <row r="41" spans="1:11" ht="21.75" customHeight="1">
      <c r="A41" s="692" t="s">
        <v>151</v>
      </c>
      <c r="B41" s="693" t="s">
        <v>207</v>
      </c>
      <c r="C41" s="259" t="s">
        <v>97</v>
      </c>
      <c r="D41" s="693" t="s">
        <v>208</v>
      </c>
      <c r="E41" s="25"/>
      <c r="F41" s="194"/>
      <c r="G41" s="203">
        <v>1778907</v>
      </c>
      <c r="H41" s="194"/>
      <c r="I41" s="203">
        <v>1906477</v>
      </c>
      <c r="J41" s="194"/>
      <c r="K41" s="203">
        <v>1249861</v>
      </c>
    </row>
    <row r="42" spans="1:11" ht="21.75" customHeight="1">
      <c r="A42" s="89" t="s">
        <v>154</v>
      </c>
      <c r="B42" s="90" t="s">
        <v>209</v>
      </c>
      <c r="C42" s="91" t="s">
        <v>97</v>
      </c>
      <c r="D42" s="90" t="s">
        <v>210</v>
      </c>
      <c r="E42" s="25" t="s">
        <v>106</v>
      </c>
      <c r="F42" s="189">
        <v>11</v>
      </c>
      <c r="G42" s="187">
        <v>3876</v>
      </c>
      <c r="H42" s="189">
        <v>16</v>
      </c>
      <c r="I42" s="187">
        <v>6820</v>
      </c>
      <c r="J42" s="189">
        <v>16</v>
      </c>
      <c r="K42" s="187">
        <v>6474</v>
      </c>
    </row>
    <row r="43" spans="1:11" ht="21.75" customHeight="1">
      <c r="A43" s="89"/>
      <c r="B43" s="90" t="s">
        <v>211</v>
      </c>
      <c r="C43" s="91" t="s">
        <v>97</v>
      </c>
      <c r="D43" s="90" t="s">
        <v>212</v>
      </c>
      <c r="E43" s="25" t="s">
        <v>104</v>
      </c>
      <c r="F43" s="316">
        <v>0</v>
      </c>
      <c r="G43" s="696">
        <v>9</v>
      </c>
      <c r="H43" s="316">
        <v>0</v>
      </c>
      <c r="I43" s="316">
        <v>0</v>
      </c>
      <c r="J43" s="316">
        <v>0</v>
      </c>
      <c r="K43" s="187">
        <v>7</v>
      </c>
    </row>
    <row r="44" spans="1:11" ht="21.75" customHeight="1">
      <c r="A44" s="107"/>
      <c r="B44" s="90" t="s">
        <v>213</v>
      </c>
      <c r="C44" s="91" t="s">
        <v>97</v>
      </c>
      <c r="D44" s="90" t="s">
        <v>214</v>
      </c>
      <c r="E44" s="25" t="s">
        <v>104</v>
      </c>
      <c r="F44" s="189">
        <v>61</v>
      </c>
      <c r="G44" s="187">
        <v>8674</v>
      </c>
      <c r="H44" s="189">
        <v>11</v>
      </c>
      <c r="I44" s="187">
        <v>3859</v>
      </c>
      <c r="J44" s="189">
        <v>4</v>
      </c>
      <c r="K44" s="187">
        <v>1029</v>
      </c>
    </row>
    <row r="45" spans="1:11" ht="21.75" customHeight="1">
      <c r="A45" s="107"/>
      <c r="B45" s="90" t="s">
        <v>215</v>
      </c>
      <c r="C45" s="91" t="s">
        <v>97</v>
      </c>
      <c r="D45" s="90" t="s">
        <v>216</v>
      </c>
      <c r="E45" s="25" t="s">
        <v>104</v>
      </c>
      <c r="F45" s="197">
        <v>42</v>
      </c>
      <c r="G45" s="187">
        <v>12007</v>
      </c>
      <c r="H45" s="197">
        <v>47</v>
      </c>
      <c r="I45" s="187">
        <v>13595</v>
      </c>
      <c r="J45" s="197">
        <v>33</v>
      </c>
      <c r="K45" s="187">
        <v>11285</v>
      </c>
    </row>
    <row r="46" spans="1:11" ht="21.75" customHeight="1">
      <c r="A46" s="107"/>
      <c r="B46" s="90" t="s">
        <v>217</v>
      </c>
      <c r="C46" s="91" t="s">
        <v>97</v>
      </c>
      <c r="D46" s="90" t="s">
        <v>218</v>
      </c>
      <c r="E46" s="25" t="s">
        <v>104</v>
      </c>
      <c r="F46" s="189">
        <v>252</v>
      </c>
      <c r="G46" s="187">
        <v>1754341</v>
      </c>
      <c r="H46" s="189">
        <v>161</v>
      </c>
      <c r="I46" s="187">
        <v>1882203</v>
      </c>
      <c r="J46" s="189">
        <v>138</v>
      </c>
      <c r="K46" s="187">
        <v>1231066</v>
      </c>
    </row>
    <row r="47" spans="1:11" ht="21.75" customHeight="1">
      <c r="A47" s="692" t="s">
        <v>137</v>
      </c>
      <c r="B47" s="693" t="s">
        <v>219</v>
      </c>
      <c r="C47" s="259" t="s">
        <v>97</v>
      </c>
      <c r="D47" s="694" t="s">
        <v>220</v>
      </c>
      <c r="E47" s="25"/>
      <c r="F47" s="289"/>
      <c r="G47" s="205">
        <v>1000867</v>
      </c>
      <c r="H47" s="289"/>
      <c r="I47" s="205">
        <v>755029</v>
      </c>
      <c r="J47" s="289"/>
      <c r="K47" s="205">
        <v>750358</v>
      </c>
    </row>
    <row r="48" spans="1:11" ht="21.75" customHeight="1">
      <c r="A48" s="89" t="s">
        <v>140</v>
      </c>
      <c r="B48" s="90" t="s">
        <v>221</v>
      </c>
      <c r="C48" s="91" t="s">
        <v>97</v>
      </c>
      <c r="D48" s="30" t="s">
        <v>220</v>
      </c>
      <c r="E48" s="25" t="s">
        <v>106</v>
      </c>
      <c r="F48" s="197">
        <v>41747</v>
      </c>
      <c r="G48" s="189">
        <v>1000867</v>
      </c>
      <c r="H48" s="197">
        <v>39404</v>
      </c>
      <c r="I48" s="189">
        <v>755029</v>
      </c>
      <c r="J48" s="197">
        <v>34604</v>
      </c>
      <c r="K48" s="189">
        <v>750358</v>
      </c>
    </row>
    <row r="49" spans="1:11" ht="21.75" customHeight="1">
      <c r="A49" s="692" t="s">
        <v>151</v>
      </c>
      <c r="B49" s="693" t="s">
        <v>222</v>
      </c>
      <c r="C49" s="91" t="s">
        <v>97</v>
      </c>
      <c r="D49" s="694" t="s">
        <v>223</v>
      </c>
      <c r="E49" s="26"/>
      <c r="F49" s="289"/>
      <c r="G49" s="205">
        <v>148440</v>
      </c>
      <c r="H49" s="289"/>
      <c r="I49" s="205">
        <v>94476</v>
      </c>
      <c r="J49" s="289">
        <v>688</v>
      </c>
      <c r="K49" s="205">
        <v>42529</v>
      </c>
    </row>
    <row r="50" spans="1:11" ht="21.75" customHeight="1">
      <c r="A50" s="89" t="s">
        <v>154</v>
      </c>
      <c r="B50" s="90" t="s">
        <v>224</v>
      </c>
      <c r="C50" s="91" t="s">
        <v>97</v>
      </c>
      <c r="D50" s="30" t="s">
        <v>225</v>
      </c>
      <c r="E50" s="25" t="s">
        <v>106</v>
      </c>
      <c r="F50" s="197">
        <v>149</v>
      </c>
      <c r="G50" s="189">
        <v>3989</v>
      </c>
      <c r="H50" s="197">
        <v>211</v>
      </c>
      <c r="I50" s="189">
        <v>7032</v>
      </c>
      <c r="J50" s="197">
        <v>29</v>
      </c>
      <c r="K50" s="197">
        <v>1438</v>
      </c>
    </row>
    <row r="51" spans="1:11" ht="21.75" customHeight="1">
      <c r="A51" s="107"/>
      <c r="B51" s="90" t="s">
        <v>226</v>
      </c>
      <c r="C51" s="91" t="s">
        <v>97</v>
      </c>
      <c r="D51" s="30" t="s">
        <v>227</v>
      </c>
      <c r="E51" s="697" t="s">
        <v>109</v>
      </c>
      <c r="F51" s="204" t="s">
        <v>915</v>
      </c>
      <c r="G51" s="189">
        <v>144451</v>
      </c>
      <c r="H51" s="204" t="s">
        <v>915</v>
      </c>
      <c r="I51" s="189">
        <v>87444</v>
      </c>
      <c r="J51" s="189">
        <v>659</v>
      </c>
      <c r="K51" s="189">
        <v>41091</v>
      </c>
    </row>
    <row r="52" spans="1:11" ht="21.75" customHeight="1">
      <c r="A52" s="122" t="s">
        <v>228</v>
      </c>
      <c r="B52" s="123" t="s">
        <v>229</v>
      </c>
      <c r="C52" s="259" t="s">
        <v>97</v>
      </c>
      <c r="D52" s="691" t="s">
        <v>230</v>
      </c>
      <c r="E52" s="124" t="s">
        <v>37</v>
      </c>
      <c r="F52" s="289"/>
      <c r="G52" s="320">
        <v>669959</v>
      </c>
      <c r="H52" s="289"/>
      <c r="I52" s="320">
        <v>633143</v>
      </c>
      <c r="J52" s="197"/>
      <c r="K52" s="320">
        <v>520194</v>
      </c>
    </row>
    <row r="53" spans="1:11" ht="21.75" customHeight="1">
      <c r="A53" s="692" t="s">
        <v>151</v>
      </c>
      <c r="B53" s="693" t="s">
        <v>231</v>
      </c>
      <c r="C53" s="259" t="s">
        <v>97</v>
      </c>
      <c r="D53" s="694" t="s">
        <v>232</v>
      </c>
      <c r="E53" s="326"/>
      <c r="F53" s="289"/>
      <c r="G53" s="205">
        <v>443186</v>
      </c>
      <c r="H53" s="289"/>
      <c r="I53" s="205">
        <v>451440</v>
      </c>
      <c r="J53" s="289"/>
      <c r="K53" s="205">
        <v>359028</v>
      </c>
    </row>
    <row r="54" spans="1:11" ht="21.75" customHeight="1">
      <c r="A54" s="89" t="s">
        <v>154</v>
      </c>
      <c r="B54" s="90" t="s">
        <v>233</v>
      </c>
      <c r="C54" s="91" t="s">
        <v>97</v>
      </c>
      <c r="D54" s="30" t="s">
        <v>234</v>
      </c>
      <c r="E54" s="698" t="s">
        <v>235</v>
      </c>
      <c r="F54" s="197">
        <v>5703</v>
      </c>
      <c r="G54" s="189">
        <v>84383</v>
      </c>
      <c r="H54" s="197">
        <v>2512</v>
      </c>
      <c r="I54" s="189">
        <v>52516</v>
      </c>
      <c r="J54" s="197">
        <v>3054</v>
      </c>
      <c r="K54" s="189">
        <v>82480</v>
      </c>
    </row>
    <row r="55" spans="1:11" ht="21.75" customHeight="1">
      <c r="A55" s="699"/>
      <c r="B55" s="90" t="s">
        <v>236</v>
      </c>
      <c r="C55" s="91" t="s">
        <v>97</v>
      </c>
      <c r="D55" s="30" t="s">
        <v>237</v>
      </c>
      <c r="E55" s="700" t="s">
        <v>104</v>
      </c>
      <c r="F55" s="197">
        <v>3985</v>
      </c>
      <c r="G55" s="189">
        <v>358803</v>
      </c>
      <c r="H55" s="197">
        <v>4364</v>
      </c>
      <c r="I55" s="189">
        <v>398924</v>
      </c>
      <c r="J55" s="197">
        <v>3785</v>
      </c>
      <c r="K55" s="189">
        <v>276548</v>
      </c>
    </row>
    <row r="56" spans="1:11" ht="21.75" customHeight="1">
      <c r="A56" s="692" t="s">
        <v>151</v>
      </c>
      <c r="B56" s="693" t="s">
        <v>238</v>
      </c>
      <c r="C56" s="259" t="s">
        <v>97</v>
      </c>
      <c r="D56" s="694" t="s">
        <v>239</v>
      </c>
      <c r="E56" s="326" t="s">
        <v>37</v>
      </c>
      <c r="F56" s="289"/>
      <c r="G56" s="205">
        <v>226773</v>
      </c>
      <c r="H56" s="289"/>
      <c r="I56" s="205">
        <v>181703</v>
      </c>
      <c r="J56" s="289"/>
      <c r="K56" s="205">
        <v>161166</v>
      </c>
    </row>
    <row r="57" spans="1:11" ht="21.75" customHeight="1">
      <c r="A57" s="692"/>
      <c r="B57" s="90" t="s">
        <v>240</v>
      </c>
      <c r="C57" s="259"/>
      <c r="D57" s="30" t="s">
        <v>1397</v>
      </c>
      <c r="E57" s="700" t="s">
        <v>104</v>
      </c>
      <c r="F57" s="317">
        <v>0</v>
      </c>
      <c r="G57" s="317">
        <v>0</v>
      </c>
      <c r="H57" s="317">
        <v>0</v>
      </c>
      <c r="I57" s="189">
        <v>10</v>
      </c>
      <c r="J57" s="317">
        <v>0</v>
      </c>
      <c r="K57" s="317">
        <v>0</v>
      </c>
    </row>
    <row r="58" spans="1:11" ht="21.75" customHeight="1">
      <c r="A58" s="37"/>
      <c r="B58" s="90" t="s">
        <v>241</v>
      </c>
      <c r="C58" s="91" t="s">
        <v>97</v>
      </c>
      <c r="D58" s="30" t="s">
        <v>242</v>
      </c>
      <c r="E58" s="700" t="s">
        <v>104</v>
      </c>
      <c r="F58" s="197">
        <v>67</v>
      </c>
      <c r="G58" s="189">
        <v>226773</v>
      </c>
      <c r="H58" s="197">
        <v>227</v>
      </c>
      <c r="I58" s="189">
        <v>181693</v>
      </c>
      <c r="J58" s="197">
        <v>201</v>
      </c>
      <c r="K58" s="189">
        <v>161166</v>
      </c>
    </row>
    <row r="59" spans="1:12" ht="21.75" customHeight="1">
      <c r="A59" s="122" t="s">
        <v>243</v>
      </c>
      <c r="B59" s="123" t="s">
        <v>244</v>
      </c>
      <c r="C59" s="259" t="s">
        <v>97</v>
      </c>
      <c r="D59" s="123" t="s">
        <v>245</v>
      </c>
      <c r="E59" s="124"/>
      <c r="F59" s="289"/>
      <c r="G59" s="320">
        <v>1183197</v>
      </c>
      <c r="H59" s="289"/>
      <c r="I59" s="320">
        <v>917892</v>
      </c>
      <c r="J59" s="289"/>
      <c r="K59" s="320">
        <v>747336</v>
      </c>
      <c r="L59" s="615"/>
    </row>
    <row r="60" spans="1:11" ht="21.75" customHeight="1">
      <c r="A60" s="692" t="s">
        <v>151</v>
      </c>
      <c r="B60" s="693" t="s">
        <v>246</v>
      </c>
      <c r="C60" s="259" t="s">
        <v>97</v>
      </c>
      <c r="D60" s="693" t="s">
        <v>247</v>
      </c>
      <c r="E60" s="26"/>
      <c r="F60" s="289"/>
      <c r="G60" s="205">
        <v>4626</v>
      </c>
      <c r="H60" s="289"/>
      <c r="I60" s="205">
        <v>2551</v>
      </c>
      <c r="J60" s="289"/>
      <c r="K60" s="205">
        <v>1747</v>
      </c>
    </row>
    <row r="61" spans="1:11" ht="21.75" customHeight="1">
      <c r="A61" s="89" t="s">
        <v>154</v>
      </c>
      <c r="B61" s="90" t="s">
        <v>248</v>
      </c>
      <c r="C61" s="91" t="s">
        <v>97</v>
      </c>
      <c r="D61" s="90" t="s">
        <v>249</v>
      </c>
      <c r="E61" s="25" t="s">
        <v>106</v>
      </c>
      <c r="F61" s="197">
        <v>173</v>
      </c>
      <c r="G61" s="189">
        <v>4626</v>
      </c>
      <c r="H61" s="197">
        <v>149</v>
      </c>
      <c r="I61" s="189">
        <v>2551</v>
      </c>
      <c r="J61" s="197">
        <v>164</v>
      </c>
      <c r="K61" s="189">
        <v>1747</v>
      </c>
    </row>
    <row r="62" spans="1:11" ht="21.75" customHeight="1">
      <c r="A62" s="692" t="s">
        <v>137</v>
      </c>
      <c r="B62" s="693" t="s">
        <v>250</v>
      </c>
      <c r="C62" s="259" t="s">
        <v>97</v>
      </c>
      <c r="D62" s="693" t="s">
        <v>251</v>
      </c>
      <c r="E62" s="328"/>
      <c r="F62" s="289"/>
      <c r="G62" s="205">
        <v>1184</v>
      </c>
      <c r="H62" s="289"/>
      <c r="I62" s="205">
        <v>1053</v>
      </c>
      <c r="J62" s="289">
        <v>136</v>
      </c>
      <c r="K62" s="205">
        <v>6474</v>
      </c>
    </row>
    <row r="63" spans="1:11" ht="31.5" customHeight="1">
      <c r="A63" s="92" t="s">
        <v>154</v>
      </c>
      <c r="B63" s="249" t="s">
        <v>252</v>
      </c>
      <c r="C63" s="260" t="s">
        <v>97</v>
      </c>
      <c r="D63" s="339" t="s">
        <v>253</v>
      </c>
      <c r="E63" s="25" t="s">
        <v>106</v>
      </c>
      <c r="F63" s="197">
        <v>3</v>
      </c>
      <c r="G63" s="189">
        <v>371</v>
      </c>
      <c r="H63" s="197">
        <v>1</v>
      </c>
      <c r="I63" s="189">
        <v>104</v>
      </c>
      <c r="J63" s="197">
        <v>135</v>
      </c>
      <c r="K63" s="189">
        <v>6118</v>
      </c>
    </row>
    <row r="64" spans="1:11" ht="35.25" customHeight="1">
      <c r="A64" s="92"/>
      <c r="B64" s="249" t="s">
        <v>254</v>
      </c>
      <c r="C64" s="260" t="s">
        <v>97</v>
      </c>
      <c r="D64" s="339" t="s">
        <v>255</v>
      </c>
      <c r="E64" s="25" t="s">
        <v>104</v>
      </c>
      <c r="F64" s="197">
        <v>1</v>
      </c>
      <c r="G64" s="189">
        <v>813</v>
      </c>
      <c r="H64" s="197">
        <v>1</v>
      </c>
      <c r="I64" s="189">
        <v>949</v>
      </c>
      <c r="J64" s="197">
        <v>1</v>
      </c>
      <c r="K64" s="189">
        <v>356</v>
      </c>
    </row>
    <row r="65" spans="1:11" ht="21.75" customHeight="1">
      <c r="A65" s="692" t="s">
        <v>137</v>
      </c>
      <c r="B65" s="693" t="s">
        <v>256</v>
      </c>
      <c r="C65" s="259" t="s">
        <v>97</v>
      </c>
      <c r="D65" s="694" t="s">
        <v>257</v>
      </c>
      <c r="E65" s="107"/>
      <c r="F65" s="289"/>
      <c r="G65" s="205">
        <v>7</v>
      </c>
      <c r="H65" s="289"/>
      <c r="I65" s="205">
        <v>2910</v>
      </c>
      <c r="J65" s="289"/>
      <c r="K65" s="205">
        <v>895</v>
      </c>
    </row>
    <row r="66" spans="1:11" ht="27.75" customHeight="1">
      <c r="A66" s="692"/>
      <c r="B66" s="90" t="s">
        <v>258</v>
      </c>
      <c r="C66" s="259"/>
      <c r="D66" s="94" t="s">
        <v>1176</v>
      </c>
      <c r="E66" s="25" t="s">
        <v>106</v>
      </c>
      <c r="F66" s="317">
        <v>0</v>
      </c>
      <c r="G66" s="189">
        <v>7</v>
      </c>
      <c r="H66" s="317">
        <v>0</v>
      </c>
      <c r="I66" s="317">
        <v>0</v>
      </c>
      <c r="J66" s="317">
        <v>0</v>
      </c>
      <c r="K66" s="189">
        <v>5</v>
      </c>
    </row>
    <row r="67" spans="1:11" ht="21.75" customHeight="1">
      <c r="A67" s="89"/>
      <c r="B67" s="90" t="s">
        <v>259</v>
      </c>
      <c r="C67" s="91" t="s">
        <v>97</v>
      </c>
      <c r="D67" s="30" t="s">
        <v>260</v>
      </c>
      <c r="E67" s="25" t="s">
        <v>104</v>
      </c>
      <c r="F67" s="316">
        <v>0</v>
      </c>
      <c r="G67" s="316">
        <v>0</v>
      </c>
      <c r="H67" s="189">
        <v>20</v>
      </c>
      <c r="I67" s="189">
        <v>2910</v>
      </c>
      <c r="J67" s="189">
        <v>8</v>
      </c>
      <c r="K67" s="189">
        <v>890</v>
      </c>
    </row>
    <row r="68" spans="1:11" ht="21.75" customHeight="1">
      <c r="A68" s="692" t="s">
        <v>137</v>
      </c>
      <c r="B68" s="693" t="s">
        <v>261</v>
      </c>
      <c r="C68" s="259" t="s">
        <v>97</v>
      </c>
      <c r="D68" s="694" t="s">
        <v>262</v>
      </c>
      <c r="E68" s="107"/>
      <c r="F68" s="197"/>
      <c r="G68" s="205">
        <v>4994</v>
      </c>
      <c r="H68" s="197"/>
      <c r="I68" s="205">
        <v>1355</v>
      </c>
      <c r="J68" s="197"/>
      <c r="K68" s="205">
        <v>3566</v>
      </c>
    </row>
    <row r="69" spans="1:11" ht="21.75" customHeight="1">
      <c r="A69" s="89" t="s">
        <v>140</v>
      </c>
      <c r="B69" s="90" t="s">
        <v>263</v>
      </c>
      <c r="C69" s="91" t="s">
        <v>97</v>
      </c>
      <c r="D69" s="30" t="s">
        <v>264</v>
      </c>
      <c r="E69" s="37" t="s">
        <v>106</v>
      </c>
      <c r="F69" s="189">
        <v>1</v>
      </c>
      <c r="G69" s="189">
        <v>36</v>
      </c>
      <c r="H69" s="316">
        <v>0</v>
      </c>
      <c r="I69" s="189">
        <v>7</v>
      </c>
      <c r="J69" s="316">
        <v>0</v>
      </c>
      <c r="K69" s="189">
        <v>23</v>
      </c>
    </row>
    <row r="70" spans="1:11" ht="21.75" customHeight="1">
      <c r="A70" s="89"/>
      <c r="B70" s="90" t="s">
        <v>265</v>
      </c>
      <c r="C70" s="91" t="s">
        <v>97</v>
      </c>
      <c r="D70" s="30" t="s">
        <v>1336</v>
      </c>
      <c r="E70" s="25" t="s">
        <v>104</v>
      </c>
      <c r="F70" s="316">
        <v>0</v>
      </c>
      <c r="G70" s="317">
        <v>0</v>
      </c>
      <c r="H70" s="316">
        <v>0</v>
      </c>
      <c r="I70" s="197">
        <v>37</v>
      </c>
      <c r="J70" s="316">
        <v>0</v>
      </c>
      <c r="K70" s="316">
        <v>0</v>
      </c>
    </row>
    <row r="71" spans="1:11" ht="21.75" customHeight="1">
      <c r="A71" s="89"/>
      <c r="B71" s="90" t="s">
        <v>266</v>
      </c>
      <c r="C71" s="91" t="s">
        <v>97</v>
      </c>
      <c r="D71" s="30" t="s">
        <v>827</v>
      </c>
      <c r="E71" s="701" t="s">
        <v>267</v>
      </c>
      <c r="F71" s="25" t="s">
        <v>856</v>
      </c>
      <c r="G71" s="189">
        <v>2525</v>
      </c>
      <c r="H71" s="25" t="s">
        <v>856</v>
      </c>
      <c r="I71" s="189">
        <v>1205</v>
      </c>
      <c r="J71" s="316">
        <v>0</v>
      </c>
      <c r="K71" s="189">
        <v>637</v>
      </c>
    </row>
    <row r="72" spans="1:11" ht="21.75" customHeight="1">
      <c r="A72" s="89"/>
      <c r="B72" s="90" t="s">
        <v>268</v>
      </c>
      <c r="C72" s="91" t="s">
        <v>97</v>
      </c>
      <c r="D72" s="30" t="s">
        <v>269</v>
      </c>
      <c r="E72" s="37" t="s">
        <v>106</v>
      </c>
      <c r="F72" s="197">
        <v>2</v>
      </c>
      <c r="G72" s="189">
        <v>2433</v>
      </c>
      <c r="H72" s="316">
        <v>0</v>
      </c>
      <c r="I72" s="189">
        <v>106</v>
      </c>
      <c r="J72" s="189">
        <v>1</v>
      </c>
      <c r="K72" s="189">
        <v>2906</v>
      </c>
    </row>
    <row r="73" spans="1:11" ht="21.75" customHeight="1">
      <c r="A73" s="692" t="s">
        <v>151</v>
      </c>
      <c r="B73" s="693" t="s">
        <v>270</v>
      </c>
      <c r="C73" s="259" t="s">
        <v>97</v>
      </c>
      <c r="D73" s="694" t="s">
        <v>271</v>
      </c>
      <c r="E73" s="107"/>
      <c r="F73" s="289"/>
      <c r="G73" s="205">
        <v>41126</v>
      </c>
      <c r="H73" s="289"/>
      <c r="I73" s="205">
        <v>51792</v>
      </c>
      <c r="J73" s="289"/>
      <c r="K73" s="205">
        <v>47639</v>
      </c>
    </row>
    <row r="74" spans="1:11" ht="21.75" customHeight="1">
      <c r="A74" s="89" t="s">
        <v>140</v>
      </c>
      <c r="B74" s="90" t="s">
        <v>272</v>
      </c>
      <c r="C74" s="91" t="s">
        <v>97</v>
      </c>
      <c r="D74" s="90" t="s">
        <v>271</v>
      </c>
      <c r="E74" s="37" t="s">
        <v>106</v>
      </c>
      <c r="F74" s="197">
        <v>8640</v>
      </c>
      <c r="G74" s="189">
        <v>41126</v>
      </c>
      <c r="H74" s="197">
        <v>9353</v>
      </c>
      <c r="I74" s="189">
        <v>51792</v>
      </c>
      <c r="J74" s="197">
        <v>9163</v>
      </c>
      <c r="K74" s="189">
        <v>47639</v>
      </c>
    </row>
    <row r="75" spans="1:11" ht="32.25" customHeight="1">
      <c r="A75" s="702" t="s">
        <v>151</v>
      </c>
      <c r="B75" s="703" t="s">
        <v>273</v>
      </c>
      <c r="C75" s="704" t="s">
        <v>97</v>
      </c>
      <c r="D75" s="705" t="s">
        <v>274</v>
      </c>
      <c r="E75" s="26"/>
      <c r="F75" s="289"/>
      <c r="G75" s="203">
        <v>195974</v>
      </c>
      <c r="H75" s="289"/>
      <c r="I75" s="203">
        <v>173270</v>
      </c>
      <c r="J75" s="289"/>
      <c r="K75" s="203">
        <v>107262</v>
      </c>
    </row>
    <row r="76" spans="1:11" ht="21.75" customHeight="1">
      <c r="A76" s="146"/>
      <c r="B76" s="90" t="s">
        <v>275</v>
      </c>
      <c r="C76" s="91" t="s">
        <v>97</v>
      </c>
      <c r="D76" s="90" t="s">
        <v>276</v>
      </c>
      <c r="E76" s="25" t="s">
        <v>106</v>
      </c>
      <c r="F76" s="197">
        <v>3472</v>
      </c>
      <c r="G76" s="187">
        <v>91446</v>
      </c>
      <c r="H76" s="197"/>
      <c r="I76" s="187">
        <v>93262</v>
      </c>
      <c r="J76" s="197">
        <v>2526</v>
      </c>
      <c r="K76" s="187">
        <v>78638</v>
      </c>
    </row>
    <row r="77" spans="1:11" ht="28.5" customHeight="1">
      <c r="A77" s="89"/>
      <c r="B77" s="249" t="s">
        <v>277</v>
      </c>
      <c r="C77" s="260" t="s">
        <v>97</v>
      </c>
      <c r="D77" s="87" t="s">
        <v>828</v>
      </c>
      <c r="E77" s="25" t="s">
        <v>104</v>
      </c>
      <c r="F77" s="317">
        <v>0</v>
      </c>
      <c r="G77" s="197">
        <v>1</v>
      </c>
      <c r="H77" s="317">
        <v>0</v>
      </c>
      <c r="I77" s="317">
        <v>0</v>
      </c>
      <c r="J77" s="317">
        <v>0</v>
      </c>
      <c r="K77" s="317">
        <v>0</v>
      </c>
    </row>
    <row r="78" spans="1:11" ht="21.75" customHeight="1">
      <c r="A78" s="89"/>
      <c r="B78" s="249" t="s">
        <v>745</v>
      </c>
      <c r="C78" s="260" t="s">
        <v>97</v>
      </c>
      <c r="D78" s="339" t="s">
        <v>854</v>
      </c>
      <c r="E78" s="25" t="s">
        <v>104</v>
      </c>
      <c r="F78" s="189">
        <v>522</v>
      </c>
      <c r="G78" s="187">
        <v>10732</v>
      </c>
      <c r="H78" s="189">
        <v>709</v>
      </c>
      <c r="I78" s="187">
        <v>12112</v>
      </c>
      <c r="J78" s="189">
        <v>811</v>
      </c>
      <c r="K78" s="187">
        <v>13061</v>
      </c>
    </row>
    <row r="79" spans="1:11" ht="21.75" customHeight="1">
      <c r="A79" s="89"/>
      <c r="B79" s="90" t="s">
        <v>278</v>
      </c>
      <c r="C79" s="91" t="s">
        <v>97</v>
      </c>
      <c r="D79" s="90" t="s">
        <v>279</v>
      </c>
      <c r="E79" s="25" t="s">
        <v>104</v>
      </c>
      <c r="F79" s="316">
        <v>0</v>
      </c>
      <c r="G79" s="187">
        <v>114</v>
      </c>
      <c r="H79" s="189">
        <v>1</v>
      </c>
      <c r="I79" s="187">
        <v>506</v>
      </c>
      <c r="J79" s="317">
        <v>0</v>
      </c>
      <c r="K79" s="187">
        <v>4</v>
      </c>
    </row>
    <row r="80" spans="1:11" ht="21.75" customHeight="1">
      <c r="A80" s="107"/>
      <c r="B80" s="90" t="s">
        <v>280</v>
      </c>
      <c r="C80" s="91" t="s">
        <v>97</v>
      </c>
      <c r="D80" s="90" t="s">
        <v>281</v>
      </c>
      <c r="E80" s="37" t="s">
        <v>104</v>
      </c>
      <c r="F80" s="189">
        <v>645</v>
      </c>
      <c r="G80" s="187">
        <v>4781</v>
      </c>
      <c r="H80" s="189">
        <v>417</v>
      </c>
      <c r="I80" s="187">
        <v>3525</v>
      </c>
      <c r="J80" s="189">
        <v>1061</v>
      </c>
      <c r="K80" s="187">
        <v>9084</v>
      </c>
    </row>
    <row r="81" spans="1:11" ht="21.75" customHeight="1">
      <c r="A81" s="89"/>
      <c r="B81" s="90" t="s">
        <v>282</v>
      </c>
      <c r="C81" s="91" t="s">
        <v>97</v>
      </c>
      <c r="D81" s="90" t="s">
        <v>283</v>
      </c>
      <c r="E81" s="37" t="s">
        <v>104</v>
      </c>
      <c r="F81" s="113">
        <v>31</v>
      </c>
      <c r="G81" s="187">
        <v>4982</v>
      </c>
      <c r="H81" s="113">
        <v>37</v>
      </c>
      <c r="I81" s="187">
        <v>3625</v>
      </c>
      <c r="J81" s="113">
        <v>1</v>
      </c>
      <c r="K81" s="187">
        <v>488</v>
      </c>
    </row>
    <row r="82" spans="1:11" ht="21.75" customHeight="1">
      <c r="A82" s="107"/>
      <c r="B82" s="90" t="s">
        <v>284</v>
      </c>
      <c r="C82" s="91" t="s">
        <v>97</v>
      </c>
      <c r="D82" s="90" t="s">
        <v>285</v>
      </c>
      <c r="E82" s="37" t="s">
        <v>104</v>
      </c>
      <c r="F82" s="197">
        <v>3718</v>
      </c>
      <c r="G82" s="187">
        <v>83918</v>
      </c>
      <c r="H82" s="197">
        <v>3756</v>
      </c>
      <c r="I82" s="187">
        <v>60240</v>
      </c>
      <c r="J82" s="197">
        <v>975</v>
      </c>
      <c r="K82" s="187">
        <v>5987</v>
      </c>
    </row>
    <row r="83" spans="1:11" ht="30" customHeight="1">
      <c r="A83" s="702" t="s">
        <v>151</v>
      </c>
      <c r="B83" s="703" t="s">
        <v>286</v>
      </c>
      <c r="C83" s="704" t="s">
        <v>97</v>
      </c>
      <c r="D83" s="706" t="s">
        <v>287</v>
      </c>
      <c r="E83" s="37"/>
      <c r="F83" s="289"/>
      <c r="G83" s="203">
        <v>13416</v>
      </c>
      <c r="H83" s="289"/>
      <c r="I83" s="203">
        <v>16576</v>
      </c>
      <c r="J83" s="289"/>
      <c r="K83" s="203">
        <v>8843</v>
      </c>
    </row>
    <row r="84" spans="1:11" ht="21.75" customHeight="1">
      <c r="A84" s="86" t="s">
        <v>154</v>
      </c>
      <c r="B84" s="61" t="s">
        <v>746</v>
      </c>
      <c r="C84" s="91" t="s">
        <v>97</v>
      </c>
      <c r="D84" s="87" t="s">
        <v>747</v>
      </c>
      <c r="E84" s="25" t="s">
        <v>106</v>
      </c>
      <c r="F84" s="316">
        <v>0</v>
      </c>
      <c r="G84" s="187">
        <v>5</v>
      </c>
      <c r="H84" s="316">
        <v>0</v>
      </c>
      <c r="I84" s="316">
        <v>0</v>
      </c>
      <c r="J84" s="316">
        <v>0</v>
      </c>
      <c r="K84" s="316">
        <v>0</v>
      </c>
    </row>
    <row r="85" spans="1:11" ht="21.75" customHeight="1">
      <c r="A85" s="107"/>
      <c r="B85" s="90" t="s">
        <v>288</v>
      </c>
      <c r="C85" s="91" t="s">
        <v>97</v>
      </c>
      <c r="D85" s="90" t="s">
        <v>289</v>
      </c>
      <c r="E85" s="37" t="s">
        <v>104</v>
      </c>
      <c r="F85" s="189">
        <v>7</v>
      </c>
      <c r="G85" s="187">
        <v>188</v>
      </c>
      <c r="H85" s="189">
        <v>19</v>
      </c>
      <c r="I85" s="187">
        <v>314</v>
      </c>
      <c r="J85" s="189">
        <v>84</v>
      </c>
      <c r="K85" s="187">
        <v>455</v>
      </c>
    </row>
    <row r="86" spans="1:11" ht="21.75" customHeight="1">
      <c r="A86" s="89"/>
      <c r="B86" s="90" t="s">
        <v>290</v>
      </c>
      <c r="C86" s="91" t="s">
        <v>97</v>
      </c>
      <c r="D86" s="90" t="s">
        <v>291</v>
      </c>
      <c r="E86" s="701" t="s">
        <v>267</v>
      </c>
      <c r="F86" s="165" t="s">
        <v>1394</v>
      </c>
      <c r="G86" s="187">
        <v>6837</v>
      </c>
      <c r="H86" s="165" t="s">
        <v>1394</v>
      </c>
      <c r="I86" s="187">
        <v>2358</v>
      </c>
      <c r="J86" s="165" t="s">
        <v>1394</v>
      </c>
      <c r="K86" s="187">
        <v>3367</v>
      </c>
    </row>
    <row r="87" spans="1:11" ht="21.75" customHeight="1">
      <c r="A87" s="89"/>
      <c r="B87" s="90" t="s">
        <v>292</v>
      </c>
      <c r="C87" s="91" t="s">
        <v>97</v>
      </c>
      <c r="D87" s="90" t="s">
        <v>293</v>
      </c>
      <c r="E87" s="37" t="s">
        <v>106</v>
      </c>
      <c r="F87" s="189">
        <v>639</v>
      </c>
      <c r="G87" s="187">
        <v>6386</v>
      </c>
      <c r="H87" s="189">
        <v>1531</v>
      </c>
      <c r="I87" s="187">
        <v>13904</v>
      </c>
      <c r="J87" s="189">
        <v>703</v>
      </c>
      <c r="K87" s="187">
        <v>5021</v>
      </c>
    </row>
    <row r="88" spans="1:11" ht="21.75" customHeight="1">
      <c r="A88" s="692" t="s">
        <v>137</v>
      </c>
      <c r="B88" s="693" t="s">
        <v>294</v>
      </c>
      <c r="C88" s="259" t="s">
        <v>97</v>
      </c>
      <c r="D88" s="694" t="s">
        <v>295</v>
      </c>
      <c r="E88" s="26"/>
      <c r="F88" s="289"/>
      <c r="G88" s="200">
        <v>280997</v>
      </c>
      <c r="H88" s="289"/>
      <c r="I88" s="200">
        <v>27146</v>
      </c>
      <c r="J88" s="289"/>
      <c r="K88" s="200">
        <v>19691</v>
      </c>
    </row>
    <row r="89" spans="1:11" ht="21.75" customHeight="1">
      <c r="A89" s="692"/>
      <c r="B89" s="90" t="s">
        <v>1286</v>
      </c>
      <c r="C89" s="259" t="s">
        <v>97</v>
      </c>
      <c r="D89" s="30" t="s">
        <v>1287</v>
      </c>
      <c r="E89" s="25" t="s">
        <v>104</v>
      </c>
      <c r="F89" s="316">
        <v>0</v>
      </c>
      <c r="G89" s="316">
        <v>0</v>
      </c>
      <c r="H89" s="197">
        <v>7</v>
      </c>
      <c r="I89" s="650">
        <v>2427</v>
      </c>
      <c r="J89" s="316">
        <v>0</v>
      </c>
      <c r="K89" s="316">
        <v>0</v>
      </c>
    </row>
    <row r="90" spans="1:11" ht="21.75" customHeight="1">
      <c r="A90" s="146"/>
      <c r="B90" s="90" t="s">
        <v>296</v>
      </c>
      <c r="C90" s="91" t="s">
        <v>97</v>
      </c>
      <c r="D90" s="30" t="s">
        <v>297</v>
      </c>
      <c r="E90" s="25" t="s">
        <v>104</v>
      </c>
      <c r="F90" s="189">
        <v>14531</v>
      </c>
      <c r="G90" s="187">
        <v>102219</v>
      </c>
      <c r="H90" s="189"/>
      <c r="I90" s="187">
        <v>16774</v>
      </c>
      <c r="J90" s="189">
        <v>3091</v>
      </c>
      <c r="K90" s="187">
        <v>16657</v>
      </c>
    </row>
    <row r="91" spans="1:11" ht="21.75" customHeight="1">
      <c r="A91" s="89"/>
      <c r="B91" s="90" t="s">
        <v>298</v>
      </c>
      <c r="C91" s="91" t="s">
        <v>97</v>
      </c>
      <c r="D91" s="30" t="s">
        <v>299</v>
      </c>
      <c r="E91" s="25" t="s">
        <v>104</v>
      </c>
      <c r="F91" s="189">
        <v>1460</v>
      </c>
      <c r="G91" s="187">
        <v>59286</v>
      </c>
      <c r="H91" s="189"/>
      <c r="I91" s="187">
        <v>4601</v>
      </c>
      <c r="J91" s="189">
        <v>35</v>
      </c>
      <c r="K91" s="187">
        <v>1622</v>
      </c>
    </row>
    <row r="92" spans="1:11" ht="21.75" customHeight="1">
      <c r="A92" s="107"/>
      <c r="B92" s="249" t="s">
        <v>300</v>
      </c>
      <c r="C92" s="260" t="s">
        <v>97</v>
      </c>
      <c r="D92" s="94" t="s">
        <v>301</v>
      </c>
      <c r="E92" s="25" t="s">
        <v>104</v>
      </c>
      <c r="F92" s="113">
        <v>1</v>
      </c>
      <c r="G92" s="187">
        <v>119492</v>
      </c>
      <c r="H92" s="113"/>
      <c r="I92" s="187">
        <v>3344</v>
      </c>
      <c r="J92" s="316">
        <v>0</v>
      </c>
      <c r="K92" s="187">
        <v>1412</v>
      </c>
    </row>
    <row r="93" spans="1:11" ht="21.75" customHeight="1">
      <c r="A93" s="692" t="s">
        <v>151</v>
      </c>
      <c r="B93" s="693" t="s">
        <v>302</v>
      </c>
      <c r="C93" s="259" t="s">
        <v>97</v>
      </c>
      <c r="D93" s="694" t="s">
        <v>303</v>
      </c>
      <c r="E93" s="25"/>
      <c r="F93" s="289"/>
      <c r="G93" s="200">
        <v>640873</v>
      </c>
      <c r="H93" s="289"/>
      <c r="I93" s="200">
        <v>641239</v>
      </c>
      <c r="J93" s="289">
        <v>8236</v>
      </c>
      <c r="K93" s="200">
        <v>551219</v>
      </c>
    </row>
    <row r="94" spans="1:11" ht="21.75" customHeight="1">
      <c r="A94" s="89" t="s">
        <v>154</v>
      </c>
      <c r="B94" s="90" t="s">
        <v>304</v>
      </c>
      <c r="C94" s="91" t="s">
        <v>97</v>
      </c>
      <c r="D94" s="30" t="s">
        <v>305</v>
      </c>
      <c r="E94" s="25" t="s">
        <v>106</v>
      </c>
      <c r="F94" s="189">
        <v>8553</v>
      </c>
      <c r="G94" s="187">
        <v>547984</v>
      </c>
      <c r="H94" s="189">
        <v>8954</v>
      </c>
      <c r="I94" s="187">
        <v>594842</v>
      </c>
      <c r="J94" s="189">
        <v>8149</v>
      </c>
      <c r="K94" s="187">
        <v>513720</v>
      </c>
    </row>
    <row r="95" spans="1:11" ht="21.75" customHeight="1">
      <c r="A95" s="89"/>
      <c r="B95" s="90" t="s">
        <v>306</v>
      </c>
      <c r="C95" s="91" t="s">
        <v>97</v>
      </c>
      <c r="D95" s="90" t="s">
        <v>307</v>
      </c>
      <c r="E95" s="25" t="s">
        <v>267</v>
      </c>
      <c r="F95" s="193" t="s">
        <v>1394</v>
      </c>
      <c r="G95" s="187">
        <v>92889</v>
      </c>
      <c r="H95" s="193" t="s">
        <v>1394</v>
      </c>
      <c r="I95" s="187">
        <v>46397</v>
      </c>
      <c r="J95" s="193" t="s">
        <v>1394</v>
      </c>
      <c r="K95" s="187">
        <v>37499</v>
      </c>
    </row>
    <row r="96" spans="1:11" ht="21.75" customHeight="1">
      <c r="A96" s="125" t="s">
        <v>243</v>
      </c>
      <c r="B96" s="123" t="s">
        <v>308</v>
      </c>
      <c r="C96" s="259" t="s">
        <v>97</v>
      </c>
      <c r="D96" s="691" t="s">
        <v>309</v>
      </c>
      <c r="E96" s="283"/>
      <c r="F96" s="289"/>
      <c r="G96" s="320">
        <v>1186842</v>
      </c>
      <c r="H96" s="289"/>
      <c r="I96" s="320">
        <v>1125532</v>
      </c>
      <c r="J96" s="289"/>
      <c r="K96" s="320">
        <v>738429</v>
      </c>
    </row>
    <row r="97" spans="1:11" ht="21.75" customHeight="1">
      <c r="A97" s="692" t="s">
        <v>151</v>
      </c>
      <c r="B97" s="693" t="s">
        <v>310</v>
      </c>
      <c r="C97" s="259" t="s">
        <v>97</v>
      </c>
      <c r="D97" s="691" t="s">
        <v>311</v>
      </c>
      <c r="E97" s="283"/>
      <c r="F97" s="289"/>
      <c r="G97" s="373">
        <v>175</v>
      </c>
      <c r="H97" s="289"/>
      <c r="I97" s="373">
        <v>171</v>
      </c>
      <c r="J97" s="289"/>
      <c r="K97" s="373">
        <v>11</v>
      </c>
    </row>
    <row r="98" spans="1:11" ht="21.75" customHeight="1">
      <c r="A98" s="92" t="s">
        <v>154</v>
      </c>
      <c r="B98" s="61" t="s">
        <v>312</v>
      </c>
      <c r="C98" s="260" t="s">
        <v>97</v>
      </c>
      <c r="D98" s="93" t="s">
        <v>903</v>
      </c>
      <c r="E98" s="25" t="s">
        <v>106</v>
      </c>
      <c r="F98" s="187">
        <v>64</v>
      </c>
      <c r="G98" s="187">
        <v>175</v>
      </c>
      <c r="H98" s="318">
        <v>0</v>
      </c>
      <c r="I98" s="318">
        <v>0</v>
      </c>
      <c r="J98" s="318">
        <v>0</v>
      </c>
      <c r="K98" s="318">
        <v>0</v>
      </c>
    </row>
    <row r="99" spans="1:11" ht="21.75" customHeight="1">
      <c r="A99" s="92"/>
      <c r="B99" s="61" t="s">
        <v>1299</v>
      </c>
      <c r="C99" s="260" t="s">
        <v>97</v>
      </c>
      <c r="D99" s="93" t="s">
        <v>1300</v>
      </c>
      <c r="E99" s="25" t="s">
        <v>104</v>
      </c>
      <c r="F99" s="318">
        <v>0</v>
      </c>
      <c r="G99" s="318">
        <v>0</v>
      </c>
      <c r="H99" s="187">
        <v>12</v>
      </c>
      <c r="I99" s="187">
        <v>171</v>
      </c>
      <c r="J99" s="318">
        <v>0</v>
      </c>
      <c r="K99" s="187">
        <v>11</v>
      </c>
    </row>
    <row r="100" spans="1:11" ht="21.75" customHeight="1">
      <c r="A100" s="692" t="s">
        <v>151</v>
      </c>
      <c r="B100" s="693" t="s">
        <v>313</v>
      </c>
      <c r="C100" s="126" t="s">
        <v>97</v>
      </c>
      <c r="D100" s="693" t="s">
        <v>314</v>
      </c>
      <c r="E100" s="107"/>
      <c r="F100" s="289"/>
      <c r="G100" s="203">
        <v>12654</v>
      </c>
      <c r="H100" s="289"/>
      <c r="I100" s="203">
        <v>44433</v>
      </c>
      <c r="J100" s="289"/>
      <c r="K100" s="203">
        <v>23063</v>
      </c>
    </row>
    <row r="101" spans="1:11" ht="21.75" customHeight="1">
      <c r="A101" s="556"/>
      <c r="B101" s="249" t="s">
        <v>315</v>
      </c>
      <c r="C101" s="707" t="s">
        <v>97</v>
      </c>
      <c r="D101" s="708" t="s">
        <v>316</v>
      </c>
      <c r="E101" s="709" t="s">
        <v>267</v>
      </c>
      <c r="F101" s="199" t="s">
        <v>856</v>
      </c>
      <c r="G101" s="202">
        <v>10790</v>
      </c>
      <c r="H101" s="199" t="s">
        <v>856</v>
      </c>
      <c r="I101" s="202">
        <v>42561</v>
      </c>
      <c r="J101" s="199" t="s">
        <v>856</v>
      </c>
      <c r="K101" s="202">
        <v>22962</v>
      </c>
    </row>
    <row r="102" spans="1:11" ht="21.75" customHeight="1">
      <c r="A102" s="89"/>
      <c r="B102" s="90" t="s">
        <v>317</v>
      </c>
      <c r="C102" s="126" t="s">
        <v>97</v>
      </c>
      <c r="D102" s="90" t="s">
        <v>318</v>
      </c>
      <c r="E102" s="25" t="s">
        <v>106</v>
      </c>
      <c r="F102" s="189">
        <v>90</v>
      </c>
      <c r="G102" s="187">
        <v>1864</v>
      </c>
      <c r="H102" s="189">
        <v>94</v>
      </c>
      <c r="I102" s="187">
        <v>1872</v>
      </c>
      <c r="J102" s="189">
        <v>2</v>
      </c>
      <c r="K102" s="187">
        <v>101</v>
      </c>
    </row>
    <row r="103" spans="1:11" ht="21.75" customHeight="1">
      <c r="A103" s="692" t="s">
        <v>151</v>
      </c>
      <c r="B103" s="693" t="s">
        <v>319</v>
      </c>
      <c r="C103" s="126" t="s">
        <v>97</v>
      </c>
      <c r="D103" s="693" t="s">
        <v>320</v>
      </c>
      <c r="E103" s="326"/>
      <c r="F103" s="289"/>
      <c r="G103" s="203">
        <v>1174013</v>
      </c>
      <c r="H103" s="289"/>
      <c r="I103" s="203">
        <v>1080928</v>
      </c>
      <c r="J103" s="289">
        <v>34797</v>
      </c>
      <c r="K103" s="203">
        <v>715355</v>
      </c>
    </row>
    <row r="104" spans="1:11" ht="21.75" customHeight="1">
      <c r="A104" s="89" t="s">
        <v>154</v>
      </c>
      <c r="B104" s="90" t="s">
        <v>321</v>
      </c>
      <c r="C104" s="126" t="s">
        <v>97</v>
      </c>
      <c r="D104" s="90" t="s">
        <v>322</v>
      </c>
      <c r="E104" s="25" t="s">
        <v>106</v>
      </c>
      <c r="F104" s="191">
        <v>82698</v>
      </c>
      <c r="G104" s="187">
        <v>1173034</v>
      </c>
      <c r="H104" s="191">
        <v>47271</v>
      </c>
      <c r="I104" s="187">
        <v>957847</v>
      </c>
      <c r="J104" s="191">
        <v>34797</v>
      </c>
      <c r="K104" s="187">
        <v>715355</v>
      </c>
    </row>
    <row r="105" spans="1:11" ht="21.75" customHeight="1">
      <c r="A105" s="89"/>
      <c r="B105" s="90" t="s">
        <v>983</v>
      </c>
      <c r="C105" s="126" t="s">
        <v>97</v>
      </c>
      <c r="D105" s="90" t="s">
        <v>984</v>
      </c>
      <c r="E105" s="25" t="s">
        <v>104</v>
      </c>
      <c r="F105" s="319">
        <v>0</v>
      </c>
      <c r="G105" s="318">
        <v>0</v>
      </c>
      <c r="H105" s="318">
        <v>0</v>
      </c>
      <c r="I105" s="318">
        <v>0</v>
      </c>
      <c r="J105" s="318">
        <v>0</v>
      </c>
      <c r="K105" s="318">
        <v>0</v>
      </c>
    </row>
    <row r="106" spans="1:11" ht="21.75" customHeight="1">
      <c r="A106" s="89"/>
      <c r="B106" s="90" t="s">
        <v>323</v>
      </c>
      <c r="C106" s="126" t="s">
        <v>97</v>
      </c>
      <c r="D106" s="90" t="s">
        <v>324</v>
      </c>
      <c r="E106" s="25" t="s">
        <v>104</v>
      </c>
      <c r="F106" s="187">
        <v>15</v>
      </c>
      <c r="G106" s="187">
        <v>979</v>
      </c>
      <c r="H106" s="187">
        <v>2273</v>
      </c>
      <c r="I106" s="187">
        <v>123081</v>
      </c>
      <c r="J106" s="318">
        <v>0</v>
      </c>
      <c r="K106" s="318">
        <v>0</v>
      </c>
    </row>
    <row r="107" spans="1:11" ht="21.75" customHeight="1">
      <c r="A107" s="89"/>
      <c r="B107" s="249" t="s">
        <v>1169</v>
      </c>
      <c r="C107" s="707" t="s">
        <v>97</v>
      </c>
      <c r="D107" s="339" t="s">
        <v>1158</v>
      </c>
      <c r="E107" s="25" t="s">
        <v>104</v>
      </c>
      <c r="F107" s="316">
        <v>0</v>
      </c>
      <c r="G107" s="318">
        <v>0</v>
      </c>
      <c r="H107" s="318">
        <v>0</v>
      </c>
      <c r="I107" s="318">
        <v>0</v>
      </c>
      <c r="J107" s="318">
        <v>0</v>
      </c>
      <c r="K107" s="318">
        <v>0</v>
      </c>
    </row>
    <row r="108" spans="1:11" ht="21.75" customHeight="1">
      <c r="A108" s="125" t="s">
        <v>243</v>
      </c>
      <c r="B108" s="123" t="s">
        <v>325</v>
      </c>
      <c r="C108" s="259" t="s">
        <v>97</v>
      </c>
      <c r="D108" s="133" t="s">
        <v>1331</v>
      </c>
      <c r="E108" s="283"/>
      <c r="F108" s="289"/>
      <c r="G108" s="320">
        <v>177948</v>
      </c>
      <c r="H108" s="289"/>
      <c r="I108" s="320">
        <v>171027</v>
      </c>
      <c r="J108" s="289"/>
      <c r="K108" s="320">
        <v>173309</v>
      </c>
    </row>
    <row r="109" spans="1:11" ht="21.75" customHeight="1">
      <c r="A109" s="692" t="s">
        <v>137</v>
      </c>
      <c r="B109" s="693" t="s">
        <v>326</v>
      </c>
      <c r="C109" s="710" t="s">
        <v>97</v>
      </c>
      <c r="D109" s="711" t="s">
        <v>327</v>
      </c>
      <c r="E109" s="283"/>
      <c r="F109" s="289"/>
      <c r="G109" s="366">
        <v>110579</v>
      </c>
      <c r="H109" s="289"/>
      <c r="I109" s="366">
        <v>166418</v>
      </c>
      <c r="J109" s="289"/>
      <c r="K109" s="366">
        <v>171627</v>
      </c>
    </row>
    <row r="110" spans="1:11" ht="21.75" customHeight="1">
      <c r="A110" s="89" t="s">
        <v>140</v>
      </c>
      <c r="B110" s="90" t="s">
        <v>328</v>
      </c>
      <c r="C110" s="126" t="s">
        <v>97</v>
      </c>
      <c r="D110" s="712" t="s">
        <v>327</v>
      </c>
      <c r="E110" s="25" t="s">
        <v>106</v>
      </c>
      <c r="F110" s="197">
        <v>1508</v>
      </c>
      <c r="G110" s="374">
        <v>110579</v>
      </c>
      <c r="H110" s="197">
        <v>2181</v>
      </c>
      <c r="I110" s="374">
        <v>166418</v>
      </c>
      <c r="J110" s="197">
        <v>1708</v>
      </c>
      <c r="K110" s="197">
        <v>171627</v>
      </c>
    </row>
    <row r="111" spans="1:11" ht="21.75" customHeight="1">
      <c r="A111" s="692" t="s">
        <v>137</v>
      </c>
      <c r="B111" s="693" t="s">
        <v>329</v>
      </c>
      <c r="C111" s="259" t="s">
        <v>97</v>
      </c>
      <c r="D111" s="694" t="s">
        <v>330</v>
      </c>
      <c r="E111" s="25"/>
      <c r="F111" s="289"/>
      <c r="G111" s="203">
        <v>67349</v>
      </c>
      <c r="H111" s="289"/>
      <c r="I111" s="203">
        <v>4578</v>
      </c>
      <c r="J111" s="289">
        <v>21</v>
      </c>
      <c r="K111" s="203">
        <v>1663</v>
      </c>
    </row>
    <row r="112" spans="1:11" ht="21.75" customHeight="1">
      <c r="A112" s="89" t="s">
        <v>140</v>
      </c>
      <c r="B112" s="90" t="s">
        <v>331</v>
      </c>
      <c r="C112" s="126" t="s">
        <v>97</v>
      </c>
      <c r="D112" s="30" t="s">
        <v>332</v>
      </c>
      <c r="E112" s="25" t="s">
        <v>106</v>
      </c>
      <c r="F112" s="189">
        <v>439</v>
      </c>
      <c r="G112" s="187">
        <v>23527</v>
      </c>
      <c r="H112" s="189">
        <v>57</v>
      </c>
      <c r="I112" s="187">
        <v>2930</v>
      </c>
      <c r="J112" s="189">
        <v>15</v>
      </c>
      <c r="K112" s="187">
        <v>783</v>
      </c>
    </row>
    <row r="113" spans="1:11" ht="21.75" customHeight="1">
      <c r="A113" s="89"/>
      <c r="B113" s="90" t="s">
        <v>333</v>
      </c>
      <c r="C113" s="126" t="s">
        <v>97</v>
      </c>
      <c r="D113" s="30" t="s">
        <v>334</v>
      </c>
      <c r="E113" s="25" t="s">
        <v>104</v>
      </c>
      <c r="F113" s="189">
        <v>838</v>
      </c>
      <c r="G113" s="187">
        <v>43822</v>
      </c>
      <c r="H113" s="189">
        <v>45</v>
      </c>
      <c r="I113" s="187">
        <v>1648</v>
      </c>
      <c r="J113" s="189">
        <v>6</v>
      </c>
      <c r="K113" s="187">
        <v>880</v>
      </c>
    </row>
    <row r="114" spans="1:11" ht="29.25" customHeight="1">
      <c r="A114" s="702" t="s">
        <v>151</v>
      </c>
      <c r="B114" s="703" t="s">
        <v>335</v>
      </c>
      <c r="C114" s="704" t="s">
        <v>97</v>
      </c>
      <c r="D114" s="713" t="s">
        <v>336</v>
      </c>
      <c r="E114" s="25"/>
      <c r="F114" s="289"/>
      <c r="G114" s="203">
        <v>20</v>
      </c>
      <c r="H114" s="289"/>
      <c r="I114" s="203">
        <v>31</v>
      </c>
      <c r="J114" s="316">
        <v>0</v>
      </c>
      <c r="K114" s="203">
        <v>19</v>
      </c>
    </row>
    <row r="115" spans="1:11" ht="32.25" customHeight="1">
      <c r="A115" s="92" t="s">
        <v>154</v>
      </c>
      <c r="B115" s="249" t="s">
        <v>337</v>
      </c>
      <c r="C115" s="707" t="s">
        <v>97</v>
      </c>
      <c r="D115" s="94" t="s">
        <v>338</v>
      </c>
      <c r="E115" s="25" t="s">
        <v>106</v>
      </c>
      <c r="F115" s="316"/>
      <c r="G115" s="187">
        <v>20</v>
      </c>
      <c r="H115" s="189"/>
      <c r="I115" s="187">
        <v>31</v>
      </c>
      <c r="J115" s="189"/>
      <c r="K115" s="187">
        <v>19</v>
      </c>
    </row>
    <row r="116" spans="1:11" ht="21.75" customHeight="1">
      <c r="A116" s="127" t="s">
        <v>243</v>
      </c>
      <c r="B116" s="128" t="s">
        <v>339</v>
      </c>
      <c r="C116" s="259" t="s">
        <v>97</v>
      </c>
      <c r="D116" s="129" t="s">
        <v>340</v>
      </c>
      <c r="E116" s="25"/>
      <c r="F116" s="289"/>
      <c r="G116" s="320">
        <v>3323111</v>
      </c>
      <c r="H116" s="289"/>
      <c r="I116" s="320">
        <v>3229946</v>
      </c>
      <c r="J116" s="289"/>
      <c r="K116" s="320">
        <v>3241528</v>
      </c>
    </row>
    <row r="117" spans="1:11" ht="21.75" customHeight="1">
      <c r="A117" s="692" t="s">
        <v>151</v>
      </c>
      <c r="B117" s="693" t="s">
        <v>341</v>
      </c>
      <c r="C117" s="259" t="s">
        <v>97</v>
      </c>
      <c r="D117" s="694" t="s">
        <v>342</v>
      </c>
      <c r="E117" s="313"/>
      <c r="F117" s="289"/>
      <c r="G117" s="200">
        <v>561641</v>
      </c>
      <c r="H117" s="289"/>
      <c r="I117" s="200">
        <v>545785</v>
      </c>
      <c r="J117" s="289"/>
      <c r="K117" s="200">
        <v>634968</v>
      </c>
    </row>
    <row r="118" spans="1:11" ht="21.75" customHeight="1">
      <c r="A118" s="89" t="s">
        <v>154</v>
      </c>
      <c r="B118" s="57" t="s">
        <v>343</v>
      </c>
      <c r="C118" s="91" t="s">
        <v>97</v>
      </c>
      <c r="D118" s="714" t="s">
        <v>344</v>
      </c>
      <c r="E118" s="25" t="s">
        <v>106</v>
      </c>
      <c r="F118" s="189">
        <v>10</v>
      </c>
      <c r="G118" s="187">
        <v>1084</v>
      </c>
      <c r="H118" s="189">
        <v>15</v>
      </c>
      <c r="I118" s="187">
        <v>1497</v>
      </c>
      <c r="J118" s="189">
        <v>5</v>
      </c>
      <c r="K118" s="187">
        <v>1031</v>
      </c>
    </row>
    <row r="119" spans="1:11" ht="27.75" customHeight="1">
      <c r="A119" s="37"/>
      <c r="B119" s="249" t="s">
        <v>345</v>
      </c>
      <c r="C119" s="260" t="s">
        <v>97</v>
      </c>
      <c r="D119" s="695" t="s">
        <v>346</v>
      </c>
      <c r="E119" s="25" t="s">
        <v>104</v>
      </c>
      <c r="F119" s="189">
        <v>22059</v>
      </c>
      <c r="G119" s="187">
        <v>529674</v>
      </c>
      <c r="H119" s="189">
        <v>21825</v>
      </c>
      <c r="I119" s="187">
        <v>525601</v>
      </c>
      <c r="J119" s="189">
        <v>24789</v>
      </c>
      <c r="K119" s="187">
        <v>617504</v>
      </c>
    </row>
    <row r="120" spans="1:11" ht="32.25" customHeight="1">
      <c r="A120" s="89"/>
      <c r="B120" s="249" t="s">
        <v>347</v>
      </c>
      <c r="C120" s="260" t="s">
        <v>97</v>
      </c>
      <c r="D120" s="339" t="s">
        <v>348</v>
      </c>
      <c r="E120" s="25" t="s">
        <v>104</v>
      </c>
      <c r="F120" s="191">
        <v>45</v>
      </c>
      <c r="G120" s="187">
        <v>2433</v>
      </c>
      <c r="H120" s="191">
        <v>29</v>
      </c>
      <c r="I120" s="187">
        <v>1440</v>
      </c>
      <c r="J120" s="191">
        <v>12</v>
      </c>
      <c r="K120" s="187">
        <v>703</v>
      </c>
    </row>
    <row r="121" spans="1:11" ht="21.75" customHeight="1">
      <c r="A121" s="89"/>
      <c r="B121" s="90" t="s">
        <v>349</v>
      </c>
      <c r="C121" s="91" t="s">
        <v>97</v>
      </c>
      <c r="D121" s="90" t="s">
        <v>350</v>
      </c>
      <c r="E121" s="25" t="s">
        <v>104</v>
      </c>
      <c r="F121" s="189">
        <v>237</v>
      </c>
      <c r="G121" s="187">
        <v>20437</v>
      </c>
      <c r="H121" s="189">
        <v>171</v>
      </c>
      <c r="I121" s="187">
        <v>15278</v>
      </c>
      <c r="J121" s="189">
        <v>176</v>
      </c>
      <c r="K121" s="187">
        <v>12310</v>
      </c>
    </row>
    <row r="122" spans="1:11" ht="21.75" customHeight="1">
      <c r="A122" s="89"/>
      <c r="B122" s="90" t="s">
        <v>351</v>
      </c>
      <c r="C122" s="91" t="s">
        <v>97</v>
      </c>
      <c r="D122" s="339" t="s">
        <v>352</v>
      </c>
      <c r="E122" s="25" t="s">
        <v>104</v>
      </c>
      <c r="F122" s="189">
        <v>4</v>
      </c>
      <c r="G122" s="187">
        <v>4800</v>
      </c>
      <c r="H122" s="316">
        <v>0</v>
      </c>
      <c r="I122" s="187">
        <v>95</v>
      </c>
      <c r="J122" s="191">
        <v>27</v>
      </c>
      <c r="K122" s="187">
        <v>2118</v>
      </c>
    </row>
    <row r="123" spans="1:11" ht="21.75" customHeight="1">
      <c r="A123" s="89"/>
      <c r="B123" s="90" t="s">
        <v>353</v>
      </c>
      <c r="C123" s="91" t="s">
        <v>97</v>
      </c>
      <c r="D123" s="90" t="s">
        <v>354</v>
      </c>
      <c r="E123" s="25" t="s">
        <v>104</v>
      </c>
      <c r="F123" s="189">
        <v>35</v>
      </c>
      <c r="G123" s="187">
        <v>3213</v>
      </c>
      <c r="H123" s="189">
        <v>24</v>
      </c>
      <c r="I123" s="187">
        <v>1874</v>
      </c>
      <c r="J123" s="189">
        <v>11</v>
      </c>
      <c r="K123" s="187">
        <v>1302</v>
      </c>
    </row>
    <row r="124" spans="1:11" ht="21.75" customHeight="1">
      <c r="A124" s="692" t="s">
        <v>151</v>
      </c>
      <c r="B124" s="693" t="s">
        <v>355</v>
      </c>
      <c r="C124" s="259" t="s">
        <v>97</v>
      </c>
      <c r="D124" s="693" t="s">
        <v>356</v>
      </c>
      <c r="E124" s="25"/>
      <c r="F124" s="289"/>
      <c r="G124" s="200">
        <v>45341</v>
      </c>
      <c r="H124" s="289"/>
      <c r="I124" s="200">
        <v>41526</v>
      </c>
      <c r="J124" s="289"/>
      <c r="K124" s="200">
        <v>61576</v>
      </c>
    </row>
    <row r="125" spans="1:11" ht="21.75" customHeight="1">
      <c r="A125" s="89"/>
      <c r="B125" s="90" t="s">
        <v>357</v>
      </c>
      <c r="C125" s="91" t="s">
        <v>97</v>
      </c>
      <c r="D125" s="90" t="s">
        <v>358</v>
      </c>
      <c r="E125" s="25" t="s">
        <v>106</v>
      </c>
      <c r="F125" s="189">
        <v>733</v>
      </c>
      <c r="G125" s="187">
        <v>28207</v>
      </c>
      <c r="H125" s="189">
        <v>789</v>
      </c>
      <c r="I125" s="187">
        <v>25462</v>
      </c>
      <c r="J125" s="189">
        <v>1185</v>
      </c>
      <c r="K125" s="187">
        <v>35840</v>
      </c>
    </row>
    <row r="126" spans="1:11" ht="21.75" customHeight="1">
      <c r="A126" s="89"/>
      <c r="B126" s="90" t="s">
        <v>359</v>
      </c>
      <c r="C126" s="91" t="s">
        <v>97</v>
      </c>
      <c r="D126" s="90" t="s">
        <v>1337</v>
      </c>
      <c r="E126" s="25" t="s">
        <v>104</v>
      </c>
      <c r="F126" s="189">
        <v>1523</v>
      </c>
      <c r="G126" s="187">
        <v>14139</v>
      </c>
      <c r="H126" s="189">
        <v>2985</v>
      </c>
      <c r="I126" s="187">
        <v>15612</v>
      </c>
      <c r="J126" s="189">
        <v>3176</v>
      </c>
      <c r="K126" s="187">
        <v>23528</v>
      </c>
    </row>
    <row r="127" spans="1:11" ht="21.75" customHeight="1">
      <c r="A127" s="89"/>
      <c r="B127" s="90" t="s">
        <v>361</v>
      </c>
      <c r="C127" s="91" t="s">
        <v>97</v>
      </c>
      <c r="D127" s="63" t="s">
        <v>362</v>
      </c>
      <c r="E127" s="25" t="s">
        <v>104</v>
      </c>
      <c r="F127" s="189">
        <v>93</v>
      </c>
      <c r="G127" s="187">
        <v>2995</v>
      </c>
      <c r="H127" s="189">
        <v>27</v>
      </c>
      <c r="I127" s="187">
        <v>452</v>
      </c>
      <c r="J127" s="189">
        <v>93</v>
      </c>
      <c r="K127" s="187">
        <v>2208</v>
      </c>
    </row>
    <row r="128" spans="1:11" ht="21.75" customHeight="1">
      <c r="A128" s="692" t="s">
        <v>137</v>
      </c>
      <c r="B128" s="693" t="s">
        <v>363</v>
      </c>
      <c r="C128" s="259" t="s">
        <v>97</v>
      </c>
      <c r="D128" s="693" t="s">
        <v>364</v>
      </c>
      <c r="E128" s="326"/>
      <c r="F128" s="289"/>
      <c r="G128" s="203">
        <v>195686</v>
      </c>
      <c r="H128" s="289"/>
      <c r="I128" s="203">
        <v>201280</v>
      </c>
      <c r="J128" s="289"/>
      <c r="K128" s="203">
        <v>177379</v>
      </c>
    </row>
    <row r="129" spans="1:11" ht="21.75" customHeight="1">
      <c r="A129" s="89" t="s">
        <v>154</v>
      </c>
      <c r="B129" s="90" t="s">
        <v>365</v>
      </c>
      <c r="C129" s="91" t="s">
        <v>97</v>
      </c>
      <c r="D129" s="90" t="s">
        <v>366</v>
      </c>
      <c r="E129" s="25" t="s">
        <v>106</v>
      </c>
      <c r="F129" s="189">
        <v>148</v>
      </c>
      <c r="G129" s="187">
        <v>51018</v>
      </c>
      <c r="H129" s="189">
        <v>202</v>
      </c>
      <c r="I129" s="187">
        <v>48438</v>
      </c>
      <c r="J129" s="189">
        <v>175</v>
      </c>
      <c r="K129" s="187">
        <v>30663</v>
      </c>
    </row>
    <row r="130" spans="1:11" ht="21.75" customHeight="1">
      <c r="A130" s="89"/>
      <c r="B130" s="90" t="s">
        <v>367</v>
      </c>
      <c r="C130" s="91" t="s">
        <v>97</v>
      </c>
      <c r="D130" s="90" t="s">
        <v>368</v>
      </c>
      <c r="E130" s="25" t="s">
        <v>104</v>
      </c>
      <c r="F130" s="187">
        <v>2</v>
      </c>
      <c r="G130" s="187">
        <v>275</v>
      </c>
      <c r="H130" s="316">
        <v>0</v>
      </c>
      <c r="I130" s="187">
        <v>10</v>
      </c>
      <c r="J130" s="316">
        <v>0</v>
      </c>
      <c r="K130" s="187">
        <v>1</v>
      </c>
    </row>
    <row r="131" spans="1:11" ht="21.75" customHeight="1">
      <c r="A131" s="89"/>
      <c r="B131" s="90" t="s">
        <v>369</v>
      </c>
      <c r="C131" s="91" t="s">
        <v>97</v>
      </c>
      <c r="D131" s="63" t="s">
        <v>370</v>
      </c>
      <c r="E131" s="91" t="s">
        <v>104</v>
      </c>
      <c r="F131" s="189">
        <v>3239</v>
      </c>
      <c r="G131" s="187">
        <v>144393</v>
      </c>
      <c r="H131" s="189">
        <v>1126</v>
      </c>
      <c r="I131" s="187">
        <v>152832</v>
      </c>
      <c r="J131" s="189">
        <v>1089</v>
      </c>
      <c r="K131" s="187">
        <v>146715</v>
      </c>
    </row>
    <row r="132" spans="1:11" ht="21.75" customHeight="1">
      <c r="A132" s="692" t="s">
        <v>137</v>
      </c>
      <c r="B132" s="693" t="s">
        <v>371</v>
      </c>
      <c r="C132" s="259" t="s">
        <v>97</v>
      </c>
      <c r="D132" s="694" t="s">
        <v>372</v>
      </c>
      <c r="E132" s="328"/>
      <c r="F132" s="289"/>
      <c r="G132" s="200">
        <v>1186983</v>
      </c>
      <c r="H132" s="289"/>
      <c r="I132" s="200">
        <v>1157084</v>
      </c>
      <c r="J132" s="289"/>
      <c r="K132" s="200">
        <v>1180983</v>
      </c>
    </row>
    <row r="133" spans="1:11" ht="21.75" customHeight="1">
      <c r="A133" s="89" t="s">
        <v>140</v>
      </c>
      <c r="B133" s="90" t="s">
        <v>373</v>
      </c>
      <c r="C133" s="91" t="s">
        <v>97</v>
      </c>
      <c r="D133" s="30" t="s">
        <v>374</v>
      </c>
      <c r="E133" s="25" t="s">
        <v>106</v>
      </c>
      <c r="F133" s="189">
        <v>8</v>
      </c>
      <c r="G133" s="187">
        <v>31561</v>
      </c>
      <c r="H133" s="189">
        <v>10</v>
      </c>
      <c r="I133" s="187">
        <v>50545</v>
      </c>
      <c r="J133" s="189">
        <v>74</v>
      </c>
      <c r="K133" s="187">
        <v>217539</v>
      </c>
    </row>
    <row r="134" spans="1:11" ht="21.75" customHeight="1">
      <c r="A134" s="89"/>
      <c r="B134" s="90" t="s">
        <v>375</v>
      </c>
      <c r="C134" s="91" t="s">
        <v>97</v>
      </c>
      <c r="D134" s="30" t="s">
        <v>376</v>
      </c>
      <c r="E134" s="25" t="s">
        <v>104</v>
      </c>
      <c r="F134" s="189">
        <v>473</v>
      </c>
      <c r="G134" s="187">
        <v>1155422</v>
      </c>
      <c r="H134" s="189">
        <v>448</v>
      </c>
      <c r="I134" s="187">
        <v>1106539</v>
      </c>
      <c r="J134" s="189">
        <v>409</v>
      </c>
      <c r="K134" s="187">
        <v>963444</v>
      </c>
    </row>
    <row r="135" spans="1:11" ht="28.5" customHeight="1">
      <c r="A135" s="702" t="s">
        <v>151</v>
      </c>
      <c r="B135" s="703" t="s">
        <v>377</v>
      </c>
      <c r="C135" s="704" t="s">
        <v>97</v>
      </c>
      <c r="D135" s="705" t="s">
        <v>378</v>
      </c>
      <c r="E135" s="328"/>
      <c r="F135" s="289"/>
      <c r="G135" s="200">
        <v>842936</v>
      </c>
      <c r="H135" s="289"/>
      <c r="I135" s="200">
        <v>904175</v>
      </c>
      <c r="J135" s="289"/>
      <c r="K135" s="200">
        <v>782681</v>
      </c>
    </row>
    <row r="136" spans="1:11" ht="21.75" customHeight="1">
      <c r="A136" s="89" t="s">
        <v>154</v>
      </c>
      <c r="B136" s="90" t="s">
        <v>379</v>
      </c>
      <c r="C136" s="91" t="s">
        <v>97</v>
      </c>
      <c r="D136" s="30" t="s">
        <v>380</v>
      </c>
      <c r="E136" s="25" t="s">
        <v>106</v>
      </c>
      <c r="F136" s="189">
        <v>10</v>
      </c>
      <c r="G136" s="187">
        <v>4892</v>
      </c>
      <c r="H136" s="189">
        <v>8</v>
      </c>
      <c r="I136" s="187">
        <v>4981</v>
      </c>
      <c r="J136" s="189">
        <v>41</v>
      </c>
      <c r="K136" s="187">
        <v>8015</v>
      </c>
    </row>
    <row r="137" spans="1:11" ht="21.75" customHeight="1">
      <c r="A137" s="89"/>
      <c r="B137" s="90" t="s">
        <v>381</v>
      </c>
      <c r="C137" s="91" t="s">
        <v>97</v>
      </c>
      <c r="D137" s="30" t="s">
        <v>382</v>
      </c>
      <c r="E137" s="25" t="s">
        <v>104</v>
      </c>
      <c r="F137" s="189">
        <v>450</v>
      </c>
      <c r="G137" s="187">
        <v>518642</v>
      </c>
      <c r="H137" s="189">
        <v>400</v>
      </c>
      <c r="I137" s="187">
        <v>558179</v>
      </c>
      <c r="J137" s="189">
        <v>347</v>
      </c>
      <c r="K137" s="187">
        <v>424545</v>
      </c>
    </row>
    <row r="138" spans="1:11" ht="21.75" customHeight="1">
      <c r="A138" s="107"/>
      <c r="B138" s="90" t="s">
        <v>383</v>
      </c>
      <c r="C138" s="91" t="s">
        <v>97</v>
      </c>
      <c r="D138" s="30" t="s">
        <v>384</v>
      </c>
      <c r="E138" s="25" t="s">
        <v>104</v>
      </c>
      <c r="F138" s="189">
        <v>9340</v>
      </c>
      <c r="G138" s="187">
        <v>319402</v>
      </c>
      <c r="H138" s="189">
        <v>10337</v>
      </c>
      <c r="I138" s="187">
        <v>341015</v>
      </c>
      <c r="J138" s="189">
        <v>10507</v>
      </c>
      <c r="K138" s="187">
        <v>350121</v>
      </c>
    </row>
    <row r="139" spans="1:11" ht="21.75" customHeight="1">
      <c r="A139" s="692" t="s">
        <v>151</v>
      </c>
      <c r="B139" s="693" t="s">
        <v>385</v>
      </c>
      <c r="C139" s="259" t="s">
        <v>97</v>
      </c>
      <c r="D139" s="694" t="s">
        <v>386</v>
      </c>
      <c r="E139" s="328"/>
      <c r="F139" s="289"/>
      <c r="G139" s="200">
        <v>199966</v>
      </c>
      <c r="H139" s="289"/>
      <c r="I139" s="200">
        <v>129917</v>
      </c>
      <c r="J139" s="289"/>
      <c r="K139" s="200">
        <v>64326</v>
      </c>
    </row>
    <row r="140" spans="1:11" ht="21.75" customHeight="1">
      <c r="A140" s="89" t="s">
        <v>154</v>
      </c>
      <c r="B140" s="90" t="s">
        <v>387</v>
      </c>
      <c r="C140" s="91" t="s">
        <v>97</v>
      </c>
      <c r="D140" s="30" t="s">
        <v>386</v>
      </c>
      <c r="E140" s="25" t="s">
        <v>106</v>
      </c>
      <c r="F140" s="189">
        <v>12386</v>
      </c>
      <c r="G140" s="187">
        <v>199966</v>
      </c>
      <c r="H140" s="189">
        <v>9028</v>
      </c>
      <c r="I140" s="187">
        <v>129917</v>
      </c>
      <c r="J140" s="189">
        <v>3915</v>
      </c>
      <c r="K140" s="187">
        <v>64326</v>
      </c>
    </row>
    <row r="141" spans="1:11" ht="21.75" customHeight="1">
      <c r="A141" s="692" t="s">
        <v>151</v>
      </c>
      <c r="B141" s="693" t="s">
        <v>388</v>
      </c>
      <c r="C141" s="259" t="s">
        <v>97</v>
      </c>
      <c r="D141" s="694" t="s">
        <v>389</v>
      </c>
      <c r="E141" s="328"/>
      <c r="F141" s="289"/>
      <c r="G141" s="200">
        <v>30179</v>
      </c>
      <c r="H141" s="289"/>
      <c r="I141" s="200">
        <v>51386</v>
      </c>
      <c r="J141" s="289"/>
      <c r="K141" s="200">
        <v>57974</v>
      </c>
    </row>
    <row r="142" spans="1:11" ht="21.75" customHeight="1">
      <c r="A142" s="89" t="s">
        <v>154</v>
      </c>
      <c r="B142" s="90" t="s">
        <v>390</v>
      </c>
      <c r="C142" s="91" t="s">
        <v>97</v>
      </c>
      <c r="D142" s="90" t="s">
        <v>391</v>
      </c>
      <c r="E142" s="25" t="s">
        <v>106</v>
      </c>
      <c r="F142" s="189">
        <v>110</v>
      </c>
      <c r="G142" s="187">
        <v>5563</v>
      </c>
      <c r="H142" s="189">
        <v>65</v>
      </c>
      <c r="I142" s="187">
        <v>3360</v>
      </c>
      <c r="J142" s="189">
        <v>63</v>
      </c>
      <c r="K142" s="187">
        <v>3168</v>
      </c>
    </row>
    <row r="143" spans="1:11" ht="21.75" customHeight="1">
      <c r="A143" s="89"/>
      <c r="B143" s="90" t="s">
        <v>392</v>
      </c>
      <c r="C143" s="91" t="s">
        <v>97</v>
      </c>
      <c r="D143" s="90" t="s">
        <v>393</v>
      </c>
      <c r="E143" s="25" t="s">
        <v>104</v>
      </c>
      <c r="F143" s="189">
        <v>2</v>
      </c>
      <c r="G143" s="187">
        <v>59</v>
      </c>
      <c r="H143" s="316">
        <v>0</v>
      </c>
      <c r="I143" s="316">
        <v>0</v>
      </c>
      <c r="J143" s="189">
        <v>2</v>
      </c>
      <c r="K143" s="187">
        <v>102</v>
      </c>
    </row>
    <row r="144" spans="1:11" ht="21.75" customHeight="1">
      <c r="A144" s="89"/>
      <c r="B144" s="90" t="s">
        <v>394</v>
      </c>
      <c r="C144" s="91" t="s">
        <v>97</v>
      </c>
      <c r="D144" s="90" t="s">
        <v>395</v>
      </c>
      <c r="E144" s="25" t="s">
        <v>104</v>
      </c>
      <c r="F144" s="316">
        <v>0</v>
      </c>
      <c r="G144" s="316">
        <v>0</v>
      </c>
      <c r="H144" s="113">
        <v>41</v>
      </c>
      <c r="I144" s="113">
        <v>733</v>
      </c>
      <c r="J144" s="113">
        <v>1</v>
      </c>
      <c r="K144" s="113">
        <v>64</v>
      </c>
    </row>
    <row r="145" spans="1:11" ht="27.75" customHeight="1">
      <c r="A145" s="715"/>
      <c r="B145" s="249" t="s">
        <v>396</v>
      </c>
      <c r="C145" s="260" t="s">
        <v>97</v>
      </c>
      <c r="D145" s="87" t="s">
        <v>397</v>
      </c>
      <c r="E145" s="25" t="s">
        <v>104</v>
      </c>
      <c r="F145" s="196">
        <v>48</v>
      </c>
      <c r="G145" s="202">
        <v>4229</v>
      </c>
      <c r="H145" s="196">
        <v>155</v>
      </c>
      <c r="I145" s="202">
        <v>6640</v>
      </c>
      <c r="J145" s="196">
        <v>323</v>
      </c>
      <c r="K145" s="202">
        <v>13460</v>
      </c>
    </row>
    <row r="146" spans="1:11" ht="21.75" customHeight="1">
      <c r="A146" s="89"/>
      <c r="B146" s="90" t="s">
        <v>398</v>
      </c>
      <c r="C146" s="91" t="s">
        <v>97</v>
      </c>
      <c r="D146" s="90" t="s">
        <v>399</v>
      </c>
      <c r="E146" s="25" t="s">
        <v>104</v>
      </c>
      <c r="F146" s="189">
        <v>78</v>
      </c>
      <c r="G146" s="187">
        <v>5308</v>
      </c>
      <c r="H146" s="189">
        <v>513</v>
      </c>
      <c r="I146" s="187">
        <v>20655</v>
      </c>
      <c r="J146" s="189">
        <v>428</v>
      </c>
      <c r="K146" s="187">
        <v>18292</v>
      </c>
    </row>
    <row r="147" spans="1:11" ht="21.75" customHeight="1">
      <c r="A147" s="89"/>
      <c r="B147" s="90" t="s">
        <v>400</v>
      </c>
      <c r="C147" s="91" t="s">
        <v>97</v>
      </c>
      <c r="D147" s="90" t="s">
        <v>401</v>
      </c>
      <c r="E147" s="25" t="s">
        <v>104</v>
      </c>
      <c r="F147" s="198">
        <v>1318</v>
      </c>
      <c r="G147" s="375">
        <v>15020</v>
      </c>
      <c r="H147" s="198">
        <v>1741</v>
      </c>
      <c r="I147" s="375">
        <v>19998</v>
      </c>
      <c r="J147" s="198">
        <v>1676</v>
      </c>
      <c r="K147" s="375">
        <v>22888</v>
      </c>
    </row>
    <row r="148" spans="1:11" ht="21.75" customHeight="1">
      <c r="A148" s="692" t="s">
        <v>151</v>
      </c>
      <c r="B148" s="693" t="s">
        <v>402</v>
      </c>
      <c r="C148" s="259" t="s">
        <v>97</v>
      </c>
      <c r="D148" s="693" t="s">
        <v>403</v>
      </c>
      <c r="E148" s="328"/>
      <c r="F148" s="289"/>
      <c r="G148" s="200">
        <v>153207</v>
      </c>
      <c r="H148" s="289"/>
      <c r="I148" s="200">
        <v>90832</v>
      </c>
      <c r="J148" s="289"/>
      <c r="K148" s="200">
        <v>140425</v>
      </c>
    </row>
    <row r="149" spans="1:11" ht="21.75" customHeight="1">
      <c r="A149" s="89" t="s">
        <v>154</v>
      </c>
      <c r="B149" s="90" t="s">
        <v>404</v>
      </c>
      <c r="C149" s="91" t="s">
        <v>97</v>
      </c>
      <c r="D149" s="90" t="s">
        <v>405</v>
      </c>
      <c r="E149" s="25" t="s">
        <v>106</v>
      </c>
      <c r="F149" s="189">
        <v>801</v>
      </c>
      <c r="G149" s="187">
        <v>77560</v>
      </c>
      <c r="H149" s="189">
        <v>616</v>
      </c>
      <c r="I149" s="187">
        <v>57607</v>
      </c>
      <c r="J149" s="189">
        <v>967</v>
      </c>
      <c r="K149" s="187">
        <v>91348</v>
      </c>
    </row>
    <row r="150" spans="1:11" ht="21.75" customHeight="1">
      <c r="A150" s="89"/>
      <c r="B150" s="90" t="s">
        <v>406</v>
      </c>
      <c r="C150" s="91" t="s">
        <v>97</v>
      </c>
      <c r="D150" s="90" t="s">
        <v>407</v>
      </c>
      <c r="E150" s="25" t="s">
        <v>104</v>
      </c>
      <c r="F150" s="189">
        <v>526</v>
      </c>
      <c r="G150" s="187">
        <v>72019</v>
      </c>
      <c r="H150" s="189">
        <v>247</v>
      </c>
      <c r="I150" s="187">
        <v>31919</v>
      </c>
      <c r="J150" s="189">
        <v>418</v>
      </c>
      <c r="K150" s="187">
        <v>48944</v>
      </c>
    </row>
    <row r="151" spans="1:11" ht="21.75" customHeight="1">
      <c r="A151" s="89"/>
      <c r="B151" s="90" t="s">
        <v>408</v>
      </c>
      <c r="C151" s="91" t="s">
        <v>97</v>
      </c>
      <c r="D151" s="90" t="s">
        <v>409</v>
      </c>
      <c r="E151" s="25" t="s">
        <v>104</v>
      </c>
      <c r="F151" s="189">
        <v>31</v>
      </c>
      <c r="G151" s="187">
        <v>3628</v>
      </c>
      <c r="H151" s="187">
        <v>8</v>
      </c>
      <c r="I151" s="187">
        <v>1306</v>
      </c>
      <c r="J151" s="187">
        <v>2</v>
      </c>
      <c r="K151" s="187">
        <v>133</v>
      </c>
    </row>
    <row r="152" spans="1:11" ht="21.75" customHeight="1">
      <c r="A152" s="692" t="s">
        <v>137</v>
      </c>
      <c r="B152" s="693" t="s">
        <v>410</v>
      </c>
      <c r="C152" s="259" t="s">
        <v>97</v>
      </c>
      <c r="D152" s="693" t="s">
        <v>411</v>
      </c>
      <c r="E152" s="328"/>
      <c r="F152" s="289"/>
      <c r="G152" s="200">
        <v>107172</v>
      </c>
      <c r="H152" s="200"/>
      <c r="I152" s="200">
        <v>107961</v>
      </c>
      <c r="J152" s="200"/>
      <c r="K152" s="200">
        <v>141216</v>
      </c>
    </row>
    <row r="153" spans="1:11" ht="21.75" customHeight="1">
      <c r="A153" s="89" t="s">
        <v>154</v>
      </c>
      <c r="B153" s="90" t="s">
        <v>412</v>
      </c>
      <c r="C153" s="91" t="s">
        <v>97</v>
      </c>
      <c r="D153" s="90" t="s">
        <v>413</v>
      </c>
      <c r="E153" s="25" t="s">
        <v>106</v>
      </c>
      <c r="F153" s="189">
        <v>13</v>
      </c>
      <c r="G153" s="187">
        <v>5195</v>
      </c>
      <c r="H153" s="189">
        <v>32</v>
      </c>
      <c r="I153" s="187">
        <v>6758</v>
      </c>
      <c r="J153" s="189">
        <v>40</v>
      </c>
      <c r="K153" s="187">
        <v>14555</v>
      </c>
    </row>
    <row r="154" spans="1:11" ht="21.75" customHeight="1">
      <c r="A154" s="89"/>
      <c r="B154" s="90" t="s">
        <v>414</v>
      </c>
      <c r="C154" s="91" t="s">
        <v>97</v>
      </c>
      <c r="D154" s="90" t="s">
        <v>415</v>
      </c>
      <c r="E154" s="25" t="s">
        <v>104</v>
      </c>
      <c r="F154" s="189">
        <v>366</v>
      </c>
      <c r="G154" s="187">
        <v>20924</v>
      </c>
      <c r="H154" s="189">
        <v>210</v>
      </c>
      <c r="I154" s="187">
        <v>20338</v>
      </c>
      <c r="J154" s="189">
        <v>235</v>
      </c>
      <c r="K154" s="187">
        <v>17103</v>
      </c>
    </row>
    <row r="155" spans="1:11" ht="21.75" customHeight="1">
      <c r="A155" s="89"/>
      <c r="B155" s="90" t="s">
        <v>416</v>
      </c>
      <c r="C155" s="91" t="s">
        <v>97</v>
      </c>
      <c r="D155" s="90" t="s">
        <v>417</v>
      </c>
      <c r="E155" s="25" t="s">
        <v>104</v>
      </c>
      <c r="F155" s="113">
        <v>3</v>
      </c>
      <c r="G155" s="187">
        <v>580</v>
      </c>
      <c r="H155" s="113">
        <v>3</v>
      </c>
      <c r="I155" s="187">
        <v>628</v>
      </c>
      <c r="J155" s="113">
        <v>3</v>
      </c>
      <c r="K155" s="187">
        <v>452</v>
      </c>
    </row>
    <row r="156" spans="1:11" ht="21.75" customHeight="1">
      <c r="A156" s="89"/>
      <c r="B156" s="249" t="s">
        <v>418</v>
      </c>
      <c r="C156" s="260" t="s">
        <v>97</v>
      </c>
      <c r="D156" s="339" t="s">
        <v>419</v>
      </c>
      <c r="E156" s="25" t="s">
        <v>104</v>
      </c>
      <c r="F156" s="197">
        <v>13</v>
      </c>
      <c r="G156" s="187">
        <v>1346</v>
      </c>
      <c r="H156" s="197">
        <v>21</v>
      </c>
      <c r="I156" s="187">
        <v>2491</v>
      </c>
      <c r="J156" s="197">
        <v>31</v>
      </c>
      <c r="K156" s="187">
        <v>4899</v>
      </c>
    </row>
    <row r="157" spans="1:11" ht="21.75" customHeight="1">
      <c r="A157" s="89"/>
      <c r="B157" s="90" t="s">
        <v>420</v>
      </c>
      <c r="C157" s="91" t="s">
        <v>97</v>
      </c>
      <c r="D157" s="90" t="s">
        <v>421</v>
      </c>
      <c r="E157" s="25" t="s">
        <v>104</v>
      </c>
      <c r="F157" s="189">
        <v>2196</v>
      </c>
      <c r="G157" s="187">
        <v>79127</v>
      </c>
      <c r="H157" s="189">
        <v>2213</v>
      </c>
      <c r="I157" s="187">
        <v>77746</v>
      </c>
      <c r="J157" s="189">
        <v>2523</v>
      </c>
      <c r="K157" s="187">
        <v>104207</v>
      </c>
    </row>
    <row r="158" spans="1:11" ht="21.75" customHeight="1">
      <c r="A158" s="127" t="s">
        <v>243</v>
      </c>
      <c r="B158" s="128" t="s">
        <v>422</v>
      </c>
      <c r="C158" s="259" t="s">
        <v>97</v>
      </c>
      <c r="D158" s="129" t="s">
        <v>128</v>
      </c>
      <c r="E158" s="26"/>
      <c r="F158" s="289"/>
      <c r="G158" s="320">
        <v>7077019</v>
      </c>
      <c r="H158" s="289"/>
      <c r="I158" s="320">
        <v>7631644</v>
      </c>
      <c r="J158" s="289"/>
      <c r="K158" s="320">
        <v>7999007</v>
      </c>
    </row>
    <row r="159" spans="1:11" ht="21.75" customHeight="1">
      <c r="A159" s="692" t="s">
        <v>151</v>
      </c>
      <c r="B159" s="693" t="s">
        <v>423</v>
      </c>
      <c r="C159" s="259" t="s">
        <v>97</v>
      </c>
      <c r="D159" s="694" t="s">
        <v>424</v>
      </c>
      <c r="E159" s="326"/>
      <c r="F159" s="289"/>
      <c r="G159" s="203">
        <v>16327</v>
      </c>
      <c r="H159" s="289"/>
      <c r="I159" s="203">
        <v>2851</v>
      </c>
      <c r="J159" s="289">
        <v>3</v>
      </c>
      <c r="K159" s="203">
        <v>6717</v>
      </c>
    </row>
    <row r="160" spans="1:11" ht="21.75" customHeight="1">
      <c r="A160" s="89" t="s">
        <v>140</v>
      </c>
      <c r="B160" s="90" t="s">
        <v>425</v>
      </c>
      <c r="C160" s="91" t="s">
        <v>97</v>
      </c>
      <c r="D160" s="30" t="s">
        <v>426</v>
      </c>
      <c r="E160" s="25" t="s">
        <v>106</v>
      </c>
      <c r="F160" s="189">
        <v>3</v>
      </c>
      <c r="G160" s="187">
        <v>13871</v>
      </c>
      <c r="H160" s="189">
        <v>1</v>
      </c>
      <c r="I160" s="187">
        <v>1311</v>
      </c>
      <c r="J160" s="189">
        <v>2</v>
      </c>
      <c r="K160" s="187">
        <v>4283</v>
      </c>
    </row>
    <row r="161" spans="1:11" ht="21.75" customHeight="1">
      <c r="A161" s="89"/>
      <c r="B161" s="90" t="s">
        <v>427</v>
      </c>
      <c r="C161" s="91" t="s">
        <v>97</v>
      </c>
      <c r="D161" s="30" t="s">
        <v>428</v>
      </c>
      <c r="E161" s="25" t="s">
        <v>104</v>
      </c>
      <c r="F161" s="189">
        <v>1</v>
      </c>
      <c r="G161" s="187">
        <v>2418</v>
      </c>
      <c r="H161" s="189">
        <v>1</v>
      </c>
      <c r="I161" s="187">
        <v>1540</v>
      </c>
      <c r="J161" s="189">
        <v>1</v>
      </c>
      <c r="K161" s="187">
        <v>2434</v>
      </c>
    </row>
    <row r="162" spans="1:11" ht="37.5" customHeight="1">
      <c r="A162" s="89"/>
      <c r="B162" s="61" t="s">
        <v>429</v>
      </c>
      <c r="C162" s="91" t="s">
        <v>97</v>
      </c>
      <c r="D162" s="94" t="s">
        <v>1146</v>
      </c>
      <c r="E162" s="25" t="s">
        <v>104</v>
      </c>
      <c r="F162" s="316">
        <v>0</v>
      </c>
      <c r="G162" s="187">
        <v>38</v>
      </c>
      <c r="H162" s="316">
        <v>0</v>
      </c>
      <c r="I162" s="316">
        <v>0</v>
      </c>
      <c r="J162" s="316">
        <v>0</v>
      </c>
      <c r="K162" s="316">
        <v>7985573</v>
      </c>
    </row>
    <row r="163" spans="1:11" ht="21.75" customHeight="1">
      <c r="A163" s="692" t="s">
        <v>151</v>
      </c>
      <c r="B163" s="693" t="s">
        <v>430</v>
      </c>
      <c r="C163" s="259" t="s">
        <v>97</v>
      </c>
      <c r="D163" s="694" t="s">
        <v>431</v>
      </c>
      <c r="E163" s="328"/>
      <c r="F163" s="289"/>
      <c r="G163" s="200">
        <v>45055</v>
      </c>
      <c r="H163" s="289"/>
      <c r="I163" s="200">
        <v>57253</v>
      </c>
      <c r="J163" s="289"/>
      <c r="K163" s="200">
        <v>86866</v>
      </c>
    </row>
    <row r="164" spans="1:11" ht="21.75" customHeight="1">
      <c r="A164" s="89" t="s">
        <v>154</v>
      </c>
      <c r="B164" s="90" t="s">
        <v>432</v>
      </c>
      <c r="C164" s="91" t="s">
        <v>97</v>
      </c>
      <c r="D164" s="30" t="s">
        <v>433</v>
      </c>
      <c r="E164" s="25" t="s">
        <v>106</v>
      </c>
      <c r="F164" s="189">
        <v>7</v>
      </c>
      <c r="G164" s="187">
        <v>2287</v>
      </c>
      <c r="H164" s="189">
        <v>10</v>
      </c>
      <c r="I164" s="187">
        <v>3993</v>
      </c>
      <c r="J164" s="189">
        <v>18</v>
      </c>
      <c r="K164" s="187">
        <v>4519</v>
      </c>
    </row>
    <row r="165" spans="1:11" ht="21.75" customHeight="1">
      <c r="A165" s="89"/>
      <c r="B165" s="61" t="s">
        <v>434</v>
      </c>
      <c r="C165" s="91" t="s">
        <v>97</v>
      </c>
      <c r="D165" s="94" t="s">
        <v>435</v>
      </c>
      <c r="E165" s="716" t="s">
        <v>109</v>
      </c>
      <c r="F165" s="195" t="s">
        <v>856</v>
      </c>
      <c r="G165" s="650">
        <v>6919</v>
      </c>
      <c r="H165" s="195" t="s">
        <v>856</v>
      </c>
      <c r="I165" s="650">
        <v>10661</v>
      </c>
      <c r="J165" s="195" t="s">
        <v>856</v>
      </c>
      <c r="K165" s="650">
        <v>9322</v>
      </c>
    </row>
    <row r="166" spans="1:11" ht="21.75" customHeight="1">
      <c r="A166" s="107"/>
      <c r="B166" s="90" t="s">
        <v>436</v>
      </c>
      <c r="C166" s="91" t="s">
        <v>97</v>
      </c>
      <c r="D166" s="94" t="s">
        <v>437</v>
      </c>
      <c r="E166" s="25" t="s">
        <v>106</v>
      </c>
      <c r="F166" s="189">
        <v>83</v>
      </c>
      <c r="G166" s="187">
        <v>35849</v>
      </c>
      <c r="H166" s="189">
        <v>201</v>
      </c>
      <c r="I166" s="187">
        <v>42599</v>
      </c>
      <c r="J166" s="189">
        <v>47</v>
      </c>
      <c r="K166" s="187">
        <v>73025</v>
      </c>
    </row>
    <row r="167" spans="1:11" ht="21.75" customHeight="1">
      <c r="A167" s="692" t="s">
        <v>151</v>
      </c>
      <c r="B167" s="693" t="s">
        <v>438</v>
      </c>
      <c r="C167" s="259" t="s">
        <v>97</v>
      </c>
      <c r="D167" s="694" t="s">
        <v>439</v>
      </c>
      <c r="E167" s="328"/>
      <c r="F167" s="289"/>
      <c r="G167" s="200">
        <v>68251</v>
      </c>
      <c r="H167" s="289"/>
      <c r="I167" s="200">
        <v>69304</v>
      </c>
      <c r="J167" s="289"/>
      <c r="K167" s="200">
        <v>132433</v>
      </c>
    </row>
    <row r="168" spans="1:11" ht="21.75" customHeight="1">
      <c r="A168" s="89" t="s">
        <v>154</v>
      </c>
      <c r="B168" s="90" t="s">
        <v>440</v>
      </c>
      <c r="C168" s="91" t="s">
        <v>97</v>
      </c>
      <c r="D168" s="30" t="s">
        <v>441</v>
      </c>
      <c r="E168" s="25" t="s">
        <v>106</v>
      </c>
      <c r="F168" s="316">
        <v>0</v>
      </c>
      <c r="G168" s="316">
        <v>0</v>
      </c>
      <c r="H168" s="316">
        <v>0</v>
      </c>
      <c r="I168" s="113">
        <v>7</v>
      </c>
      <c r="J168" s="316">
        <v>0</v>
      </c>
      <c r="K168" s="113">
        <v>129</v>
      </c>
    </row>
    <row r="169" spans="1:11" ht="21.75" customHeight="1">
      <c r="A169" s="107"/>
      <c r="B169" s="90" t="s">
        <v>442</v>
      </c>
      <c r="C169" s="91" t="s">
        <v>97</v>
      </c>
      <c r="D169" s="30" t="s">
        <v>443</v>
      </c>
      <c r="E169" s="25" t="s">
        <v>104</v>
      </c>
      <c r="F169" s="189">
        <v>15</v>
      </c>
      <c r="G169" s="187">
        <v>2049</v>
      </c>
      <c r="H169" s="189">
        <v>23</v>
      </c>
      <c r="I169" s="187">
        <v>4679</v>
      </c>
      <c r="J169" s="189">
        <v>76</v>
      </c>
      <c r="K169" s="187">
        <v>68500</v>
      </c>
    </row>
    <row r="170" spans="1:11" ht="21.75" customHeight="1">
      <c r="A170" s="89"/>
      <c r="B170" s="90" t="s">
        <v>444</v>
      </c>
      <c r="C170" s="91" t="s">
        <v>97</v>
      </c>
      <c r="D170" s="30" t="s">
        <v>445</v>
      </c>
      <c r="E170" s="25" t="s">
        <v>104</v>
      </c>
      <c r="F170" s="189">
        <v>107</v>
      </c>
      <c r="G170" s="187">
        <v>66202</v>
      </c>
      <c r="H170" s="189">
        <v>233</v>
      </c>
      <c r="I170" s="187">
        <v>64618</v>
      </c>
      <c r="J170" s="189">
        <v>121</v>
      </c>
      <c r="K170" s="187">
        <v>63804</v>
      </c>
    </row>
    <row r="171" spans="1:11" ht="21.75" customHeight="1">
      <c r="A171" s="692" t="s">
        <v>151</v>
      </c>
      <c r="B171" s="693" t="s">
        <v>446</v>
      </c>
      <c r="C171" s="259" t="s">
        <v>97</v>
      </c>
      <c r="D171" s="694" t="s">
        <v>447</v>
      </c>
      <c r="E171" s="328"/>
      <c r="F171" s="289"/>
      <c r="G171" s="200">
        <v>210448</v>
      </c>
      <c r="H171" s="289"/>
      <c r="I171" s="200">
        <v>512062</v>
      </c>
      <c r="J171" s="289"/>
      <c r="K171" s="200">
        <v>197980</v>
      </c>
    </row>
    <row r="172" spans="1:11" ht="21.75" customHeight="1">
      <c r="A172" s="89" t="s">
        <v>154</v>
      </c>
      <c r="B172" s="90" t="s">
        <v>448</v>
      </c>
      <c r="C172" s="91" t="s">
        <v>97</v>
      </c>
      <c r="D172" s="90" t="s">
        <v>449</v>
      </c>
      <c r="E172" s="25" t="s">
        <v>106</v>
      </c>
      <c r="F172" s="189">
        <v>434</v>
      </c>
      <c r="G172" s="187">
        <v>21290</v>
      </c>
      <c r="H172" s="189">
        <v>247</v>
      </c>
      <c r="I172" s="187">
        <v>14980</v>
      </c>
      <c r="J172" s="189">
        <v>277</v>
      </c>
      <c r="K172" s="187">
        <v>24050</v>
      </c>
    </row>
    <row r="173" spans="1:11" ht="21.75" customHeight="1">
      <c r="A173" s="107"/>
      <c r="B173" s="90" t="s">
        <v>450</v>
      </c>
      <c r="C173" s="91" t="s">
        <v>97</v>
      </c>
      <c r="D173" s="90" t="s">
        <v>451</v>
      </c>
      <c r="E173" s="25" t="s">
        <v>104</v>
      </c>
      <c r="F173" s="189">
        <v>2377</v>
      </c>
      <c r="G173" s="187">
        <v>189158</v>
      </c>
      <c r="H173" s="189">
        <v>2420</v>
      </c>
      <c r="I173" s="187">
        <v>497082</v>
      </c>
      <c r="J173" s="189">
        <v>1880</v>
      </c>
      <c r="K173" s="187">
        <v>173930</v>
      </c>
    </row>
    <row r="174" spans="1:11" ht="21.75" customHeight="1">
      <c r="A174" s="692" t="s">
        <v>151</v>
      </c>
      <c r="B174" s="693" t="s">
        <v>452</v>
      </c>
      <c r="C174" s="259" t="s">
        <v>97</v>
      </c>
      <c r="D174" s="693" t="s">
        <v>453</v>
      </c>
      <c r="E174" s="328"/>
      <c r="F174" s="289"/>
      <c r="G174" s="200">
        <v>3621380</v>
      </c>
      <c r="H174" s="289"/>
      <c r="I174" s="200">
        <v>3791538</v>
      </c>
      <c r="J174" s="289"/>
      <c r="K174" s="200">
        <v>3751624</v>
      </c>
    </row>
    <row r="175" spans="1:11" ht="21.75" customHeight="1">
      <c r="A175" s="89" t="s">
        <v>154</v>
      </c>
      <c r="B175" s="90" t="s">
        <v>454</v>
      </c>
      <c r="C175" s="91" t="s">
        <v>97</v>
      </c>
      <c r="D175" s="90" t="s">
        <v>455</v>
      </c>
      <c r="E175" s="25" t="s">
        <v>106</v>
      </c>
      <c r="F175" s="189">
        <v>7653</v>
      </c>
      <c r="G175" s="187">
        <v>1224467</v>
      </c>
      <c r="H175" s="189">
        <v>9173</v>
      </c>
      <c r="I175" s="187">
        <v>1466858</v>
      </c>
      <c r="J175" s="189">
        <v>10367</v>
      </c>
      <c r="K175" s="187">
        <v>1670807</v>
      </c>
    </row>
    <row r="176" spans="1:11" ht="21.75" customHeight="1">
      <c r="A176" s="89"/>
      <c r="B176" s="90" t="s">
        <v>456</v>
      </c>
      <c r="C176" s="91" t="s">
        <v>97</v>
      </c>
      <c r="D176" s="90" t="s">
        <v>457</v>
      </c>
      <c r="E176" s="25" t="s">
        <v>104</v>
      </c>
      <c r="F176" s="189">
        <v>1763</v>
      </c>
      <c r="G176" s="187">
        <v>732189</v>
      </c>
      <c r="H176" s="189">
        <v>1866</v>
      </c>
      <c r="I176" s="187">
        <v>698588</v>
      </c>
      <c r="J176" s="189">
        <v>1563</v>
      </c>
      <c r="K176" s="187">
        <v>599132</v>
      </c>
    </row>
    <row r="177" spans="1:11" ht="22.5" customHeight="1">
      <c r="A177" s="107"/>
      <c r="B177" s="90" t="s">
        <v>458</v>
      </c>
      <c r="C177" s="717" t="s">
        <v>97</v>
      </c>
      <c r="D177" s="339" t="s">
        <v>459</v>
      </c>
      <c r="E177" s="25" t="s">
        <v>104</v>
      </c>
      <c r="F177" s="189">
        <v>1016</v>
      </c>
      <c r="G177" s="187">
        <v>152257</v>
      </c>
      <c r="H177" s="189">
        <v>909</v>
      </c>
      <c r="I177" s="187">
        <v>85702</v>
      </c>
      <c r="J177" s="189">
        <v>280</v>
      </c>
      <c r="K177" s="187">
        <v>51491</v>
      </c>
    </row>
    <row r="178" spans="1:11" ht="21.75" customHeight="1">
      <c r="A178" s="89"/>
      <c r="B178" s="90" t="s">
        <v>460</v>
      </c>
      <c r="C178" s="91" t="s">
        <v>97</v>
      </c>
      <c r="D178" s="90" t="s">
        <v>461</v>
      </c>
      <c r="E178" s="25" t="s">
        <v>104</v>
      </c>
      <c r="F178" s="189">
        <v>5</v>
      </c>
      <c r="G178" s="187">
        <v>2265</v>
      </c>
      <c r="H178" s="189">
        <v>2</v>
      </c>
      <c r="I178" s="187">
        <v>1153</v>
      </c>
      <c r="J178" s="189">
        <v>6</v>
      </c>
      <c r="K178" s="187">
        <v>4305</v>
      </c>
    </row>
    <row r="179" spans="1:11" ht="21.75" customHeight="1">
      <c r="A179" s="89"/>
      <c r="B179" s="249" t="s">
        <v>462</v>
      </c>
      <c r="C179" s="260" t="s">
        <v>97</v>
      </c>
      <c r="D179" s="339" t="s">
        <v>463</v>
      </c>
      <c r="E179" s="25" t="s">
        <v>104</v>
      </c>
      <c r="F179" s="197">
        <v>4455</v>
      </c>
      <c r="G179" s="650">
        <v>1253804</v>
      </c>
      <c r="H179" s="197">
        <v>4733</v>
      </c>
      <c r="I179" s="650">
        <v>1220735</v>
      </c>
      <c r="J179" s="197">
        <v>4505</v>
      </c>
      <c r="K179" s="650">
        <v>1169810</v>
      </c>
    </row>
    <row r="180" spans="1:11" ht="21.75" customHeight="1">
      <c r="A180" s="89"/>
      <c r="B180" s="90" t="s">
        <v>464</v>
      </c>
      <c r="C180" s="91" t="s">
        <v>97</v>
      </c>
      <c r="D180" s="90" t="s">
        <v>465</v>
      </c>
      <c r="E180" s="25" t="s">
        <v>104</v>
      </c>
      <c r="F180" s="189">
        <v>70</v>
      </c>
      <c r="G180" s="187">
        <v>72462</v>
      </c>
      <c r="H180" s="189">
        <v>157</v>
      </c>
      <c r="I180" s="187">
        <v>118925</v>
      </c>
      <c r="J180" s="189">
        <v>151</v>
      </c>
      <c r="K180" s="187">
        <v>78673</v>
      </c>
    </row>
    <row r="181" spans="1:11" ht="21.75" customHeight="1">
      <c r="A181" s="89"/>
      <c r="B181" s="90" t="s">
        <v>466</v>
      </c>
      <c r="C181" s="91" t="s">
        <v>97</v>
      </c>
      <c r="D181" s="90" t="s">
        <v>467</v>
      </c>
      <c r="E181" s="25" t="s">
        <v>104</v>
      </c>
      <c r="F181" s="189">
        <v>294</v>
      </c>
      <c r="G181" s="187">
        <v>43825</v>
      </c>
      <c r="H181" s="189">
        <v>129</v>
      </c>
      <c r="I181" s="187">
        <v>32817</v>
      </c>
      <c r="J181" s="189">
        <v>218</v>
      </c>
      <c r="K181" s="187">
        <v>51636</v>
      </c>
    </row>
    <row r="182" spans="1:11" ht="21.75" customHeight="1">
      <c r="A182" s="89"/>
      <c r="B182" s="90" t="s">
        <v>468</v>
      </c>
      <c r="C182" s="91" t="s">
        <v>97</v>
      </c>
      <c r="D182" s="90" t="s">
        <v>469</v>
      </c>
      <c r="E182" s="25" t="s">
        <v>104</v>
      </c>
      <c r="F182" s="189">
        <v>408</v>
      </c>
      <c r="G182" s="187">
        <v>110505</v>
      </c>
      <c r="H182" s="189">
        <v>744</v>
      </c>
      <c r="I182" s="187">
        <v>160028</v>
      </c>
      <c r="J182" s="189">
        <v>456</v>
      </c>
      <c r="K182" s="187">
        <v>103679</v>
      </c>
    </row>
    <row r="183" spans="1:11" ht="21.75" customHeight="1">
      <c r="A183" s="89"/>
      <c r="B183" s="90" t="s">
        <v>470</v>
      </c>
      <c r="C183" s="91" t="s">
        <v>97</v>
      </c>
      <c r="D183" s="90" t="s">
        <v>471</v>
      </c>
      <c r="E183" s="716" t="s">
        <v>109</v>
      </c>
      <c r="F183" s="195" t="s">
        <v>914</v>
      </c>
      <c r="G183" s="187">
        <v>29606</v>
      </c>
      <c r="H183" s="195" t="s">
        <v>914</v>
      </c>
      <c r="I183" s="187">
        <v>6732</v>
      </c>
      <c r="J183" s="189">
        <v>9</v>
      </c>
      <c r="K183" s="187">
        <v>22091</v>
      </c>
    </row>
    <row r="184" spans="1:11" ht="21.75" customHeight="1">
      <c r="A184" s="692" t="s">
        <v>151</v>
      </c>
      <c r="B184" s="718" t="s">
        <v>472</v>
      </c>
      <c r="C184" s="259" t="s">
        <v>97</v>
      </c>
      <c r="D184" s="718" t="s">
        <v>473</v>
      </c>
      <c r="E184" s="336"/>
      <c r="F184" s="289"/>
      <c r="G184" s="200">
        <v>2676445</v>
      </c>
      <c r="H184" s="289"/>
      <c r="I184" s="200">
        <v>2410217</v>
      </c>
      <c r="J184" s="289"/>
      <c r="K184" s="200">
        <v>2998904</v>
      </c>
    </row>
    <row r="185" spans="1:11" ht="21.75" customHeight="1">
      <c r="A185" s="89" t="s">
        <v>154</v>
      </c>
      <c r="B185" s="57" t="s">
        <v>474</v>
      </c>
      <c r="C185" s="91" t="s">
        <v>97</v>
      </c>
      <c r="D185" s="57" t="s">
        <v>475</v>
      </c>
      <c r="E185" s="25" t="s">
        <v>106</v>
      </c>
      <c r="F185" s="189">
        <v>1774</v>
      </c>
      <c r="G185" s="187">
        <v>38173</v>
      </c>
      <c r="H185" s="189">
        <v>1358</v>
      </c>
      <c r="I185" s="187">
        <v>24628</v>
      </c>
      <c r="J185" s="189">
        <v>279</v>
      </c>
      <c r="K185" s="187">
        <v>28676</v>
      </c>
    </row>
    <row r="186" spans="1:11" ht="21.75" customHeight="1">
      <c r="A186" s="75"/>
      <c r="B186" s="57" t="s">
        <v>476</v>
      </c>
      <c r="C186" s="91" t="s">
        <v>97</v>
      </c>
      <c r="D186" s="57" t="s">
        <v>477</v>
      </c>
      <c r="E186" s="716" t="s">
        <v>109</v>
      </c>
      <c r="F186" s="195" t="s">
        <v>914</v>
      </c>
      <c r="G186" s="187">
        <v>10305</v>
      </c>
      <c r="H186" s="195" t="s">
        <v>914</v>
      </c>
      <c r="I186" s="187">
        <v>2438</v>
      </c>
      <c r="J186" s="187">
        <v>54</v>
      </c>
      <c r="K186" s="187">
        <v>2518</v>
      </c>
    </row>
    <row r="187" spans="1:11" ht="21.75" customHeight="1">
      <c r="A187" s="75"/>
      <c r="B187" s="57" t="s">
        <v>478</v>
      </c>
      <c r="C187" s="91" t="s">
        <v>97</v>
      </c>
      <c r="D187" s="57" t="s">
        <v>479</v>
      </c>
      <c r="E187" s="25" t="s">
        <v>106</v>
      </c>
      <c r="F187" s="197">
        <v>68</v>
      </c>
      <c r="G187" s="187">
        <v>7745</v>
      </c>
      <c r="H187" s="197">
        <v>88</v>
      </c>
      <c r="I187" s="187">
        <v>4932</v>
      </c>
      <c r="J187" s="187">
        <v>103</v>
      </c>
      <c r="K187" s="187">
        <v>3315</v>
      </c>
    </row>
    <row r="188" spans="1:11" ht="21.75" customHeight="1">
      <c r="A188" s="75"/>
      <c r="B188" s="57" t="s">
        <v>480</v>
      </c>
      <c r="C188" s="91" t="s">
        <v>97</v>
      </c>
      <c r="D188" s="57" t="s">
        <v>481</v>
      </c>
      <c r="E188" s="716" t="s">
        <v>109</v>
      </c>
      <c r="F188" s="195" t="s">
        <v>914</v>
      </c>
      <c r="G188" s="187">
        <v>3084</v>
      </c>
      <c r="H188" s="195" t="s">
        <v>914</v>
      </c>
      <c r="I188" s="187">
        <v>8738</v>
      </c>
      <c r="J188" s="187" t="s">
        <v>914</v>
      </c>
      <c r="K188" s="187">
        <v>15603</v>
      </c>
    </row>
    <row r="189" spans="1:11" ht="21.75" customHeight="1">
      <c r="A189" s="37"/>
      <c r="B189" s="90" t="s">
        <v>482</v>
      </c>
      <c r="C189" s="91" t="s">
        <v>97</v>
      </c>
      <c r="D189" s="90" t="s">
        <v>483</v>
      </c>
      <c r="E189" s="716" t="s">
        <v>109</v>
      </c>
      <c r="F189" s="195" t="s">
        <v>914</v>
      </c>
      <c r="G189" s="187">
        <v>11390</v>
      </c>
      <c r="H189" s="195" t="s">
        <v>914</v>
      </c>
      <c r="I189" s="187">
        <v>6356</v>
      </c>
      <c r="J189" s="187" t="s">
        <v>914</v>
      </c>
      <c r="K189" s="187">
        <v>12970</v>
      </c>
    </row>
    <row r="190" spans="1:11" ht="21.75" customHeight="1">
      <c r="A190" s="37"/>
      <c r="B190" s="90" t="s">
        <v>484</v>
      </c>
      <c r="C190" s="91" t="s">
        <v>97</v>
      </c>
      <c r="D190" s="90" t="s">
        <v>485</v>
      </c>
      <c r="E190" s="716" t="s">
        <v>109</v>
      </c>
      <c r="F190" s="195" t="s">
        <v>914</v>
      </c>
      <c r="G190" s="187">
        <v>8702</v>
      </c>
      <c r="H190" s="195" t="s">
        <v>914</v>
      </c>
      <c r="I190" s="187">
        <v>4317</v>
      </c>
      <c r="J190" s="187" t="s">
        <v>914</v>
      </c>
      <c r="K190" s="187">
        <v>5288</v>
      </c>
    </row>
    <row r="191" spans="1:11" ht="21.75" customHeight="1">
      <c r="A191" s="89"/>
      <c r="B191" s="90" t="s">
        <v>486</v>
      </c>
      <c r="C191" s="91" t="s">
        <v>97</v>
      </c>
      <c r="D191" s="90" t="s">
        <v>487</v>
      </c>
      <c r="E191" s="716" t="s">
        <v>109</v>
      </c>
      <c r="F191" s="195" t="s">
        <v>914</v>
      </c>
      <c r="G191" s="187">
        <v>2597046</v>
      </c>
      <c r="H191" s="195" t="s">
        <v>914</v>
      </c>
      <c r="I191" s="187">
        <v>2358808</v>
      </c>
      <c r="J191" s="187" t="s">
        <v>914</v>
      </c>
      <c r="K191" s="187">
        <v>2930534</v>
      </c>
    </row>
    <row r="192" spans="1:11" ht="21.75" customHeight="1">
      <c r="A192" s="692" t="s">
        <v>151</v>
      </c>
      <c r="B192" s="693" t="s">
        <v>488</v>
      </c>
      <c r="C192" s="259" t="s">
        <v>97</v>
      </c>
      <c r="D192" s="693" t="s">
        <v>489</v>
      </c>
      <c r="E192" s="326"/>
      <c r="F192" s="289"/>
      <c r="G192" s="203">
        <v>72581</v>
      </c>
      <c r="H192" s="289"/>
      <c r="I192" s="203">
        <v>146949</v>
      </c>
      <c r="J192" s="289"/>
      <c r="K192" s="203">
        <v>36086</v>
      </c>
    </row>
    <row r="193" spans="1:11" ht="21.75" customHeight="1">
      <c r="A193" s="89" t="s">
        <v>154</v>
      </c>
      <c r="B193" s="90" t="s">
        <v>749</v>
      </c>
      <c r="C193" s="259" t="s">
        <v>97</v>
      </c>
      <c r="D193" s="90" t="s">
        <v>750</v>
      </c>
      <c r="E193" s="25" t="s">
        <v>106</v>
      </c>
      <c r="F193" s="316">
        <v>0</v>
      </c>
      <c r="G193" s="318">
        <v>0</v>
      </c>
      <c r="H193" s="189">
        <v>569</v>
      </c>
      <c r="I193" s="187">
        <v>4243</v>
      </c>
      <c r="J193" s="189">
        <v>1037</v>
      </c>
      <c r="K193" s="187">
        <v>8039</v>
      </c>
    </row>
    <row r="194" spans="1:11" ht="21.75" customHeight="1">
      <c r="A194" s="89"/>
      <c r="B194" s="90" t="s">
        <v>490</v>
      </c>
      <c r="C194" s="259" t="s">
        <v>97</v>
      </c>
      <c r="D194" s="339" t="s">
        <v>1398</v>
      </c>
      <c r="E194" s="25" t="s">
        <v>104</v>
      </c>
      <c r="F194" s="316"/>
      <c r="G194" s="318"/>
      <c r="H194" s="189">
        <v>2</v>
      </c>
      <c r="I194" s="187">
        <v>44</v>
      </c>
      <c r="J194" s="318">
        <v>0</v>
      </c>
      <c r="K194" s="318">
        <v>0</v>
      </c>
    </row>
    <row r="195" spans="1:11" ht="21.75" customHeight="1">
      <c r="A195" s="89"/>
      <c r="B195" s="90" t="s">
        <v>491</v>
      </c>
      <c r="C195" s="91" t="s">
        <v>97</v>
      </c>
      <c r="D195" s="90" t="s">
        <v>492</v>
      </c>
      <c r="E195" s="25" t="s">
        <v>104</v>
      </c>
      <c r="F195" s="189">
        <v>14</v>
      </c>
      <c r="G195" s="187">
        <v>262</v>
      </c>
      <c r="H195" s="189">
        <v>163</v>
      </c>
      <c r="I195" s="187">
        <v>4267</v>
      </c>
      <c r="J195" s="189">
        <v>8</v>
      </c>
      <c r="K195" s="187">
        <v>593</v>
      </c>
    </row>
    <row r="196" spans="1:11" ht="21.75" customHeight="1">
      <c r="A196" s="89"/>
      <c r="B196" s="90" t="s">
        <v>493</v>
      </c>
      <c r="C196" s="91" t="s">
        <v>97</v>
      </c>
      <c r="D196" s="90" t="s">
        <v>494</v>
      </c>
      <c r="E196" s="25" t="s">
        <v>104</v>
      </c>
      <c r="F196" s="189">
        <v>21</v>
      </c>
      <c r="G196" s="187">
        <v>1439</v>
      </c>
      <c r="H196" s="189">
        <v>420</v>
      </c>
      <c r="I196" s="187">
        <v>8445</v>
      </c>
      <c r="J196" s="189">
        <v>82</v>
      </c>
      <c r="K196" s="187">
        <v>4478</v>
      </c>
    </row>
    <row r="197" spans="1:11" ht="21.75" customHeight="1">
      <c r="A197" s="107"/>
      <c r="B197" s="90" t="s">
        <v>495</v>
      </c>
      <c r="C197" s="91" t="s">
        <v>97</v>
      </c>
      <c r="D197" s="90" t="s">
        <v>496</v>
      </c>
      <c r="E197" s="25" t="s">
        <v>104</v>
      </c>
      <c r="F197" s="189">
        <v>117</v>
      </c>
      <c r="G197" s="187">
        <v>5372</v>
      </c>
      <c r="H197" s="198">
        <v>128</v>
      </c>
      <c r="I197" s="187">
        <v>6659</v>
      </c>
      <c r="J197" s="198">
        <v>76</v>
      </c>
      <c r="K197" s="187">
        <v>7665</v>
      </c>
    </row>
    <row r="198" spans="1:11" ht="21.75" customHeight="1">
      <c r="A198" s="107"/>
      <c r="B198" s="90" t="s">
        <v>497</v>
      </c>
      <c r="C198" s="91" t="s">
        <v>97</v>
      </c>
      <c r="D198" s="90" t="s">
        <v>498</v>
      </c>
      <c r="E198" s="25" t="s">
        <v>104</v>
      </c>
      <c r="F198" s="198">
        <v>88</v>
      </c>
      <c r="G198" s="187">
        <v>13250</v>
      </c>
      <c r="H198" s="189">
        <v>610</v>
      </c>
      <c r="I198" s="187">
        <v>12691</v>
      </c>
      <c r="J198" s="189">
        <v>147</v>
      </c>
      <c r="K198" s="187">
        <v>8269</v>
      </c>
    </row>
    <row r="199" spans="1:11" ht="21.75" customHeight="1">
      <c r="A199" s="107"/>
      <c r="B199" s="90" t="s">
        <v>499</v>
      </c>
      <c r="C199" s="91" t="s">
        <v>97</v>
      </c>
      <c r="D199" s="90" t="s">
        <v>500</v>
      </c>
      <c r="E199" s="25" t="s">
        <v>104</v>
      </c>
      <c r="F199" s="189">
        <v>882</v>
      </c>
      <c r="G199" s="187">
        <v>15008</v>
      </c>
      <c r="H199" s="113">
        <v>1</v>
      </c>
      <c r="I199" s="650">
        <v>102</v>
      </c>
      <c r="J199" s="316">
        <v>0</v>
      </c>
      <c r="K199" s="316">
        <v>0</v>
      </c>
    </row>
    <row r="200" spans="1:11" ht="21.75" customHeight="1">
      <c r="A200" s="37"/>
      <c r="B200" s="90" t="s">
        <v>501</v>
      </c>
      <c r="C200" s="91" t="s">
        <v>97</v>
      </c>
      <c r="D200" s="90" t="s">
        <v>502</v>
      </c>
      <c r="E200" s="25" t="s">
        <v>104</v>
      </c>
      <c r="F200" s="316">
        <v>0</v>
      </c>
      <c r="G200" s="650">
        <v>8</v>
      </c>
      <c r="H200" s="189">
        <v>1</v>
      </c>
      <c r="I200" s="187">
        <v>72</v>
      </c>
      <c r="J200" s="189">
        <v>1</v>
      </c>
      <c r="K200" s="187">
        <v>588</v>
      </c>
    </row>
    <row r="201" spans="1:11" ht="21.75" customHeight="1">
      <c r="A201" s="89"/>
      <c r="B201" s="90" t="s">
        <v>503</v>
      </c>
      <c r="C201" s="91" t="s">
        <v>97</v>
      </c>
      <c r="D201" s="90" t="s">
        <v>504</v>
      </c>
      <c r="E201" s="25" t="s">
        <v>104</v>
      </c>
      <c r="F201" s="189">
        <v>27</v>
      </c>
      <c r="G201" s="187">
        <v>1679</v>
      </c>
      <c r="H201" s="189">
        <v>3227</v>
      </c>
      <c r="I201" s="187">
        <v>110426</v>
      </c>
      <c r="J201" s="189">
        <v>42</v>
      </c>
      <c r="K201" s="187">
        <v>6454</v>
      </c>
    </row>
    <row r="202" spans="1:11" ht="21.75" customHeight="1">
      <c r="A202" s="692" t="s">
        <v>151</v>
      </c>
      <c r="B202" s="693" t="s">
        <v>505</v>
      </c>
      <c r="C202" s="259" t="s">
        <v>97</v>
      </c>
      <c r="D202" s="693" t="s">
        <v>506</v>
      </c>
      <c r="E202" s="326"/>
      <c r="F202" s="289"/>
      <c r="G202" s="203">
        <v>67920</v>
      </c>
      <c r="H202" s="289"/>
      <c r="I202" s="203">
        <v>226064</v>
      </c>
      <c r="J202" s="289"/>
      <c r="K202" s="203">
        <v>421459</v>
      </c>
    </row>
    <row r="203" spans="1:11" ht="21.75" customHeight="1">
      <c r="A203" s="89" t="s">
        <v>154</v>
      </c>
      <c r="B203" s="90" t="s">
        <v>507</v>
      </c>
      <c r="C203" s="91" t="s">
        <v>97</v>
      </c>
      <c r="D203" s="90" t="s">
        <v>508</v>
      </c>
      <c r="E203" s="25" t="s">
        <v>106</v>
      </c>
      <c r="F203" s="316">
        <v>0</v>
      </c>
      <c r="G203" s="187">
        <v>40</v>
      </c>
      <c r="H203" s="316">
        <v>0</v>
      </c>
      <c r="I203" s="187">
        <v>198</v>
      </c>
      <c r="J203" s="316">
        <v>0</v>
      </c>
      <c r="K203" s="187">
        <v>182</v>
      </c>
    </row>
    <row r="204" spans="1:11" ht="21.75" customHeight="1">
      <c r="A204" s="89"/>
      <c r="B204" s="90" t="s">
        <v>509</v>
      </c>
      <c r="C204" s="91" t="s">
        <v>97</v>
      </c>
      <c r="D204" s="90" t="s">
        <v>510</v>
      </c>
      <c r="E204" s="25" t="s">
        <v>104</v>
      </c>
      <c r="F204" s="194">
        <v>231</v>
      </c>
      <c r="G204" s="187">
        <v>34368</v>
      </c>
      <c r="H204" s="194">
        <v>815</v>
      </c>
      <c r="I204" s="187">
        <v>125743</v>
      </c>
      <c r="J204" s="194">
        <v>1455</v>
      </c>
      <c r="K204" s="187">
        <v>290251</v>
      </c>
    </row>
    <row r="205" spans="1:11" ht="21.75" customHeight="1">
      <c r="A205" s="89"/>
      <c r="B205" s="90" t="s">
        <v>511</v>
      </c>
      <c r="C205" s="91" t="s">
        <v>97</v>
      </c>
      <c r="D205" s="90" t="s">
        <v>512</v>
      </c>
      <c r="E205" s="25" t="s">
        <v>104</v>
      </c>
      <c r="F205" s="318">
        <v>0</v>
      </c>
      <c r="G205" s="696">
        <v>45</v>
      </c>
      <c r="H205" s="187">
        <v>0</v>
      </c>
      <c r="I205" s="696">
        <v>11</v>
      </c>
      <c r="J205" s="316">
        <v>0</v>
      </c>
      <c r="K205" s="316">
        <v>0</v>
      </c>
    </row>
    <row r="206" spans="1:11" ht="21.75" customHeight="1">
      <c r="A206" s="37"/>
      <c r="B206" s="90" t="s">
        <v>513</v>
      </c>
      <c r="C206" s="91" t="s">
        <v>97</v>
      </c>
      <c r="D206" s="90" t="s">
        <v>514</v>
      </c>
      <c r="E206" s="25" t="s">
        <v>104</v>
      </c>
      <c r="F206" s="194">
        <v>232</v>
      </c>
      <c r="G206" s="187">
        <v>27438</v>
      </c>
      <c r="H206" s="194">
        <v>1485</v>
      </c>
      <c r="I206" s="187">
        <v>92484</v>
      </c>
      <c r="J206" s="194">
        <v>1808</v>
      </c>
      <c r="K206" s="187">
        <v>126326</v>
      </c>
    </row>
    <row r="207" spans="1:11" ht="21.75" customHeight="1">
      <c r="A207" s="37"/>
      <c r="B207" s="90" t="s">
        <v>515</v>
      </c>
      <c r="C207" s="91" t="s">
        <v>97</v>
      </c>
      <c r="D207" s="90" t="s">
        <v>516</v>
      </c>
      <c r="E207" s="25" t="s">
        <v>104</v>
      </c>
      <c r="F207" s="113">
        <v>1</v>
      </c>
      <c r="G207" s="187">
        <v>107</v>
      </c>
      <c r="H207" s="316">
        <v>0</v>
      </c>
      <c r="I207" s="316">
        <v>0</v>
      </c>
      <c r="J207" s="316">
        <v>0</v>
      </c>
      <c r="K207" s="194">
        <v>5</v>
      </c>
    </row>
    <row r="208" spans="1:11" ht="21.75" customHeight="1">
      <c r="A208" s="37"/>
      <c r="B208" s="90" t="s">
        <v>517</v>
      </c>
      <c r="C208" s="91" t="s">
        <v>97</v>
      </c>
      <c r="D208" s="90" t="s">
        <v>518</v>
      </c>
      <c r="E208" s="25" t="s">
        <v>104</v>
      </c>
      <c r="F208" s="189">
        <v>114</v>
      </c>
      <c r="G208" s="187">
        <v>5922</v>
      </c>
      <c r="H208" s="189">
        <v>129</v>
      </c>
      <c r="I208" s="187">
        <v>7628</v>
      </c>
      <c r="J208" s="189">
        <v>53</v>
      </c>
      <c r="K208" s="187">
        <v>4695</v>
      </c>
    </row>
    <row r="209" spans="1:11" ht="21.75" customHeight="1">
      <c r="A209" s="692" t="s">
        <v>151</v>
      </c>
      <c r="B209" s="693" t="s">
        <v>521</v>
      </c>
      <c r="C209" s="259" t="s">
        <v>97</v>
      </c>
      <c r="D209" s="693" t="s">
        <v>522</v>
      </c>
      <c r="E209" s="328"/>
      <c r="F209" s="289"/>
      <c r="G209" s="203">
        <v>298612</v>
      </c>
      <c r="H209" s="289"/>
      <c r="I209" s="203">
        <v>415406</v>
      </c>
      <c r="J209" s="289"/>
      <c r="K209" s="203">
        <v>366938</v>
      </c>
    </row>
    <row r="210" spans="1:11" ht="21.75" customHeight="1">
      <c r="A210" s="89" t="s">
        <v>140</v>
      </c>
      <c r="B210" s="90" t="s">
        <v>523</v>
      </c>
      <c r="C210" s="91" t="s">
        <v>97</v>
      </c>
      <c r="D210" s="90" t="s">
        <v>524</v>
      </c>
      <c r="E210" s="25" t="s">
        <v>106</v>
      </c>
      <c r="F210" s="189">
        <v>801</v>
      </c>
      <c r="G210" s="187">
        <v>128892</v>
      </c>
      <c r="H210" s="189"/>
      <c r="I210" s="187">
        <v>207987</v>
      </c>
      <c r="J210" s="191">
        <v>1591</v>
      </c>
      <c r="K210" s="187">
        <v>230958</v>
      </c>
    </row>
    <row r="211" spans="1:11" ht="21.75" customHeight="1">
      <c r="A211" s="89"/>
      <c r="B211" s="90" t="s">
        <v>525</v>
      </c>
      <c r="C211" s="91" t="s">
        <v>97</v>
      </c>
      <c r="D211" s="63" t="s">
        <v>526</v>
      </c>
      <c r="E211" s="25" t="s">
        <v>104</v>
      </c>
      <c r="F211" s="189">
        <v>837</v>
      </c>
      <c r="G211" s="187">
        <v>31400</v>
      </c>
      <c r="H211" s="189"/>
      <c r="I211" s="187">
        <v>22344</v>
      </c>
      <c r="J211" s="191">
        <v>507</v>
      </c>
      <c r="K211" s="187">
        <v>5653</v>
      </c>
    </row>
    <row r="212" spans="1:11" ht="21.75" customHeight="1">
      <c r="A212" s="89"/>
      <c r="B212" s="90" t="s">
        <v>527</v>
      </c>
      <c r="C212" s="91" t="s">
        <v>97</v>
      </c>
      <c r="D212" s="90" t="s">
        <v>528</v>
      </c>
      <c r="E212" s="25" t="s">
        <v>104</v>
      </c>
      <c r="F212" s="189">
        <v>68</v>
      </c>
      <c r="G212" s="187">
        <v>7180</v>
      </c>
      <c r="H212" s="189"/>
      <c r="I212" s="187">
        <v>5859</v>
      </c>
      <c r="J212" s="191">
        <v>26</v>
      </c>
      <c r="K212" s="187">
        <v>3099</v>
      </c>
    </row>
    <row r="213" spans="1:11" ht="21.75" customHeight="1">
      <c r="A213" s="89" t="s">
        <v>37</v>
      </c>
      <c r="B213" s="90" t="s">
        <v>529</v>
      </c>
      <c r="C213" s="91" t="s">
        <v>97</v>
      </c>
      <c r="D213" s="90" t="s">
        <v>530</v>
      </c>
      <c r="E213" s="716" t="s">
        <v>531</v>
      </c>
      <c r="F213" s="195" t="s">
        <v>856</v>
      </c>
      <c r="G213" s="187">
        <v>14695</v>
      </c>
      <c r="H213" s="195" t="s">
        <v>856</v>
      </c>
      <c r="I213" s="187">
        <v>21379</v>
      </c>
      <c r="J213" s="190">
        <v>42</v>
      </c>
      <c r="K213" s="187">
        <v>12948</v>
      </c>
    </row>
    <row r="214" spans="1:11" ht="21.75" customHeight="1">
      <c r="A214" s="89"/>
      <c r="B214" s="90" t="s">
        <v>532</v>
      </c>
      <c r="C214" s="91" t="s">
        <v>97</v>
      </c>
      <c r="D214" s="90" t="s">
        <v>533</v>
      </c>
      <c r="E214" s="25" t="s">
        <v>106</v>
      </c>
      <c r="F214" s="191">
        <v>45</v>
      </c>
      <c r="G214" s="187">
        <v>16419</v>
      </c>
      <c r="H214" s="191"/>
      <c r="I214" s="187">
        <v>24058</v>
      </c>
      <c r="J214" s="191">
        <v>37</v>
      </c>
      <c r="K214" s="187">
        <v>27813</v>
      </c>
    </row>
    <row r="215" spans="1:11" ht="21.75" customHeight="1">
      <c r="A215" s="89" t="s">
        <v>37</v>
      </c>
      <c r="B215" s="90" t="s">
        <v>534</v>
      </c>
      <c r="C215" s="91" t="s">
        <v>97</v>
      </c>
      <c r="D215" s="63" t="s">
        <v>535</v>
      </c>
      <c r="E215" s="716" t="s">
        <v>531</v>
      </c>
      <c r="F215" s="195" t="s">
        <v>856</v>
      </c>
      <c r="G215" s="187">
        <v>12763</v>
      </c>
      <c r="H215" s="195" t="s">
        <v>856</v>
      </c>
      <c r="I215" s="187">
        <v>21187</v>
      </c>
      <c r="J215" s="190">
        <v>8836</v>
      </c>
      <c r="K215" s="187">
        <v>14046</v>
      </c>
    </row>
    <row r="216" spans="1:11" ht="21.75" customHeight="1">
      <c r="A216" s="89"/>
      <c r="B216" s="90" t="s">
        <v>536</v>
      </c>
      <c r="C216" s="91" t="s">
        <v>97</v>
      </c>
      <c r="D216" s="63" t="s">
        <v>537</v>
      </c>
      <c r="E216" s="716" t="s">
        <v>531</v>
      </c>
      <c r="F216" s="195" t="s">
        <v>856</v>
      </c>
      <c r="G216" s="187">
        <v>30519</v>
      </c>
      <c r="H216" s="195" t="s">
        <v>856</v>
      </c>
      <c r="I216" s="187">
        <v>19585</v>
      </c>
      <c r="J216" s="190">
        <v>98</v>
      </c>
      <c r="K216" s="187">
        <v>15392</v>
      </c>
    </row>
    <row r="217" spans="1:11" ht="21.75" customHeight="1">
      <c r="A217" s="107"/>
      <c r="B217" s="90" t="s">
        <v>538</v>
      </c>
      <c r="C217" s="91" t="s">
        <v>97</v>
      </c>
      <c r="D217" s="63" t="s">
        <v>539</v>
      </c>
      <c r="E217" s="25" t="s">
        <v>106</v>
      </c>
      <c r="F217" s="189">
        <v>509</v>
      </c>
      <c r="G217" s="187">
        <v>56744</v>
      </c>
      <c r="H217" s="189"/>
      <c r="I217" s="187">
        <v>93007</v>
      </c>
      <c r="J217" s="189">
        <v>110</v>
      </c>
      <c r="K217" s="187">
        <v>57029</v>
      </c>
    </row>
    <row r="218" spans="1:11" ht="21.75" customHeight="1">
      <c r="A218" s="127" t="s">
        <v>243</v>
      </c>
      <c r="B218" s="128" t="s">
        <v>540</v>
      </c>
      <c r="C218" s="132" t="s">
        <v>97</v>
      </c>
      <c r="D218" s="128" t="s">
        <v>129</v>
      </c>
      <c r="E218" s="69"/>
      <c r="F218" s="289"/>
      <c r="G218" s="320">
        <v>6146141</v>
      </c>
      <c r="H218" s="289"/>
      <c r="I218" s="320">
        <v>3555135</v>
      </c>
      <c r="J218" s="289"/>
      <c r="K218" s="320">
        <v>2761199</v>
      </c>
    </row>
    <row r="219" spans="1:11" ht="21.75" customHeight="1">
      <c r="A219" s="692" t="s">
        <v>151</v>
      </c>
      <c r="B219" s="693" t="s">
        <v>541</v>
      </c>
      <c r="C219" s="259" t="s">
        <v>97</v>
      </c>
      <c r="D219" s="693" t="s">
        <v>542</v>
      </c>
      <c r="E219" s="326"/>
      <c r="F219" s="289"/>
      <c r="G219" s="203">
        <v>154655</v>
      </c>
      <c r="H219" s="289"/>
      <c r="I219" s="203">
        <v>138398</v>
      </c>
      <c r="J219" s="289"/>
      <c r="K219" s="203">
        <v>114039</v>
      </c>
    </row>
    <row r="220" spans="1:11" ht="30.75" customHeight="1">
      <c r="A220" s="92" t="s">
        <v>154</v>
      </c>
      <c r="B220" s="249" t="s">
        <v>543</v>
      </c>
      <c r="C220" s="260" t="s">
        <v>97</v>
      </c>
      <c r="D220" s="87" t="s">
        <v>544</v>
      </c>
      <c r="E220" s="379" t="s">
        <v>106</v>
      </c>
      <c r="F220" s="187">
        <v>7</v>
      </c>
      <c r="G220" s="187">
        <v>2406</v>
      </c>
      <c r="H220" s="187">
        <v>2</v>
      </c>
      <c r="I220" s="202">
        <v>5035</v>
      </c>
      <c r="J220" s="187">
        <v>5</v>
      </c>
      <c r="K220" s="131">
        <v>2465</v>
      </c>
    </row>
    <row r="221" spans="1:11" ht="21.75" customHeight="1">
      <c r="A221" s="89"/>
      <c r="B221" s="90" t="s">
        <v>545</v>
      </c>
      <c r="C221" s="91" t="s">
        <v>97</v>
      </c>
      <c r="D221" s="63" t="s">
        <v>546</v>
      </c>
      <c r="E221" s="716" t="s">
        <v>531</v>
      </c>
      <c r="F221" s="195" t="s">
        <v>856</v>
      </c>
      <c r="G221" s="187">
        <v>129</v>
      </c>
      <c r="H221" s="195" t="s">
        <v>856</v>
      </c>
      <c r="I221" s="187">
        <v>251</v>
      </c>
      <c r="J221" s="316">
        <v>0</v>
      </c>
      <c r="K221" s="187">
        <v>198</v>
      </c>
    </row>
    <row r="222" spans="1:11" ht="21.75" customHeight="1">
      <c r="A222" s="89"/>
      <c r="B222" s="90" t="s">
        <v>547</v>
      </c>
      <c r="C222" s="91" t="s">
        <v>97</v>
      </c>
      <c r="D222" s="63" t="s">
        <v>548</v>
      </c>
      <c r="E222" s="25" t="s">
        <v>104</v>
      </c>
      <c r="F222" s="191">
        <v>32</v>
      </c>
      <c r="G222" s="650">
        <v>95536</v>
      </c>
      <c r="H222" s="191">
        <v>24</v>
      </c>
      <c r="I222" s="650">
        <v>82208</v>
      </c>
      <c r="J222" s="191">
        <v>13</v>
      </c>
      <c r="K222" s="650">
        <v>55770</v>
      </c>
    </row>
    <row r="223" spans="1:11" ht="30" customHeight="1">
      <c r="A223" s="89"/>
      <c r="B223" s="249" t="s">
        <v>549</v>
      </c>
      <c r="C223" s="260" t="s">
        <v>97</v>
      </c>
      <c r="D223" s="719" t="s">
        <v>550</v>
      </c>
      <c r="E223" s="379" t="s">
        <v>104</v>
      </c>
      <c r="F223" s="195" t="s">
        <v>856</v>
      </c>
      <c r="G223" s="650">
        <v>12738</v>
      </c>
      <c r="H223" s="195" t="s">
        <v>856</v>
      </c>
      <c r="I223" s="650">
        <v>23346</v>
      </c>
      <c r="J223" s="650">
        <v>6</v>
      </c>
      <c r="K223" s="650">
        <v>12278</v>
      </c>
    </row>
    <row r="224" spans="1:11" ht="21.75" customHeight="1">
      <c r="A224" s="37"/>
      <c r="B224" s="90" t="s">
        <v>551</v>
      </c>
      <c r="C224" s="91" t="s">
        <v>97</v>
      </c>
      <c r="D224" s="63" t="s">
        <v>552</v>
      </c>
      <c r="E224" s="25" t="s">
        <v>104</v>
      </c>
      <c r="F224" s="195" t="s">
        <v>856</v>
      </c>
      <c r="G224" s="650">
        <v>41174</v>
      </c>
      <c r="H224" s="195" t="s">
        <v>856</v>
      </c>
      <c r="I224" s="650">
        <v>21312</v>
      </c>
      <c r="J224" s="650">
        <v>1</v>
      </c>
      <c r="K224" s="650">
        <v>42558</v>
      </c>
    </row>
    <row r="225" spans="1:11" ht="21.75" customHeight="1">
      <c r="A225" s="89"/>
      <c r="B225" s="90" t="s">
        <v>553</v>
      </c>
      <c r="C225" s="91" t="s">
        <v>97</v>
      </c>
      <c r="D225" s="63" t="s">
        <v>554</v>
      </c>
      <c r="E225" s="25" t="s">
        <v>104</v>
      </c>
      <c r="F225" s="195" t="s">
        <v>856</v>
      </c>
      <c r="G225" s="650">
        <v>2672</v>
      </c>
      <c r="H225" s="195" t="s">
        <v>856</v>
      </c>
      <c r="I225" s="650">
        <v>6246</v>
      </c>
      <c r="J225" s="316">
        <v>0</v>
      </c>
      <c r="K225" s="650">
        <v>770</v>
      </c>
    </row>
    <row r="226" spans="1:11" ht="21.75" customHeight="1">
      <c r="A226" s="692" t="s">
        <v>151</v>
      </c>
      <c r="B226" s="693" t="s">
        <v>555</v>
      </c>
      <c r="C226" s="259" t="s">
        <v>97</v>
      </c>
      <c r="D226" s="693" t="s">
        <v>556</v>
      </c>
      <c r="E226" s="720"/>
      <c r="F226" s="289"/>
      <c r="G226" s="203">
        <v>275572</v>
      </c>
      <c r="H226" s="289"/>
      <c r="I226" s="203">
        <v>500217</v>
      </c>
      <c r="J226" s="191"/>
      <c r="K226" s="203">
        <v>159693</v>
      </c>
    </row>
    <row r="227" spans="1:11" ht="21.75" customHeight="1">
      <c r="A227" s="89" t="s">
        <v>154</v>
      </c>
      <c r="B227" s="90" t="s">
        <v>557</v>
      </c>
      <c r="C227" s="91" t="s">
        <v>97</v>
      </c>
      <c r="D227" s="63" t="s">
        <v>558</v>
      </c>
      <c r="E227" s="716" t="s">
        <v>559</v>
      </c>
      <c r="F227" s="193" t="s">
        <v>1391</v>
      </c>
      <c r="G227" s="187">
        <v>859</v>
      </c>
      <c r="H227" s="193" t="s">
        <v>1391</v>
      </c>
      <c r="I227" s="187">
        <v>593</v>
      </c>
      <c r="J227" s="187">
        <v>2</v>
      </c>
      <c r="K227" s="187">
        <v>4648</v>
      </c>
    </row>
    <row r="228" spans="1:11" ht="21.75" customHeight="1">
      <c r="A228" s="107"/>
      <c r="B228" s="90" t="s">
        <v>560</v>
      </c>
      <c r="C228" s="91" t="s">
        <v>97</v>
      </c>
      <c r="D228" s="90" t="s">
        <v>561</v>
      </c>
      <c r="E228" s="25" t="s">
        <v>103</v>
      </c>
      <c r="F228" s="189">
        <v>11</v>
      </c>
      <c r="G228" s="187">
        <v>1914</v>
      </c>
      <c r="H228" s="189">
        <v>1</v>
      </c>
      <c r="I228" s="187">
        <v>1024</v>
      </c>
      <c r="J228" s="316">
        <v>0</v>
      </c>
      <c r="K228" s="187">
        <v>122</v>
      </c>
    </row>
    <row r="229" spans="1:11" ht="21.75" customHeight="1">
      <c r="A229" s="107"/>
      <c r="B229" s="90" t="s">
        <v>562</v>
      </c>
      <c r="C229" s="91" t="s">
        <v>97</v>
      </c>
      <c r="D229" s="63" t="s">
        <v>563</v>
      </c>
      <c r="E229" s="716" t="s">
        <v>559</v>
      </c>
      <c r="F229" s="193" t="s">
        <v>1391</v>
      </c>
      <c r="G229" s="187">
        <v>40897</v>
      </c>
      <c r="H229" s="193" t="s">
        <v>1391</v>
      </c>
      <c r="I229" s="187">
        <v>327423</v>
      </c>
      <c r="J229" s="187">
        <v>4</v>
      </c>
      <c r="K229" s="187">
        <v>13357</v>
      </c>
    </row>
    <row r="230" spans="1:11" ht="21.75" customHeight="1">
      <c r="A230" s="107"/>
      <c r="B230" s="90" t="s">
        <v>564</v>
      </c>
      <c r="C230" s="91" t="s">
        <v>97</v>
      </c>
      <c r="D230" s="63" t="s">
        <v>565</v>
      </c>
      <c r="E230" s="716" t="s">
        <v>559</v>
      </c>
      <c r="F230" s="193" t="s">
        <v>1391</v>
      </c>
      <c r="G230" s="187">
        <v>185271</v>
      </c>
      <c r="H230" s="193" t="s">
        <v>1391</v>
      </c>
      <c r="I230" s="187">
        <v>113053</v>
      </c>
      <c r="J230" s="187">
        <v>30</v>
      </c>
      <c r="K230" s="187">
        <v>62119</v>
      </c>
    </row>
    <row r="231" spans="1:11" ht="31.5" customHeight="1">
      <c r="A231" s="107"/>
      <c r="B231" s="249" t="s">
        <v>566</v>
      </c>
      <c r="C231" s="260" t="s">
        <v>97</v>
      </c>
      <c r="D231" s="719" t="s">
        <v>1167</v>
      </c>
      <c r="E231" s="716" t="s">
        <v>559</v>
      </c>
      <c r="F231" s="193" t="s">
        <v>1391</v>
      </c>
      <c r="G231" s="187">
        <v>380</v>
      </c>
      <c r="H231" s="193" t="s">
        <v>1391</v>
      </c>
      <c r="I231" s="187">
        <v>4999</v>
      </c>
      <c r="J231" s="187">
        <v>25</v>
      </c>
      <c r="K231" s="187">
        <v>21506</v>
      </c>
    </row>
    <row r="232" spans="1:11" ht="21.75" customHeight="1">
      <c r="A232" s="107"/>
      <c r="B232" s="90" t="s">
        <v>568</v>
      </c>
      <c r="C232" s="91" t="s">
        <v>97</v>
      </c>
      <c r="D232" s="63" t="s">
        <v>569</v>
      </c>
      <c r="E232" s="716" t="s">
        <v>559</v>
      </c>
      <c r="F232" s="193" t="s">
        <v>1391</v>
      </c>
      <c r="G232" s="187">
        <v>8384</v>
      </c>
      <c r="H232" s="193" t="s">
        <v>1391</v>
      </c>
      <c r="I232" s="187">
        <v>23282</v>
      </c>
      <c r="J232" s="187">
        <v>55</v>
      </c>
      <c r="K232" s="187">
        <v>13909</v>
      </c>
    </row>
    <row r="233" spans="1:11" ht="21.75" customHeight="1">
      <c r="A233" s="37"/>
      <c r="B233" s="90" t="s">
        <v>570</v>
      </c>
      <c r="C233" s="91" t="s">
        <v>97</v>
      </c>
      <c r="D233" s="63" t="s">
        <v>571</v>
      </c>
      <c r="E233" s="716" t="s">
        <v>559</v>
      </c>
      <c r="F233" s="193" t="s">
        <v>1391</v>
      </c>
      <c r="G233" s="187">
        <v>7195</v>
      </c>
      <c r="H233" s="193" t="s">
        <v>1391</v>
      </c>
      <c r="I233" s="187">
        <v>2977</v>
      </c>
      <c r="J233" s="187">
        <v>17</v>
      </c>
      <c r="K233" s="187">
        <v>3612</v>
      </c>
    </row>
    <row r="234" spans="1:11" ht="21.75" customHeight="1">
      <c r="A234" s="89"/>
      <c r="B234" s="90" t="s">
        <v>572</v>
      </c>
      <c r="C234" s="91" t="s">
        <v>97</v>
      </c>
      <c r="D234" s="63" t="s">
        <v>573</v>
      </c>
      <c r="E234" s="716" t="s">
        <v>559</v>
      </c>
      <c r="F234" s="193" t="s">
        <v>1391</v>
      </c>
      <c r="G234" s="187">
        <v>30672</v>
      </c>
      <c r="H234" s="193" t="s">
        <v>1391</v>
      </c>
      <c r="I234" s="187">
        <v>26866</v>
      </c>
      <c r="J234" s="187">
        <v>42</v>
      </c>
      <c r="K234" s="187">
        <v>40420</v>
      </c>
    </row>
    <row r="235" spans="1:11" ht="21.75" customHeight="1">
      <c r="A235" s="692" t="s">
        <v>151</v>
      </c>
      <c r="B235" s="693" t="s">
        <v>574</v>
      </c>
      <c r="C235" s="259" t="s">
        <v>97</v>
      </c>
      <c r="D235" s="693" t="s">
        <v>575</v>
      </c>
      <c r="E235" s="326"/>
      <c r="F235" s="289"/>
      <c r="G235" s="203">
        <v>9695</v>
      </c>
      <c r="H235" s="289"/>
      <c r="I235" s="203">
        <v>27274</v>
      </c>
      <c r="J235" s="289"/>
      <c r="K235" s="203">
        <v>4575</v>
      </c>
    </row>
    <row r="236" spans="1:11" ht="21.75" customHeight="1">
      <c r="A236" s="89" t="s">
        <v>154</v>
      </c>
      <c r="B236" s="90" t="s">
        <v>576</v>
      </c>
      <c r="C236" s="91" t="s">
        <v>97</v>
      </c>
      <c r="D236" s="90" t="s">
        <v>577</v>
      </c>
      <c r="E236" s="25" t="s">
        <v>103</v>
      </c>
      <c r="F236" s="189">
        <v>31</v>
      </c>
      <c r="G236" s="187">
        <v>991</v>
      </c>
      <c r="H236" s="189">
        <v>735</v>
      </c>
      <c r="I236" s="187">
        <v>16662</v>
      </c>
      <c r="J236" s="316">
        <v>0</v>
      </c>
      <c r="K236" s="187">
        <v>2105</v>
      </c>
    </row>
    <row r="237" spans="1:11" ht="18.75" customHeight="1">
      <c r="A237" s="107"/>
      <c r="B237" s="249" t="s">
        <v>578</v>
      </c>
      <c r="C237" s="260" t="s">
        <v>97</v>
      </c>
      <c r="D237" s="87" t="s">
        <v>579</v>
      </c>
      <c r="E237" s="25" t="s">
        <v>104</v>
      </c>
      <c r="F237" s="189">
        <v>88</v>
      </c>
      <c r="G237" s="187">
        <v>2712</v>
      </c>
      <c r="H237" s="189">
        <v>110</v>
      </c>
      <c r="I237" s="187">
        <v>2654</v>
      </c>
      <c r="J237" s="316">
        <v>0</v>
      </c>
      <c r="K237" s="187">
        <v>1350</v>
      </c>
    </row>
    <row r="238" spans="1:11" ht="27.75" customHeight="1">
      <c r="A238" s="89"/>
      <c r="B238" s="249" t="s">
        <v>580</v>
      </c>
      <c r="C238" s="260" t="s">
        <v>97</v>
      </c>
      <c r="D238" s="339" t="s">
        <v>581</v>
      </c>
      <c r="E238" s="25" t="s">
        <v>106</v>
      </c>
      <c r="F238" s="316">
        <v>0</v>
      </c>
      <c r="G238" s="650">
        <v>138</v>
      </c>
      <c r="H238" s="189">
        <v>2</v>
      </c>
      <c r="I238" s="650">
        <v>599</v>
      </c>
      <c r="J238" s="316">
        <v>0</v>
      </c>
      <c r="K238" s="650">
        <v>21</v>
      </c>
    </row>
    <row r="239" spans="1:11" ht="21.75" customHeight="1">
      <c r="A239" s="89"/>
      <c r="B239" s="90" t="s">
        <v>582</v>
      </c>
      <c r="C239" s="91" t="s">
        <v>97</v>
      </c>
      <c r="D239" s="63" t="s">
        <v>583</v>
      </c>
      <c r="E239" s="716" t="s">
        <v>559</v>
      </c>
      <c r="F239" s="193" t="s">
        <v>1391</v>
      </c>
      <c r="G239" s="187">
        <v>5854</v>
      </c>
      <c r="H239" s="193" t="s">
        <v>1391</v>
      </c>
      <c r="I239" s="187">
        <v>7359</v>
      </c>
      <c r="J239" s="316">
        <v>0</v>
      </c>
      <c r="K239" s="187">
        <v>1099</v>
      </c>
    </row>
    <row r="240" spans="1:11" ht="21.75" customHeight="1">
      <c r="A240" s="692" t="s">
        <v>151</v>
      </c>
      <c r="B240" s="693" t="s">
        <v>584</v>
      </c>
      <c r="C240" s="259" t="s">
        <v>97</v>
      </c>
      <c r="D240" s="693" t="s">
        <v>585</v>
      </c>
      <c r="E240" s="328"/>
      <c r="F240" s="289"/>
      <c r="G240" s="203">
        <v>173256</v>
      </c>
      <c r="H240" s="289"/>
      <c r="I240" s="203">
        <v>256116</v>
      </c>
      <c r="J240" s="316"/>
      <c r="K240" s="203">
        <v>158124</v>
      </c>
    </row>
    <row r="241" spans="1:11" ht="21.75" customHeight="1">
      <c r="A241" s="89" t="s">
        <v>154</v>
      </c>
      <c r="B241" s="90" t="s">
        <v>586</v>
      </c>
      <c r="C241" s="91" t="s">
        <v>97</v>
      </c>
      <c r="D241" s="90" t="s">
        <v>587</v>
      </c>
      <c r="E241" s="716" t="s">
        <v>559</v>
      </c>
      <c r="F241" s="193" t="s">
        <v>1391</v>
      </c>
      <c r="G241" s="187">
        <v>32261</v>
      </c>
      <c r="H241" s="193" t="s">
        <v>1391</v>
      </c>
      <c r="I241" s="187">
        <v>27715</v>
      </c>
      <c r="J241" s="193" t="s">
        <v>1391</v>
      </c>
      <c r="K241" s="187">
        <v>40668</v>
      </c>
    </row>
    <row r="242" spans="1:11" ht="28.5" customHeight="1">
      <c r="A242" s="89" t="s">
        <v>37</v>
      </c>
      <c r="B242" s="249" t="s">
        <v>588</v>
      </c>
      <c r="C242" s="260" t="s">
        <v>97</v>
      </c>
      <c r="D242" s="339" t="s">
        <v>589</v>
      </c>
      <c r="E242" s="716" t="s">
        <v>559</v>
      </c>
      <c r="F242" s="193" t="s">
        <v>1391</v>
      </c>
      <c r="G242" s="187">
        <v>27618</v>
      </c>
      <c r="H242" s="193" t="s">
        <v>1391</v>
      </c>
      <c r="I242" s="187">
        <v>16880</v>
      </c>
      <c r="J242" s="193" t="s">
        <v>1391</v>
      </c>
      <c r="K242" s="187">
        <v>14878</v>
      </c>
    </row>
    <row r="243" spans="1:11" ht="21.75" customHeight="1">
      <c r="A243" s="89"/>
      <c r="B243" s="249" t="s">
        <v>590</v>
      </c>
      <c r="C243" s="260" t="s">
        <v>97</v>
      </c>
      <c r="D243" s="87" t="s">
        <v>591</v>
      </c>
      <c r="E243" s="716" t="s">
        <v>559</v>
      </c>
      <c r="F243" s="193" t="s">
        <v>1391</v>
      </c>
      <c r="G243" s="187">
        <v>43668</v>
      </c>
      <c r="H243" s="193" t="s">
        <v>1391</v>
      </c>
      <c r="I243" s="187">
        <v>56510</v>
      </c>
      <c r="J243" s="193" t="s">
        <v>1391</v>
      </c>
      <c r="K243" s="187">
        <v>39531</v>
      </c>
    </row>
    <row r="244" spans="1:11" ht="21.75" customHeight="1">
      <c r="A244" s="107"/>
      <c r="B244" s="90" t="s">
        <v>592</v>
      </c>
      <c r="C244" s="91" t="s">
        <v>97</v>
      </c>
      <c r="D244" s="90" t="s">
        <v>593</v>
      </c>
      <c r="E244" s="716" t="s">
        <v>559</v>
      </c>
      <c r="F244" s="193" t="s">
        <v>1391</v>
      </c>
      <c r="G244" s="187">
        <v>35634</v>
      </c>
      <c r="H244" s="193" t="s">
        <v>1391</v>
      </c>
      <c r="I244" s="187">
        <v>90173</v>
      </c>
      <c r="J244" s="193" t="s">
        <v>1391</v>
      </c>
      <c r="K244" s="187">
        <v>26291</v>
      </c>
    </row>
    <row r="245" spans="1:11" ht="21.75" customHeight="1">
      <c r="A245" s="107"/>
      <c r="B245" s="57" t="s">
        <v>594</v>
      </c>
      <c r="C245" s="91" t="s">
        <v>97</v>
      </c>
      <c r="D245" s="90" t="s">
        <v>595</v>
      </c>
      <c r="E245" s="716" t="s">
        <v>559</v>
      </c>
      <c r="F245" s="193" t="s">
        <v>1391</v>
      </c>
      <c r="G245" s="187">
        <v>10918</v>
      </c>
      <c r="H245" s="193" t="s">
        <v>1391</v>
      </c>
      <c r="I245" s="187">
        <v>23096</v>
      </c>
      <c r="J245" s="193" t="s">
        <v>1391</v>
      </c>
      <c r="K245" s="187">
        <v>22038</v>
      </c>
    </row>
    <row r="246" spans="1:11" ht="21.75" customHeight="1">
      <c r="A246" s="107"/>
      <c r="B246" s="57" t="s">
        <v>596</v>
      </c>
      <c r="C246" s="91" t="s">
        <v>97</v>
      </c>
      <c r="D246" s="57" t="s">
        <v>597</v>
      </c>
      <c r="E246" s="716" t="s">
        <v>559</v>
      </c>
      <c r="F246" s="193" t="s">
        <v>1391</v>
      </c>
      <c r="G246" s="187">
        <v>2785</v>
      </c>
      <c r="H246" s="193" t="s">
        <v>1391</v>
      </c>
      <c r="I246" s="187">
        <v>3969</v>
      </c>
      <c r="J246" s="193" t="s">
        <v>1391</v>
      </c>
      <c r="K246" s="187">
        <v>1482</v>
      </c>
    </row>
    <row r="247" spans="1:11" ht="21.75" customHeight="1">
      <c r="A247" s="107"/>
      <c r="B247" s="90" t="s">
        <v>598</v>
      </c>
      <c r="C247" s="91" t="s">
        <v>97</v>
      </c>
      <c r="D247" s="90" t="s">
        <v>599</v>
      </c>
      <c r="E247" s="25" t="s">
        <v>106</v>
      </c>
      <c r="F247" s="189">
        <v>20</v>
      </c>
      <c r="G247" s="187">
        <v>8221</v>
      </c>
      <c r="H247" s="189">
        <v>26</v>
      </c>
      <c r="I247" s="187">
        <v>10338</v>
      </c>
      <c r="J247" s="189">
        <v>10</v>
      </c>
      <c r="K247" s="187">
        <v>7557</v>
      </c>
    </row>
    <row r="248" spans="1:11" ht="21.75" customHeight="1">
      <c r="A248" s="107"/>
      <c r="B248" s="249" t="s">
        <v>600</v>
      </c>
      <c r="C248" s="260" t="s">
        <v>97</v>
      </c>
      <c r="D248" s="87" t="s">
        <v>601</v>
      </c>
      <c r="E248" s="716" t="s">
        <v>559</v>
      </c>
      <c r="F248" s="193" t="s">
        <v>1391</v>
      </c>
      <c r="G248" s="187">
        <v>6027</v>
      </c>
      <c r="H248" s="193" t="s">
        <v>1391</v>
      </c>
      <c r="I248" s="187">
        <v>10304</v>
      </c>
      <c r="J248" s="193" t="s">
        <v>1391</v>
      </c>
      <c r="K248" s="187">
        <v>890</v>
      </c>
    </row>
    <row r="249" spans="1:11" ht="21.75" customHeight="1">
      <c r="A249" s="107"/>
      <c r="B249" s="90" t="s">
        <v>602</v>
      </c>
      <c r="C249" s="91" t="s">
        <v>97</v>
      </c>
      <c r="D249" s="90" t="s">
        <v>603</v>
      </c>
      <c r="E249" s="25" t="s">
        <v>106</v>
      </c>
      <c r="F249" s="189">
        <v>13</v>
      </c>
      <c r="G249" s="187">
        <v>6124</v>
      </c>
      <c r="H249" s="189">
        <v>17131</v>
      </c>
      <c r="I249" s="187">
        <v>17131</v>
      </c>
      <c r="J249" s="189">
        <v>5</v>
      </c>
      <c r="K249" s="187">
        <v>4789</v>
      </c>
    </row>
    <row r="250" spans="1:11" ht="21.75" customHeight="1">
      <c r="A250" s="692" t="s">
        <v>151</v>
      </c>
      <c r="B250" s="693" t="s">
        <v>604</v>
      </c>
      <c r="C250" s="259" t="s">
        <v>97</v>
      </c>
      <c r="D250" s="693" t="s">
        <v>605</v>
      </c>
      <c r="E250" s="328"/>
      <c r="F250" s="289"/>
      <c r="G250" s="130">
        <v>346511</v>
      </c>
      <c r="H250" s="289"/>
      <c r="I250" s="130">
        <v>190799</v>
      </c>
      <c r="J250" s="289"/>
      <c r="K250" s="130">
        <v>210611</v>
      </c>
    </row>
    <row r="251" spans="1:11" ht="21.75" customHeight="1">
      <c r="A251" s="89" t="s">
        <v>154</v>
      </c>
      <c r="B251" s="90" t="s">
        <v>606</v>
      </c>
      <c r="C251" s="91" t="s">
        <v>97</v>
      </c>
      <c r="D251" s="90" t="s">
        <v>607</v>
      </c>
      <c r="E251" s="25" t="s">
        <v>103</v>
      </c>
      <c r="F251" s="191">
        <v>13776</v>
      </c>
      <c r="G251" s="131">
        <v>18286</v>
      </c>
      <c r="H251" s="191">
        <v>11616</v>
      </c>
      <c r="I251" s="131">
        <v>23772</v>
      </c>
      <c r="J251" s="191">
        <v>38025</v>
      </c>
      <c r="K251" s="131">
        <v>22045</v>
      </c>
    </row>
    <row r="252" spans="1:11" ht="21.75" customHeight="1">
      <c r="A252" s="89"/>
      <c r="B252" s="57" t="s">
        <v>608</v>
      </c>
      <c r="C252" s="91" t="s">
        <v>97</v>
      </c>
      <c r="D252" s="339" t="s">
        <v>609</v>
      </c>
      <c r="E252" s="25" t="s">
        <v>104</v>
      </c>
      <c r="F252" s="191">
        <v>41419</v>
      </c>
      <c r="G252" s="131">
        <v>227027</v>
      </c>
      <c r="H252" s="191">
        <v>14398</v>
      </c>
      <c r="I252" s="131">
        <v>96913</v>
      </c>
      <c r="J252" s="191">
        <v>10412</v>
      </c>
      <c r="K252" s="131">
        <v>70118</v>
      </c>
    </row>
    <row r="253" spans="1:11" ht="21.75" customHeight="1">
      <c r="A253" s="89"/>
      <c r="B253" s="249" t="s">
        <v>610</v>
      </c>
      <c r="C253" s="260" t="s">
        <v>97</v>
      </c>
      <c r="D253" s="339" t="s">
        <v>611</v>
      </c>
      <c r="E253" s="716" t="s">
        <v>106</v>
      </c>
      <c r="F253" s="191">
        <v>36</v>
      </c>
      <c r="G253" s="131">
        <v>101198</v>
      </c>
      <c r="H253" s="191">
        <v>29</v>
      </c>
      <c r="I253" s="131">
        <v>70114</v>
      </c>
      <c r="J253" s="191">
        <v>41</v>
      </c>
      <c r="K253" s="131">
        <v>118448</v>
      </c>
    </row>
    <row r="254" spans="1:11" ht="21.75" customHeight="1">
      <c r="A254" s="692" t="s">
        <v>151</v>
      </c>
      <c r="B254" s="259" t="s">
        <v>612</v>
      </c>
      <c r="C254" s="259" t="s">
        <v>97</v>
      </c>
      <c r="D254" s="721" t="s">
        <v>613</v>
      </c>
      <c r="E254" s="328"/>
      <c r="F254" s="289"/>
      <c r="G254" s="130">
        <v>3899320</v>
      </c>
      <c r="H254" s="289"/>
      <c r="I254" s="130">
        <v>1081263</v>
      </c>
      <c r="J254" s="289"/>
      <c r="K254" s="130">
        <v>1405785</v>
      </c>
    </row>
    <row r="255" spans="1:11" ht="28.5" customHeight="1">
      <c r="A255" s="92" t="s">
        <v>154</v>
      </c>
      <c r="B255" s="249" t="s">
        <v>614</v>
      </c>
      <c r="C255" s="707" t="s">
        <v>97</v>
      </c>
      <c r="D255" s="87" t="s">
        <v>615</v>
      </c>
      <c r="E255" s="722" t="s">
        <v>103</v>
      </c>
      <c r="F255" s="131">
        <v>97105</v>
      </c>
      <c r="G255" s="131">
        <v>434364</v>
      </c>
      <c r="H255" s="131">
        <v>131927</v>
      </c>
      <c r="I255" s="131">
        <v>539117</v>
      </c>
      <c r="J255" s="131">
        <v>201551</v>
      </c>
      <c r="K255" s="131">
        <v>830336</v>
      </c>
    </row>
    <row r="256" spans="1:11" ht="28.5" customHeight="1">
      <c r="A256" s="107"/>
      <c r="B256" s="249" t="s">
        <v>616</v>
      </c>
      <c r="C256" s="260" t="s">
        <v>97</v>
      </c>
      <c r="D256" s="339" t="s">
        <v>617</v>
      </c>
      <c r="E256" s="25" t="s">
        <v>104</v>
      </c>
      <c r="F256" s="191">
        <v>1157</v>
      </c>
      <c r="G256" s="131">
        <v>1810</v>
      </c>
      <c r="H256" s="191">
        <v>353</v>
      </c>
      <c r="I256" s="131">
        <v>365</v>
      </c>
      <c r="J256" s="191">
        <v>312</v>
      </c>
      <c r="K256" s="131">
        <v>483</v>
      </c>
    </row>
    <row r="257" spans="1:11" ht="21.75" customHeight="1">
      <c r="A257" s="107"/>
      <c r="B257" s="61" t="s">
        <v>618</v>
      </c>
      <c r="C257" s="279" t="s">
        <v>97</v>
      </c>
      <c r="D257" s="708" t="s">
        <v>619</v>
      </c>
      <c r="E257" s="25" t="s">
        <v>104</v>
      </c>
      <c r="F257" s="191">
        <v>4799</v>
      </c>
      <c r="G257" s="131">
        <v>2146</v>
      </c>
      <c r="H257" s="191">
        <v>405</v>
      </c>
      <c r="I257" s="131">
        <v>832</v>
      </c>
      <c r="J257" s="191">
        <v>5748</v>
      </c>
      <c r="K257" s="131">
        <v>2558</v>
      </c>
    </row>
    <row r="258" spans="1:11" ht="21.75" customHeight="1">
      <c r="A258" s="107"/>
      <c r="B258" s="61" t="s">
        <v>620</v>
      </c>
      <c r="C258" s="279" t="s">
        <v>97</v>
      </c>
      <c r="D258" s="708" t="s">
        <v>621</v>
      </c>
      <c r="E258" s="25" t="s">
        <v>559</v>
      </c>
      <c r="F258" s="191" t="s">
        <v>559</v>
      </c>
      <c r="G258" s="131">
        <v>3461000</v>
      </c>
      <c r="H258" s="191" t="s">
        <v>559</v>
      </c>
      <c r="I258" s="131">
        <v>540949</v>
      </c>
      <c r="J258" s="191" t="s">
        <v>559</v>
      </c>
      <c r="K258" s="131">
        <v>572408</v>
      </c>
    </row>
    <row r="259" spans="1:11" ht="21.75" customHeight="1">
      <c r="A259" s="692" t="s">
        <v>151</v>
      </c>
      <c r="B259" s="693" t="s">
        <v>622</v>
      </c>
      <c r="C259" s="259" t="s">
        <v>97</v>
      </c>
      <c r="D259" s="693" t="s">
        <v>623</v>
      </c>
      <c r="E259" s="326"/>
      <c r="F259" s="289"/>
      <c r="G259" s="130">
        <v>578823</v>
      </c>
      <c r="H259" s="289"/>
      <c r="I259" s="130">
        <v>430869</v>
      </c>
      <c r="J259" s="289"/>
      <c r="K259" s="130">
        <v>373086</v>
      </c>
    </row>
    <row r="260" spans="1:11" ht="33" customHeight="1">
      <c r="A260" s="92" t="s">
        <v>154</v>
      </c>
      <c r="B260" s="249" t="s">
        <v>624</v>
      </c>
      <c r="C260" s="260" t="s">
        <v>97</v>
      </c>
      <c r="D260" s="87" t="s">
        <v>625</v>
      </c>
      <c r="E260" s="716" t="s">
        <v>559</v>
      </c>
      <c r="F260" s="190" t="s">
        <v>559</v>
      </c>
      <c r="G260" s="131">
        <v>19638</v>
      </c>
      <c r="H260" s="190" t="s">
        <v>559</v>
      </c>
      <c r="I260" s="131">
        <v>28409</v>
      </c>
      <c r="J260" s="190" t="s">
        <v>559</v>
      </c>
      <c r="K260" s="131">
        <v>23362</v>
      </c>
    </row>
    <row r="261" spans="1:11" ht="25.5" customHeight="1">
      <c r="A261" s="92"/>
      <c r="B261" s="249" t="s">
        <v>626</v>
      </c>
      <c r="C261" s="260" t="s">
        <v>97</v>
      </c>
      <c r="D261" s="87" t="s">
        <v>627</v>
      </c>
      <c r="E261" s="716" t="s">
        <v>106</v>
      </c>
      <c r="F261" s="191">
        <v>216</v>
      </c>
      <c r="G261" s="131">
        <v>119124</v>
      </c>
      <c r="H261" s="191">
        <v>55</v>
      </c>
      <c r="I261" s="131">
        <v>64609</v>
      </c>
      <c r="J261" s="191">
        <v>80</v>
      </c>
      <c r="K261" s="131">
        <v>78545</v>
      </c>
    </row>
    <row r="262" spans="1:11" ht="21.75" customHeight="1">
      <c r="A262" s="723"/>
      <c r="B262" s="61" t="s">
        <v>628</v>
      </c>
      <c r="C262" s="279" t="s">
        <v>97</v>
      </c>
      <c r="D262" s="61" t="s">
        <v>629</v>
      </c>
      <c r="E262" s="25" t="s">
        <v>630</v>
      </c>
      <c r="F262" s="191">
        <v>65</v>
      </c>
      <c r="G262" s="131">
        <v>50890</v>
      </c>
      <c r="H262" s="191">
        <v>98</v>
      </c>
      <c r="I262" s="131">
        <v>77538</v>
      </c>
      <c r="J262" s="191">
        <v>155</v>
      </c>
      <c r="K262" s="131">
        <v>90715</v>
      </c>
    </row>
    <row r="263" spans="1:11" ht="21.75" customHeight="1">
      <c r="A263" s="107"/>
      <c r="B263" s="249" t="s">
        <v>631</v>
      </c>
      <c r="C263" s="260" t="s">
        <v>97</v>
      </c>
      <c r="D263" s="87" t="s">
        <v>632</v>
      </c>
      <c r="E263" s="716" t="s">
        <v>559</v>
      </c>
      <c r="F263" s="190" t="s">
        <v>559</v>
      </c>
      <c r="G263" s="131">
        <v>80177</v>
      </c>
      <c r="H263" s="190" t="s">
        <v>559</v>
      </c>
      <c r="I263" s="131">
        <v>20945</v>
      </c>
      <c r="J263" s="190" t="s">
        <v>559</v>
      </c>
      <c r="K263" s="131">
        <v>9112</v>
      </c>
    </row>
    <row r="264" spans="1:11" ht="21.75" customHeight="1">
      <c r="A264" s="556"/>
      <c r="B264" s="61" t="s">
        <v>633</v>
      </c>
      <c r="C264" s="279" t="s">
        <v>97</v>
      </c>
      <c r="D264" s="61" t="s">
        <v>634</v>
      </c>
      <c r="E264" s="724" t="s">
        <v>559</v>
      </c>
      <c r="F264" s="190" t="s">
        <v>559</v>
      </c>
      <c r="G264" s="131">
        <v>59811</v>
      </c>
      <c r="H264" s="190" t="s">
        <v>559</v>
      </c>
      <c r="I264" s="131">
        <v>27821</v>
      </c>
      <c r="J264" s="190" t="s">
        <v>559</v>
      </c>
      <c r="K264" s="131">
        <v>24793</v>
      </c>
    </row>
    <row r="265" spans="1:11" ht="28.5" customHeight="1">
      <c r="A265" s="107"/>
      <c r="B265" s="249" t="s">
        <v>635</v>
      </c>
      <c r="C265" s="260" t="s">
        <v>97</v>
      </c>
      <c r="D265" s="339" t="s">
        <v>636</v>
      </c>
      <c r="E265" s="724" t="s">
        <v>559</v>
      </c>
      <c r="F265" s="190" t="s">
        <v>559</v>
      </c>
      <c r="G265" s="131">
        <v>1456</v>
      </c>
      <c r="H265" s="190" t="s">
        <v>559</v>
      </c>
      <c r="I265" s="131">
        <v>2429</v>
      </c>
      <c r="J265" s="190" t="s">
        <v>559</v>
      </c>
      <c r="K265" s="131">
        <v>3408</v>
      </c>
    </row>
    <row r="266" spans="1:11" ht="21.75" customHeight="1">
      <c r="A266" s="556"/>
      <c r="B266" s="61" t="s">
        <v>637</v>
      </c>
      <c r="C266" s="279" t="s">
        <v>97</v>
      </c>
      <c r="D266" s="61" t="s">
        <v>638</v>
      </c>
      <c r="E266" s="724" t="s">
        <v>559</v>
      </c>
      <c r="F266" s="190" t="s">
        <v>559</v>
      </c>
      <c r="G266" s="131">
        <v>247727</v>
      </c>
      <c r="H266" s="190" t="s">
        <v>559</v>
      </c>
      <c r="I266" s="131">
        <v>209118</v>
      </c>
      <c r="J266" s="190" t="s">
        <v>559</v>
      </c>
      <c r="K266" s="131">
        <v>143151</v>
      </c>
    </row>
    <row r="267" spans="1:11" ht="21.75" customHeight="1">
      <c r="A267" s="692" t="s">
        <v>151</v>
      </c>
      <c r="B267" s="693" t="s">
        <v>639</v>
      </c>
      <c r="C267" s="259" t="s">
        <v>97</v>
      </c>
      <c r="D267" s="693" t="s">
        <v>640</v>
      </c>
      <c r="E267" s="326"/>
      <c r="F267" s="289"/>
      <c r="G267" s="130">
        <v>159030</v>
      </c>
      <c r="H267" s="289"/>
      <c r="I267" s="130">
        <v>138131</v>
      </c>
      <c r="J267" s="289"/>
      <c r="K267" s="130">
        <v>83446</v>
      </c>
    </row>
    <row r="268" spans="1:11" ht="28.5" customHeight="1">
      <c r="A268" s="92" t="s">
        <v>154</v>
      </c>
      <c r="B268" s="249" t="s">
        <v>641</v>
      </c>
      <c r="C268" s="260" t="s">
        <v>97</v>
      </c>
      <c r="D268" s="339" t="s">
        <v>642</v>
      </c>
      <c r="E268" s="25" t="s">
        <v>103</v>
      </c>
      <c r="F268" s="191">
        <v>72</v>
      </c>
      <c r="G268" s="131">
        <v>81546</v>
      </c>
      <c r="H268" s="191">
        <v>146</v>
      </c>
      <c r="I268" s="131">
        <v>50561</v>
      </c>
      <c r="J268" s="316">
        <v>0</v>
      </c>
      <c r="K268" s="131">
        <v>36103</v>
      </c>
    </row>
    <row r="269" spans="1:11" ht="21.75" customHeight="1">
      <c r="A269" s="92"/>
      <c r="B269" s="57" t="s">
        <v>643</v>
      </c>
      <c r="C269" s="91" t="s">
        <v>97</v>
      </c>
      <c r="D269" s="339" t="s">
        <v>644</v>
      </c>
      <c r="E269" s="25" t="s">
        <v>104</v>
      </c>
      <c r="F269" s="191">
        <v>14</v>
      </c>
      <c r="G269" s="131">
        <v>19938</v>
      </c>
      <c r="H269" s="191">
        <v>26</v>
      </c>
      <c r="I269" s="131">
        <v>25290</v>
      </c>
      <c r="J269" s="316">
        <v>0</v>
      </c>
      <c r="K269" s="131">
        <v>16440</v>
      </c>
    </row>
    <row r="270" spans="1:11" ht="21.75" customHeight="1">
      <c r="A270" s="92"/>
      <c r="B270" s="90" t="s">
        <v>645</v>
      </c>
      <c r="C270" s="91" t="s">
        <v>97</v>
      </c>
      <c r="D270" s="339" t="s">
        <v>646</v>
      </c>
      <c r="E270" s="25" t="s">
        <v>104</v>
      </c>
      <c r="F270" s="191">
        <v>7</v>
      </c>
      <c r="G270" s="131">
        <v>4387</v>
      </c>
      <c r="H270" s="191">
        <v>2</v>
      </c>
      <c r="I270" s="131">
        <v>1134</v>
      </c>
      <c r="J270" s="316">
        <v>0</v>
      </c>
      <c r="K270" s="131">
        <v>141</v>
      </c>
    </row>
    <row r="271" spans="1:11" ht="21.75" customHeight="1">
      <c r="A271" s="89"/>
      <c r="B271" s="90" t="s">
        <v>647</v>
      </c>
      <c r="C271" s="91" t="s">
        <v>97</v>
      </c>
      <c r="D271" s="90" t="s">
        <v>648</v>
      </c>
      <c r="E271" s="25" t="s">
        <v>531</v>
      </c>
      <c r="F271" s="190" t="s">
        <v>559</v>
      </c>
      <c r="G271" s="131">
        <v>7460</v>
      </c>
      <c r="H271" s="190" t="s">
        <v>559</v>
      </c>
      <c r="I271" s="131">
        <v>8493</v>
      </c>
      <c r="J271" s="190" t="s">
        <v>559</v>
      </c>
      <c r="K271" s="131">
        <v>10047</v>
      </c>
    </row>
    <row r="272" spans="1:14" ht="21.75" customHeight="1">
      <c r="A272" s="107"/>
      <c r="B272" s="249" t="s">
        <v>650</v>
      </c>
      <c r="C272" s="260" t="s">
        <v>97</v>
      </c>
      <c r="D272" s="249" t="s">
        <v>651</v>
      </c>
      <c r="E272" s="113" t="s">
        <v>649</v>
      </c>
      <c r="F272" s="190" t="s">
        <v>559</v>
      </c>
      <c r="G272" s="131">
        <v>42480</v>
      </c>
      <c r="H272" s="190" t="s">
        <v>559</v>
      </c>
      <c r="I272" s="131">
        <v>4210</v>
      </c>
      <c r="J272" s="190" t="s">
        <v>559</v>
      </c>
      <c r="K272" s="131">
        <v>5660</v>
      </c>
      <c r="N272" s="18">
        <v>71</v>
      </c>
    </row>
    <row r="273" spans="1:11" ht="21.75" customHeight="1">
      <c r="A273" s="107"/>
      <c r="B273" s="249" t="s">
        <v>652</v>
      </c>
      <c r="C273" s="260" t="s">
        <v>97</v>
      </c>
      <c r="D273" s="339" t="s">
        <v>653</v>
      </c>
      <c r="E273" s="113" t="s">
        <v>649</v>
      </c>
      <c r="F273" s="190" t="s">
        <v>559</v>
      </c>
      <c r="G273" s="131">
        <v>3219</v>
      </c>
      <c r="H273" s="190" t="s">
        <v>559</v>
      </c>
      <c r="I273" s="131">
        <v>48443</v>
      </c>
      <c r="J273" s="190" t="s">
        <v>559</v>
      </c>
      <c r="K273" s="131">
        <v>15055</v>
      </c>
    </row>
    <row r="274" spans="1:11" ht="21.75" customHeight="1">
      <c r="A274" s="692" t="s">
        <v>151</v>
      </c>
      <c r="B274" s="693" t="s">
        <v>654</v>
      </c>
      <c r="C274" s="259" t="s">
        <v>97</v>
      </c>
      <c r="D274" s="721" t="s">
        <v>655</v>
      </c>
      <c r="E274" s="326" t="s">
        <v>37</v>
      </c>
      <c r="F274" s="289"/>
      <c r="G274" s="130">
        <v>549279</v>
      </c>
      <c r="H274" s="289"/>
      <c r="I274" s="130">
        <v>792068</v>
      </c>
      <c r="J274" s="289"/>
      <c r="K274" s="130">
        <v>251840</v>
      </c>
    </row>
    <row r="275" spans="1:11" ht="21.75" customHeight="1">
      <c r="A275" s="89" t="s">
        <v>154</v>
      </c>
      <c r="B275" s="90" t="s">
        <v>656</v>
      </c>
      <c r="C275" s="91" t="s">
        <v>97</v>
      </c>
      <c r="D275" s="339" t="s">
        <v>857</v>
      </c>
      <c r="E275" s="25" t="s">
        <v>531</v>
      </c>
      <c r="F275" s="190" t="s">
        <v>559</v>
      </c>
      <c r="G275" s="131">
        <v>91</v>
      </c>
      <c r="H275" s="190" t="s">
        <v>559</v>
      </c>
      <c r="I275" s="316">
        <v>0</v>
      </c>
      <c r="J275" s="190"/>
      <c r="K275" s="131">
        <v>6</v>
      </c>
    </row>
    <row r="276" spans="1:11" ht="21.75" customHeight="1">
      <c r="A276" s="89"/>
      <c r="B276" s="90" t="s">
        <v>657</v>
      </c>
      <c r="C276" s="91" t="s">
        <v>97</v>
      </c>
      <c r="D276" s="90" t="s">
        <v>658</v>
      </c>
      <c r="E276" s="25" t="s">
        <v>531</v>
      </c>
      <c r="F276" s="190" t="s">
        <v>559</v>
      </c>
      <c r="G276" s="131">
        <v>120741</v>
      </c>
      <c r="H276" s="190" t="s">
        <v>559</v>
      </c>
      <c r="I276" s="131">
        <v>131926</v>
      </c>
      <c r="J276" s="190"/>
      <c r="K276" s="131">
        <v>217016</v>
      </c>
    </row>
    <row r="277" spans="1:11" ht="21.75" customHeight="1">
      <c r="A277" s="692"/>
      <c r="B277" s="57" t="s">
        <v>659</v>
      </c>
      <c r="C277" s="91" t="s">
        <v>97</v>
      </c>
      <c r="D277" s="339" t="s">
        <v>660</v>
      </c>
      <c r="E277" s="25" t="s">
        <v>103</v>
      </c>
      <c r="F277" s="191">
        <v>1142</v>
      </c>
      <c r="G277" s="131">
        <v>428447</v>
      </c>
      <c r="H277" s="191"/>
      <c r="I277" s="131">
        <v>660142</v>
      </c>
      <c r="J277" s="191"/>
      <c r="K277" s="131">
        <v>34818</v>
      </c>
    </row>
    <row r="278" spans="1:12" ht="21.75" customHeight="1">
      <c r="A278" s="127" t="s">
        <v>243</v>
      </c>
      <c r="B278" s="128" t="s">
        <v>661</v>
      </c>
      <c r="C278" s="259" t="s">
        <v>97</v>
      </c>
      <c r="D278" s="128" t="s">
        <v>662</v>
      </c>
      <c r="E278" s="364"/>
      <c r="F278" s="289"/>
      <c r="G278" s="320">
        <v>30366836</v>
      </c>
      <c r="H278" s="289"/>
      <c r="I278" s="320">
        <v>26581816</v>
      </c>
      <c r="J278" s="289"/>
      <c r="K278" s="320">
        <v>27096555</v>
      </c>
      <c r="L278" s="615"/>
    </row>
    <row r="279" spans="1:11" ht="21.75" customHeight="1">
      <c r="A279" s="725" t="s">
        <v>151</v>
      </c>
      <c r="B279" s="718" t="s">
        <v>663</v>
      </c>
      <c r="C279" s="259" t="s">
        <v>97</v>
      </c>
      <c r="D279" s="726" t="s">
        <v>664</v>
      </c>
      <c r="E279" s="328"/>
      <c r="F279" s="289"/>
      <c r="G279" s="130">
        <v>19484</v>
      </c>
      <c r="H279" s="289"/>
      <c r="I279" s="130">
        <v>29901</v>
      </c>
      <c r="J279" s="289"/>
      <c r="K279" s="130">
        <v>16673</v>
      </c>
    </row>
    <row r="280" spans="1:11" ht="21.75" customHeight="1">
      <c r="A280" s="89" t="s">
        <v>154</v>
      </c>
      <c r="B280" s="90" t="s">
        <v>665</v>
      </c>
      <c r="C280" s="91" t="s">
        <v>97</v>
      </c>
      <c r="D280" s="90" t="s">
        <v>666</v>
      </c>
      <c r="E280" s="25" t="s">
        <v>106</v>
      </c>
      <c r="F280" s="131">
        <v>9</v>
      </c>
      <c r="G280" s="131">
        <v>537</v>
      </c>
      <c r="H280" s="131">
        <v>44</v>
      </c>
      <c r="I280" s="131">
        <v>11852</v>
      </c>
      <c r="J280" s="131">
        <v>25</v>
      </c>
      <c r="K280" s="131">
        <v>7187</v>
      </c>
    </row>
    <row r="281" spans="1:11" ht="21.75" customHeight="1">
      <c r="A281" s="107"/>
      <c r="B281" s="90" t="s">
        <v>667</v>
      </c>
      <c r="C281" s="91" t="s">
        <v>97</v>
      </c>
      <c r="D281" s="339" t="s">
        <v>668</v>
      </c>
      <c r="E281" s="25" t="s">
        <v>531</v>
      </c>
      <c r="F281" s="190" t="s">
        <v>559</v>
      </c>
      <c r="G281" s="131">
        <v>628</v>
      </c>
      <c r="H281" s="190" t="s">
        <v>559</v>
      </c>
      <c r="I281" s="131">
        <v>2065</v>
      </c>
      <c r="J281" s="190" t="s">
        <v>559</v>
      </c>
      <c r="K281" s="131">
        <v>825</v>
      </c>
    </row>
    <row r="282" spans="1:11" ht="21.75" customHeight="1">
      <c r="A282" s="692"/>
      <c r="B282" s="727" t="s">
        <v>669</v>
      </c>
      <c r="C282" s="68" t="s">
        <v>97</v>
      </c>
      <c r="D282" s="90" t="s">
        <v>670</v>
      </c>
      <c r="E282" s="25" t="s">
        <v>531</v>
      </c>
      <c r="F282" s="190" t="s">
        <v>559</v>
      </c>
      <c r="G282" s="131">
        <v>18319</v>
      </c>
      <c r="H282" s="190" t="s">
        <v>559</v>
      </c>
      <c r="I282" s="131">
        <v>15984</v>
      </c>
      <c r="J282" s="190" t="s">
        <v>559</v>
      </c>
      <c r="K282" s="131">
        <v>8661</v>
      </c>
    </row>
    <row r="283" spans="1:11" ht="27" customHeight="1">
      <c r="A283" s="702" t="s">
        <v>151</v>
      </c>
      <c r="B283" s="703" t="s">
        <v>671</v>
      </c>
      <c r="C283" s="704" t="s">
        <v>97</v>
      </c>
      <c r="D283" s="721" t="s">
        <v>672</v>
      </c>
      <c r="E283" s="328"/>
      <c r="F283" s="289"/>
      <c r="G283" s="130">
        <v>122123</v>
      </c>
      <c r="H283" s="289"/>
      <c r="I283" s="130">
        <v>61723</v>
      </c>
      <c r="J283" s="289"/>
      <c r="K283" s="130">
        <v>52781</v>
      </c>
    </row>
    <row r="284" spans="1:11" ht="21.75" customHeight="1">
      <c r="A284" s="88" t="s">
        <v>154</v>
      </c>
      <c r="B284" s="728" t="s">
        <v>673</v>
      </c>
      <c r="C284" s="260" t="s">
        <v>97</v>
      </c>
      <c r="D284" s="281" t="s">
        <v>674</v>
      </c>
      <c r="E284" s="26" t="s">
        <v>649</v>
      </c>
      <c r="F284" s="190" t="s">
        <v>559</v>
      </c>
      <c r="G284" s="131">
        <v>122123</v>
      </c>
      <c r="H284" s="190" t="s">
        <v>559</v>
      </c>
      <c r="I284" s="131">
        <v>61723</v>
      </c>
      <c r="J284" s="190" t="s">
        <v>559</v>
      </c>
      <c r="K284" s="131">
        <v>52781</v>
      </c>
    </row>
    <row r="285" spans="1:11" ht="21.75" customHeight="1">
      <c r="A285" s="692" t="s">
        <v>151</v>
      </c>
      <c r="B285" s="729" t="s">
        <v>675</v>
      </c>
      <c r="C285" s="259" t="s">
        <v>97</v>
      </c>
      <c r="D285" s="693" t="s">
        <v>676</v>
      </c>
      <c r="E285" s="328"/>
      <c r="F285" s="289"/>
      <c r="G285" s="130">
        <v>395690</v>
      </c>
      <c r="H285" s="289"/>
      <c r="I285" s="130">
        <v>342641</v>
      </c>
      <c r="J285" s="289"/>
      <c r="K285" s="130">
        <v>405730</v>
      </c>
    </row>
    <row r="286" spans="1:11" ht="21.75" customHeight="1">
      <c r="A286" s="92" t="s">
        <v>154</v>
      </c>
      <c r="B286" s="249" t="s">
        <v>677</v>
      </c>
      <c r="C286" s="260" t="s">
        <v>97</v>
      </c>
      <c r="D286" s="87" t="s">
        <v>678</v>
      </c>
      <c r="E286" s="25" t="s">
        <v>531</v>
      </c>
      <c r="F286" s="387" t="s">
        <v>559</v>
      </c>
      <c r="G286" s="131">
        <v>395690</v>
      </c>
      <c r="H286" s="387" t="s">
        <v>559</v>
      </c>
      <c r="I286" s="131">
        <v>342641</v>
      </c>
      <c r="J286" s="387" t="s">
        <v>559</v>
      </c>
      <c r="K286" s="131">
        <v>405730</v>
      </c>
    </row>
    <row r="287" spans="1:11" ht="21.75" customHeight="1">
      <c r="A287" s="692" t="s">
        <v>151</v>
      </c>
      <c r="B287" s="729" t="s">
        <v>679</v>
      </c>
      <c r="C287" s="259" t="s">
        <v>97</v>
      </c>
      <c r="D287" s="693" t="s">
        <v>680</v>
      </c>
      <c r="E287" s="328"/>
      <c r="F287" s="289"/>
      <c r="G287" s="130">
        <v>23461961</v>
      </c>
      <c r="H287" s="289"/>
      <c r="I287" s="130">
        <v>20802905</v>
      </c>
      <c r="J287" s="289"/>
      <c r="K287" s="130">
        <v>20892138</v>
      </c>
    </row>
    <row r="288" spans="1:11" ht="27" customHeight="1">
      <c r="A288" s="92" t="s">
        <v>154</v>
      </c>
      <c r="B288" s="249" t="s">
        <v>681</v>
      </c>
      <c r="C288" s="260" t="s">
        <v>97</v>
      </c>
      <c r="D288" s="87" t="s">
        <v>682</v>
      </c>
      <c r="E288" s="25" t="s">
        <v>267</v>
      </c>
      <c r="F288" s="190" t="s">
        <v>559</v>
      </c>
      <c r="G288" s="131">
        <v>9320001</v>
      </c>
      <c r="H288" s="190" t="s">
        <v>559</v>
      </c>
      <c r="I288" s="131">
        <v>8553896</v>
      </c>
      <c r="J288" s="190" t="s">
        <v>559</v>
      </c>
      <c r="K288" s="131">
        <v>8605807</v>
      </c>
    </row>
    <row r="289" spans="1:11" ht="29.25" customHeight="1">
      <c r="A289" s="107"/>
      <c r="B289" s="249" t="s">
        <v>683</v>
      </c>
      <c r="C289" s="260" t="s">
        <v>97</v>
      </c>
      <c r="D289" s="87" t="s">
        <v>684</v>
      </c>
      <c r="E289" s="25" t="s">
        <v>104</v>
      </c>
      <c r="F289" s="190" t="s">
        <v>559</v>
      </c>
      <c r="G289" s="131">
        <v>1892382</v>
      </c>
      <c r="H289" s="190" t="s">
        <v>559</v>
      </c>
      <c r="I289" s="131">
        <v>1502606</v>
      </c>
      <c r="J289" s="190" t="s">
        <v>559</v>
      </c>
      <c r="K289" s="131">
        <v>2073271</v>
      </c>
    </row>
    <row r="290" spans="1:11" ht="30" customHeight="1">
      <c r="A290" s="89"/>
      <c r="B290" s="249" t="s">
        <v>685</v>
      </c>
      <c r="C290" s="260" t="s">
        <v>97</v>
      </c>
      <c r="D290" s="87" t="s">
        <v>686</v>
      </c>
      <c r="E290" s="25" t="s">
        <v>103</v>
      </c>
      <c r="F290" s="191">
        <v>4861560</v>
      </c>
      <c r="G290" s="131">
        <v>1159545</v>
      </c>
      <c r="H290" s="191">
        <v>5774330</v>
      </c>
      <c r="I290" s="131">
        <v>1298527</v>
      </c>
      <c r="J290" s="191">
        <v>6018469</v>
      </c>
      <c r="K290" s="131">
        <v>1506092</v>
      </c>
    </row>
    <row r="291" spans="1:11" ht="31.5" customHeight="1">
      <c r="A291" s="89"/>
      <c r="B291" s="249" t="s">
        <v>687</v>
      </c>
      <c r="C291" s="260" t="s">
        <v>97</v>
      </c>
      <c r="D291" s="87" t="s">
        <v>688</v>
      </c>
      <c r="E291" s="25" t="s">
        <v>104</v>
      </c>
      <c r="F291" s="191">
        <v>10670125</v>
      </c>
      <c r="G291" s="131">
        <v>2027964</v>
      </c>
      <c r="H291" s="191">
        <v>8868346</v>
      </c>
      <c r="I291" s="131">
        <v>1763395</v>
      </c>
      <c r="J291" s="191">
        <v>6455658</v>
      </c>
      <c r="K291" s="131">
        <v>1390158</v>
      </c>
    </row>
    <row r="292" spans="1:11" ht="21.75" customHeight="1">
      <c r="A292" s="107"/>
      <c r="B292" s="249" t="s">
        <v>689</v>
      </c>
      <c r="C292" s="91" t="s">
        <v>97</v>
      </c>
      <c r="D292" s="249" t="s">
        <v>690</v>
      </c>
      <c r="E292" s="25" t="s">
        <v>267</v>
      </c>
      <c r="F292" s="190" t="s">
        <v>559</v>
      </c>
      <c r="G292" s="131">
        <v>8858382</v>
      </c>
      <c r="H292" s="190" t="s">
        <v>559</v>
      </c>
      <c r="I292" s="131">
        <v>7517304</v>
      </c>
      <c r="J292" s="190" t="s">
        <v>559</v>
      </c>
      <c r="K292" s="131">
        <v>7085911</v>
      </c>
    </row>
    <row r="293" spans="1:11" ht="21.75" customHeight="1">
      <c r="A293" s="89"/>
      <c r="B293" s="249" t="s">
        <v>691</v>
      </c>
      <c r="C293" s="260" t="s">
        <v>97</v>
      </c>
      <c r="D293" s="87" t="s">
        <v>692</v>
      </c>
      <c r="E293" s="25" t="s">
        <v>104</v>
      </c>
      <c r="F293" s="190" t="s">
        <v>559</v>
      </c>
      <c r="G293" s="131">
        <v>30318</v>
      </c>
      <c r="H293" s="190" t="s">
        <v>559</v>
      </c>
      <c r="I293" s="131">
        <v>32950</v>
      </c>
      <c r="J293" s="190" t="s">
        <v>559</v>
      </c>
      <c r="K293" s="131">
        <v>68253</v>
      </c>
    </row>
    <row r="294" spans="1:11" ht="21.75" customHeight="1">
      <c r="A294" s="107"/>
      <c r="B294" s="249" t="s">
        <v>693</v>
      </c>
      <c r="C294" s="260" t="s">
        <v>97</v>
      </c>
      <c r="D294" s="87" t="s">
        <v>694</v>
      </c>
      <c r="E294" s="25" t="s">
        <v>104</v>
      </c>
      <c r="F294" s="190" t="s">
        <v>559</v>
      </c>
      <c r="G294" s="131">
        <v>173369</v>
      </c>
      <c r="H294" s="190" t="s">
        <v>559</v>
      </c>
      <c r="I294" s="131">
        <v>134227</v>
      </c>
      <c r="J294" s="190" t="s">
        <v>559</v>
      </c>
      <c r="K294" s="131">
        <v>162646</v>
      </c>
    </row>
    <row r="295" spans="1:11" ht="21.75" customHeight="1">
      <c r="A295" s="692" t="s">
        <v>151</v>
      </c>
      <c r="B295" s="729" t="s">
        <v>695</v>
      </c>
      <c r="C295" s="259" t="s">
        <v>97</v>
      </c>
      <c r="D295" s="693" t="s">
        <v>696</v>
      </c>
      <c r="E295" s="328"/>
      <c r="F295" s="289"/>
      <c r="G295" s="130">
        <v>349745</v>
      </c>
      <c r="H295" s="289"/>
      <c r="I295" s="130">
        <v>365446</v>
      </c>
      <c r="J295" s="289"/>
      <c r="K295" s="130">
        <v>330742</v>
      </c>
    </row>
    <row r="296" spans="1:11" ht="21.75" customHeight="1">
      <c r="A296" s="89" t="s">
        <v>154</v>
      </c>
      <c r="B296" s="90" t="s">
        <v>697</v>
      </c>
      <c r="C296" s="91" t="s">
        <v>97</v>
      </c>
      <c r="D296" s="90" t="s">
        <v>696</v>
      </c>
      <c r="E296" s="25" t="s">
        <v>267</v>
      </c>
      <c r="F296" s="190" t="s">
        <v>559</v>
      </c>
      <c r="G296" s="131">
        <v>349745</v>
      </c>
      <c r="H296" s="190" t="s">
        <v>559</v>
      </c>
      <c r="I296" s="131">
        <v>365446</v>
      </c>
      <c r="J296" s="190" t="s">
        <v>559</v>
      </c>
      <c r="K296" s="131">
        <v>330742</v>
      </c>
    </row>
    <row r="297" spans="1:11" ht="21.75" customHeight="1">
      <c r="A297" s="692" t="s">
        <v>151</v>
      </c>
      <c r="B297" s="729" t="s">
        <v>698</v>
      </c>
      <c r="C297" s="259" t="s">
        <v>97</v>
      </c>
      <c r="D297" s="693" t="s">
        <v>699</v>
      </c>
      <c r="E297" s="328"/>
      <c r="F297" s="289"/>
      <c r="G297" s="130">
        <v>1053335</v>
      </c>
      <c r="H297" s="289"/>
      <c r="I297" s="130">
        <v>954110</v>
      </c>
      <c r="J297" s="289"/>
      <c r="K297" s="130">
        <v>1127542</v>
      </c>
    </row>
    <row r="298" spans="1:11" ht="21.75" customHeight="1">
      <c r="A298" s="89" t="s">
        <v>154</v>
      </c>
      <c r="B298" s="727" t="s">
        <v>700</v>
      </c>
      <c r="C298" s="91" t="s">
        <v>97</v>
      </c>
      <c r="D298" s="90" t="s">
        <v>701</v>
      </c>
      <c r="E298" s="25" t="s">
        <v>267</v>
      </c>
      <c r="F298" s="190" t="s">
        <v>559</v>
      </c>
      <c r="G298" s="131">
        <v>3925</v>
      </c>
      <c r="H298" s="190" t="s">
        <v>559</v>
      </c>
      <c r="I298" s="131">
        <v>5732</v>
      </c>
      <c r="J298" s="190" t="s">
        <v>559</v>
      </c>
      <c r="K298" s="131">
        <v>4079</v>
      </c>
    </row>
    <row r="299" spans="1:11" ht="21.75" customHeight="1">
      <c r="A299" s="692"/>
      <c r="B299" s="727" t="s">
        <v>702</v>
      </c>
      <c r="C299" s="91" t="s">
        <v>97</v>
      </c>
      <c r="D299" s="339" t="s">
        <v>703</v>
      </c>
      <c r="E299" s="25" t="s">
        <v>104</v>
      </c>
      <c r="F299" s="190" t="s">
        <v>559</v>
      </c>
      <c r="G299" s="131">
        <v>970041</v>
      </c>
      <c r="H299" s="190" t="s">
        <v>559</v>
      </c>
      <c r="I299" s="131">
        <v>881968</v>
      </c>
      <c r="J299" s="190" t="s">
        <v>559</v>
      </c>
      <c r="K299" s="131">
        <v>1016675</v>
      </c>
    </row>
    <row r="300" spans="1:11" ht="21.75" customHeight="1">
      <c r="A300" s="89" t="s">
        <v>37</v>
      </c>
      <c r="B300" s="727" t="s">
        <v>704</v>
      </c>
      <c r="C300" s="68" t="s">
        <v>97</v>
      </c>
      <c r="D300" s="90" t="s">
        <v>705</v>
      </c>
      <c r="E300" s="25" t="s">
        <v>104</v>
      </c>
      <c r="F300" s="190" t="s">
        <v>559</v>
      </c>
      <c r="G300" s="131">
        <v>1077</v>
      </c>
      <c r="H300" s="190" t="s">
        <v>559</v>
      </c>
      <c r="I300" s="131">
        <v>1499</v>
      </c>
      <c r="J300" s="190" t="s">
        <v>559</v>
      </c>
      <c r="K300" s="131">
        <v>2570</v>
      </c>
    </row>
    <row r="301" spans="1:11" ht="21.75" customHeight="1">
      <c r="A301" s="107"/>
      <c r="B301" s="90" t="s">
        <v>706</v>
      </c>
      <c r="C301" s="91" t="s">
        <v>97</v>
      </c>
      <c r="D301" s="90" t="s">
        <v>707</v>
      </c>
      <c r="E301" s="25" t="s">
        <v>104</v>
      </c>
      <c r="F301" s="190" t="s">
        <v>559</v>
      </c>
      <c r="G301" s="131">
        <v>78292</v>
      </c>
      <c r="H301" s="190" t="s">
        <v>559</v>
      </c>
      <c r="I301" s="131">
        <v>64911</v>
      </c>
      <c r="J301" s="190" t="s">
        <v>559</v>
      </c>
      <c r="K301" s="131">
        <v>104218</v>
      </c>
    </row>
    <row r="302" spans="1:11" ht="21.75" customHeight="1">
      <c r="A302" s="730" t="s">
        <v>151</v>
      </c>
      <c r="B302" s="731" t="s">
        <v>710</v>
      </c>
      <c r="C302" s="732" t="s">
        <v>97</v>
      </c>
      <c r="D302" s="721" t="s">
        <v>711</v>
      </c>
      <c r="E302" s="328"/>
      <c r="F302" s="289"/>
      <c r="G302" s="130">
        <v>1035270</v>
      </c>
      <c r="H302" s="289"/>
      <c r="I302" s="130">
        <v>1067692</v>
      </c>
      <c r="J302" s="289"/>
      <c r="K302" s="130">
        <v>1144906</v>
      </c>
    </row>
    <row r="303" spans="1:11" ht="21.75" customHeight="1">
      <c r="A303" s="89" t="s">
        <v>154</v>
      </c>
      <c r="B303" s="90" t="s">
        <v>712</v>
      </c>
      <c r="C303" s="91" t="s">
        <v>97</v>
      </c>
      <c r="D303" s="90" t="s">
        <v>713</v>
      </c>
      <c r="E303" s="25" t="s">
        <v>267</v>
      </c>
      <c r="F303" s="190" t="s">
        <v>559</v>
      </c>
      <c r="G303" s="131">
        <v>3073</v>
      </c>
      <c r="H303" s="190" t="s">
        <v>559</v>
      </c>
      <c r="I303" s="131">
        <v>4723</v>
      </c>
      <c r="J303" s="190" t="s">
        <v>559</v>
      </c>
      <c r="K303" s="131">
        <v>203</v>
      </c>
    </row>
    <row r="304" spans="1:11" ht="21.75" customHeight="1">
      <c r="A304" s="107"/>
      <c r="B304" s="90" t="s">
        <v>714</v>
      </c>
      <c r="C304" s="91" t="s">
        <v>97</v>
      </c>
      <c r="D304" s="90" t="s">
        <v>715</v>
      </c>
      <c r="E304" s="25" t="s">
        <v>104</v>
      </c>
      <c r="F304" s="190" t="s">
        <v>559</v>
      </c>
      <c r="G304" s="131">
        <v>12205</v>
      </c>
      <c r="H304" s="190" t="s">
        <v>559</v>
      </c>
      <c r="I304" s="131">
        <v>3852</v>
      </c>
      <c r="J304" s="190" t="s">
        <v>559</v>
      </c>
      <c r="K304" s="131">
        <v>3062</v>
      </c>
    </row>
    <row r="305" spans="1:11" ht="21.75" customHeight="1">
      <c r="A305" s="107"/>
      <c r="B305" s="90" t="s">
        <v>718</v>
      </c>
      <c r="C305" s="91" t="s">
        <v>97</v>
      </c>
      <c r="D305" s="90" t="s">
        <v>719</v>
      </c>
      <c r="E305" s="25" t="s">
        <v>267</v>
      </c>
      <c r="F305" s="190" t="s">
        <v>559</v>
      </c>
      <c r="G305" s="131">
        <v>240109</v>
      </c>
      <c r="H305" s="190" t="s">
        <v>559</v>
      </c>
      <c r="I305" s="131">
        <v>268916</v>
      </c>
      <c r="J305" s="190" t="s">
        <v>559</v>
      </c>
      <c r="K305" s="131">
        <v>281499</v>
      </c>
    </row>
    <row r="306" spans="1:11" ht="21.75" customHeight="1">
      <c r="A306" s="107"/>
      <c r="B306" s="90" t="s">
        <v>708</v>
      </c>
      <c r="C306" s="91" t="s">
        <v>97</v>
      </c>
      <c r="D306" s="90" t="s">
        <v>709</v>
      </c>
      <c r="E306" s="25" t="s">
        <v>104</v>
      </c>
      <c r="F306" s="190" t="s">
        <v>559</v>
      </c>
      <c r="G306" s="131">
        <v>779883</v>
      </c>
      <c r="H306" s="190" t="s">
        <v>559</v>
      </c>
      <c r="I306" s="131">
        <v>790201</v>
      </c>
      <c r="J306" s="190" t="s">
        <v>559</v>
      </c>
      <c r="K306" s="131">
        <v>860142</v>
      </c>
    </row>
    <row r="307" spans="1:11" ht="21.75" customHeight="1">
      <c r="A307" s="692" t="s">
        <v>151</v>
      </c>
      <c r="B307" s="729" t="s">
        <v>720</v>
      </c>
      <c r="C307" s="259" t="s">
        <v>721</v>
      </c>
      <c r="D307" s="693" t="s">
        <v>722</v>
      </c>
      <c r="E307" s="328"/>
      <c r="F307" s="289"/>
      <c r="G307" s="130">
        <v>3929228</v>
      </c>
      <c r="H307" s="289"/>
      <c r="I307" s="130">
        <v>2957398</v>
      </c>
      <c r="J307" s="289"/>
      <c r="K307" s="130">
        <v>3126043</v>
      </c>
    </row>
    <row r="308" spans="1:11" ht="21.75" customHeight="1">
      <c r="A308" s="89" t="s">
        <v>154</v>
      </c>
      <c r="B308" s="90" t="s">
        <v>723</v>
      </c>
      <c r="C308" s="91" t="s">
        <v>97</v>
      </c>
      <c r="D308" s="90" t="s">
        <v>724</v>
      </c>
      <c r="E308" s="25" t="s">
        <v>267</v>
      </c>
      <c r="F308" s="190" t="s">
        <v>559</v>
      </c>
      <c r="G308" s="131">
        <v>92</v>
      </c>
      <c r="H308" s="190" t="s">
        <v>559</v>
      </c>
      <c r="I308" s="131">
        <v>876</v>
      </c>
      <c r="J308" s="190" t="s">
        <v>559</v>
      </c>
      <c r="K308" s="131">
        <v>132</v>
      </c>
    </row>
    <row r="309" spans="1:11" ht="21.75" customHeight="1">
      <c r="A309" s="89" t="s">
        <v>37</v>
      </c>
      <c r="B309" s="57" t="s">
        <v>725</v>
      </c>
      <c r="C309" s="91" t="s">
        <v>97</v>
      </c>
      <c r="D309" s="90" t="s">
        <v>726</v>
      </c>
      <c r="E309" s="25" t="s">
        <v>106</v>
      </c>
      <c r="F309" s="191">
        <v>2725</v>
      </c>
      <c r="G309" s="131">
        <v>1325110</v>
      </c>
      <c r="H309" s="191">
        <v>2689</v>
      </c>
      <c r="I309" s="131">
        <v>815394</v>
      </c>
      <c r="J309" s="191">
        <v>2783</v>
      </c>
      <c r="K309" s="131">
        <v>594102</v>
      </c>
    </row>
    <row r="310" spans="1:11" ht="21.75" customHeight="1">
      <c r="A310" s="107"/>
      <c r="B310" s="57" t="s">
        <v>727</v>
      </c>
      <c r="C310" s="91" t="s">
        <v>97</v>
      </c>
      <c r="D310" s="57" t="s">
        <v>728</v>
      </c>
      <c r="E310" s="25" t="s">
        <v>104</v>
      </c>
      <c r="F310" s="191">
        <v>70174</v>
      </c>
      <c r="G310" s="131">
        <v>729867</v>
      </c>
      <c r="H310" s="191">
        <v>136811</v>
      </c>
      <c r="I310" s="131">
        <v>927334</v>
      </c>
      <c r="J310" s="191">
        <v>325810</v>
      </c>
      <c r="K310" s="131">
        <v>1364700</v>
      </c>
    </row>
    <row r="311" spans="1:11" ht="21.75" customHeight="1">
      <c r="A311" s="107"/>
      <c r="B311" s="90" t="s">
        <v>729</v>
      </c>
      <c r="C311" s="91" t="s">
        <v>97</v>
      </c>
      <c r="D311" s="90" t="s">
        <v>730</v>
      </c>
      <c r="E311" s="25" t="s">
        <v>267</v>
      </c>
      <c r="F311" s="190" t="s">
        <v>559</v>
      </c>
      <c r="G311" s="131">
        <v>226676</v>
      </c>
      <c r="H311" s="190" t="s">
        <v>559</v>
      </c>
      <c r="I311" s="131">
        <v>256265</v>
      </c>
      <c r="J311" s="190" t="s">
        <v>559</v>
      </c>
      <c r="K311" s="190">
        <v>204465</v>
      </c>
    </row>
    <row r="312" spans="1:11" ht="21.75" customHeight="1">
      <c r="A312" s="107"/>
      <c r="B312" s="90" t="s">
        <v>731</v>
      </c>
      <c r="C312" s="91" t="s">
        <v>97</v>
      </c>
      <c r="D312" s="90" t="s">
        <v>732</v>
      </c>
      <c r="E312" s="25" t="s">
        <v>104</v>
      </c>
      <c r="F312" s="190" t="s">
        <v>559</v>
      </c>
      <c r="G312" s="131">
        <v>17234</v>
      </c>
      <c r="H312" s="190" t="s">
        <v>559</v>
      </c>
      <c r="I312" s="131">
        <v>17184</v>
      </c>
      <c r="J312" s="190" t="s">
        <v>559</v>
      </c>
      <c r="K312" s="131">
        <v>27894</v>
      </c>
    </row>
    <row r="313" spans="1:11" ht="21.75" customHeight="1">
      <c r="A313" s="89" t="s">
        <v>37</v>
      </c>
      <c r="B313" s="90" t="s">
        <v>733</v>
      </c>
      <c r="C313" s="91" t="s">
        <v>97</v>
      </c>
      <c r="D313" s="90" t="s">
        <v>734</v>
      </c>
      <c r="E313" s="25" t="s">
        <v>104</v>
      </c>
      <c r="F313" s="190" t="s">
        <v>559</v>
      </c>
      <c r="G313" s="131">
        <v>16286</v>
      </c>
      <c r="H313" s="190" t="s">
        <v>559</v>
      </c>
      <c r="I313" s="650">
        <v>38936</v>
      </c>
      <c r="J313" s="190" t="s">
        <v>559</v>
      </c>
      <c r="K313" s="131">
        <v>26755</v>
      </c>
    </row>
    <row r="314" spans="1:11" ht="21.75" customHeight="1">
      <c r="A314" s="89"/>
      <c r="B314" s="249" t="s">
        <v>735</v>
      </c>
      <c r="C314" s="260" t="s">
        <v>97</v>
      </c>
      <c r="D314" s="87" t="s">
        <v>736</v>
      </c>
      <c r="E314" s="25" t="s">
        <v>106</v>
      </c>
      <c r="F314" s="191">
        <v>54</v>
      </c>
      <c r="G314" s="131">
        <v>1284929</v>
      </c>
      <c r="H314" s="191">
        <v>40</v>
      </c>
      <c r="I314" s="650">
        <v>644840</v>
      </c>
      <c r="J314" s="191">
        <v>38</v>
      </c>
      <c r="K314" s="131">
        <v>642397</v>
      </c>
    </row>
    <row r="315" spans="1:11" ht="28.5" customHeight="1">
      <c r="A315" s="89"/>
      <c r="B315" s="249" t="s">
        <v>737</v>
      </c>
      <c r="C315" s="260" t="s">
        <v>97</v>
      </c>
      <c r="D315" s="87" t="s">
        <v>738</v>
      </c>
      <c r="E315" s="25" t="s">
        <v>267</v>
      </c>
      <c r="F315" s="190" t="s">
        <v>559</v>
      </c>
      <c r="G315" s="131">
        <v>47993</v>
      </c>
      <c r="H315" s="190" t="s">
        <v>559</v>
      </c>
      <c r="I315" s="650">
        <v>7540</v>
      </c>
      <c r="J315" s="190" t="s">
        <v>559</v>
      </c>
      <c r="K315" s="131">
        <v>10655</v>
      </c>
    </row>
    <row r="316" spans="1:11" ht="21.75" customHeight="1">
      <c r="A316" s="89"/>
      <c r="B316" s="90" t="s">
        <v>739</v>
      </c>
      <c r="C316" s="91" t="s">
        <v>97</v>
      </c>
      <c r="D316" s="90" t="s">
        <v>722</v>
      </c>
      <c r="E316" s="25" t="s">
        <v>104</v>
      </c>
      <c r="F316" s="190" t="s">
        <v>559</v>
      </c>
      <c r="G316" s="131">
        <v>281041</v>
      </c>
      <c r="H316" s="190" t="s">
        <v>559</v>
      </c>
      <c r="I316" s="650">
        <v>249029</v>
      </c>
      <c r="J316" s="190" t="s">
        <v>559</v>
      </c>
      <c r="K316" s="131">
        <v>254943</v>
      </c>
    </row>
    <row r="317" spans="1:11" ht="21.75" customHeight="1">
      <c r="A317" s="125" t="s">
        <v>243</v>
      </c>
      <c r="B317" s="133" t="s">
        <v>740</v>
      </c>
      <c r="C317" s="126" t="s">
        <v>97</v>
      </c>
      <c r="D317" s="123" t="s">
        <v>1332</v>
      </c>
      <c r="E317" s="26"/>
      <c r="F317" s="289"/>
      <c r="G317" s="733">
        <v>407627</v>
      </c>
      <c r="H317" s="289"/>
      <c r="I317" s="320">
        <v>819827</v>
      </c>
      <c r="J317" s="289"/>
      <c r="K317" s="320">
        <v>280800</v>
      </c>
    </row>
    <row r="318" spans="1:11" ht="21.75" customHeight="1">
      <c r="A318" s="692" t="s">
        <v>151</v>
      </c>
      <c r="B318" s="729" t="s">
        <v>741</v>
      </c>
      <c r="C318" s="259" t="s">
        <v>721</v>
      </c>
      <c r="D318" s="718" t="s">
        <v>742</v>
      </c>
      <c r="E318" s="25"/>
      <c r="F318" s="289"/>
      <c r="G318" s="130">
        <v>407627</v>
      </c>
      <c r="H318" s="289"/>
      <c r="I318" s="200">
        <v>819827</v>
      </c>
      <c r="J318" s="289"/>
      <c r="K318" s="130">
        <v>280800</v>
      </c>
    </row>
    <row r="319" spans="1:11" ht="21.75" customHeight="1">
      <c r="A319" s="734" t="s">
        <v>154</v>
      </c>
      <c r="B319" s="683" t="s">
        <v>743</v>
      </c>
      <c r="C319" s="611" t="s">
        <v>97</v>
      </c>
      <c r="D319" s="683" t="s">
        <v>742</v>
      </c>
      <c r="E319" s="430" t="s">
        <v>106</v>
      </c>
      <c r="F319" s="192">
        <v>9</v>
      </c>
      <c r="G319" s="735">
        <v>407627</v>
      </c>
      <c r="H319" s="192"/>
      <c r="I319" s="736">
        <v>819827</v>
      </c>
      <c r="J319" s="192"/>
      <c r="K319" s="735">
        <v>280800</v>
      </c>
    </row>
    <row r="320" spans="1:11" ht="14.25" customHeight="1">
      <c r="A320" s="90" t="s">
        <v>1174</v>
      </c>
      <c r="B320" s="90"/>
      <c r="C320" s="30"/>
      <c r="D320" s="30"/>
      <c r="E320" s="30"/>
      <c r="F320" s="171"/>
      <c r="G320" s="171"/>
      <c r="H320" s="171"/>
      <c r="I320" s="171"/>
      <c r="J320" s="171"/>
      <c r="K320" s="171"/>
    </row>
    <row r="332" ht="21.75" customHeight="1">
      <c r="A332" s="737"/>
    </row>
  </sheetData>
  <sheetProtection scenarios="1"/>
  <mergeCells count="8">
    <mergeCell ref="J2:K2"/>
    <mergeCell ref="J3:K3"/>
    <mergeCell ref="H2:I2"/>
    <mergeCell ref="A3:D4"/>
    <mergeCell ref="F3:G3"/>
    <mergeCell ref="H3:I3"/>
    <mergeCell ref="A2:D2"/>
    <mergeCell ref="E3:E4"/>
  </mergeCells>
  <hyperlinks>
    <hyperlink ref="A2" location="contents!A1" display="Back to Table of Contents"/>
  </hyperlinks>
  <printOptions/>
  <pageMargins left="0.75" right="0.75" top="0.79" bottom="1" header="0.28" footer="0.5"/>
  <pageSetup fitToHeight="0" horizontalDpi="600" verticalDpi="600" orientation="portrait" paperSize="9" r:id="rId1"/>
  <rowBreaks count="13" manualBreakCount="13">
    <brk id="23" max="255" man="1"/>
    <brk id="48" max="255" man="1"/>
    <brk id="72" max="255" man="1"/>
    <brk id="97" max="255" man="1"/>
    <brk id="121" max="255" man="1"/>
    <brk id="145" max="255" man="1"/>
    <brk id="167" max="255" man="1"/>
    <brk id="192" max="255" man="1"/>
    <brk id="216" max="255" man="1"/>
    <brk id="239" max="255" man="1"/>
    <brk id="263" max="255" man="1"/>
    <brk id="287" max="255" man="1"/>
    <brk id="311" max="255" man="1"/>
  </rowBreaks>
</worksheet>
</file>

<file path=xl/worksheets/sheet11.xml><?xml version="1.0" encoding="utf-8"?>
<worksheet xmlns="http://schemas.openxmlformats.org/spreadsheetml/2006/main" xmlns:r="http://schemas.openxmlformats.org/officeDocument/2006/relationships">
  <dimension ref="A1:AF109"/>
  <sheetViews>
    <sheetView zoomScaleSheetLayoutView="100" zoomScalePageLayoutView="0" workbookViewId="0" topLeftCell="A1">
      <selection activeCell="A1" sqref="A1:AF1"/>
    </sheetView>
  </sheetViews>
  <sheetFormatPr defaultColWidth="9.140625" defaultRowHeight="21.75" customHeight="1"/>
  <cols>
    <col min="1" max="1" width="4.57421875" style="18" customWidth="1"/>
    <col min="2" max="2" width="39.140625" style="18" customWidth="1"/>
    <col min="3" max="7" width="11.421875" style="18" customWidth="1"/>
    <col min="8" max="12" width="10.28125" style="18" customWidth="1"/>
    <col min="13" max="22" width="11.421875" style="18" customWidth="1"/>
    <col min="23" max="27" width="10.140625" style="18" customWidth="1"/>
    <col min="28" max="32" width="10.00390625" style="18" customWidth="1"/>
    <col min="33" max="16384" width="9.140625" style="18" customWidth="1"/>
  </cols>
  <sheetData>
    <row r="1" spans="1:32" ht="21.75" customHeight="1">
      <c r="A1" s="1302" t="s">
        <v>1622</v>
      </c>
      <c r="B1" s="1302"/>
      <c r="C1" s="1302"/>
      <c r="D1" s="1302"/>
      <c r="E1" s="1302"/>
      <c r="F1" s="1302"/>
      <c r="G1" s="1302"/>
      <c r="H1" s="1302"/>
      <c r="I1" s="1302"/>
      <c r="J1" s="1302"/>
      <c r="K1" s="1302"/>
      <c r="L1" s="1302"/>
      <c r="M1" s="1302"/>
      <c r="N1" s="1302"/>
      <c r="O1" s="1302"/>
      <c r="P1" s="1302"/>
      <c r="Q1" s="1302"/>
      <c r="R1" s="1302"/>
      <c r="S1" s="1302"/>
      <c r="T1" s="1302"/>
      <c r="U1" s="1302"/>
      <c r="V1" s="1302"/>
      <c r="W1" s="1302"/>
      <c r="X1" s="1302"/>
      <c r="Y1" s="1302"/>
      <c r="Z1" s="1302"/>
      <c r="AA1" s="1302"/>
      <c r="AB1" s="1302"/>
      <c r="AC1" s="1302"/>
      <c r="AD1" s="1302"/>
      <c r="AE1" s="1302"/>
      <c r="AF1" s="1302"/>
    </row>
    <row r="2" spans="1:32" ht="12" customHeight="1">
      <c r="A2" s="1292" t="s">
        <v>1395</v>
      </c>
      <c r="B2" s="1292"/>
      <c r="C2" s="1280" t="s">
        <v>1369</v>
      </c>
      <c r="D2" s="1280"/>
      <c r="E2" s="1280"/>
      <c r="F2" s="1280"/>
      <c r="G2" s="1280"/>
      <c r="H2" s="1280"/>
      <c r="I2" s="1280"/>
      <c r="J2" s="1280"/>
      <c r="K2" s="1280"/>
      <c r="L2" s="1280"/>
      <c r="M2" s="1280"/>
      <c r="N2" s="1280"/>
      <c r="O2" s="1280"/>
      <c r="P2" s="1280"/>
      <c r="Q2" s="1280"/>
      <c r="R2" s="1280"/>
      <c r="S2" s="1280"/>
      <c r="T2" s="1280"/>
      <c r="U2" s="1280"/>
      <c r="V2" s="1280"/>
      <c r="W2" s="1280"/>
      <c r="X2" s="1280"/>
      <c r="Y2" s="1280"/>
      <c r="Z2" s="1280"/>
      <c r="AA2" s="1280"/>
      <c r="AB2" s="1280"/>
      <c r="AC2" s="1280"/>
      <c r="AD2" s="1280"/>
      <c r="AE2" s="1280"/>
      <c r="AF2" s="1280"/>
    </row>
    <row r="3" spans="1:32" ht="21.75" customHeight="1">
      <c r="A3" s="1244" t="s">
        <v>930</v>
      </c>
      <c r="B3" s="1237"/>
      <c r="C3" s="1232" t="s">
        <v>1566</v>
      </c>
      <c r="D3" s="1232"/>
      <c r="E3" s="1232"/>
      <c r="F3" s="1232"/>
      <c r="G3" s="1232"/>
      <c r="H3" s="1232"/>
      <c r="I3" s="1232"/>
      <c r="J3" s="1232"/>
      <c r="K3" s="1232"/>
      <c r="L3" s="1232"/>
      <c r="M3" s="1232"/>
      <c r="N3" s="1232"/>
      <c r="O3" s="1232"/>
      <c r="P3" s="1232"/>
      <c r="Q3" s="1303"/>
      <c r="R3" s="1276" t="s">
        <v>1564</v>
      </c>
      <c r="S3" s="1232"/>
      <c r="T3" s="1232"/>
      <c r="U3" s="1232"/>
      <c r="V3" s="1232"/>
      <c r="W3" s="1232"/>
      <c r="X3" s="1232"/>
      <c r="Y3" s="1232"/>
      <c r="Z3" s="1232"/>
      <c r="AA3" s="1232"/>
      <c r="AB3" s="1232"/>
      <c r="AC3" s="1232"/>
      <c r="AD3" s="1232"/>
      <c r="AE3" s="1232"/>
      <c r="AF3" s="1232"/>
    </row>
    <row r="4" spans="1:32" ht="21.75" customHeight="1">
      <c r="A4" s="1281"/>
      <c r="B4" s="1282"/>
      <c r="C4" s="1232">
        <v>2016</v>
      </c>
      <c r="D4" s="1232"/>
      <c r="E4" s="1232"/>
      <c r="F4" s="1232"/>
      <c r="G4" s="1232"/>
      <c r="H4" s="1232">
        <v>2017</v>
      </c>
      <c r="I4" s="1232"/>
      <c r="J4" s="1232"/>
      <c r="K4" s="1232"/>
      <c r="L4" s="1232"/>
      <c r="M4" s="1232">
        <v>2018</v>
      </c>
      <c r="N4" s="1232"/>
      <c r="O4" s="1232"/>
      <c r="P4" s="1232"/>
      <c r="Q4" s="1303"/>
      <c r="R4" s="1304">
        <v>2016</v>
      </c>
      <c r="S4" s="1305"/>
      <c r="T4" s="1305"/>
      <c r="U4" s="1305"/>
      <c r="V4" s="1305"/>
      <c r="W4" s="1299">
        <v>2017</v>
      </c>
      <c r="X4" s="1299"/>
      <c r="Y4" s="1299"/>
      <c r="Z4" s="1299"/>
      <c r="AA4" s="1299"/>
      <c r="AB4" s="1299">
        <v>2018</v>
      </c>
      <c r="AC4" s="1299"/>
      <c r="AD4" s="1299"/>
      <c r="AE4" s="1299"/>
      <c r="AF4" s="1299"/>
    </row>
    <row r="5" spans="1:32" ht="21.75" customHeight="1">
      <c r="A5" s="1283"/>
      <c r="B5" s="1284"/>
      <c r="C5" s="405" t="s">
        <v>1535</v>
      </c>
      <c r="D5" s="405" t="s">
        <v>1536</v>
      </c>
      <c r="E5" s="405" t="s">
        <v>1537</v>
      </c>
      <c r="F5" s="405" t="s">
        <v>1538</v>
      </c>
      <c r="G5" s="740" t="s">
        <v>1524</v>
      </c>
      <c r="H5" s="405" t="s">
        <v>1535</v>
      </c>
      <c r="I5" s="405" t="s">
        <v>1536</v>
      </c>
      <c r="J5" s="405" t="s">
        <v>1537</v>
      </c>
      <c r="K5" s="405" t="s">
        <v>1538</v>
      </c>
      <c r="L5" s="403" t="s">
        <v>1524</v>
      </c>
      <c r="M5" s="405" t="s">
        <v>1535</v>
      </c>
      <c r="N5" s="405" t="s">
        <v>1536</v>
      </c>
      <c r="O5" s="405" t="s">
        <v>1537</v>
      </c>
      <c r="P5" s="405" t="s">
        <v>1538</v>
      </c>
      <c r="Q5" s="443" t="s">
        <v>1524</v>
      </c>
      <c r="R5" s="554" t="s">
        <v>1535</v>
      </c>
      <c r="S5" s="405" t="s">
        <v>1536</v>
      </c>
      <c r="T5" s="405" t="s">
        <v>1537</v>
      </c>
      <c r="U5" s="405" t="s">
        <v>1538</v>
      </c>
      <c r="V5" s="403" t="s">
        <v>1524</v>
      </c>
      <c r="W5" s="405" t="s">
        <v>1535</v>
      </c>
      <c r="X5" s="405" t="s">
        <v>1536</v>
      </c>
      <c r="Y5" s="405" t="s">
        <v>1537</v>
      </c>
      <c r="Z5" s="405" t="s">
        <v>1538</v>
      </c>
      <c r="AA5" s="403" t="s">
        <v>1524</v>
      </c>
      <c r="AB5" s="405" t="s">
        <v>1535</v>
      </c>
      <c r="AC5" s="405" t="s">
        <v>1536</v>
      </c>
      <c r="AD5" s="405" t="s">
        <v>1537</v>
      </c>
      <c r="AE5" s="405" t="s">
        <v>1538</v>
      </c>
      <c r="AF5" s="403" t="s">
        <v>1524</v>
      </c>
    </row>
    <row r="6" spans="1:32" ht="21.75" customHeight="1">
      <c r="A6" s="1300" t="s">
        <v>1059</v>
      </c>
      <c r="B6" s="1301"/>
      <c r="C6" s="741">
        <v>37425</v>
      </c>
      <c r="D6" s="741">
        <v>40165</v>
      </c>
      <c r="E6" s="741">
        <v>41907</v>
      </c>
      <c r="F6" s="741">
        <v>45926</v>
      </c>
      <c r="G6" s="741">
        <v>165423</v>
      </c>
      <c r="H6" s="741">
        <v>41171</v>
      </c>
      <c r="I6" s="741">
        <v>44332</v>
      </c>
      <c r="J6" s="741">
        <v>43353</v>
      </c>
      <c r="K6" s="741">
        <v>52011</v>
      </c>
      <c r="L6" s="741">
        <v>180867</v>
      </c>
      <c r="M6" s="741">
        <v>39090</v>
      </c>
      <c r="N6" s="741">
        <v>47987</v>
      </c>
      <c r="O6" s="741">
        <v>50463</v>
      </c>
      <c r="P6" s="741">
        <v>54898</v>
      </c>
      <c r="Q6" s="823">
        <v>192438</v>
      </c>
      <c r="R6" s="824">
        <v>4758</v>
      </c>
      <c r="S6" s="741">
        <v>3376</v>
      </c>
      <c r="T6" s="741">
        <v>3166</v>
      </c>
      <c r="U6" s="741">
        <v>3592</v>
      </c>
      <c r="V6" s="741">
        <v>14892</v>
      </c>
      <c r="W6" s="741">
        <v>3494</v>
      </c>
      <c r="X6" s="741">
        <v>3341</v>
      </c>
      <c r="Y6" s="741">
        <v>2431</v>
      </c>
      <c r="Z6" s="741">
        <v>3197</v>
      </c>
      <c r="AA6" s="741">
        <v>12463</v>
      </c>
      <c r="AB6" s="741">
        <v>1986</v>
      </c>
      <c r="AC6" s="741">
        <v>2858</v>
      </c>
      <c r="AD6" s="741">
        <v>3020</v>
      </c>
      <c r="AE6" s="741">
        <v>3581</v>
      </c>
      <c r="AF6" s="741">
        <v>11445</v>
      </c>
    </row>
    <row r="7" spans="1:32" ht="21.75" customHeight="1">
      <c r="A7" s="58" t="s">
        <v>4</v>
      </c>
      <c r="B7" s="742"/>
      <c r="C7" s="539">
        <v>7930</v>
      </c>
      <c r="D7" s="539">
        <v>8065</v>
      </c>
      <c r="E7" s="539">
        <v>9519</v>
      </c>
      <c r="F7" s="539">
        <v>8983</v>
      </c>
      <c r="G7" s="539">
        <v>34497</v>
      </c>
      <c r="H7" s="539">
        <v>9037</v>
      </c>
      <c r="I7" s="539">
        <v>8917</v>
      </c>
      <c r="J7" s="539">
        <v>9230</v>
      </c>
      <c r="K7" s="539">
        <v>10459</v>
      </c>
      <c r="L7" s="539">
        <v>37643</v>
      </c>
      <c r="M7" s="539">
        <v>7169</v>
      </c>
      <c r="N7" s="539">
        <v>8812</v>
      </c>
      <c r="O7" s="539">
        <v>8738</v>
      </c>
      <c r="P7" s="539">
        <v>10007</v>
      </c>
      <c r="Q7" s="825">
        <v>34726</v>
      </c>
      <c r="R7" s="782">
        <v>1372</v>
      </c>
      <c r="S7" s="539">
        <v>906</v>
      </c>
      <c r="T7" s="539">
        <v>1314</v>
      </c>
      <c r="U7" s="539">
        <v>1601</v>
      </c>
      <c r="V7" s="539">
        <v>5193</v>
      </c>
      <c r="W7" s="539">
        <v>1624</v>
      </c>
      <c r="X7" s="539">
        <v>626</v>
      </c>
      <c r="Y7" s="539">
        <v>777</v>
      </c>
      <c r="Z7" s="539">
        <v>1363</v>
      </c>
      <c r="AA7" s="539">
        <v>4390</v>
      </c>
      <c r="AB7" s="539">
        <v>530</v>
      </c>
      <c r="AC7" s="539">
        <v>789</v>
      </c>
      <c r="AD7" s="539">
        <v>1168</v>
      </c>
      <c r="AE7" s="539">
        <v>1316</v>
      </c>
      <c r="AF7" s="539">
        <v>3803</v>
      </c>
    </row>
    <row r="8" spans="1:32" ht="21.75" customHeight="1">
      <c r="A8" s="743"/>
      <c r="B8" s="62" t="s">
        <v>931</v>
      </c>
      <c r="C8" s="513"/>
      <c r="D8" s="513"/>
      <c r="E8" s="513"/>
      <c r="F8" s="513"/>
      <c r="G8" s="513"/>
      <c r="H8" s="513"/>
      <c r="I8" s="513"/>
      <c r="J8" s="513"/>
      <c r="K8" s="513"/>
      <c r="L8" s="513"/>
      <c r="M8" s="513"/>
      <c r="N8" s="513"/>
      <c r="O8" s="513"/>
      <c r="P8" s="513"/>
      <c r="Q8" s="826"/>
      <c r="R8" s="820"/>
      <c r="S8" s="513"/>
      <c r="T8" s="513"/>
      <c r="U8" s="513"/>
      <c r="V8" s="513"/>
      <c r="W8" s="513"/>
      <c r="X8" s="513"/>
      <c r="Y8" s="513"/>
      <c r="Z8" s="513"/>
      <c r="AA8" s="827"/>
      <c r="AB8" s="227"/>
      <c r="AC8" s="227"/>
      <c r="AD8" s="227"/>
      <c r="AE8" s="227"/>
      <c r="AF8" s="227"/>
    </row>
    <row r="9" spans="1:32" ht="16.5" customHeight="1">
      <c r="A9" s="743"/>
      <c r="B9" s="415" t="s">
        <v>977</v>
      </c>
      <c r="C9" s="512">
        <v>4</v>
      </c>
      <c r="D9" s="512">
        <v>4</v>
      </c>
      <c r="E9" s="512">
        <v>4</v>
      </c>
      <c r="F9" s="512">
        <v>5</v>
      </c>
      <c r="G9" s="513">
        <v>17</v>
      </c>
      <c r="H9" s="512">
        <v>4</v>
      </c>
      <c r="I9" s="512">
        <v>4</v>
      </c>
      <c r="J9" s="512">
        <v>4</v>
      </c>
      <c r="K9" s="512">
        <v>6</v>
      </c>
      <c r="L9" s="513">
        <v>18</v>
      </c>
      <c r="M9" s="512">
        <v>3</v>
      </c>
      <c r="N9" s="512">
        <v>5</v>
      </c>
      <c r="O9" s="512">
        <v>4</v>
      </c>
      <c r="P9" s="512">
        <v>7</v>
      </c>
      <c r="Q9" s="826">
        <v>19</v>
      </c>
      <c r="R9" s="828">
        <v>0</v>
      </c>
      <c r="S9" s="829">
        <v>0</v>
      </c>
      <c r="T9" s="829">
        <v>0</v>
      </c>
      <c r="U9" s="829">
        <v>0</v>
      </c>
      <c r="V9" s="941">
        <v>0</v>
      </c>
      <c r="W9" s="829">
        <v>0</v>
      </c>
      <c r="X9" s="829">
        <v>0</v>
      </c>
      <c r="Y9" s="829">
        <v>0</v>
      </c>
      <c r="Z9" s="829">
        <v>0</v>
      </c>
      <c r="AA9" s="829">
        <v>0</v>
      </c>
      <c r="AB9" s="829">
        <v>0</v>
      </c>
      <c r="AC9" s="829">
        <v>0</v>
      </c>
      <c r="AD9" s="829">
        <v>0</v>
      </c>
      <c r="AE9" s="829">
        <v>0</v>
      </c>
      <c r="AF9" s="829">
        <v>0</v>
      </c>
    </row>
    <row r="10" spans="1:32" ht="16.5" customHeight="1">
      <c r="A10" s="743"/>
      <c r="B10" s="415" t="s">
        <v>978</v>
      </c>
      <c r="C10" s="512">
        <v>561</v>
      </c>
      <c r="D10" s="512">
        <v>554</v>
      </c>
      <c r="E10" s="512">
        <v>603</v>
      </c>
      <c r="F10" s="512">
        <v>777</v>
      </c>
      <c r="G10" s="513">
        <v>2495</v>
      </c>
      <c r="H10" s="512">
        <v>625</v>
      </c>
      <c r="I10" s="512">
        <v>583</v>
      </c>
      <c r="J10" s="512">
        <v>750</v>
      </c>
      <c r="K10" s="512">
        <v>946</v>
      </c>
      <c r="L10" s="513">
        <v>2904</v>
      </c>
      <c r="M10" s="512">
        <v>543</v>
      </c>
      <c r="N10" s="512">
        <v>749</v>
      </c>
      <c r="O10" s="512">
        <v>708</v>
      </c>
      <c r="P10" s="512">
        <v>1014</v>
      </c>
      <c r="Q10" s="826">
        <v>3014</v>
      </c>
      <c r="R10" s="681">
        <v>1</v>
      </c>
      <c r="S10" s="512">
        <v>2</v>
      </c>
      <c r="T10" s="512">
        <v>1</v>
      </c>
      <c r="U10" s="512">
        <v>5</v>
      </c>
      <c r="V10" s="513">
        <v>9</v>
      </c>
      <c r="W10" s="512">
        <v>3</v>
      </c>
      <c r="X10" s="512">
        <v>1</v>
      </c>
      <c r="Y10" s="512">
        <v>1</v>
      </c>
      <c r="Z10" s="512">
        <v>4</v>
      </c>
      <c r="AA10" s="512">
        <v>9</v>
      </c>
      <c r="AB10" s="512">
        <v>3</v>
      </c>
      <c r="AC10" s="512">
        <v>4</v>
      </c>
      <c r="AD10" s="512">
        <v>7</v>
      </c>
      <c r="AE10" s="512">
        <v>6</v>
      </c>
      <c r="AF10" s="512">
        <v>20</v>
      </c>
    </row>
    <row r="11" spans="1:32" ht="21.75" customHeight="1">
      <c r="A11" s="365"/>
      <c r="B11" s="62" t="s">
        <v>932</v>
      </c>
      <c r="C11" s="513"/>
      <c r="D11" s="513"/>
      <c r="E11" s="513"/>
      <c r="F11" s="513"/>
      <c r="G11" s="513"/>
      <c r="H11" s="513"/>
      <c r="I11" s="513"/>
      <c r="J11" s="513"/>
      <c r="K11" s="513"/>
      <c r="L11" s="513"/>
      <c r="M11" s="512"/>
      <c r="N11" s="512"/>
      <c r="O11" s="512"/>
      <c r="P11" s="512"/>
      <c r="Q11" s="826"/>
      <c r="R11" s="681"/>
      <c r="S11" s="512"/>
      <c r="T11" s="512"/>
      <c r="U11" s="512"/>
      <c r="V11" s="513"/>
      <c r="W11" s="512"/>
      <c r="X11" s="512"/>
      <c r="Y11" s="512"/>
      <c r="Z11" s="512"/>
      <c r="AA11" s="512"/>
      <c r="AB11" s="512"/>
      <c r="AC11" s="512"/>
      <c r="AD11" s="512"/>
      <c r="AE11" s="512"/>
      <c r="AF11" s="512"/>
    </row>
    <row r="12" spans="1:32" ht="18" customHeight="1">
      <c r="A12" s="365"/>
      <c r="B12" s="415" t="s">
        <v>977</v>
      </c>
      <c r="C12" s="512">
        <v>6</v>
      </c>
      <c r="D12" s="512">
        <v>6</v>
      </c>
      <c r="E12" s="512">
        <v>8</v>
      </c>
      <c r="F12" s="512">
        <v>8</v>
      </c>
      <c r="G12" s="513">
        <v>28</v>
      </c>
      <c r="H12" s="512">
        <v>7</v>
      </c>
      <c r="I12" s="512">
        <v>6</v>
      </c>
      <c r="J12" s="512">
        <v>7</v>
      </c>
      <c r="K12" s="512">
        <v>6</v>
      </c>
      <c r="L12" s="513">
        <v>26</v>
      </c>
      <c r="M12" s="512">
        <v>6</v>
      </c>
      <c r="N12" s="512">
        <v>7</v>
      </c>
      <c r="O12" s="512">
        <v>7</v>
      </c>
      <c r="P12" s="512">
        <v>7</v>
      </c>
      <c r="Q12" s="826">
        <v>27</v>
      </c>
      <c r="R12" s="828">
        <v>0</v>
      </c>
      <c r="S12" s="829">
        <v>0</v>
      </c>
      <c r="T12" s="512">
        <v>1</v>
      </c>
      <c r="U12" s="829">
        <v>0</v>
      </c>
      <c r="V12" s="513">
        <v>1</v>
      </c>
      <c r="W12" s="829">
        <v>0</v>
      </c>
      <c r="X12" s="829">
        <v>0</v>
      </c>
      <c r="Y12" s="829">
        <v>0</v>
      </c>
      <c r="Z12" s="829">
        <v>0</v>
      </c>
      <c r="AA12" s="829">
        <v>0</v>
      </c>
      <c r="AB12" s="829">
        <v>0</v>
      </c>
      <c r="AC12" s="829">
        <v>0</v>
      </c>
      <c r="AD12" s="829">
        <v>0</v>
      </c>
      <c r="AE12" s="829">
        <v>0</v>
      </c>
      <c r="AF12" s="829">
        <v>0</v>
      </c>
    </row>
    <row r="13" spans="1:32" ht="18" customHeight="1">
      <c r="A13" s="365"/>
      <c r="B13" s="415" t="s">
        <v>978</v>
      </c>
      <c r="C13" s="512">
        <v>862</v>
      </c>
      <c r="D13" s="512">
        <v>826</v>
      </c>
      <c r="E13" s="512">
        <v>950</v>
      </c>
      <c r="F13" s="512">
        <v>1078</v>
      </c>
      <c r="G13" s="513">
        <v>3716</v>
      </c>
      <c r="H13" s="512">
        <v>910</v>
      </c>
      <c r="I13" s="512">
        <v>854</v>
      </c>
      <c r="J13" s="512">
        <v>985</v>
      </c>
      <c r="K13" s="512">
        <v>930</v>
      </c>
      <c r="L13" s="513">
        <v>3679</v>
      </c>
      <c r="M13" s="512">
        <v>824</v>
      </c>
      <c r="N13" s="512">
        <v>977</v>
      </c>
      <c r="O13" s="512">
        <v>1031</v>
      </c>
      <c r="P13" s="512">
        <v>1020</v>
      </c>
      <c r="Q13" s="826">
        <v>3852</v>
      </c>
      <c r="R13" s="681">
        <v>16</v>
      </c>
      <c r="S13" s="512">
        <v>4</v>
      </c>
      <c r="T13" s="512">
        <v>33</v>
      </c>
      <c r="U13" s="512">
        <v>3</v>
      </c>
      <c r="V13" s="513">
        <v>56</v>
      </c>
      <c r="W13" s="512">
        <v>3</v>
      </c>
      <c r="X13" s="829">
        <v>0</v>
      </c>
      <c r="Y13" s="512">
        <v>1</v>
      </c>
      <c r="Z13" s="512">
        <v>1</v>
      </c>
      <c r="AA13" s="512">
        <v>5</v>
      </c>
      <c r="AB13" s="829">
        <v>0</v>
      </c>
      <c r="AC13" s="512">
        <v>1</v>
      </c>
      <c r="AD13" s="829">
        <v>0</v>
      </c>
      <c r="AE13" s="512">
        <v>3</v>
      </c>
      <c r="AF13" s="512">
        <v>4</v>
      </c>
    </row>
    <row r="14" spans="1:32" ht="21.75" customHeight="1">
      <c r="A14" s="365"/>
      <c r="B14" s="62" t="s">
        <v>933</v>
      </c>
      <c r="C14" s="513"/>
      <c r="D14" s="513"/>
      <c r="E14" s="513"/>
      <c r="F14" s="513"/>
      <c r="G14" s="513"/>
      <c r="H14" s="513"/>
      <c r="I14" s="513"/>
      <c r="J14" s="513"/>
      <c r="K14" s="513"/>
      <c r="L14" s="513"/>
      <c r="M14" s="512"/>
      <c r="N14" s="512"/>
      <c r="O14" s="512"/>
      <c r="P14" s="512"/>
      <c r="Q14" s="826"/>
      <c r="R14" s="681"/>
      <c r="S14" s="512"/>
      <c r="T14" s="512"/>
      <c r="U14" s="512"/>
      <c r="V14" s="513"/>
      <c r="W14" s="512"/>
      <c r="X14" s="512"/>
      <c r="Y14" s="512"/>
      <c r="Z14" s="512"/>
      <c r="AA14" s="512"/>
      <c r="AB14" s="512"/>
      <c r="AC14" s="512"/>
      <c r="AD14" s="512"/>
      <c r="AE14" s="512"/>
      <c r="AF14" s="512"/>
    </row>
    <row r="15" spans="1:32" ht="18" customHeight="1">
      <c r="A15" s="365"/>
      <c r="B15" s="415" t="s">
        <v>977</v>
      </c>
      <c r="C15" s="512">
        <v>44</v>
      </c>
      <c r="D15" s="512">
        <v>44</v>
      </c>
      <c r="E15" s="512">
        <v>47</v>
      </c>
      <c r="F15" s="512">
        <v>46</v>
      </c>
      <c r="G15" s="513">
        <v>181</v>
      </c>
      <c r="H15" s="512">
        <v>38</v>
      </c>
      <c r="I15" s="512">
        <v>43</v>
      </c>
      <c r="J15" s="512">
        <v>41</v>
      </c>
      <c r="K15" s="512">
        <v>39</v>
      </c>
      <c r="L15" s="513">
        <v>161</v>
      </c>
      <c r="M15" s="512">
        <v>32</v>
      </c>
      <c r="N15" s="512">
        <v>37</v>
      </c>
      <c r="O15" s="512">
        <v>44</v>
      </c>
      <c r="P15" s="512">
        <v>45</v>
      </c>
      <c r="Q15" s="826">
        <v>158</v>
      </c>
      <c r="R15" s="681">
        <v>15754</v>
      </c>
      <c r="S15" s="512">
        <v>10581</v>
      </c>
      <c r="T15" s="512">
        <v>17299</v>
      </c>
      <c r="U15" s="512">
        <v>13448</v>
      </c>
      <c r="V15" s="513">
        <v>57082</v>
      </c>
      <c r="W15" s="512">
        <v>11944</v>
      </c>
      <c r="X15" s="512">
        <v>9934</v>
      </c>
      <c r="Y15" s="512">
        <v>10794</v>
      </c>
      <c r="Z15" s="512">
        <v>10013</v>
      </c>
      <c r="AA15" s="512">
        <v>42685</v>
      </c>
      <c r="AB15" s="512">
        <v>9</v>
      </c>
      <c r="AC15" s="512">
        <v>8</v>
      </c>
      <c r="AD15" s="512">
        <v>17</v>
      </c>
      <c r="AE15" s="512">
        <v>13</v>
      </c>
      <c r="AF15" s="512">
        <v>47</v>
      </c>
    </row>
    <row r="16" spans="1:32" ht="18" customHeight="1">
      <c r="A16" s="365"/>
      <c r="B16" s="415" t="s">
        <v>978</v>
      </c>
      <c r="C16" s="512">
        <v>2331</v>
      </c>
      <c r="D16" s="512">
        <v>2893</v>
      </c>
      <c r="E16" s="512">
        <v>2825</v>
      </c>
      <c r="F16" s="512">
        <v>3083</v>
      </c>
      <c r="G16" s="513">
        <v>11132</v>
      </c>
      <c r="H16" s="512">
        <v>2547</v>
      </c>
      <c r="I16" s="512">
        <v>2864</v>
      </c>
      <c r="J16" s="512">
        <v>3464</v>
      </c>
      <c r="K16" s="512">
        <v>3673</v>
      </c>
      <c r="L16" s="513">
        <v>12548</v>
      </c>
      <c r="M16" s="512">
        <v>2094</v>
      </c>
      <c r="N16" s="512">
        <v>2428</v>
      </c>
      <c r="O16" s="512">
        <v>2944</v>
      </c>
      <c r="P16" s="512">
        <v>3044</v>
      </c>
      <c r="Q16" s="826">
        <v>10510</v>
      </c>
      <c r="R16" s="681">
        <v>636</v>
      </c>
      <c r="S16" s="512">
        <v>448</v>
      </c>
      <c r="T16" s="512">
        <v>734</v>
      </c>
      <c r="U16" s="512">
        <v>937</v>
      </c>
      <c r="V16" s="513">
        <v>2755</v>
      </c>
      <c r="W16" s="512">
        <v>648</v>
      </c>
      <c r="X16" s="512">
        <v>400</v>
      </c>
      <c r="Y16" s="512">
        <v>739</v>
      </c>
      <c r="Z16" s="512">
        <v>775</v>
      </c>
      <c r="AA16" s="512">
        <v>2562</v>
      </c>
      <c r="AB16" s="512">
        <v>360</v>
      </c>
      <c r="AC16" s="512">
        <v>351</v>
      </c>
      <c r="AD16" s="512">
        <v>1054</v>
      </c>
      <c r="AE16" s="512">
        <v>859</v>
      </c>
      <c r="AF16" s="512">
        <v>2624</v>
      </c>
    </row>
    <row r="17" spans="1:32" ht="21.75" customHeight="1">
      <c r="A17" s="365"/>
      <c r="B17" s="62" t="s">
        <v>934</v>
      </c>
      <c r="C17" s="513"/>
      <c r="D17" s="513"/>
      <c r="E17" s="513"/>
      <c r="F17" s="513"/>
      <c r="G17" s="513"/>
      <c r="H17" s="513"/>
      <c r="I17" s="513"/>
      <c r="J17" s="513"/>
      <c r="K17" s="513"/>
      <c r="L17" s="513"/>
      <c r="M17" s="512"/>
      <c r="N17" s="512"/>
      <c r="O17" s="512"/>
      <c r="P17" s="512"/>
      <c r="Q17" s="826"/>
      <c r="R17" s="681"/>
      <c r="S17" s="512"/>
      <c r="T17" s="512"/>
      <c r="U17" s="512"/>
      <c r="V17" s="513"/>
      <c r="W17" s="512"/>
      <c r="X17" s="512"/>
      <c r="Y17" s="512"/>
      <c r="Z17" s="512"/>
      <c r="AA17" s="512"/>
      <c r="AB17" s="512"/>
      <c r="AC17" s="512"/>
      <c r="AD17" s="512"/>
      <c r="AE17" s="512"/>
      <c r="AF17" s="512"/>
    </row>
    <row r="18" spans="1:32" ht="16.5" customHeight="1">
      <c r="A18" s="365"/>
      <c r="B18" s="415" t="s">
        <v>977</v>
      </c>
      <c r="C18" s="512">
        <v>42</v>
      </c>
      <c r="D18" s="512">
        <v>31</v>
      </c>
      <c r="E18" s="512">
        <v>34</v>
      </c>
      <c r="F18" s="512">
        <v>23</v>
      </c>
      <c r="G18" s="513">
        <v>130</v>
      </c>
      <c r="H18" s="512">
        <v>74</v>
      </c>
      <c r="I18" s="512">
        <v>49</v>
      </c>
      <c r="J18" s="512">
        <v>24</v>
      </c>
      <c r="K18" s="512">
        <v>50</v>
      </c>
      <c r="L18" s="513">
        <v>197</v>
      </c>
      <c r="M18" s="512">
        <v>26</v>
      </c>
      <c r="N18" s="512">
        <v>43</v>
      </c>
      <c r="O18" s="512">
        <v>40</v>
      </c>
      <c r="P18" s="512">
        <v>19</v>
      </c>
      <c r="Q18" s="826">
        <v>128</v>
      </c>
      <c r="R18" s="828">
        <v>0</v>
      </c>
      <c r="S18" s="829">
        <v>0</v>
      </c>
      <c r="T18" s="829">
        <v>0</v>
      </c>
      <c r="U18" s="829">
        <v>0</v>
      </c>
      <c r="V18" s="941">
        <v>0</v>
      </c>
      <c r="W18" s="829">
        <v>0</v>
      </c>
      <c r="X18" s="829">
        <v>0</v>
      </c>
      <c r="Y18" s="829">
        <v>0</v>
      </c>
      <c r="Z18" s="829">
        <v>0</v>
      </c>
      <c r="AA18" s="829">
        <v>0</v>
      </c>
      <c r="AB18" s="829">
        <v>0</v>
      </c>
      <c r="AC18" s="829">
        <v>0</v>
      </c>
      <c r="AD18" s="829">
        <v>0</v>
      </c>
      <c r="AE18" s="829">
        <v>0</v>
      </c>
      <c r="AF18" s="829">
        <v>0</v>
      </c>
    </row>
    <row r="19" spans="1:32" ht="16.5" customHeight="1">
      <c r="A19" s="365"/>
      <c r="B19" s="415" t="s">
        <v>978</v>
      </c>
      <c r="C19" s="512">
        <v>355</v>
      </c>
      <c r="D19" s="512">
        <v>266</v>
      </c>
      <c r="E19" s="512">
        <v>404</v>
      </c>
      <c r="F19" s="512">
        <v>187</v>
      </c>
      <c r="G19" s="513">
        <v>1212</v>
      </c>
      <c r="H19" s="512">
        <v>593</v>
      </c>
      <c r="I19" s="512">
        <v>397</v>
      </c>
      <c r="J19" s="512">
        <v>182</v>
      </c>
      <c r="K19" s="512">
        <v>424</v>
      </c>
      <c r="L19" s="513">
        <v>1596</v>
      </c>
      <c r="M19" s="512">
        <v>212</v>
      </c>
      <c r="N19" s="512">
        <v>370</v>
      </c>
      <c r="O19" s="512">
        <v>344</v>
      </c>
      <c r="P19" s="512">
        <v>178</v>
      </c>
      <c r="Q19" s="826">
        <v>1104</v>
      </c>
      <c r="R19" s="828">
        <v>0</v>
      </c>
      <c r="S19" s="829">
        <v>0</v>
      </c>
      <c r="T19" s="829">
        <v>0</v>
      </c>
      <c r="U19" s="829">
        <v>0</v>
      </c>
      <c r="V19" s="941">
        <v>0</v>
      </c>
      <c r="W19" s="829">
        <v>0</v>
      </c>
      <c r="X19" s="829">
        <v>0</v>
      </c>
      <c r="Y19" s="829">
        <v>0</v>
      </c>
      <c r="Z19" s="829">
        <v>0</v>
      </c>
      <c r="AA19" s="829">
        <v>0</v>
      </c>
      <c r="AB19" s="829">
        <v>0</v>
      </c>
      <c r="AC19" s="829">
        <v>0</v>
      </c>
      <c r="AD19" s="829">
        <v>0</v>
      </c>
      <c r="AE19" s="829">
        <v>0</v>
      </c>
      <c r="AF19" s="829">
        <v>0</v>
      </c>
    </row>
    <row r="20" spans="1:32" ht="21.75" customHeight="1">
      <c r="A20" s="365"/>
      <c r="B20" s="62" t="s">
        <v>935</v>
      </c>
      <c r="C20" s="512"/>
      <c r="D20" s="512"/>
      <c r="E20" s="512"/>
      <c r="F20" s="512"/>
      <c r="G20" s="513"/>
      <c r="H20" s="513"/>
      <c r="I20" s="513"/>
      <c r="J20" s="513"/>
      <c r="K20" s="513"/>
      <c r="L20" s="513"/>
      <c r="M20" s="512"/>
      <c r="N20" s="512"/>
      <c r="O20" s="512"/>
      <c r="P20" s="512"/>
      <c r="Q20" s="826"/>
      <c r="R20" s="681"/>
      <c r="S20" s="512"/>
      <c r="T20" s="512"/>
      <c r="U20" s="512"/>
      <c r="V20" s="513"/>
      <c r="W20" s="512"/>
      <c r="X20" s="512"/>
      <c r="Y20" s="512"/>
      <c r="Z20" s="512"/>
      <c r="AA20" s="512"/>
      <c r="AB20" s="512"/>
      <c r="AC20" s="512"/>
      <c r="AD20" s="512"/>
      <c r="AE20" s="512"/>
      <c r="AF20" s="512"/>
    </row>
    <row r="21" spans="1:32" ht="16.5" customHeight="1">
      <c r="A21" s="365"/>
      <c r="B21" s="415" t="s">
        <v>977</v>
      </c>
      <c r="C21" s="512">
        <v>14</v>
      </c>
      <c r="D21" s="512">
        <v>9</v>
      </c>
      <c r="E21" s="512">
        <v>16</v>
      </c>
      <c r="F21" s="512">
        <v>17</v>
      </c>
      <c r="G21" s="513">
        <v>56</v>
      </c>
      <c r="H21" s="512">
        <v>9</v>
      </c>
      <c r="I21" s="512">
        <v>17</v>
      </c>
      <c r="J21" s="512">
        <v>12</v>
      </c>
      <c r="K21" s="512">
        <v>17</v>
      </c>
      <c r="L21" s="513">
        <v>55</v>
      </c>
      <c r="M21" s="512">
        <v>15</v>
      </c>
      <c r="N21" s="512">
        <v>11</v>
      </c>
      <c r="O21" s="512">
        <v>15</v>
      </c>
      <c r="P21" s="512">
        <v>20</v>
      </c>
      <c r="Q21" s="826">
        <v>61</v>
      </c>
      <c r="R21" s="828">
        <v>0</v>
      </c>
      <c r="S21" s="829">
        <v>0</v>
      </c>
      <c r="T21" s="829">
        <v>0</v>
      </c>
      <c r="U21" s="829">
        <v>0</v>
      </c>
      <c r="V21" s="941">
        <v>0</v>
      </c>
      <c r="W21" s="829">
        <v>0</v>
      </c>
      <c r="X21" s="829">
        <v>0</v>
      </c>
      <c r="Y21" s="829">
        <v>0</v>
      </c>
      <c r="Z21" s="829">
        <v>0</v>
      </c>
      <c r="AA21" s="829">
        <v>0</v>
      </c>
      <c r="AB21" s="829">
        <v>0</v>
      </c>
      <c r="AC21" s="829">
        <v>0</v>
      </c>
      <c r="AD21" s="829">
        <v>0</v>
      </c>
      <c r="AE21" s="829">
        <v>0</v>
      </c>
      <c r="AF21" s="829">
        <v>0</v>
      </c>
    </row>
    <row r="22" spans="1:32" ht="16.5" customHeight="1">
      <c r="A22" s="365"/>
      <c r="B22" s="415" t="s">
        <v>978</v>
      </c>
      <c r="C22" s="512">
        <v>320</v>
      </c>
      <c r="D22" s="512">
        <v>258</v>
      </c>
      <c r="E22" s="512">
        <v>413</v>
      </c>
      <c r="F22" s="512">
        <v>426</v>
      </c>
      <c r="G22" s="513">
        <v>1417</v>
      </c>
      <c r="H22" s="512">
        <v>267</v>
      </c>
      <c r="I22" s="512">
        <v>412</v>
      </c>
      <c r="J22" s="512">
        <v>352</v>
      </c>
      <c r="K22" s="512">
        <v>525</v>
      </c>
      <c r="L22" s="513">
        <v>1556</v>
      </c>
      <c r="M22" s="512">
        <v>414</v>
      </c>
      <c r="N22" s="512">
        <v>377</v>
      </c>
      <c r="O22" s="512">
        <v>441</v>
      </c>
      <c r="P22" s="512">
        <v>529</v>
      </c>
      <c r="Q22" s="826">
        <v>1761</v>
      </c>
      <c r="R22" s="681">
        <v>1</v>
      </c>
      <c r="S22" s="829">
        <v>0</v>
      </c>
      <c r="T22" s="512">
        <v>1</v>
      </c>
      <c r="U22" s="829">
        <v>0</v>
      </c>
      <c r="V22" s="513">
        <v>2</v>
      </c>
      <c r="W22" s="512">
        <v>1</v>
      </c>
      <c r="X22" s="512">
        <v>1</v>
      </c>
      <c r="Y22" s="829">
        <v>0</v>
      </c>
      <c r="Z22" s="512">
        <v>1</v>
      </c>
      <c r="AA22" s="512">
        <v>3</v>
      </c>
      <c r="AB22" s="512">
        <v>1</v>
      </c>
      <c r="AC22" s="512">
        <v>1</v>
      </c>
      <c r="AD22" s="829">
        <v>0</v>
      </c>
      <c r="AE22" s="829">
        <v>0</v>
      </c>
      <c r="AF22" s="512">
        <v>2</v>
      </c>
    </row>
    <row r="23" spans="1:32" s="114" customFormat="1" ht="21.75" customHeight="1">
      <c r="A23" s="111"/>
      <c r="B23" s="112" t="s">
        <v>936</v>
      </c>
      <c r="C23" s="513">
        <v>5</v>
      </c>
      <c r="D23" s="513">
        <v>1</v>
      </c>
      <c r="E23" s="513">
        <v>2</v>
      </c>
      <c r="F23" s="513">
        <v>1</v>
      </c>
      <c r="G23" s="513">
        <v>9</v>
      </c>
      <c r="H23" s="513">
        <v>1</v>
      </c>
      <c r="I23" s="513">
        <v>1</v>
      </c>
      <c r="J23" s="513">
        <v>1</v>
      </c>
      <c r="K23" s="513">
        <v>3</v>
      </c>
      <c r="L23" s="513">
        <v>6</v>
      </c>
      <c r="M23" s="513">
        <v>2</v>
      </c>
      <c r="N23" s="513">
        <v>1</v>
      </c>
      <c r="O23" s="513">
        <v>4</v>
      </c>
      <c r="P23" s="513">
        <v>2</v>
      </c>
      <c r="Q23" s="826">
        <v>9</v>
      </c>
      <c r="R23" s="987">
        <v>0</v>
      </c>
      <c r="S23" s="941">
        <v>0</v>
      </c>
      <c r="T23" s="941">
        <v>0</v>
      </c>
      <c r="U23" s="941">
        <v>0</v>
      </c>
      <c r="V23" s="941">
        <v>0</v>
      </c>
      <c r="W23" s="941">
        <v>0</v>
      </c>
      <c r="X23" s="941">
        <v>0</v>
      </c>
      <c r="Y23" s="941">
        <v>0</v>
      </c>
      <c r="Z23" s="941">
        <v>0</v>
      </c>
      <c r="AA23" s="941">
        <v>0</v>
      </c>
      <c r="AB23" s="941">
        <v>0</v>
      </c>
      <c r="AC23" s="941">
        <v>0</v>
      </c>
      <c r="AD23" s="941">
        <v>0</v>
      </c>
      <c r="AE23" s="941">
        <v>0</v>
      </c>
      <c r="AF23" s="941">
        <v>0</v>
      </c>
    </row>
    <row r="24" spans="1:32" ht="21.75" customHeight="1">
      <c r="A24" s="365"/>
      <c r="B24" s="62" t="s">
        <v>937</v>
      </c>
      <c r="C24" s="513">
        <v>353</v>
      </c>
      <c r="D24" s="513">
        <v>353</v>
      </c>
      <c r="E24" s="513">
        <v>442</v>
      </c>
      <c r="F24" s="513">
        <v>495</v>
      </c>
      <c r="G24" s="513">
        <v>1643</v>
      </c>
      <c r="H24" s="513">
        <v>358</v>
      </c>
      <c r="I24" s="513">
        <v>400</v>
      </c>
      <c r="J24" s="513">
        <v>420</v>
      </c>
      <c r="K24" s="513">
        <v>491</v>
      </c>
      <c r="L24" s="513">
        <v>1669</v>
      </c>
      <c r="M24" s="513">
        <v>335</v>
      </c>
      <c r="N24" s="513">
        <v>463</v>
      </c>
      <c r="O24" s="513">
        <v>468</v>
      </c>
      <c r="P24" s="513">
        <v>519</v>
      </c>
      <c r="Q24" s="826">
        <v>1785</v>
      </c>
      <c r="R24" s="820">
        <v>7</v>
      </c>
      <c r="S24" s="513">
        <v>7</v>
      </c>
      <c r="T24" s="513">
        <v>7</v>
      </c>
      <c r="U24" s="941">
        <v>0</v>
      </c>
      <c r="V24" s="513">
        <v>21</v>
      </c>
      <c r="W24" s="513">
        <v>9</v>
      </c>
      <c r="X24" s="513">
        <v>2</v>
      </c>
      <c r="Y24" s="941">
        <v>0</v>
      </c>
      <c r="Z24" s="513">
        <v>1</v>
      </c>
      <c r="AA24" s="513">
        <v>12</v>
      </c>
      <c r="AB24" s="941">
        <v>0</v>
      </c>
      <c r="AC24" s="941">
        <v>0</v>
      </c>
      <c r="AD24" s="941">
        <v>0</v>
      </c>
      <c r="AE24" s="513">
        <v>1</v>
      </c>
      <c r="AF24" s="513">
        <v>1</v>
      </c>
    </row>
    <row r="25" spans="1:32" ht="21.75" customHeight="1">
      <c r="A25" s="365"/>
      <c r="B25" s="62" t="s">
        <v>938</v>
      </c>
      <c r="C25" s="513">
        <v>954</v>
      </c>
      <c r="D25" s="513">
        <v>935</v>
      </c>
      <c r="E25" s="513">
        <v>859</v>
      </c>
      <c r="F25" s="513">
        <v>773</v>
      </c>
      <c r="G25" s="513">
        <v>3521</v>
      </c>
      <c r="H25" s="513">
        <v>836</v>
      </c>
      <c r="I25" s="513">
        <v>963</v>
      </c>
      <c r="J25" s="513">
        <v>785</v>
      </c>
      <c r="K25" s="513">
        <v>903</v>
      </c>
      <c r="L25" s="513">
        <v>3487</v>
      </c>
      <c r="M25" s="513">
        <v>981</v>
      </c>
      <c r="N25" s="513">
        <v>1055</v>
      </c>
      <c r="O25" s="513">
        <v>817</v>
      </c>
      <c r="P25" s="513">
        <v>888</v>
      </c>
      <c r="Q25" s="826">
        <v>3741</v>
      </c>
      <c r="R25" s="820">
        <v>2</v>
      </c>
      <c r="S25" s="513">
        <v>8</v>
      </c>
      <c r="T25" s="513">
        <v>11</v>
      </c>
      <c r="U25" s="513">
        <v>2</v>
      </c>
      <c r="V25" s="513">
        <v>23</v>
      </c>
      <c r="W25" s="513">
        <v>4</v>
      </c>
      <c r="X25" s="513">
        <v>6</v>
      </c>
      <c r="Y25" s="513">
        <v>1</v>
      </c>
      <c r="Z25" s="513">
        <v>1</v>
      </c>
      <c r="AA25" s="513">
        <v>12</v>
      </c>
      <c r="AB25" s="941">
        <v>0</v>
      </c>
      <c r="AC25" s="941">
        <v>0</v>
      </c>
      <c r="AD25" s="513">
        <v>1</v>
      </c>
      <c r="AE25" s="513">
        <v>4</v>
      </c>
      <c r="AF25" s="513">
        <v>5</v>
      </c>
    </row>
    <row r="26" spans="1:32" ht="21.75" customHeight="1">
      <c r="A26" s="75"/>
      <c r="B26" s="63" t="s">
        <v>11</v>
      </c>
      <c r="C26" s="513">
        <v>2189</v>
      </c>
      <c r="D26" s="513">
        <v>1979</v>
      </c>
      <c r="E26" s="513">
        <v>3021</v>
      </c>
      <c r="F26" s="513">
        <v>2163</v>
      </c>
      <c r="G26" s="513">
        <v>9352</v>
      </c>
      <c r="H26" s="513">
        <v>2900</v>
      </c>
      <c r="I26" s="513">
        <v>2443</v>
      </c>
      <c r="J26" s="513">
        <v>2292</v>
      </c>
      <c r="K26" s="513">
        <v>2563</v>
      </c>
      <c r="L26" s="513">
        <v>10198</v>
      </c>
      <c r="M26" s="513">
        <v>1764</v>
      </c>
      <c r="N26" s="513">
        <v>2392</v>
      </c>
      <c r="O26" s="513">
        <v>1981</v>
      </c>
      <c r="P26" s="513">
        <v>2813</v>
      </c>
      <c r="Q26" s="826">
        <v>8950</v>
      </c>
      <c r="R26" s="820">
        <v>709</v>
      </c>
      <c r="S26" s="513">
        <v>437</v>
      </c>
      <c r="T26" s="513">
        <v>527</v>
      </c>
      <c r="U26" s="513">
        <v>654</v>
      </c>
      <c r="V26" s="513">
        <v>2327</v>
      </c>
      <c r="W26" s="513">
        <v>956</v>
      </c>
      <c r="X26" s="513">
        <v>216</v>
      </c>
      <c r="Y26" s="513">
        <v>35</v>
      </c>
      <c r="Z26" s="513">
        <v>580</v>
      </c>
      <c r="AA26" s="513">
        <v>1787</v>
      </c>
      <c r="AB26" s="513">
        <v>166</v>
      </c>
      <c r="AC26" s="513">
        <v>432</v>
      </c>
      <c r="AD26" s="513">
        <v>106</v>
      </c>
      <c r="AE26" s="513">
        <v>443</v>
      </c>
      <c r="AF26" s="513">
        <v>1147</v>
      </c>
    </row>
    <row r="27" spans="1:32" ht="21.75" customHeight="1">
      <c r="A27" s="58" t="s">
        <v>5</v>
      </c>
      <c r="B27" s="744"/>
      <c r="C27" s="539">
        <v>847</v>
      </c>
      <c r="D27" s="539">
        <v>1140</v>
      </c>
      <c r="E27" s="539">
        <v>890</v>
      </c>
      <c r="F27" s="539">
        <v>1085</v>
      </c>
      <c r="G27" s="539">
        <v>3962</v>
      </c>
      <c r="H27" s="539">
        <v>806</v>
      </c>
      <c r="I27" s="539">
        <v>960</v>
      </c>
      <c r="J27" s="539">
        <v>880</v>
      </c>
      <c r="K27" s="539">
        <v>1338</v>
      </c>
      <c r="L27" s="539">
        <v>3984</v>
      </c>
      <c r="M27" s="539">
        <v>810</v>
      </c>
      <c r="N27" s="539">
        <v>983</v>
      </c>
      <c r="O27" s="539">
        <v>949</v>
      </c>
      <c r="P27" s="539">
        <v>1240</v>
      </c>
      <c r="Q27" s="825">
        <v>3982</v>
      </c>
      <c r="R27" s="782">
        <v>115</v>
      </c>
      <c r="S27" s="539">
        <v>234</v>
      </c>
      <c r="T27" s="539">
        <v>85</v>
      </c>
      <c r="U27" s="539">
        <v>143</v>
      </c>
      <c r="V27" s="539">
        <v>577</v>
      </c>
      <c r="W27" s="539">
        <v>106</v>
      </c>
      <c r="X27" s="539">
        <v>143</v>
      </c>
      <c r="Y27" s="539">
        <v>101</v>
      </c>
      <c r="Z27" s="539">
        <v>119</v>
      </c>
      <c r="AA27" s="539">
        <v>469</v>
      </c>
      <c r="AB27" s="539">
        <v>81</v>
      </c>
      <c r="AC27" s="539">
        <v>78</v>
      </c>
      <c r="AD27" s="539">
        <v>55</v>
      </c>
      <c r="AE27" s="539">
        <v>60</v>
      </c>
      <c r="AF27" s="539">
        <v>274</v>
      </c>
    </row>
    <row r="28" spans="1:32" ht="21.75" customHeight="1">
      <c r="A28" s="365"/>
      <c r="B28" s="62" t="s">
        <v>939</v>
      </c>
      <c r="C28" s="513">
        <v>362</v>
      </c>
      <c r="D28" s="513">
        <v>409</v>
      </c>
      <c r="E28" s="513">
        <v>417</v>
      </c>
      <c r="F28" s="513">
        <v>533</v>
      </c>
      <c r="G28" s="513">
        <v>1721</v>
      </c>
      <c r="H28" s="513">
        <v>352</v>
      </c>
      <c r="I28" s="513">
        <v>274</v>
      </c>
      <c r="J28" s="513">
        <v>363</v>
      </c>
      <c r="K28" s="513">
        <v>632</v>
      </c>
      <c r="L28" s="513">
        <v>1621</v>
      </c>
      <c r="M28" s="513">
        <v>412</v>
      </c>
      <c r="N28" s="513">
        <v>416</v>
      </c>
      <c r="O28" s="513">
        <v>399</v>
      </c>
      <c r="P28" s="513">
        <v>561</v>
      </c>
      <c r="Q28" s="826">
        <v>1788</v>
      </c>
      <c r="R28" s="820">
        <v>25</v>
      </c>
      <c r="S28" s="513">
        <v>34</v>
      </c>
      <c r="T28" s="513">
        <v>43</v>
      </c>
      <c r="U28" s="513">
        <v>64</v>
      </c>
      <c r="V28" s="513">
        <v>166</v>
      </c>
      <c r="W28" s="513">
        <v>49</v>
      </c>
      <c r="X28" s="513">
        <v>59</v>
      </c>
      <c r="Y28" s="513">
        <v>34</v>
      </c>
      <c r="Z28" s="513">
        <v>44</v>
      </c>
      <c r="AA28" s="513">
        <v>186</v>
      </c>
      <c r="AB28" s="513">
        <v>32</v>
      </c>
      <c r="AC28" s="513">
        <v>6</v>
      </c>
      <c r="AD28" s="513">
        <v>4</v>
      </c>
      <c r="AE28" s="513">
        <v>3</v>
      </c>
      <c r="AF28" s="513">
        <v>45</v>
      </c>
    </row>
    <row r="29" spans="1:32" ht="21.75" customHeight="1">
      <c r="A29" s="365"/>
      <c r="B29" s="62" t="s">
        <v>940</v>
      </c>
      <c r="C29" s="513">
        <v>485</v>
      </c>
      <c r="D29" s="513">
        <v>731</v>
      </c>
      <c r="E29" s="513">
        <v>473</v>
      </c>
      <c r="F29" s="513">
        <v>552</v>
      </c>
      <c r="G29" s="513">
        <v>2241</v>
      </c>
      <c r="H29" s="513">
        <v>454</v>
      </c>
      <c r="I29" s="513">
        <v>686</v>
      </c>
      <c r="J29" s="513">
        <v>517</v>
      </c>
      <c r="K29" s="513">
        <v>706</v>
      </c>
      <c r="L29" s="513">
        <v>2363</v>
      </c>
      <c r="M29" s="513">
        <v>398</v>
      </c>
      <c r="N29" s="513">
        <v>567</v>
      </c>
      <c r="O29" s="513">
        <v>551</v>
      </c>
      <c r="P29" s="513">
        <v>678</v>
      </c>
      <c r="Q29" s="826">
        <v>2194</v>
      </c>
      <c r="R29" s="820">
        <v>90</v>
      </c>
      <c r="S29" s="513">
        <v>201</v>
      </c>
      <c r="T29" s="513">
        <v>42</v>
      </c>
      <c r="U29" s="513">
        <v>78</v>
      </c>
      <c r="V29" s="513">
        <v>411</v>
      </c>
      <c r="W29" s="513">
        <v>57</v>
      </c>
      <c r="X29" s="513">
        <v>85</v>
      </c>
      <c r="Y29" s="513">
        <v>67</v>
      </c>
      <c r="Z29" s="513">
        <v>74</v>
      </c>
      <c r="AA29" s="513">
        <v>283</v>
      </c>
      <c r="AB29" s="513">
        <v>49</v>
      </c>
      <c r="AC29" s="513">
        <v>72</v>
      </c>
      <c r="AD29" s="513">
        <v>51</v>
      </c>
      <c r="AE29" s="513">
        <v>57</v>
      </c>
      <c r="AF29" s="513">
        <v>229</v>
      </c>
    </row>
    <row r="30" spans="1:32" ht="21.75" customHeight="1">
      <c r="A30" s="58" t="s">
        <v>941</v>
      </c>
      <c r="B30" s="742"/>
      <c r="C30" s="539">
        <v>1093</v>
      </c>
      <c r="D30" s="539">
        <v>836</v>
      </c>
      <c r="E30" s="539">
        <v>1061</v>
      </c>
      <c r="F30" s="539">
        <v>1033</v>
      </c>
      <c r="G30" s="539">
        <v>4023</v>
      </c>
      <c r="H30" s="539">
        <v>888</v>
      </c>
      <c r="I30" s="539">
        <v>1606</v>
      </c>
      <c r="J30" s="539">
        <v>1087</v>
      </c>
      <c r="K30" s="539">
        <v>1146</v>
      </c>
      <c r="L30" s="539">
        <v>4727</v>
      </c>
      <c r="M30" s="539">
        <v>999</v>
      </c>
      <c r="N30" s="539">
        <v>1052</v>
      </c>
      <c r="O30" s="539">
        <v>1282</v>
      </c>
      <c r="P30" s="539">
        <v>1246</v>
      </c>
      <c r="Q30" s="825">
        <v>4579</v>
      </c>
      <c r="R30" s="782">
        <v>146</v>
      </c>
      <c r="S30" s="539">
        <v>148</v>
      </c>
      <c r="T30" s="539">
        <v>236</v>
      </c>
      <c r="U30" s="539">
        <v>94</v>
      </c>
      <c r="V30" s="539">
        <v>624</v>
      </c>
      <c r="W30" s="539">
        <v>113</v>
      </c>
      <c r="X30" s="539">
        <v>774</v>
      </c>
      <c r="Y30" s="539">
        <v>130</v>
      </c>
      <c r="Z30" s="539">
        <v>96</v>
      </c>
      <c r="AA30" s="539">
        <v>1113</v>
      </c>
      <c r="AB30" s="539">
        <v>100</v>
      </c>
      <c r="AC30" s="539">
        <v>145</v>
      </c>
      <c r="AD30" s="539">
        <v>160</v>
      </c>
      <c r="AE30" s="539">
        <v>113</v>
      </c>
      <c r="AF30" s="539">
        <v>518</v>
      </c>
    </row>
    <row r="31" spans="1:32" ht="21.75" customHeight="1">
      <c r="A31" s="743"/>
      <c r="B31" s="63" t="s">
        <v>942</v>
      </c>
      <c r="C31" s="513">
        <v>192</v>
      </c>
      <c r="D31" s="513">
        <v>173</v>
      </c>
      <c r="E31" s="513">
        <v>165</v>
      </c>
      <c r="F31" s="513">
        <v>197</v>
      </c>
      <c r="G31" s="513">
        <v>727</v>
      </c>
      <c r="H31" s="513">
        <v>197</v>
      </c>
      <c r="I31" s="513">
        <v>175</v>
      </c>
      <c r="J31" s="513">
        <v>242</v>
      </c>
      <c r="K31" s="513">
        <v>223</v>
      </c>
      <c r="L31" s="513">
        <v>837</v>
      </c>
      <c r="M31" s="513">
        <v>146</v>
      </c>
      <c r="N31" s="513">
        <v>237</v>
      </c>
      <c r="O31" s="513">
        <v>275</v>
      </c>
      <c r="P31" s="513">
        <v>255</v>
      </c>
      <c r="Q31" s="826">
        <v>913</v>
      </c>
      <c r="R31" s="987">
        <v>0</v>
      </c>
      <c r="S31" s="941">
        <v>0</v>
      </c>
      <c r="T31" s="941">
        <v>0</v>
      </c>
      <c r="U31" s="941">
        <v>0</v>
      </c>
      <c r="V31" s="941">
        <v>0</v>
      </c>
      <c r="W31" s="941">
        <v>0</v>
      </c>
      <c r="X31" s="941">
        <v>0</v>
      </c>
      <c r="Y31" s="941">
        <v>0</v>
      </c>
      <c r="Z31" s="941">
        <v>0</v>
      </c>
      <c r="AA31" s="941">
        <v>0</v>
      </c>
      <c r="AB31" s="941">
        <v>0</v>
      </c>
      <c r="AC31" s="941">
        <v>0</v>
      </c>
      <c r="AD31" s="941">
        <v>0</v>
      </c>
      <c r="AE31" s="941">
        <v>0</v>
      </c>
      <c r="AF31" s="941">
        <v>0</v>
      </c>
    </row>
    <row r="32" spans="1:32" ht="21.75" customHeight="1">
      <c r="A32" s="365"/>
      <c r="B32" s="62" t="s">
        <v>943</v>
      </c>
      <c r="C32" s="513">
        <v>606</v>
      </c>
      <c r="D32" s="513">
        <v>390</v>
      </c>
      <c r="E32" s="513">
        <v>477</v>
      </c>
      <c r="F32" s="513">
        <v>559</v>
      </c>
      <c r="G32" s="513">
        <v>2032</v>
      </c>
      <c r="H32" s="513">
        <v>450</v>
      </c>
      <c r="I32" s="513">
        <v>514</v>
      </c>
      <c r="J32" s="513">
        <v>567</v>
      </c>
      <c r="K32" s="513">
        <v>670</v>
      </c>
      <c r="L32" s="513">
        <v>2201</v>
      </c>
      <c r="M32" s="513">
        <v>627</v>
      </c>
      <c r="N32" s="513">
        <v>455</v>
      </c>
      <c r="O32" s="513">
        <v>663</v>
      </c>
      <c r="P32" s="513">
        <v>607</v>
      </c>
      <c r="Q32" s="826">
        <v>2352</v>
      </c>
      <c r="R32" s="987">
        <v>0</v>
      </c>
      <c r="S32" s="941">
        <v>0</v>
      </c>
      <c r="T32" s="941">
        <v>0</v>
      </c>
      <c r="U32" s="941">
        <v>0</v>
      </c>
      <c r="V32" s="941">
        <v>0</v>
      </c>
      <c r="W32" s="941">
        <v>0</v>
      </c>
      <c r="X32" s="941">
        <v>0</v>
      </c>
      <c r="Y32" s="941">
        <v>0</v>
      </c>
      <c r="Z32" s="941">
        <v>0</v>
      </c>
      <c r="AA32" s="941">
        <v>0</v>
      </c>
      <c r="AB32" s="941">
        <v>0</v>
      </c>
      <c r="AC32" s="513">
        <v>1</v>
      </c>
      <c r="AD32" s="941">
        <v>0</v>
      </c>
      <c r="AE32" s="941">
        <v>0</v>
      </c>
      <c r="AF32" s="513">
        <v>1</v>
      </c>
    </row>
    <row r="33" spans="1:32" ht="21.75" customHeight="1">
      <c r="A33" s="75"/>
      <c r="B33" s="63" t="s">
        <v>11</v>
      </c>
      <c r="C33" s="513">
        <v>295</v>
      </c>
      <c r="D33" s="513">
        <v>273</v>
      </c>
      <c r="E33" s="513">
        <v>419</v>
      </c>
      <c r="F33" s="513">
        <v>277</v>
      </c>
      <c r="G33" s="513">
        <v>1264</v>
      </c>
      <c r="H33" s="513">
        <v>241</v>
      </c>
      <c r="I33" s="513">
        <v>917</v>
      </c>
      <c r="J33" s="513">
        <v>278</v>
      </c>
      <c r="K33" s="513">
        <v>253</v>
      </c>
      <c r="L33" s="513">
        <v>1689</v>
      </c>
      <c r="M33" s="513">
        <v>226</v>
      </c>
      <c r="N33" s="513">
        <v>360</v>
      </c>
      <c r="O33" s="513">
        <v>344</v>
      </c>
      <c r="P33" s="513">
        <v>384</v>
      </c>
      <c r="Q33" s="826">
        <v>1314</v>
      </c>
      <c r="R33" s="820">
        <v>146</v>
      </c>
      <c r="S33" s="513">
        <v>148</v>
      </c>
      <c r="T33" s="513">
        <v>236</v>
      </c>
      <c r="U33" s="513">
        <v>94</v>
      </c>
      <c r="V33" s="513">
        <v>624</v>
      </c>
      <c r="W33" s="513">
        <v>113</v>
      </c>
      <c r="X33" s="513">
        <v>774</v>
      </c>
      <c r="Y33" s="513">
        <v>130</v>
      </c>
      <c r="Z33" s="513">
        <v>96</v>
      </c>
      <c r="AA33" s="513">
        <v>1113</v>
      </c>
      <c r="AB33" s="513">
        <v>100</v>
      </c>
      <c r="AC33" s="513">
        <v>144</v>
      </c>
      <c r="AD33" s="513">
        <v>160</v>
      </c>
      <c r="AE33" s="513">
        <v>113</v>
      </c>
      <c r="AF33" s="513">
        <v>517</v>
      </c>
    </row>
    <row r="34" spans="1:32" ht="21.75" customHeight="1">
      <c r="A34" s="745" t="s">
        <v>944</v>
      </c>
      <c r="B34" s="744"/>
      <c r="C34" s="539">
        <v>4673</v>
      </c>
      <c r="D34" s="539">
        <v>5137</v>
      </c>
      <c r="E34" s="539">
        <v>5268</v>
      </c>
      <c r="F34" s="539">
        <v>7478</v>
      </c>
      <c r="G34" s="539">
        <v>22556</v>
      </c>
      <c r="H34" s="539">
        <v>7971</v>
      </c>
      <c r="I34" s="539">
        <v>6706</v>
      </c>
      <c r="J34" s="539">
        <v>6922</v>
      </c>
      <c r="K34" s="539">
        <v>8887</v>
      </c>
      <c r="L34" s="539">
        <v>30486</v>
      </c>
      <c r="M34" s="539">
        <v>8681</v>
      </c>
      <c r="N34" s="539">
        <v>8987</v>
      </c>
      <c r="O34" s="539">
        <v>9935</v>
      </c>
      <c r="P34" s="539">
        <v>10791</v>
      </c>
      <c r="Q34" s="825">
        <v>38394</v>
      </c>
      <c r="R34" s="782">
        <v>460</v>
      </c>
      <c r="S34" s="539">
        <v>277</v>
      </c>
      <c r="T34" s="539">
        <v>97</v>
      </c>
      <c r="U34" s="539">
        <v>440</v>
      </c>
      <c r="V34" s="539">
        <v>1274</v>
      </c>
      <c r="W34" s="539">
        <v>500</v>
      </c>
      <c r="X34" s="539">
        <v>434</v>
      </c>
      <c r="Y34" s="539">
        <v>427</v>
      </c>
      <c r="Z34" s="539">
        <v>494</v>
      </c>
      <c r="AA34" s="539">
        <v>1855</v>
      </c>
      <c r="AB34" s="539">
        <v>201</v>
      </c>
      <c r="AC34" s="539">
        <v>512</v>
      </c>
      <c r="AD34" s="539">
        <v>519</v>
      </c>
      <c r="AE34" s="539">
        <v>767</v>
      </c>
      <c r="AF34" s="539">
        <v>1999</v>
      </c>
    </row>
    <row r="35" spans="1:32" ht="21.75" customHeight="1">
      <c r="A35" s="107"/>
      <c r="B35" s="63" t="s">
        <v>945</v>
      </c>
      <c r="C35" s="513"/>
      <c r="D35" s="513"/>
      <c r="E35" s="513"/>
      <c r="F35" s="513"/>
      <c r="G35" s="513"/>
      <c r="H35" s="513"/>
      <c r="I35" s="513"/>
      <c r="J35" s="513"/>
      <c r="K35" s="513"/>
      <c r="L35" s="513"/>
      <c r="M35" s="513"/>
      <c r="N35" s="513"/>
      <c r="O35" s="513"/>
      <c r="P35" s="513"/>
      <c r="Q35" s="826"/>
      <c r="R35" s="681"/>
      <c r="S35" s="512"/>
      <c r="T35" s="512"/>
      <c r="U35" s="512"/>
      <c r="V35" s="513"/>
      <c r="W35" s="512"/>
      <c r="X35" s="512"/>
      <c r="Y35" s="512"/>
      <c r="Z35" s="512"/>
      <c r="AA35" s="512"/>
      <c r="AB35" s="512"/>
      <c r="AC35" s="512"/>
      <c r="AD35" s="512"/>
      <c r="AE35" s="512"/>
      <c r="AF35" s="512"/>
    </row>
    <row r="36" spans="1:32" ht="18.75" customHeight="1">
      <c r="A36" s="107"/>
      <c r="B36" s="416" t="s">
        <v>1532</v>
      </c>
      <c r="C36" s="512" t="s">
        <v>979</v>
      </c>
      <c r="D36" s="512" t="s">
        <v>979</v>
      </c>
      <c r="E36" s="512" t="s">
        <v>979</v>
      </c>
      <c r="F36" s="512" t="s">
        <v>979</v>
      </c>
      <c r="G36" s="513" t="s">
        <v>979</v>
      </c>
      <c r="H36" s="512" t="s">
        <v>979</v>
      </c>
      <c r="I36" s="512" t="s">
        <v>979</v>
      </c>
      <c r="J36" s="512" t="s">
        <v>979</v>
      </c>
      <c r="K36" s="512" t="s">
        <v>979</v>
      </c>
      <c r="L36" s="513" t="s">
        <v>979</v>
      </c>
      <c r="M36" s="512" t="s">
        <v>979</v>
      </c>
      <c r="N36" s="512" t="s">
        <v>979</v>
      </c>
      <c r="O36" s="512" t="s">
        <v>979</v>
      </c>
      <c r="P36" s="512" t="s">
        <v>979</v>
      </c>
      <c r="Q36" s="826" t="s">
        <v>979</v>
      </c>
      <c r="R36" s="681" t="s">
        <v>979</v>
      </c>
      <c r="S36" s="512" t="s">
        <v>979</v>
      </c>
      <c r="T36" s="512" t="s">
        <v>979</v>
      </c>
      <c r="U36" s="512" t="s">
        <v>979</v>
      </c>
      <c r="V36" s="513" t="s">
        <v>979</v>
      </c>
      <c r="W36" s="512" t="s">
        <v>979</v>
      </c>
      <c r="X36" s="512" t="s">
        <v>979</v>
      </c>
      <c r="Y36" s="512" t="s">
        <v>979</v>
      </c>
      <c r="Z36" s="512" t="s">
        <v>979</v>
      </c>
      <c r="AA36" s="512" t="s">
        <v>979</v>
      </c>
      <c r="AB36" s="512" t="s">
        <v>979</v>
      </c>
      <c r="AC36" s="512" t="s">
        <v>979</v>
      </c>
      <c r="AD36" s="512" t="s">
        <v>979</v>
      </c>
      <c r="AE36" s="512" t="s">
        <v>979</v>
      </c>
      <c r="AF36" s="512" t="s">
        <v>979</v>
      </c>
    </row>
    <row r="37" spans="1:32" ht="18.75" customHeight="1">
      <c r="A37" s="107"/>
      <c r="B37" s="415" t="s">
        <v>978</v>
      </c>
      <c r="C37" s="512">
        <v>3406</v>
      </c>
      <c r="D37" s="512">
        <v>4047</v>
      </c>
      <c r="E37" s="512">
        <v>4330</v>
      </c>
      <c r="F37" s="512">
        <v>6231</v>
      </c>
      <c r="G37" s="513">
        <v>18014</v>
      </c>
      <c r="H37" s="512">
        <v>6138</v>
      </c>
      <c r="I37" s="512">
        <v>5184</v>
      </c>
      <c r="J37" s="512">
        <v>5571</v>
      </c>
      <c r="K37" s="512">
        <v>7297</v>
      </c>
      <c r="L37" s="513">
        <v>24190</v>
      </c>
      <c r="M37" s="512">
        <v>7415</v>
      </c>
      <c r="N37" s="512">
        <v>7290</v>
      </c>
      <c r="O37" s="512">
        <v>8280</v>
      </c>
      <c r="P37" s="512">
        <v>9011</v>
      </c>
      <c r="Q37" s="826">
        <v>31996</v>
      </c>
      <c r="R37" s="681">
        <v>2</v>
      </c>
      <c r="S37" s="512">
        <v>2</v>
      </c>
      <c r="T37" s="512">
        <v>3</v>
      </c>
      <c r="U37" s="512">
        <v>7</v>
      </c>
      <c r="V37" s="513">
        <v>14</v>
      </c>
      <c r="W37" s="512">
        <v>6</v>
      </c>
      <c r="X37" s="512">
        <v>7</v>
      </c>
      <c r="Y37" s="829">
        <v>0</v>
      </c>
      <c r="Z37" s="512">
        <v>1</v>
      </c>
      <c r="AA37" s="512">
        <v>14</v>
      </c>
      <c r="AB37" s="512">
        <v>1</v>
      </c>
      <c r="AC37" s="512">
        <v>2</v>
      </c>
      <c r="AD37" s="512">
        <v>1</v>
      </c>
      <c r="AE37" s="829">
        <v>0</v>
      </c>
      <c r="AF37" s="512">
        <v>4</v>
      </c>
    </row>
    <row r="38" spans="1:32" ht="21.75" customHeight="1">
      <c r="A38" s="107"/>
      <c r="B38" s="62" t="s">
        <v>946</v>
      </c>
      <c r="C38" s="513">
        <v>738</v>
      </c>
      <c r="D38" s="513">
        <v>560</v>
      </c>
      <c r="E38" s="513">
        <v>410</v>
      </c>
      <c r="F38" s="513">
        <v>737</v>
      </c>
      <c r="G38" s="513">
        <v>2445</v>
      </c>
      <c r="H38" s="513">
        <v>818</v>
      </c>
      <c r="I38" s="513">
        <v>737</v>
      </c>
      <c r="J38" s="513">
        <v>752</v>
      </c>
      <c r="K38" s="513">
        <v>883</v>
      </c>
      <c r="L38" s="513">
        <v>3190</v>
      </c>
      <c r="M38" s="513">
        <v>507</v>
      </c>
      <c r="N38" s="513">
        <v>866</v>
      </c>
      <c r="O38" s="513">
        <v>982</v>
      </c>
      <c r="P38" s="513">
        <v>1163</v>
      </c>
      <c r="Q38" s="826">
        <v>3518</v>
      </c>
      <c r="R38" s="820">
        <v>458</v>
      </c>
      <c r="S38" s="513">
        <v>275</v>
      </c>
      <c r="T38" s="513">
        <v>94</v>
      </c>
      <c r="U38" s="513">
        <v>433</v>
      </c>
      <c r="V38" s="513">
        <v>1260</v>
      </c>
      <c r="W38" s="513">
        <v>494</v>
      </c>
      <c r="X38" s="513">
        <v>427</v>
      </c>
      <c r="Y38" s="513">
        <v>427</v>
      </c>
      <c r="Z38" s="513">
        <v>493</v>
      </c>
      <c r="AA38" s="513">
        <v>1841</v>
      </c>
      <c r="AB38" s="513">
        <v>200</v>
      </c>
      <c r="AC38" s="513">
        <v>510</v>
      </c>
      <c r="AD38" s="513">
        <v>518</v>
      </c>
      <c r="AE38" s="513">
        <v>767</v>
      </c>
      <c r="AF38" s="513">
        <v>1995</v>
      </c>
    </row>
    <row r="39" spans="1:32" ht="21.75" customHeight="1">
      <c r="A39" s="107"/>
      <c r="B39" s="63" t="s">
        <v>11</v>
      </c>
      <c r="C39" s="513">
        <v>529</v>
      </c>
      <c r="D39" s="513">
        <v>530</v>
      </c>
      <c r="E39" s="513">
        <v>528</v>
      </c>
      <c r="F39" s="513">
        <v>510</v>
      </c>
      <c r="G39" s="513">
        <v>2097</v>
      </c>
      <c r="H39" s="513">
        <v>1015</v>
      </c>
      <c r="I39" s="513">
        <v>785</v>
      </c>
      <c r="J39" s="513">
        <v>599</v>
      </c>
      <c r="K39" s="513">
        <v>706</v>
      </c>
      <c r="L39" s="513">
        <v>3105</v>
      </c>
      <c r="M39" s="513">
        <v>759</v>
      </c>
      <c r="N39" s="513">
        <v>831</v>
      </c>
      <c r="O39" s="513">
        <v>673</v>
      </c>
      <c r="P39" s="513">
        <v>617</v>
      </c>
      <c r="Q39" s="826">
        <v>2880</v>
      </c>
      <c r="R39" s="987">
        <v>0</v>
      </c>
      <c r="S39" s="941">
        <v>0</v>
      </c>
      <c r="T39" s="941">
        <v>0</v>
      </c>
      <c r="U39" s="941">
        <v>0</v>
      </c>
      <c r="V39" s="941">
        <v>0</v>
      </c>
      <c r="W39" s="941">
        <v>0</v>
      </c>
      <c r="X39" s="941">
        <v>0</v>
      </c>
      <c r="Y39" s="941">
        <v>0</v>
      </c>
      <c r="Z39" s="941">
        <v>0</v>
      </c>
      <c r="AA39" s="941">
        <v>0</v>
      </c>
      <c r="AB39" s="941">
        <v>0</v>
      </c>
      <c r="AC39" s="941">
        <v>0</v>
      </c>
      <c r="AD39" s="941">
        <v>0</v>
      </c>
      <c r="AE39" s="941">
        <v>0</v>
      </c>
      <c r="AF39" s="941">
        <v>0</v>
      </c>
    </row>
    <row r="40" spans="1:32" ht="21.75" customHeight="1">
      <c r="A40" s="60" t="s">
        <v>1333</v>
      </c>
      <c r="B40" s="744"/>
      <c r="C40" s="539">
        <v>319</v>
      </c>
      <c r="D40" s="539">
        <v>329</v>
      </c>
      <c r="E40" s="539">
        <v>464</v>
      </c>
      <c r="F40" s="539">
        <v>312</v>
      </c>
      <c r="G40" s="539">
        <v>1424</v>
      </c>
      <c r="H40" s="539">
        <v>493</v>
      </c>
      <c r="I40" s="539">
        <v>371</v>
      </c>
      <c r="J40" s="539">
        <v>300</v>
      </c>
      <c r="K40" s="539">
        <v>428</v>
      </c>
      <c r="L40" s="539">
        <v>1592</v>
      </c>
      <c r="M40" s="539">
        <v>369</v>
      </c>
      <c r="N40" s="539">
        <v>389</v>
      </c>
      <c r="O40" s="539">
        <v>389</v>
      </c>
      <c r="P40" s="539">
        <v>394</v>
      </c>
      <c r="Q40" s="825">
        <v>1541</v>
      </c>
      <c r="R40" s="830">
        <v>0</v>
      </c>
      <c r="S40" s="539">
        <v>5</v>
      </c>
      <c r="T40" s="539">
        <v>48</v>
      </c>
      <c r="U40" s="539">
        <v>7</v>
      </c>
      <c r="V40" s="539">
        <v>60</v>
      </c>
      <c r="W40" s="831">
        <v>0</v>
      </c>
      <c r="X40" s="831">
        <v>0</v>
      </c>
      <c r="Y40" s="831">
        <v>0</v>
      </c>
      <c r="Z40" s="539">
        <v>1</v>
      </c>
      <c r="AA40" s="539">
        <v>1</v>
      </c>
      <c r="AB40" s="831">
        <v>0</v>
      </c>
      <c r="AC40" s="831">
        <v>0</v>
      </c>
      <c r="AD40" s="831">
        <v>0</v>
      </c>
      <c r="AE40" s="831">
        <v>0</v>
      </c>
      <c r="AF40" s="831">
        <v>0</v>
      </c>
    </row>
    <row r="41" spans="1:32" ht="21.75" customHeight="1">
      <c r="A41" s="107"/>
      <c r="B41" s="63" t="s">
        <v>947</v>
      </c>
      <c r="C41" s="513"/>
      <c r="D41" s="513"/>
      <c r="E41" s="513"/>
      <c r="F41" s="513"/>
      <c r="G41" s="513"/>
      <c r="H41" s="513"/>
      <c r="I41" s="513"/>
      <c r="J41" s="513"/>
      <c r="K41" s="513"/>
      <c r="L41" s="513"/>
      <c r="M41" s="513"/>
      <c r="N41" s="513"/>
      <c r="O41" s="513"/>
      <c r="P41" s="513"/>
      <c r="Q41" s="826"/>
      <c r="R41" s="681"/>
      <c r="S41" s="512"/>
      <c r="T41" s="512"/>
      <c r="U41" s="512"/>
      <c r="V41" s="513"/>
      <c r="W41" s="512"/>
      <c r="X41" s="512"/>
      <c r="Y41" s="512"/>
      <c r="Z41" s="512"/>
      <c r="AA41" s="512"/>
      <c r="AB41" s="512"/>
      <c r="AC41" s="512"/>
      <c r="AD41" s="512"/>
      <c r="AE41" s="512"/>
      <c r="AF41" s="512"/>
    </row>
    <row r="42" spans="1:32" ht="16.5" customHeight="1">
      <c r="A42" s="107"/>
      <c r="B42" s="415" t="s">
        <v>977</v>
      </c>
      <c r="C42" s="512">
        <v>8</v>
      </c>
      <c r="D42" s="512">
        <v>8</v>
      </c>
      <c r="E42" s="512">
        <v>12</v>
      </c>
      <c r="F42" s="512">
        <v>8</v>
      </c>
      <c r="G42" s="513">
        <v>36</v>
      </c>
      <c r="H42" s="512">
        <v>13</v>
      </c>
      <c r="I42" s="512">
        <v>9</v>
      </c>
      <c r="J42" s="512">
        <v>8</v>
      </c>
      <c r="K42" s="512">
        <v>11</v>
      </c>
      <c r="L42" s="513">
        <v>41</v>
      </c>
      <c r="M42" s="512">
        <v>10</v>
      </c>
      <c r="N42" s="512">
        <v>10</v>
      </c>
      <c r="O42" s="512">
        <v>11</v>
      </c>
      <c r="P42" s="512">
        <v>12</v>
      </c>
      <c r="Q42" s="826">
        <v>43</v>
      </c>
      <c r="R42" s="830">
        <v>0</v>
      </c>
      <c r="S42" s="829">
        <v>0</v>
      </c>
      <c r="T42" s="512">
        <v>1</v>
      </c>
      <c r="U42" s="829">
        <v>0</v>
      </c>
      <c r="V42" s="513">
        <v>1</v>
      </c>
      <c r="W42" s="829">
        <v>0</v>
      </c>
      <c r="X42" s="829">
        <v>0</v>
      </c>
      <c r="Y42" s="829">
        <v>0</v>
      </c>
      <c r="Z42" s="829">
        <v>0</v>
      </c>
      <c r="AA42" s="829">
        <v>0</v>
      </c>
      <c r="AB42" s="829">
        <v>0</v>
      </c>
      <c r="AC42" s="829">
        <v>0</v>
      </c>
      <c r="AD42" s="829">
        <v>0</v>
      </c>
      <c r="AE42" s="829">
        <v>0</v>
      </c>
      <c r="AF42" s="829">
        <v>0</v>
      </c>
    </row>
    <row r="43" spans="1:32" ht="16.5" customHeight="1">
      <c r="A43" s="107"/>
      <c r="B43" s="415" t="s">
        <v>978</v>
      </c>
      <c r="C43" s="512">
        <v>272</v>
      </c>
      <c r="D43" s="512">
        <v>298</v>
      </c>
      <c r="E43" s="512">
        <v>417</v>
      </c>
      <c r="F43" s="512">
        <v>281</v>
      </c>
      <c r="G43" s="513">
        <v>1268</v>
      </c>
      <c r="H43" s="512">
        <v>459</v>
      </c>
      <c r="I43" s="512">
        <v>329</v>
      </c>
      <c r="J43" s="512">
        <v>266</v>
      </c>
      <c r="K43" s="512">
        <v>374</v>
      </c>
      <c r="L43" s="513">
        <v>1428</v>
      </c>
      <c r="M43" s="512">
        <v>331</v>
      </c>
      <c r="N43" s="512">
        <v>367</v>
      </c>
      <c r="O43" s="512">
        <v>341</v>
      </c>
      <c r="P43" s="512">
        <v>349</v>
      </c>
      <c r="Q43" s="826">
        <v>1388</v>
      </c>
      <c r="R43" s="830">
        <v>0</v>
      </c>
      <c r="S43" s="512">
        <v>5</v>
      </c>
      <c r="T43" s="512">
        <v>48</v>
      </c>
      <c r="U43" s="512">
        <v>6</v>
      </c>
      <c r="V43" s="513">
        <v>59</v>
      </c>
      <c r="W43" s="829">
        <v>0</v>
      </c>
      <c r="X43" s="829">
        <v>0</v>
      </c>
      <c r="Y43" s="829">
        <v>0</v>
      </c>
      <c r="Z43" s="829">
        <v>0</v>
      </c>
      <c r="AA43" s="829">
        <v>0</v>
      </c>
      <c r="AB43" s="829">
        <v>0</v>
      </c>
      <c r="AC43" s="829">
        <v>0</v>
      </c>
      <c r="AD43" s="829">
        <v>0</v>
      </c>
      <c r="AE43" s="829">
        <v>0</v>
      </c>
      <c r="AF43" s="829">
        <v>0</v>
      </c>
    </row>
    <row r="44" spans="1:32" ht="21.75" customHeight="1">
      <c r="A44" s="107"/>
      <c r="B44" s="63" t="s">
        <v>11</v>
      </c>
      <c r="C44" s="513">
        <v>47</v>
      </c>
      <c r="D44" s="513">
        <v>31</v>
      </c>
      <c r="E44" s="513">
        <v>47</v>
      </c>
      <c r="F44" s="513">
        <v>31</v>
      </c>
      <c r="G44" s="513">
        <v>156</v>
      </c>
      <c r="H44" s="513">
        <v>34</v>
      </c>
      <c r="I44" s="513">
        <v>42</v>
      </c>
      <c r="J44" s="513">
        <v>34</v>
      </c>
      <c r="K44" s="513">
        <v>54</v>
      </c>
      <c r="L44" s="513">
        <v>164</v>
      </c>
      <c r="M44" s="513">
        <v>38</v>
      </c>
      <c r="N44" s="513">
        <v>22</v>
      </c>
      <c r="O44" s="513">
        <v>48</v>
      </c>
      <c r="P44" s="513">
        <v>45</v>
      </c>
      <c r="Q44" s="826">
        <v>153</v>
      </c>
      <c r="R44" s="830">
        <v>0</v>
      </c>
      <c r="S44" s="941">
        <v>0</v>
      </c>
      <c r="T44" s="941">
        <v>0</v>
      </c>
      <c r="U44" s="513">
        <v>1</v>
      </c>
      <c r="V44" s="513">
        <v>1</v>
      </c>
      <c r="W44" s="941">
        <v>0</v>
      </c>
      <c r="X44" s="941">
        <v>0</v>
      </c>
      <c r="Y44" s="941">
        <v>0</v>
      </c>
      <c r="Z44" s="513">
        <v>1</v>
      </c>
      <c r="AA44" s="513">
        <v>1</v>
      </c>
      <c r="AB44" s="941">
        <v>0</v>
      </c>
      <c r="AC44" s="941">
        <v>0</v>
      </c>
      <c r="AD44" s="941">
        <v>0</v>
      </c>
      <c r="AE44" s="941">
        <v>0</v>
      </c>
      <c r="AF44" s="941">
        <v>0</v>
      </c>
    </row>
    <row r="45" spans="1:32" ht="21.75" customHeight="1">
      <c r="A45" s="60" t="s">
        <v>96</v>
      </c>
      <c r="B45" s="742"/>
      <c r="C45" s="539">
        <v>3214</v>
      </c>
      <c r="D45" s="539">
        <v>3805</v>
      </c>
      <c r="E45" s="539">
        <v>3831</v>
      </c>
      <c r="F45" s="539">
        <v>3801</v>
      </c>
      <c r="G45" s="539">
        <v>14651</v>
      </c>
      <c r="H45" s="539">
        <v>3233</v>
      </c>
      <c r="I45" s="539">
        <v>3821</v>
      </c>
      <c r="J45" s="539">
        <v>3747</v>
      </c>
      <c r="K45" s="539">
        <v>4270</v>
      </c>
      <c r="L45" s="539">
        <v>15071</v>
      </c>
      <c r="M45" s="539">
        <v>3448</v>
      </c>
      <c r="N45" s="539">
        <v>4266</v>
      </c>
      <c r="O45" s="539">
        <v>4152</v>
      </c>
      <c r="P45" s="539">
        <v>4565</v>
      </c>
      <c r="Q45" s="825">
        <v>16431</v>
      </c>
      <c r="R45" s="782">
        <v>482</v>
      </c>
      <c r="S45" s="539">
        <v>496</v>
      </c>
      <c r="T45" s="539">
        <v>335</v>
      </c>
      <c r="U45" s="539">
        <v>413</v>
      </c>
      <c r="V45" s="539">
        <v>1726</v>
      </c>
      <c r="W45" s="539">
        <v>431</v>
      </c>
      <c r="X45" s="539">
        <v>494</v>
      </c>
      <c r="Y45" s="539">
        <v>364</v>
      </c>
      <c r="Z45" s="539">
        <v>555</v>
      </c>
      <c r="AA45" s="539">
        <v>1844</v>
      </c>
      <c r="AB45" s="539">
        <v>528</v>
      </c>
      <c r="AC45" s="539">
        <v>387</v>
      </c>
      <c r="AD45" s="539">
        <v>426</v>
      </c>
      <c r="AE45" s="539">
        <v>644</v>
      </c>
      <c r="AF45" s="539">
        <v>1985</v>
      </c>
    </row>
    <row r="46" spans="1:32" ht="21.75" customHeight="1">
      <c r="A46" s="107"/>
      <c r="B46" s="63" t="s">
        <v>948</v>
      </c>
      <c r="C46" s="513">
        <v>238</v>
      </c>
      <c r="D46" s="513">
        <v>263</v>
      </c>
      <c r="E46" s="513">
        <v>256</v>
      </c>
      <c r="F46" s="513">
        <v>258</v>
      </c>
      <c r="G46" s="513">
        <v>1015</v>
      </c>
      <c r="H46" s="513">
        <v>224</v>
      </c>
      <c r="I46" s="513">
        <v>297</v>
      </c>
      <c r="J46" s="513">
        <v>312</v>
      </c>
      <c r="K46" s="513">
        <v>303</v>
      </c>
      <c r="L46" s="513">
        <v>1136</v>
      </c>
      <c r="M46" s="513">
        <v>214</v>
      </c>
      <c r="N46" s="513">
        <v>331</v>
      </c>
      <c r="O46" s="513">
        <v>345</v>
      </c>
      <c r="P46" s="513">
        <v>357</v>
      </c>
      <c r="Q46" s="826">
        <v>1247</v>
      </c>
      <c r="R46" s="820">
        <v>16</v>
      </c>
      <c r="S46" s="513">
        <v>27</v>
      </c>
      <c r="T46" s="513">
        <v>14</v>
      </c>
      <c r="U46" s="513">
        <v>16</v>
      </c>
      <c r="V46" s="513">
        <v>73</v>
      </c>
      <c r="W46" s="513">
        <v>38</v>
      </c>
      <c r="X46" s="513">
        <v>18</v>
      </c>
      <c r="Y46" s="513">
        <v>31</v>
      </c>
      <c r="Z46" s="513">
        <v>17</v>
      </c>
      <c r="AA46" s="513">
        <v>104</v>
      </c>
      <c r="AB46" s="513">
        <v>17</v>
      </c>
      <c r="AC46" s="513">
        <v>26</v>
      </c>
      <c r="AD46" s="513">
        <v>40</v>
      </c>
      <c r="AE46" s="513">
        <v>39</v>
      </c>
      <c r="AF46" s="513">
        <v>122</v>
      </c>
    </row>
    <row r="47" spans="1:32" ht="21.75" customHeight="1">
      <c r="A47" s="107"/>
      <c r="B47" s="63" t="s">
        <v>949</v>
      </c>
      <c r="C47" s="513"/>
      <c r="D47" s="513"/>
      <c r="E47" s="513"/>
      <c r="F47" s="513"/>
      <c r="G47" s="513"/>
      <c r="H47" s="513"/>
      <c r="I47" s="513"/>
      <c r="J47" s="513"/>
      <c r="K47" s="513"/>
      <c r="L47" s="513"/>
      <c r="M47" s="513"/>
      <c r="N47" s="513"/>
      <c r="O47" s="513"/>
      <c r="P47" s="513"/>
      <c r="Q47" s="826"/>
      <c r="R47" s="820"/>
      <c r="S47" s="513"/>
      <c r="T47" s="513"/>
      <c r="U47" s="513"/>
      <c r="V47" s="513"/>
      <c r="W47" s="513"/>
      <c r="X47" s="513"/>
      <c r="Y47" s="513"/>
      <c r="Z47" s="513"/>
      <c r="AA47" s="513"/>
      <c r="AB47" s="513"/>
      <c r="AC47" s="513"/>
      <c r="AD47" s="513"/>
      <c r="AE47" s="513"/>
      <c r="AF47" s="513"/>
    </row>
    <row r="48" spans="1:32" ht="18.75" customHeight="1">
      <c r="A48" s="107"/>
      <c r="B48" s="415" t="s">
        <v>977</v>
      </c>
      <c r="C48" s="512">
        <v>2</v>
      </c>
      <c r="D48" s="512">
        <v>2</v>
      </c>
      <c r="E48" s="512">
        <v>1</v>
      </c>
      <c r="F48" s="512">
        <v>1</v>
      </c>
      <c r="G48" s="513">
        <v>6</v>
      </c>
      <c r="H48" s="512">
        <v>2</v>
      </c>
      <c r="I48" s="512">
        <v>1</v>
      </c>
      <c r="J48" s="512">
        <v>1</v>
      </c>
      <c r="K48" s="512">
        <v>1</v>
      </c>
      <c r="L48" s="513">
        <v>5</v>
      </c>
      <c r="M48" s="512">
        <v>2</v>
      </c>
      <c r="N48" s="512">
        <v>2</v>
      </c>
      <c r="O48" s="512">
        <v>2</v>
      </c>
      <c r="P48" s="512">
        <v>1</v>
      </c>
      <c r="Q48" s="826">
        <v>7</v>
      </c>
      <c r="R48" s="830">
        <v>0</v>
      </c>
      <c r="S48" s="829">
        <v>0</v>
      </c>
      <c r="T48" s="829">
        <v>0</v>
      </c>
      <c r="U48" s="829">
        <v>0</v>
      </c>
      <c r="V48" s="941">
        <v>0</v>
      </c>
      <c r="W48" s="829">
        <v>0</v>
      </c>
      <c r="X48" s="829">
        <v>0</v>
      </c>
      <c r="Y48" s="829">
        <v>0</v>
      </c>
      <c r="Z48" s="829">
        <v>0</v>
      </c>
      <c r="AA48" s="829">
        <v>0</v>
      </c>
      <c r="AB48" s="829">
        <v>0</v>
      </c>
      <c r="AC48" s="829">
        <v>0</v>
      </c>
      <c r="AD48" s="829">
        <v>0</v>
      </c>
      <c r="AE48" s="829">
        <v>0</v>
      </c>
      <c r="AF48" s="829">
        <v>0</v>
      </c>
    </row>
    <row r="49" spans="1:32" ht="18.75" customHeight="1">
      <c r="A49" s="107"/>
      <c r="B49" s="415" t="s">
        <v>978</v>
      </c>
      <c r="C49" s="512">
        <v>987</v>
      </c>
      <c r="D49" s="512">
        <v>1103</v>
      </c>
      <c r="E49" s="512">
        <v>1137</v>
      </c>
      <c r="F49" s="512">
        <v>1102</v>
      </c>
      <c r="G49" s="513">
        <v>4329</v>
      </c>
      <c r="H49" s="512">
        <v>946</v>
      </c>
      <c r="I49" s="512">
        <v>1073</v>
      </c>
      <c r="J49" s="512">
        <v>1085</v>
      </c>
      <c r="K49" s="512">
        <v>1044</v>
      </c>
      <c r="L49" s="513">
        <v>4148</v>
      </c>
      <c r="M49" s="512">
        <v>1051</v>
      </c>
      <c r="N49" s="512">
        <v>1300</v>
      </c>
      <c r="O49" s="512">
        <v>1136</v>
      </c>
      <c r="P49" s="512">
        <v>1165</v>
      </c>
      <c r="Q49" s="826">
        <v>4652</v>
      </c>
      <c r="R49" s="681">
        <v>208</v>
      </c>
      <c r="S49" s="512">
        <v>169</v>
      </c>
      <c r="T49" s="512">
        <v>98</v>
      </c>
      <c r="U49" s="512">
        <v>102</v>
      </c>
      <c r="V49" s="513">
        <v>577</v>
      </c>
      <c r="W49" s="512">
        <v>115</v>
      </c>
      <c r="X49" s="512">
        <v>138</v>
      </c>
      <c r="Y49" s="512">
        <v>118</v>
      </c>
      <c r="Z49" s="512">
        <v>120</v>
      </c>
      <c r="AA49" s="512">
        <v>491</v>
      </c>
      <c r="AB49" s="512">
        <v>141</v>
      </c>
      <c r="AC49" s="512">
        <v>113</v>
      </c>
      <c r="AD49" s="512">
        <v>99</v>
      </c>
      <c r="AE49" s="512">
        <v>142</v>
      </c>
      <c r="AF49" s="512">
        <v>495</v>
      </c>
    </row>
    <row r="50" spans="1:32" ht="21.75" customHeight="1">
      <c r="A50" s="107"/>
      <c r="B50" s="63" t="s">
        <v>950</v>
      </c>
      <c r="C50" s="832">
        <v>68</v>
      </c>
      <c r="D50" s="513">
        <v>169</v>
      </c>
      <c r="E50" s="513">
        <v>162</v>
      </c>
      <c r="F50" s="513">
        <v>146</v>
      </c>
      <c r="G50" s="513">
        <v>545</v>
      </c>
      <c r="H50" s="832">
        <v>68</v>
      </c>
      <c r="I50" s="513">
        <v>103</v>
      </c>
      <c r="J50" s="513">
        <v>149</v>
      </c>
      <c r="K50" s="513">
        <v>167</v>
      </c>
      <c r="L50" s="513">
        <v>487</v>
      </c>
      <c r="M50" s="513">
        <v>82</v>
      </c>
      <c r="N50" s="513">
        <v>45</v>
      </c>
      <c r="O50" s="513">
        <v>130</v>
      </c>
      <c r="P50" s="513">
        <v>149</v>
      </c>
      <c r="Q50" s="826">
        <v>406</v>
      </c>
      <c r="R50" s="830">
        <v>0</v>
      </c>
      <c r="S50" s="941">
        <v>0</v>
      </c>
      <c r="T50" s="941">
        <v>0</v>
      </c>
      <c r="U50" s="941">
        <v>0</v>
      </c>
      <c r="V50" s="941">
        <v>0</v>
      </c>
      <c r="W50" s="941">
        <v>0</v>
      </c>
      <c r="X50" s="941">
        <v>0</v>
      </c>
      <c r="Y50" s="941">
        <v>0</v>
      </c>
      <c r="Z50" s="941">
        <v>0</v>
      </c>
      <c r="AA50" s="941">
        <v>0</v>
      </c>
      <c r="AB50" s="513">
        <v>8</v>
      </c>
      <c r="AC50" s="941">
        <v>0</v>
      </c>
      <c r="AD50" s="513">
        <v>1</v>
      </c>
      <c r="AE50" s="513">
        <v>1</v>
      </c>
      <c r="AF50" s="513">
        <v>10</v>
      </c>
    </row>
    <row r="51" spans="1:32" ht="21.75" customHeight="1">
      <c r="A51" s="107"/>
      <c r="B51" s="63" t="s">
        <v>951</v>
      </c>
      <c r="C51" s="513">
        <v>356</v>
      </c>
      <c r="D51" s="513">
        <v>411</v>
      </c>
      <c r="E51" s="513">
        <v>446</v>
      </c>
      <c r="F51" s="513">
        <v>394</v>
      </c>
      <c r="G51" s="513">
        <v>1607</v>
      </c>
      <c r="H51" s="513">
        <v>395</v>
      </c>
      <c r="I51" s="513">
        <v>469</v>
      </c>
      <c r="J51" s="513">
        <v>394</v>
      </c>
      <c r="K51" s="513">
        <v>593</v>
      </c>
      <c r="L51" s="513">
        <v>1851</v>
      </c>
      <c r="M51" s="513">
        <v>403</v>
      </c>
      <c r="N51" s="513">
        <v>524</v>
      </c>
      <c r="O51" s="513">
        <v>579</v>
      </c>
      <c r="P51" s="513">
        <v>712</v>
      </c>
      <c r="Q51" s="826">
        <v>2218</v>
      </c>
      <c r="R51" s="820">
        <v>114</v>
      </c>
      <c r="S51" s="513">
        <v>106</v>
      </c>
      <c r="T51" s="513">
        <v>105</v>
      </c>
      <c r="U51" s="513">
        <v>88</v>
      </c>
      <c r="V51" s="513">
        <v>413</v>
      </c>
      <c r="W51" s="513">
        <v>117</v>
      </c>
      <c r="X51" s="513">
        <v>146</v>
      </c>
      <c r="Y51" s="513">
        <v>89</v>
      </c>
      <c r="Z51" s="513">
        <v>210</v>
      </c>
      <c r="AA51" s="513">
        <v>562</v>
      </c>
      <c r="AB51" s="513">
        <v>162</v>
      </c>
      <c r="AC51" s="513">
        <v>150</v>
      </c>
      <c r="AD51" s="513">
        <v>168</v>
      </c>
      <c r="AE51" s="513">
        <v>321</v>
      </c>
      <c r="AF51" s="513">
        <v>801</v>
      </c>
    </row>
    <row r="52" spans="1:32" ht="21.75" customHeight="1">
      <c r="A52" s="107"/>
      <c r="B52" s="63" t="s">
        <v>952</v>
      </c>
      <c r="C52" s="513">
        <v>276</v>
      </c>
      <c r="D52" s="513">
        <v>319</v>
      </c>
      <c r="E52" s="513">
        <v>274</v>
      </c>
      <c r="F52" s="513">
        <v>281</v>
      </c>
      <c r="G52" s="513">
        <v>1150</v>
      </c>
      <c r="H52" s="513">
        <v>286</v>
      </c>
      <c r="I52" s="513">
        <v>275</v>
      </c>
      <c r="J52" s="513">
        <v>306</v>
      </c>
      <c r="K52" s="513">
        <v>333</v>
      </c>
      <c r="L52" s="513">
        <v>1200</v>
      </c>
      <c r="M52" s="513">
        <v>259</v>
      </c>
      <c r="N52" s="513">
        <v>370</v>
      </c>
      <c r="O52" s="513">
        <v>317</v>
      </c>
      <c r="P52" s="513">
        <v>427</v>
      </c>
      <c r="Q52" s="826">
        <v>1373</v>
      </c>
      <c r="R52" s="820">
        <v>35</v>
      </c>
      <c r="S52" s="513">
        <v>39</v>
      </c>
      <c r="T52" s="513">
        <v>32</v>
      </c>
      <c r="U52" s="513">
        <v>23</v>
      </c>
      <c r="V52" s="513">
        <v>129</v>
      </c>
      <c r="W52" s="513">
        <v>32</v>
      </c>
      <c r="X52" s="513">
        <v>39</v>
      </c>
      <c r="Y52" s="513">
        <v>28</v>
      </c>
      <c r="Z52" s="513">
        <v>27</v>
      </c>
      <c r="AA52" s="513">
        <v>126</v>
      </c>
      <c r="AB52" s="513">
        <v>36</v>
      </c>
      <c r="AC52" s="513">
        <v>40</v>
      </c>
      <c r="AD52" s="513">
        <v>25</v>
      </c>
      <c r="AE52" s="513">
        <v>42</v>
      </c>
      <c r="AF52" s="513">
        <v>143</v>
      </c>
    </row>
    <row r="53" spans="1:32" ht="21.75" customHeight="1">
      <c r="A53" s="107"/>
      <c r="B53" s="63" t="s">
        <v>11</v>
      </c>
      <c r="C53" s="513">
        <v>1289</v>
      </c>
      <c r="D53" s="513">
        <v>1540</v>
      </c>
      <c r="E53" s="513">
        <v>1556</v>
      </c>
      <c r="F53" s="513">
        <v>1620</v>
      </c>
      <c r="G53" s="513">
        <v>6005</v>
      </c>
      <c r="H53" s="513">
        <v>1314</v>
      </c>
      <c r="I53" s="513">
        <v>1604</v>
      </c>
      <c r="J53" s="513">
        <v>1501</v>
      </c>
      <c r="K53" s="513">
        <v>1830</v>
      </c>
      <c r="L53" s="513">
        <v>6249</v>
      </c>
      <c r="M53" s="513">
        <v>1439</v>
      </c>
      <c r="N53" s="513">
        <v>1696</v>
      </c>
      <c r="O53" s="513">
        <v>1645</v>
      </c>
      <c r="P53" s="513">
        <v>1755</v>
      </c>
      <c r="Q53" s="826">
        <v>6535</v>
      </c>
      <c r="R53" s="820">
        <v>109</v>
      </c>
      <c r="S53" s="513">
        <v>155</v>
      </c>
      <c r="T53" s="513">
        <v>86</v>
      </c>
      <c r="U53" s="513">
        <v>184</v>
      </c>
      <c r="V53" s="513">
        <v>534</v>
      </c>
      <c r="W53" s="513">
        <v>129</v>
      </c>
      <c r="X53" s="513">
        <v>153</v>
      </c>
      <c r="Y53" s="513">
        <v>98</v>
      </c>
      <c r="Z53" s="513">
        <v>181</v>
      </c>
      <c r="AA53" s="513">
        <v>561</v>
      </c>
      <c r="AB53" s="513">
        <v>164</v>
      </c>
      <c r="AC53" s="513">
        <v>58</v>
      </c>
      <c r="AD53" s="513">
        <v>93</v>
      </c>
      <c r="AE53" s="513">
        <v>99</v>
      </c>
      <c r="AF53" s="513">
        <v>414</v>
      </c>
    </row>
    <row r="54" spans="1:32" ht="21.75" customHeight="1">
      <c r="A54" s="60" t="s">
        <v>13</v>
      </c>
      <c r="B54" s="742"/>
      <c r="C54" s="539">
        <v>6002</v>
      </c>
      <c r="D54" s="539">
        <v>6566</v>
      </c>
      <c r="E54" s="539">
        <v>6837</v>
      </c>
      <c r="F54" s="539">
        <v>6670</v>
      </c>
      <c r="G54" s="539">
        <v>26075</v>
      </c>
      <c r="H54" s="539">
        <v>5665</v>
      </c>
      <c r="I54" s="539">
        <v>6971</v>
      </c>
      <c r="J54" s="539">
        <v>6849</v>
      </c>
      <c r="K54" s="539">
        <v>7933</v>
      </c>
      <c r="L54" s="539">
        <v>27418</v>
      </c>
      <c r="M54" s="539">
        <v>5941</v>
      </c>
      <c r="N54" s="539">
        <v>7573</v>
      </c>
      <c r="O54" s="539">
        <v>8397</v>
      </c>
      <c r="P54" s="539">
        <v>7976</v>
      </c>
      <c r="Q54" s="825">
        <v>29887</v>
      </c>
      <c r="R54" s="782">
        <v>81</v>
      </c>
      <c r="S54" s="539">
        <v>182</v>
      </c>
      <c r="T54" s="539">
        <v>183</v>
      </c>
      <c r="U54" s="539">
        <v>101</v>
      </c>
      <c r="V54" s="539">
        <v>547</v>
      </c>
      <c r="W54" s="539">
        <v>56</v>
      </c>
      <c r="X54" s="539">
        <v>144</v>
      </c>
      <c r="Y54" s="539">
        <v>101</v>
      </c>
      <c r="Z54" s="539">
        <v>107</v>
      </c>
      <c r="AA54" s="539">
        <v>408</v>
      </c>
      <c r="AB54" s="539">
        <v>82</v>
      </c>
      <c r="AC54" s="539">
        <v>100</v>
      </c>
      <c r="AD54" s="539">
        <v>95</v>
      </c>
      <c r="AE54" s="539">
        <v>72</v>
      </c>
      <c r="AF54" s="539">
        <v>349</v>
      </c>
    </row>
    <row r="55" spans="1:32" ht="21.75" customHeight="1">
      <c r="A55" s="107"/>
      <c r="B55" s="63" t="s">
        <v>953</v>
      </c>
      <c r="C55" s="513">
        <v>486</v>
      </c>
      <c r="D55" s="513">
        <v>520</v>
      </c>
      <c r="E55" s="513">
        <v>495</v>
      </c>
      <c r="F55" s="513">
        <v>564</v>
      </c>
      <c r="G55" s="513">
        <v>2065</v>
      </c>
      <c r="H55" s="513">
        <v>462</v>
      </c>
      <c r="I55" s="513">
        <v>514</v>
      </c>
      <c r="J55" s="513">
        <v>535</v>
      </c>
      <c r="K55" s="513">
        <v>634</v>
      </c>
      <c r="L55" s="513">
        <v>2145</v>
      </c>
      <c r="M55" s="513">
        <v>490</v>
      </c>
      <c r="N55" s="513">
        <v>633</v>
      </c>
      <c r="O55" s="513">
        <v>633</v>
      </c>
      <c r="P55" s="513">
        <v>591</v>
      </c>
      <c r="Q55" s="826">
        <v>2347</v>
      </c>
      <c r="R55" s="820">
        <v>5</v>
      </c>
      <c r="S55" s="513">
        <v>28</v>
      </c>
      <c r="T55" s="513">
        <v>8</v>
      </c>
      <c r="U55" s="513">
        <v>8</v>
      </c>
      <c r="V55" s="513">
        <v>49</v>
      </c>
      <c r="W55" s="513">
        <v>10</v>
      </c>
      <c r="X55" s="513">
        <v>10</v>
      </c>
      <c r="Y55" s="513">
        <v>6</v>
      </c>
      <c r="Z55" s="513">
        <v>16</v>
      </c>
      <c r="AA55" s="513">
        <v>42</v>
      </c>
      <c r="AB55" s="513">
        <v>11</v>
      </c>
      <c r="AC55" s="513">
        <v>23</v>
      </c>
      <c r="AD55" s="513">
        <v>9</v>
      </c>
      <c r="AE55" s="513">
        <v>13</v>
      </c>
      <c r="AF55" s="513">
        <v>56</v>
      </c>
    </row>
    <row r="56" spans="1:32" ht="21.75" customHeight="1">
      <c r="A56" s="107"/>
      <c r="B56" s="63" t="s">
        <v>954</v>
      </c>
      <c r="C56" s="513">
        <v>531</v>
      </c>
      <c r="D56" s="513">
        <v>483</v>
      </c>
      <c r="E56" s="513">
        <v>702</v>
      </c>
      <c r="F56" s="513">
        <v>518</v>
      </c>
      <c r="G56" s="513">
        <v>2234</v>
      </c>
      <c r="H56" s="513">
        <v>480</v>
      </c>
      <c r="I56" s="513">
        <v>698</v>
      </c>
      <c r="J56" s="513">
        <v>680</v>
      </c>
      <c r="K56" s="513">
        <v>733</v>
      </c>
      <c r="L56" s="513">
        <v>2591</v>
      </c>
      <c r="M56" s="513">
        <v>519</v>
      </c>
      <c r="N56" s="513">
        <v>623</v>
      </c>
      <c r="O56" s="513">
        <v>691</v>
      </c>
      <c r="P56" s="513">
        <v>590</v>
      </c>
      <c r="Q56" s="826">
        <v>2423</v>
      </c>
      <c r="R56" s="830">
        <v>0</v>
      </c>
      <c r="S56" s="941">
        <v>0</v>
      </c>
      <c r="T56" s="941">
        <v>0</v>
      </c>
      <c r="U56" s="941">
        <v>0</v>
      </c>
      <c r="V56" s="941">
        <v>0</v>
      </c>
      <c r="W56" s="941">
        <v>0</v>
      </c>
      <c r="X56" s="513">
        <v>6</v>
      </c>
      <c r="Y56" s="941">
        <v>0</v>
      </c>
      <c r="Z56" s="513">
        <v>2</v>
      </c>
      <c r="AA56" s="513">
        <v>8</v>
      </c>
      <c r="AB56" s="513">
        <v>1</v>
      </c>
      <c r="AC56" s="513">
        <v>1</v>
      </c>
      <c r="AD56" s="513">
        <v>1</v>
      </c>
      <c r="AE56" s="513">
        <v>1</v>
      </c>
      <c r="AF56" s="513">
        <v>4</v>
      </c>
    </row>
    <row r="57" spans="1:32" ht="21.75" customHeight="1">
      <c r="A57" s="107"/>
      <c r="B57" s="63" t="s">
        <v>955</v>
      </c>
      <c r="C57" s="513"/>
      <c r="D57" s="513"/>
      <c r="E57" s="513"/>
      <c r="F57" s="513"/>
      <c r="G57" s="513"/>
      <c r="H57" s="513"/>
      <c r="I57" s="513"/>
      <c r="J57" s="513"/>
      <c r="K57" s="513"/>
      <c r="L57" s="513"/>
      <c r="M57" s="513"/>
      <c r="N57" s="513"/>
      <c r="O57" s="513"/>
      <c r="P57" s="513"/>
      <c r="Q57" s="826"/>
      <c r="R57" s="830"/>
      <c r="S57" s="513"/>
      <c r="T57" s="513"/>
      <c r="U57" s="513"/>
      <c r="V57" s="513"/>
      <c r="W57" s="513"/>
      <c r="X57" s="513"/>
      <c r="Y57" s="513"/>
      <c r="Z57" s="513"/>
      <c r="AA57" s="513"/>
      <c r="AB57" s="513"/>
      <c r="AC57" s="513"/>
      <c r="AD57" s="513"/>
      <c r="AE57" s="513"/>
      <c r="AF57" s="513"/>
    </row>
    <row r="58" spans="1:32" ht="16.5" customHeight="1">
      <c r="A58" s="107"/>
      <c r="B58" s="415" t="s">
        <v>977</v>
      </c>
      <c r="C58" s="512">
        <v>2</v>
      </c>
      <c r="D58" s="512">
        <v>2</v>
      </c>
      <c r="E58" s="512">
        <v>2</v>
      </c>
      <c r="F58" s="512">
        <v>1</v>
      </c>
      <c r="G58" s="513">
        <v>7</v>
      </c>
      <c r="H58" s="512">
        <v>1</v>
      </c>
      <c r="I58" s="512">
        <v>2</v>
      </c>
      <c r="J58" s="512">
        <v>2</v>
      </c>
      <c r="K58" s="512">
        <v>2</v>
      </c>
      <c r="L58" s="513">
        <v>7</v>
      </c>
      <c r="M58" s="512">
        <v>2</v>
      </c>
      <c r="N58" s="512">
        <v>2</v>
      </c>
      <c r="O58" s="512">
        <v>2</v>
      </c>
      <c r="P58" s="512">
        <v>2</v>
      </c>
      <c r="Q58" s="826">
        <v>8</v>
      </c>
      <c r="R58" s="830">
        <v>0</v>
      </c>
      <c r="S58" s="829">
        <v>0</v>
      </c>
      <c r="T58" s="829">
        <v>0</v>
      </c>
      <c r="U58" s="829">
        <v>0</v>
      </c>
      <c r="V58" s="941">
        <v>0</v>
      </c>
      <c r="W58" s="829">
        <v>0</v>
      </c>
      <c r="X58" s="829">
        <v>0</v>
      </c>
      <c r="Y58" s="829">
        <v>0</v>
      </c>
      <c r="Z58" s="829">
        <v>0</v>
      </c>
      <c r="AA58" s="829">
        <v>0</v>
      </c>
      <c r="AB58" s="829">
        <v>0</v>
      </c>
      <c r="AC58" s="829">
        <v>0</v>
      </c>
      <c r="AD58" s="829">
        <v>0</v>
      </c>
      <c r="AE58" s="829">
        <v>0</v>
      </c>
      <c r="AF58" s="829">
        <v>0</v>
      </c>
    </row>
    <row r="59" spans="1:32" ht="16.5" customHeight="1">
      <c r="A59" s="107"/>
      <c r="B59" s="415" t="s">
        <v>978</v>
      </c>
      <c r="C59" s="512">
        <v>679</v>
      </c>
      <c r="D59" s="512">
        <v>807</v>
      </c>
      <c r="E59" s="512">
        <v>583</v>
      </c>
      <c r="F59" s="512">
        <v>587</v>
      </c>
      <c r="G59" s="513">
        <v>2656</v>
      </c>
      <c r="H59" s="512">
        <v>501</v>
      </c>
      <c r="I59" s="512">
        <v>675</v>
      </c>
      <c r="J59" s="512">
        <v>553</v>
      </c>
      <c r="K59" s="512">
        <v>713</v>
      </c>
      <c r="L59" s="513">
        <v>2442</v>
      </c>
      <c r="M59" s="512">
        <v>544</v>
      </c>
      <c r="N59" s="512">
        <v>722</v>
      </c>
      <c r="O59" s="512">
        <v>808</v>
      </c>
      <c r="P59" s="512">
        <v>679</v>
      </c>
      <c r="Q59" s="826">
        <v>2753</v>
      </c>
      <c r="R59" s="830">
        <v>0</v>
      </c>
      <c r="S59" s="512">
        <v>2</v>
      </c>
      <c r="T59" s="512">
        <v>3</v>
      </c>
      <c r="U59" s="829">
        <v>0</v>
      </c>
      <c r="V59" s="513">
        <v>5</v>
      </c>
      <c r="W59" s="829">
        <v>0</v>
      </c>
      <c r="X59" s="829">
        <v>0</v>
      </c>
      <c r="Y59" s="512">
        <v>2</v>
      </c>
      <c r="Z59" s="829">
        <v>0</v>
      </c>
      <c r="AA59" s="512">
        <v>2</v>
      </c>
      <c r="AB59" s="512">
        <v>1</v>
      </c>
      <c r="AC59" s="829">
        <v>0</v>
      </c>
      <c r="AD59" s="829">
        <v>0</v>
      </c>
      <c r="AE59" s="829">
        <v>0</v>
      </c>
      <c r="AF59" s="512">
        <v>1</v>
      </c>
    </row>
    <row r="60" spans="1:32" ht="21.75" customHeight="1">
      <c r="A60" s="746"/>
      <c r="B60" s="63" t="s">
        <v>956</v>
      </c>
      <c r="C60" s="513">
        <v>634</v>
      </c>
      <c r="D60" s="513">
        <v>860</v>
      </c>
      <c r="E60" s="513">
        <v>877</v>
      </c>
      <c r="F60" s="513">
        <v>860</v>
      </c>
      <c r="G60" s="513">
        <v>3231</v>
      </c>
      <c r="H60" s="513">
        <v>623</v>
      </c>
      <c r="I60" s="513">
        <v>880</v>
      </c>
      <c r="J60" s="513">
        <v>777</v>
      </c>
      <c r="K60" s="513">
        <v>903</v>
      </c>
      <c r="L60" s="513">
        <v>3183</v>
      </c>
      <c r="M60" s="513">
        <v>542</v>
      </c>
      <c r="N60" s="513">
        <v>753</v>
      </c>
      <c r="O60" s="513">
        <v>759</v>
      </c>
      <c r="P60" s="513">
        <v>894</v>
      </c>
      <c r="Q60" s="826">
        <v>2948</v>
      </c>
      <c r="R60" s="830">
        <v>0</v>
      </c>
      <c r="S60" s="941">
        <v>0</v>
      </c>
      <c r="T60" s="941">
        <v>0</v>
      </c>
      <c r="U60" s="941">
        <v>0</v>
      </c>
      <c r="V60" s="941">
        <v>0</v>
      </c>
      <c r="W60" s="941">
        <v>0</v>
      </c>
      <c r="X60" s="941">
        <v>0</v>
      </c>
      <c r="Y60" s="941">
        <v>0</v>
      </c>
      <c r="Z60" s="513">
        <v>1</v>
      </c>
      <c r="AA60" s="513">
        <v>1</v>
      </c>
      <c r="AB60" s="513">
        <v>16</v>
      </c>
      <c r="AC60" s="513">
        <v>17</v>
      </c>
      <c r="AD60" s="513">
        <v>25</v>
      </c>
      <c r="AE60" s="513">
        <v>10</v>
      </c>
      <c r="AF60" s="513">
        <v>68</v>
      </c>
    </row>
    <row r="61" spans="1:32" ht="21.75" customHeight="1">
      <c r="A61" s="115"/>
      <c r="B61" s="63" t="s">
        <v>957</v>
      </c>
      <c r="C61" s="513"/>
      <c r="D61" s="513"/>
      <c r="E61" s="513"/>
      <c r="F61" s="513"/>
      <c r="G61" s="513"/>
      <c r="H61" s="513"/>
      <c r="I61" s="513"/>
      <c r="J61" s="513"/>
      <c r="K61" s="513"/>
      <c r="L61" s="513"/>
      <c r="M61" s="513"/>
      <c r="N61" s="513"/>
      <c r="O61" s="513"/>
      <c r="P61" s="513"/>
      <c r="Q61" s="826"/>
      <c r="R61" s="820"/>
      <c r="S61" s="513"/>
      <c r="T61" s="513"/>
      <c r="U61" s="513"/>
      <c r="V61" s="513"/>
      <c r="W61" s="513"/>
      <c r="X61" s="513"/>
      <c r="Y61" s="513"/>
      <c r="Z61" s="513"/>
      <c r="AA61" s="513"/>
      <c r="AB61" s="513"/>
      <c r="AC61" s="513"/>
      <c r="AD61" s="513"/>
      <c r="AE61" s="513"/>
      <c r="AF61" s="513"/>
    </row>
    <row r="62" spans="1:32" ht="15.75" customHeight="1">
      <c r="A62" s="115"/>
      <c r="B62" s="415" t="s">
        <v>977</v>
      </c>
      <c r="C62" s="512">
        <v>119</v>
      </c>
      <c r="D62" s="512">
        <v>184</v>
      </c>
      <c r="E62" s="512">
        <v>142</v>
      </c>
      <c r="F62" s="512">
        <v>184</v>
      </c>
      <c r="G62" s="513">
        <v>629</v>
      </c>
      <c r="H62" s="512">
        <v>90</v>
      </c>
      <c r="I62" s="512">
        <v>172</v>
      </c>
      <c r="J62" s="512">
        <v>160</v>
      </c>
      <c r="K62" s="512">
        <v>156</v>
      </c>
      <c r="L62" s="513">
        <v>578</v>
      </c>
      <c r="M62" s="512">
        <v>140</v>
      </c>
      <c r="N62" s="512">
        <v>140</v>
      </c>
      <c r="O62" s="512">
        <v>202</v>
      </c>
      <c r="P62" s="512">
        <v>142</v>
      </c>
      <c r="Q62" s="826">
        <v>624</v>
      </c>
      <c r="R62" s="830">
        <v>0</v>
      </c>
      <c r="S62" s="829">
        <v>0</v>
      </c>
      <c r="T62" s="829">
        <v>0</v>
      </c>
      <c r="U62" s="512">
        <v>2</v>
      </c>
      <c r="V62" s="513">
        <v>2</v>
      </c>
      <c r="W62" s="829">
        <v>0</v>
      </c>
      <c r="X62" s="829">
        <v>0</v>
      </c>
      <c r="Y62" s="829">
        <v>0</v>
      </c>
      <c r="Z62" s="829">
        <v>0</v>
      </c>
      <c r="AA62" s="829">
        <v>0</v>
      </c>
      <c r="AB62" s="829">
        <v>0</v>
      </c>
      <c r="AC62" s="829">
        <v>0</v>
      </c>
      <c r="AD62" s="829">
        <v>0</v>
      </c>
      <c r="AE62" s="829">
        <v>0</v>
      </c>
      <c r="AF62" s="829">
        <v>0</v>
      </c>
    </row>
    <row r="63" spans="1:32" ht="15.75" customHeight="1">
      <c r="A63" s="115"/>
      <c r="B63" s="415" t="s">
        <v>978</v>
      </c>
      <c r="C63" s="512">
        <v>277</v>
      </c>
      <c r="D63" s="512">
        <v>364</v>
      </c>
      <c r="E63" s="512">
        <v>285</v>
      </c>
      <c r="F63" s="512">
        <v>368</v>
      </c>
      <c r="G63" s="513">
        <v>1294</v>
      </c>
      <c r="H63" s="512">
        <v>183</v>
      </c>
      <c r="I63" s="512">
        <v>346</v>
      </c>
      <c r="J63" s="512">
        <v>321</v>
      </c>
      <c r="K63" s="512">
        <v>315</v>
      </c>
      <c r="L63" s="513">
        <v>1165</v>
      </c>
      <c r="M63" s="512">
        <v>282</v>
      </c>
      <c r="N63" s="512">
        <v>281</v>
      </c>
      <c r="O63" s="512">
        <v>404</v>
      </c>
      <c r="P63" s="512">
        <v>284</v>
      </c>
      <c r="Q63" s="826">
        <v>1251</v>
      </c>
      <c r="R63" s="830">
        <v>0</v>
      </c>
      <c r="S63" s="829">
        <v>0</v>
      </c>
      <c r="T63" s="829">
        <v>0</v>
      </c>
      <c r="U63" s="512">
        <v>4</v>
      </c>
      <c r="V63" s="513">
        <v>4</v>
      </c>
      <c r="W63" s="512">
        <v>2</v>
      </c>
      <c r="X63" s="512">
        <v>1</v>
      </c>
      <c r="Y63" s="829">
        <v>0</v>
      </c>
      <c r="Z63" s="512">
        <v>1</v>
      </c>
      <c r="AA63" s="512">
        <v>4</v>
      </c>
      <c r="AB63" s="829">
        <v>0</v>
      </c>
      <c r="AC63" s="829">
        <v>0</v>
      </c>
      <c r="AD63" s="829">
        <v>0</v>
      </c>
      <c r="AE63" s="829">
        <v>0</v>
      </c>
      <c r="AF63" s="829">
        <v>0</v>
      </c>
    </row>
    <row r="64" spans="1:32" ht="21.75" customHeight="1">
      <c r="A64" s="107"/>
      <c r="B64" s="63" t="s">
        <v>958</v>
      </c>
      <c r="C64" s="513">
        <v>810</v>
      </c>
      <c r="D64" s="513">
        <v>621</v>
      </c>
      <c r="E64" s="513">
        <v>647</v>
      </c>
      <c r="F64" s="513">
        <v>480</v>
      </c>
      <c r="G64" s="513">
        <v>2558</v>
      </c>
      <c r="H64" s="513">
        <v>541</v>
      </c>
      <c r="I64" s="513">
        <v>492</v>
      </c>
      <c r="J64" s="513">
        <v>670</v>
      </c>
      <c r="K64" s="513">
        <v>771</v>
      </c>
      <c r="L64" s="513">
        <v>2474</v>
      </c>
      <c r="M64" s="513">
        <v>763</v>
      </c>
      <c r="N64" s="513">
        <v>825</v>
      </c>
      <c r="O64" s="513">
        <v>832</v>
      </c>
      <c r="P64" s="513">
        <v>916</v>
      </c>
      <c r="Q64" s="826">
        <v>3336</v>
      </c>
      <c r="R64" s="820">
        <v>1</v>
      </c>
      <c r="S64" s="513">
        <v>3</v>
      </c>
      <c r="T64" s="513">
        <v>13</v>
      </c>
      <c r="U64" s="513">
        <v>9</v>
      </c>
      <c r="V64" s="513">
        <v>26</v>
      </c>
      <c r="W64" s="513">
        <v>2</v>
      </c>
      <c r="X64" s="513">
        <v>5</v>
      </c>
      <c r="Y64" s="513">
        <v>2</v>
      </c>
      <c r="Z64" s="513">
        <v>1</v>
      </c>
      <c r="AA64" s="513">
        <v>10</v>
      </c>
      <c r="AB64" s="513">
        <v>2</v>
      </c>
      <c r="AC64" s="513">
        <v>2</v>
      </c>
      <c r="AD64" s="941">
        <v>0</v>
      </c>
      <c r="AE64" s="513">
        <v>1</v>
      </c>
      <c r="AF64" s="513">
        <v>5</v>
      </c>
    </row>
    <row r="65" spans="1:32" ht="21.75" customHeight="1">
      <c r="A65" s="107"/>
      <c r="B65" s="63" t="s">
        <v>959</v>
      </c>
      <c r="C65" s="513"/>
      <c r="D65" s="513"/>
      <c r="E65" s="513"/>
      <c r="F65" s="513"/>
      <c r="G65" s="513"/>
      <c r="H65" s="513"/>
      <c r="I65" s="513"/>
      <c r="J65" s="513"/>
      <c r="K65" s="513"/>
      <c r="L65" s="513"/>
      <c r="M65" s="513"/>
      <c r="N65" s="513"/>
      <c r="O65" s="513"/>
      <c r="P65" s="513"/>
      <c r="Q65" s="826"/>
      <c r="R65" s="820"/>
      <c r="S65" s="513"/>
      <c r="T65" s="513"/>
      <c r="U65" s="513"/>
      <c r="V65" s="513"/>
      <c r="W65" s="513"/>
      <c r="X65" s="513"/>
      <c r="Y65" s="513"/>
      <c r="Z65" s="513"/>
      <c r="AA65" s="513"/>
      <c r="AB65" s="513"/>
      <c r="AC65" s="513"/>
      <c r="AD65" s="513"/>
      <c r="AE65" s="513"/>
      <c r="AF65" s="513"/>
    </row>
    <row r="66" spans="1:32" ht="17.25" customHeight="1">
      <c r="A66" s="107"/>
      <c r="B66" s="415" t="s">
        <v>977</v>
      </c>
      <c r="C66" s="512">
        <v>25</v>
      </c>
      <c r="D66" s="512">
        <v>23</v>
      </c>
      <c r="E66" s="512">
        <v>35</v>
      </c>
      <c r="F66" s="512">
        <v>32</v>
      </c>
      <c r="G66" s="513">
        <v>115</v>
      </c>
      <c r="H66" s="512">
        <v>34</v>
      </c>
      <c r="I66" s="512">
        <v>35</v>
      </c>
      <c r="J66" s="512">
        <v>28</v>
      </c>
      <c r="K66" s="512">
        <v>36</v>
      </c>
      <c r="L66" s="513">
        <v>133</v>
      </c>
      <c r="M66" s="512">
        <v>26</v>
      </c>
      <c r="N66" s="512">
        <v>33</v>
      </c>
      <c r="O66" s="512">
        <v>45</v>
      </c>
      <c r="P66" s="512">
        <v>31</v>
      </c>
      <c r="Q66" s="826">
        <v>135</v>
      </c>
      <c r="R66" s="830">
        <v>0</v>
      </c>
      <c r="S66" s="829">
        <v>0</v>
      </c>
      <c r="T66" s="829">
        <v>0</v>
      </c>
      <c r="U66" s="512">
        <v>1</v>
      </c>
      <c r="V66" s="513">
        <v>1</v>
      </c>
      <c r="W66" s="829">
        <v>0</v>
      </c>
      <c r="X66" s="512">
        <v>1</v>
      </c>
      <c r="Y66" s="829">
        <v>0</v>
      </c>
      <c r="Z66" s="829">
        <v>0</v>
      </c>
      <c r="AA66" s="512">
        <v>1</v>
      </c>
      <c r="AB66" s="829">
        <v>0</v>
      </c>
      <c r="AC66" s="829">
        <v>0</v>
      </c>
      <c r="AD66" s="829">
        <v>0</v>
      </c>
      <c r="AE66" s="512">
        <v>1</v>
      </c>
      <c r="AF66" s="512">
        <v>1</v>
      </c>
    </row>
    <row r="67" spans="1:32" ht="17.25" customHeight="1">
      <c r="A67" s="107"/>
      <c r="B67" s="415" t="s">
        <v>978</v>
      </c>
      <c r="C67" s="512">
        <v>545</v>
      </c>
      <c r="D67" s="512">
        <v>525</v>
      </c>
      <c r="E67" s="512">
        <v>833</v>
      </c>
      <c r="F67" s="512">
        <v>675</v>
      </c>
      <c r="G67" s="513">
        <v>2578</v>
      </c>
      <c r="H67" s="512">
        <v>695</v>
      </c>
      <c r="I67" s="512">
        <v>786</v>
      </c>
      <c r="J67" s="512">
        <v>693</v>
      </c>
      <c r="K67" s="512">
        <v>860</v>
      </c>
      <c r="L67" s="513">
        <v>3034</v>
      </c>
      <c r="M67" s="512">
        <v>705</v>
      </c>
      <c r="N67" s="512">
        <v>903</v>
      </c>
      <c r="O67" s="512">
        <v>1287</v>
      </c>
      <c r="P67" s="512">
        <v>993</v>
      </c>
      <c r="Q67" s="826">
        <v>3888</v>
      </c>
      <c r="R67" s="681">
        <v>14</v>
      </c>
      <c r="S67" s="512">
        <v>17</v>
      </c>
      <c r="T67" s="512">
        <v>8</v>
      </c>
      <c r="U67" s="512">
        <v>24</v>
      </c>
      <c r="V67" s="513">
        <v>63</v>
      </c>
      <c r="W67" s="512">
        <v>9</v>
      </c>
      <c r="X67" s="512">
        <v>26</v>
      </c>
      <c r="Y67" s="512">
        <v>16</v>
      </c>
      <c r="Z67" s="512">
        <v>23</v>
      </c>
      <c r="AA67" s="512">
        <v>74</v>
      </c>
      <c r="AB67" s="512">
        <v>15</v>
      </c>
      <c r="AC67" s="512">
        <v>11</v>
      </c>
      <c r="AD67" s="512">
        <v>19</v>
      </c>
      <c r="AE67" s="512">
        <v>17</v>
      </c>
      <c r="AF67" s="512">
        <v>62</v>
      </c>
    </row>
    <row r="68" spans="1:32" ht="21.75" customHeight="1">
      <c r="A68" s="107"/>
      <c r="B68" s="63" t="s">
        <v>960</v>
      </c>
      <c r="C68" s="513">
        <v>839</v>
      </c>
      <c r="D68" s="513">
        <v>883</v>
      </c>
      <c r="E68" s="513">
        <v>937</v>
      </c>
      <c r="F68" s="513">
        <v>1154</v>
      </c>
      <c r="G68" s="513">
        <v>3813</v>
      </c>
      <c r="H68" s="513">
        <v>924</v>
      </c>
      <c r="I68" s="513">
        <v>1022</v>
      </c>
      <c r="J68" s="513">
        <v>1046</v>
      </c>
      <c r="K68" s="513">
        <v>1276</v>
      </c>
      <c r="L68" s="513">
        <v>4268</v>
      </c>
      <c r="M68" s="513">
        <v>835</v>
      </c>
      <c r="N68" s="513">
        <v>1153</v>
      </c>
      <c r="O68" s="513">
        <v>1192</v>
      </c>
      <c r="P68" s="513">
        <v>1307</v>
      </c>
      <c r="Q68" s="826">
        <v>4487</v>
      </c>
      <c r="R68" s="820">
        <v>31</v>
      </c>
      <c r="S68" s="513">
        <v>55</v>
      </c>
      <c r="T68" s="513">
        <v>42</v>
      </c>
      <c r="U68" s="513">
        <v>29</v>
      </c>
      <c r="V68" s="513">
        <v>157</v>
      </c>
      <c r="W68" s="513">
        <v>17</v>
      </c>
      <c r="X68" s="513">
        <v>31</v>
      </c>
      <c r="Y68" s="513">
        <v>40</v>
      </c>
      <c r="Z68" s="513">
        <v>23</v>
      </c>
      <c r="AA68" s="513">
        <v>111</v>
      </c>
      <c r="AB68" s="513">
        <v>17</v>
      </c>
      <c r="AC68" s="513">
        <v>31</v>
      </c>
      <c r="AD68" s="513">
        <v>20</v>
      </c>
      <c r="AE68" s="513">
        <v>17</v>
      </c>
      <c r="AF68" s="513">
        <v>85</v>
      </c>
    </row>
    <row r="69" spans="1:32" ht="21.75" customHeight="1">
      <c r="A69" s="107"/>
      <c r="B69" s="63" t="s">
        <v>11</v>
      </c>
      <c r="C69" s="513">
        <v>1201</v>
      </c>
      <c r="D69" s="513">
        <v>1503</v>
      </c>
      <c r="E69" s="513">
        <v>1478</v>
      </c>
      <c r="F69" s="513">
        <v>1464</v>
      </c>
      <c r="G69" s="513">
        <v>5646</v>
      </c>
      <c r="H69" s="513">
        <v>1256</v>
      </c>
      <c r="I69" s="513">
        <v>1558</v>
      </c>
      <c r="J69" s="513">
        <v>1574</v>
      </c>
      <c r="K69" s="513">
        <v>1728</v>
      </c>
      <c r="L69" s="513">
        <v>6116</v>
      </c>
      <c r="M69" s="513">
        <v>1261</v>
      </c>
      <c r="N69" s="513">
        <v>1680</v>
      </c>
      <c r="O69" s="513">
        <v>1791</v>
      </c>
      <c r="P69" s="513">
        <v>1722</v>
      </c>
      <c r="Q69" s="826">
        <v>6454</v>
      </c>
      <c r="R69" s="820">
        <v>30</v>
      </c>
      <c r="S69" s="513">
        <v>77</v>
      </c>
      <c r="T69" s="513">
        <v>109</v>
      </c>
      <c r="U69" s="513">
        <v>27</v>
      </c>
      <c r="V69" s="513">
        <v>243</v>
      </c>
      <c r="W69" s="513">
        <v>16</v>
      </c>
      <c r="X69" s="513">
        <v>65</v>
      </c>
      <c r="Y69" s="513">
        <v>35</v>
      </c>
      <c r="Z69" s="513">
        <v>40</v>
      </c>
      <c r="AA69" s="513">
        <v>156</v>
      </c>
      <c r="AB69" s="513">
        <v>19</v>
      </c>
      <c r="AC69" s="513">
        <v>15</v>
      </c>
      <c r="AD69" s="513">
        <v>21</v>
      </c>
      <c r="AE69" s="513">
        <v>13</v>
      </c>
      <c r="AF69" s="513">
        <v>68</v>
      </c>
    </row>
    <row r="70" spans="1:32" ht="21.75" customHeight="1">
      <c r="A70" s="60" t="s">
        <v>8</v>
      </c>
      <c r="B70" s="282"/>
      <c r="C70" s="539">
        <v>10120</v>
      </c>
      <c r="D70" s="539">
        <v>9977</v>
      </c>
      <c r="E70" s="539">
        <v>9971</v>
      </c>
      <c r="F70" s="539">
        <v>11254</v>
      </c>
      <c r="G70" s="539">
        <v>41322</v>
      </c>
      <c r="H70" s="539">
        <v>9606</v>
      </c>
      <c r="I70" s="539">
        <v>10470</v>
      </c>
      <c r="J70" s="539">
        <v>10007</v>
      </c>
      <c r="K70" s="539">
        <v>11881</v>
      </c>
      <c r="L70" s="539">
        <v>41964</v>
      </c>
      <c r="M70" s="539">
        <v>8297</v>
      </c>
      <c r="N70" s="539">
        <v>10981</v>
      </c>
      <c r="O70" s="539">
        <v>12110</v>
      </c>
      <c r="P70" s="539">
        <v>12729</v>
      </c>
      <c r="Q70" s="825">
        <v>44117</v>
      </c>
      <c r="R70" s="782">
        <v>1805</v>
      </c>
      <c r="S70" s="539">
        <v>848</v>
      </c>
      <c r="T70" s="539">
        <v>712</v>
      </c>
      <c r="U70" s="539">
        <v>553</v>
      </c>
      <c r="V70" s="539">
        <v>3918</v>
      </c>
      <c r="W70" s="539">
        <v>503</v>
      </c>
      <c r="X70" s="539">
        <v>534</v>
      </c>
      <c r="Y70" s="539">
        <v>394</v>
      </c>
      <c r="Z70" s="539">
        <v>348</v>
      </c>
      <c r="AA70" s="539">
        <v>1779</v>
      </c>
      <c r="AB70" s="539">
        <v>268</v>
      </c>
      <c r="AC70" s="539">
        <v>580</v>
      </c>
      <c r="AD70" s="539">
        <v>397</v>
      </c>
      <c r="AE70" s="539">
        <v>378</v>
      </c>
      <c r="AF70" s="539">
        <v>1623</v>
      </c>
    </row>
    <row r="71" spans="1:32" ht="21.75" customHeight="1">
      <c r="A71" s="107"/>
      <c r="B71" s="63" t="s">
        <v>961</v>
      </c>
      <c r="C71" s="513">
        <v>271</v>
      </c>
      <c r="D71" s="513">
        <v>413</v>
      </c>
      <c r="E71" s="513">
        <v>343</v>
      </c>
      <c r="F71" s="513">
        <v>378</v>
      </c>
      <c r="G71" s="513">
        <v>1405</v>
      </c>
      <c r="H71" s="513">
        <v>1377</v>
      </c>
      <c r="I71" s="513">
        <v>306</v>
      </c>
      <c r="J71" s="513">
        <v>281</v>
      </c>
      <c r="K71" s="513">
        <v>590</v>
      </c>
      <c r="L71" s="513">
        <v>2554</v>
      </c>
      <c r="M71" s="513">
        <v>264</v>
      </c>
      <c r="N71" s="513">
        <v>819</v>
      </c>
      <c r="O71" s="513">
        <v>664</v>
      </c>
      <c r="P71" s="513">
        <v>481</v>
      </c>
      <c r="Q71" s="826">
        <v>2228</v>
      </c>
      <c r="R71" s="820">
        <v>39</v>
      </c>
      <c r="S71" s="513">
        <v>67</v>
      </c>
      <c r="T71" s="513">
        <v>68</v>
      </c>
      <c r="U71" s="513">
        <v>37</v>
      </c>
      <c r="V71" s="513">
        <v>211</v>
      </c>
      <c r="W71" s="513">
        <v>32</v>
      </c>
      <c r="X71" s="513">
        <v>93</v>
      </c>
      <c r="Y71" s="513">
        <v>46</v>
      </c>
      <c r="Z71" s="513">
        <v>59</v>
      </c>
      <c r="AA71" s="513">
        <v>230</v>
      </c>
      <c r="AB71" s="513">
        <v>45</v>
      </c>
      <c r="AC71" s="513">
        <v>246</v>
      </c>
      <c r="AD71" s="513">
        <v>63</v>
      </c>
      <c r="AE71" s="513">
        <v>54</v>
      </c>
      <c r="AF71" s="513">
        <v>408</v>
      </c>
    </row>
    <row r="72" spans="1:32" ht="21.75" customHeight="1">
      <c r="A72" s="107"/>
      <c r="B72" s="63" t="s">
        <v>962</v>
      </c>
      <c r="C72" s="513">
        <v>998</v>
      </c>
      <c r="D72" s="513">
        <v>937</v>
      </c>
      <c r="E72" s="513">
        <v>684</v>
      </c>
      <c r="F72" s="513">
        <v>568</v>
      </c>
      <c r="G72" s="513">
        <v>3187</v>
      </c>
      <c r="H72" s="513">
        <v>590</v>
      </c>
      <c r="I72" s="513">
        <v>614</v>
      </c>
      <c r="J72" s="513">
        <v>707</v>
      </c>
      <c r="K72" s="513">
        <v>665</v>
      </c>
      <c r="L72" s="513">
        <v>2576</v>
      </c>
      <c r="M72" s="513">
        <v>594</v>
      </c>
      <c r="N72" s="513">
        <v>850</v>
      </c>
      <c r="O72" s="513">
        <v>813</v>
      </c>
      <c r="P72" s="513">
        <v>946</v>
      </c>
      <c r="Q72" s="826">
        <v>3203</v>
      </c>
      <c r="R72" s="820">
        <v>365</v>
      </c>
      <c r="S72" s="513">
        <v>78</v>
      </c>
      <c r="T72" s="513">
        <v>40</v>
      </c>
      <c r="U72" s="513">
        <v>20</v>
      </c>
      <c r="V72" s="513">
        <v>503</v>
      </c>
      <c r="W72" s="513">
        <v>27</v>
      </c>
      <c r="X72" s="513">
        <v>30</v>
      </c>
      <c r="Y72" s="513">
        <v>15</v>
      </c>
      <c r="Z72" s="513">
        <v>7</v>
      </c>
      <c r="AA72" s="513">
        <v>79</v>
      </c>
      <c r="AB72" s="513">
        <v>11</v>
      </c>
      <c r="AC72" s="513">
        <v>20</v>
      </c>
      <c r="AD72" s="513">
        <v>33</v>
      </c>
      <c r="AE72" s="513">
        <v>23</v>
      </c>
      <c r="AF72" s="513">
        <v>87</v>
      </c>
    </row>
    <row r="73" spans="1:32" ht="26.25" customHeight="1">
      <c r="A73" s="107"/>
      <c r="B73" s="281" t="s">
        <v>963</v>
      </c>
      <c r="C73" s="513">
        <v>1108</v>
      </c>
      <c r="D73" s="513">
        <v>1396</v>
      </c>
      <c r="E73" s="513">
        <v>1288</v>
      </c>
      <c r="F73" s="513">
        <v>1492</v>
      </c>
      <c r="G73" s="513">
        <v>5284</v>
      </c>
      <c r="H73" s="513">
        <v>1102</v>
      </c>
      <c r="I73" s="513">
        <v>1666</v>
      </c>
      <c r="J73" s="513">
        <v>1454</v>
      </c>
      <c r="K73" s="513">
        <v>2176</v>
      </c>
      <c r="L73" s="513">
        <v>6398</v>
      </c>
      <c r="M73" s="513">
        <v>1031</v>
      </c>
      <c r="N73" s="513">
        <v>1303</v>
      </c>
      <c r="O73" s="513">
        <v>1715</v>
      </c>
      <c r="P73" s="513">
        <v>1789</v>
      </c>
      <c r="Q73" s="826">
        <v>5838</v>
      </c>
      <c r="R73" s="820">
        <v>70</v>
      </c>
      <c r="S73" s="513">
        <v>82</v>
      </c>
      <c r="T73" s="513">
        <v>69</v>
      </c>
      <c r="U73" s="513">
        <v>51</v>
      </c>
      <c r="V73" s="513">
        <v>272</v>
      </c>
      <c r="W73" s="513">
        <v>54</v>
      </c>
      <c r="X73" s="513">
        <v>99</v>
      </c>
      <c r="Y73" s="513">
        <v>66</v>
      </c>
      <c r="Z73" s="513">
        <v>35</v>
      </c>
      <c r="AA73" s="513">
        <v>254</v>
      </c>
      <c r="AB73" s="513">
        <v>53</v>
      </c>
      <c r="AC73" s="513">
        <v>35</v>
      </c>
      <c r="AD73" s="513">
        <v>76</v>
      </c>
      <c r="AE73" s="513">
        <v>43</v>
      </c>
      <c r="AF73" s="513">
        <v>207</v>
      </c>
    </row>
    <row r="74" spans="1:32" ht="21.75" customHeight="1">
      <c r="A74" s="107"/>
      <c r="B74" s="281" t="s">
        <v>964</v>
      </c>
      <c r="C74" s="513">
        <v>601</v>
      </c>
      <c r="D74" s="513">
        <v>659</v>
      </c>
      <c r="E74" s="513">
        <v>751</v>
      </c>
      <c r="F74" s="513">
        <v>732</v>
      </c>
      <c r="G74" s="513">
        <v>2743</v>
      </c>
      <c r="H74" s="513">
        <v>640</v>
      </c>
      <c r="I74" s="513">
        <v>828</v>
      </c>
      <c r="J74" s="513">
        <v>627</v>
      </c>
      <c r="K74" s="513">
        <v>1103</v>
      </c>
      <c r="L74" s="513">
        <v>3198</v>
      </c>
      <c r="M74" s="513">
        <v>604</v>
      </c>
      <c r="N74" s="513">
        <v>817</v>
      </c>
      <c r="O74" s="513">
        <v>823</v>
      </c>
      <c r="P74" s="513">
        <v>998</v>
      </c>
      <c r="Q74" s="826">
        <v>3242</v>
      </c>
      <c r="R74" s="820">
        <v>30</v>
      </c>
      <c r="S74" s="513">
        <v>19</v>
      </c>
      <c r="T74" s="513">
        <v>4</v>
      </c>
      <c r="U74" s="513">
        <v>11</v>
      </c>
      <c r="V74" s="513">
        <v>64</v>
      </c>
      <c r="W74" s="513">
        <v>6</v>
      </c>
      <c r="X74" s="513">
        <v>13</v>
      </c>
      <c r="Y74" s="513">
        <v>19</v>
      </c>
      <c r="Z74" s="513">
        <v>39</v>
      </c>
      <c r="AA74" s="513">
        <v>77</v>
      </c>
      <c r="AB74" s="513">
        <v>3</v>
      </c>
      <c r="AC74" s="513">
        <v>8</v>
      </c>
      <c r="AD74" s="513">
        <v>8</v>
      </c>
      <c r="AE74" s="513">
        <v>50</v>
      </c>
      <c r="AF74" s="513">
        <v>69</v>
      </c>
    </row>
    <row r="75" spans="1:32" ht="24" customHeight="1">
      <c r="A75" s="107"/>
      <c r="B75" s="281" t="s">
        <v>965</v>
      </c>
      <c r="C75" s="513">
        <v>3077</v>
      </c>
      <c r="D75" s="513">
        <v>2530</v>
      </c>
      <c r="E75" s="513">
        <v>1792</v>
      </c>
      <c r="F75" s="513">
        <v>2096</v>
      </c>
      <c r="G75" s="513">
        <v>9495</v>
      </c>
      <c r="H75" s="513">
        <v>1336</v>
      </c>
      <c r="I75" s="513">
        <v>1558</v>
      </c>
      <c r="J75" s="513">
        <v>1402</v>
      </c>
      <c r="K75" s="513">
        <v>2053</v>
      </c>
      <c r="L75" s="513">
        <v>6349</v>
      </c>
      <c r="M75" s="513">
        <v>1877</v>
      </c>
      <c r="N75" s="513">
        <v>1968</v>
      </c>
      <c r="O75" s="513">
        <v>1539</v>
      </c>
      <c r="P75" s="513">
        <v>2367</v>
      </c>
      <c r="Q75" s="826">
        <v>7751</v>
      </c>
      <c r="R75" s="820">
        <v>1239</v>
      </c>
      <c r="S75" s="513">
        <v>461</v>
      </c>
      <c r="T75" s="513">
        <v>412</v>
      </c>
      <c r="U75" s="513">
        <v>323</v>
      </c>
      <c r="V75" s="513">
        <v>2435</v>
      </c>
      <c r="W75" s="513">
        <v>211</v>
      </c>
      <c r="X75" s="513">
        <v>157</v>
      </c>
      <c r="Y75" s="513">
        <v>120</v>
      </c>
      <c r="Z75" s="513">
        <v>108</v>
      </c>
      <c r="AA75" s="513">
        <v>596</v>
      </c>
      <c r="AB75" s="513">
        <v>65</v>
      </c>
      <c r="AC75" s="513">
        <v>105</v>
      </c>
      <c r="AD75" s="513">
        <v>115</v>
      </c>
      <c r="AE75" s="513">
        <v>104</v>
      </c>
      <c r="AF75" s="513">
        <v>389</v>
      </c>
    </row>
    <row r="76" spans="1:32" ht="26.25" customHeight="1">
      <c r="A76" s="107"/>
      <c r="B76" s="281" t="s">
        <v>966</v>
      </c>
      <c r="C76" s="513">
        <v>1221</v>
      </c>
      <c r="D76" s="513">
        <v>1399</v>
      </c>
      <c r="E76" s="513">
        <v>1429</v>
      </c>
      <c r="F76" s="513">
        <v>1783</v>
      </c>
      <c r="G76" s="513">
        <v>5832</v>
      </c>
      <c r="H76" s="513">
        <v>1591</v>
      </c>
      <c r="I76" s="513">
        <v>1824</v>
      </c>
      <c r="J76" s="513">
        <v>1695</v>
      </c>
      <c r="K76" s="513">
        <v>1758</v>
      </c>
      <c r="L76" s="513">
        <v>6868</v>
      </c>
      <c r="M76" s="513">
        <v>1222</v>
      </c>
      <c r="N76" s="513">
        <v>2211</v>
      </c>
      <c r="O76" s="513">
        <v>2229</v>
      </c>
      <c r="P76" s="513">
        <v>2227</v>
      </c>
      <c r="Q76" s="826">
        <v>7889</v>
      </c>
      <c r="R76" s="820">
        <v>55</v>
      </c>
      <c r="S76" s="513">
        <v>109</v>
      </c>
      <c r="T76" s="513">
        <v>96</v>
      </c>
      <c r="U76" s="513">
        <v>89</v>
      </c>
      <c r="V76" s="513">
        <v>349</v>
      </c>
      <c r="W76" s="513">
        <v>154</v>
      </c>
      <c r="X76" s="513">
        <v>139</v>
      </c>
      <c r="Y76" s="513">
        <v>119</v>
      </c>
      <c r="Z76" s="513">
        <v>97</v>
      </c>
      <c r="AA76" s="513">
        <v>509</v>
      </c>
      <c r="AB76" s="513">
        <v>83</v>
      </c>
      <c r="AC76" s="513">
        <v>154</v>
      </c>
      <c r="AD76" s="513">
        <v>77</v>
      </c>
      <c r="AE76" s="513">
        <v>101</v>
      </c>
      <c r="AF76" s="513">
        <v>415</v>
      </c>
    </row>
    <row r="77" spans="1:32" ht="21.75" customHeight="1">
      <c r="A77" s="107"/>
      <c r="B77" s="63" t="s">
        <v>967</v>
      </c>
      <c r="C77" s="513">
        <v>2412</v>
      </c>
      <c r="D77" s="513">
        <v>2454</v>
      </c>
      <c r="E77" s="513">
        <v>2920</v>
      </c>
      <c r="F77" s="513">
        <v>2964</v>
      </c>
      <c r="G77" s="513">
        <v>10750</v>
      </c>
      <c r="H77" s="513">
        <v>2773</v>
      </c>
      <c r="I77" s="513">
        <v>3078</v>
      </c>
      <c r="J77" s="513">
        <v>3074</v>
      </c>
      <c r="K77" s="513">
        <v>3191</v>
      </c>
      <c r="L77" s="513">
        <v>12116</v>
      </c>
      <c r="M77" s="513">
        <v>2484</v>
      </c>
      <c r="N77" s="513">
        <v>2770</v>
      </c>
      <c r="O77" s="513">
        <v>4027</v>
      </c>
      <c r="P77" s="513">
        <v>3704</v>
      </c>
      <c r="Q77" s="826">
        <v>12985</v>
      </c>
      <c r="R77" s="820">
        <v>4</v>
      </c>
      <c r="S77" s="513">
        <v>26</v>
      </c>
      <c r="T77" s="513">
        <v>17</v>
      </c>
      <c r="U77" s="513">
        <v>8</v>
      </c>
      <c r="V77" s="513">
        <v>55</v>
      </c>
      <c r="W77" s="513">
        <v>3</v>
      </c>
      <c r="X77" s="513">
        <v>2</v>
      </c>
      <c r="Y77" s="513">
        <v>5</v>
      </c>
      <c r="Z77" s="941">
        <v>0</v>
      </c>
      <c r="AA77" s="513">
        <v>10</v>
      </c>
      <c r="AB77" s="513">
        <v>1</v>
      </c>
      <c r="AC77" s="513">
        <v>7</v>
      </c>
      <c r="AD77" s="941">
        <v>0</v>
      </c>
      <c r="AE77" s="513">
        <v>1</v>
      </c>
      <c r="AF77" s="513">
        <v>9</v>
      </c>
    </row>
    <row r="78" spans="1:32" ht="15" customHeight="1">
      <c r="A78" s="107"/>
      <c r="B78" s="417" t="s">
        <v>53</v>
      </c>
      <c r="C78" s="513"/>
      <c r="D78" s="513"/>
      <c r="E78" s="513"/>
      <c r="F78" s="513"/>
      <c r="G78" s="513"/>
      <c r="H78" s="513"/>
      <c r="I78" s="513"/>
      <c r="J78" s="513"/>
      <c r="K78" s="513"/>
      <c r="L78" s="513"/>
      <c r="M78" s="513"/>
      <c r="N78" s="513"/>
      <c r="O78" s="513"/>
      <c r="P78" s="513"/>
      <c r="Q78" s="826"/>
      <c r="R78" s="820"/>
      <c r="S78" s="513"/>
      <c r="T78" s="513"/>
      <c r="U78" s="513"/>
      <c r="V78" s="513"/>
      <c r="W78" s="513"/>
      <c r="X78" s="513"/>
      <c r="Y78" s="513"/>
      <c r="Z78" s="513"/>
      <c r="AA78" s="513"/>
      <c r="AB78" s="513"/>
      <c r="AC78" s="513"/>
      <c r="AD78" s="513"/>
      <c r="AE78" s="513"/>
      <c r="AF78" s="513"/>
    </row>
    <row r="79" spans="1:32" ht="27" customHeight="1">
      <c r="A79" s="107"/>
      <c r="B79" s="281" t="s">
        <v>1623</v>
      </c>
      <c r="C79" s="513"/>
      <c r="D79" s="513"/>
      <c r="E79" s="513"/>
      <c r="F79" s="513"/>
      <c r="G79" s="513"/>
      <c r="H79" s="513"/>
      <c r="I79" s="513"/>
      <c r="J79" s="513"/>
      <c r="K79" s="513"/>
      <c r="L79" s="513"/>
      <c r="M79" s="513"/>
      <c r="N79" s="513"/>
      <c r="O79" s="513"/>
      <c r="P79" s="513"/>
      <c r="Q79" s="826"/>
      <c r="R79" s="820"/>
      <c r="S79" s="513"/>
      <c r="T79" s="513"/>
      <c r="U79" s="513"/>
      <c r="V79" s="513"/>
      <c r="W79" s="513"/>
      <c r="X79" s="513"/>
      <c r="Y79" s="513"/>
      <c r="Z79" s="513"/>
      <c r="AA79" s="513"/>
      <c r="AB79" s="513"/>
      <c r="AC79" s="513"/>
      <c r="AD79" s="513"/>
      <c r="AE79" s="513"/>
      <c r="AF79" s="513"/>
    </row>
    <row r="80" spans="1:32" ht="19.5" customHeight="1">
      <c r="A80" s="107"/>
      <c r="B80" s="415" t="s">
        <v>1624</v>
      </c>
      <c r="C80" s="512">
        <v>4</v>
      </c>
      <c r="D80" s="512">
        <v>4</v>
      </c>
      <c r="E80" s="512">
        <v>4</v>
      </c>
      <c r="F80" s="512">
        <v>4</v>
      </c>
      <c r="G80" s="513">
        <v>16</v>
      </c>
      <c r="H80" s="512">
        <v>4</v>
      </c>
      <c r="I80" s="512">
        <v>5</v>
      </c>
      <c r="J80" s="512">
        <v>5</v>
      </c>
      <c r="K80" s="512">
        <v>4</v>
      </c>
      <c r="L80" s="513">
        <v>18</v>
      </c>
      <c r="M80" s="512">
        <v>3</v>
      </c>
      <c r="N80" s="512">
        <v>4</v>
      </c>
      <c r="O80" s="512">
        <v>6</v>
      </c>
      <c r="P80" s="512">
        <v>5</v>
      </c>
      <c r="Q80" s="826">
        <v>18</v>
      </c>
      <c r="R80" s="830">
        <v>0</v>
      </c>
      <c r="S80" s="829">
        <v>0</v>
      </c>
      <c r="T80" s="829">
        <v>0</v>
      </c>
      <c r="U80" s="829">
        <v>0</v>
      </c>
      <c r="V80" s="941">
        <v>0</v>
      </c>
      <c r="W80" s="829">
        <v>0</v>
      </c>
      <c r="X80" s="829">
        <v>0</v>
      </c>
      <c r="Y80" s="829">
        <v>0</v>
      </c>
      <c r="Z80" s="829">
        <v>0</v>
      </c>
      <c r="AA80" s="829">
        <v>0</v>
      </c>
      <c r="AB80" s="829">
        <v>0</v>
      </c>
      <c r="AC80" s="829">
        <v>0</v>
      </c>
      <c r="AD80" s="829">
        <v>0</v>
      </c>
      <c r="AE80" s="829">
        <v>0</v>
      </c>
      <c r="AF80" s="829">
        <v>0</v>
      </c>
    </row>
    <row r="81" spans="1:32" ht="19.5" customHeight="1">
      <c r="A81" s="107"/>
      <c r="B81" s="415" t="s">
        <v>978</v>
      </c>
      <c r="C81" s="512">
        <v>1373</v>
      </c>
      <c r="D81" s="512">
        <v>1402</v>
      </c>
      <c r="E81" s="512">
        <v>1682</v>
      </c>
      <c r="F81" s="512">
        <v>1892</v>
      </c>
      <c r="G81" s="513">
        <v>6349</v>
      </c>
      <c r="H81" s="512">
        <v>1908</v>
      </c>
      <c r="I81" s="512">
        <v>2135</v>
      </c>
      <c r="J81" s="512">
        <v>2218</v>
      </c>
      <c r="K81" s="512">
        <v>1894</v>
      </c>
      <c r="L81" s="513">
        <v>8155</v>
      </c>
      <c r="M81" s="512">
        <v>1684</v>
      </c>
      <c r="N81" s="512">
        <v>1738</v>
      </c>
      <c r="O81" s="512">
        <v>2686</v>
      </c>
      <c r="P81" s="512">
        <v>2387</v>
      </c>
      <c r="Q81" s="826">
        <v>8495</v>
      </c>
      <c r="R81" s="681">
        <v>3</v>
      </c>
      <c r="S81" s="512">
        <v>18</v>
      </c>
      <c r="T81" s="512">
        <v>14</v>
      </c>
      <c r="U81" s="829">
        <v>0</v>
      </c>
      <c r="V81" s="513">
        <v>35</v>
      </c>
      <c r="W81" s="512">
        <v>2</v>
      </c>
      <c r="X81" s="829">
        <v>0</v>
      </c>
      <c r="Y81" s="512">
        <v>5</v>
      </c>
      <c r="Z81" s="829">
        <v>0</v>
      </c>
      <c r="AA81" s="512">
        <v>7</v>
      </c>
      <c r="AB81" s="829">
        <v>0</v>
      </c>
      <c r="AC81" s="829">
        <v>0</v>
      </c>
      <c r="AD81" s="829">
        <v>0</v>
      </c>
      <c r="AE81" s="829">
        <v>0</v>
      </c>
      <c r="AF81" s="829">
        <v>0</v>
      </c>
    </row>
    <row r="82" spans="1:32" ht="21.75" customHeight="1">
      <c r="A82" s="115"/>
      <c r="B82" s="116" t="s">
        <v>968</v>
      </c>
      <c r="C82" s="513">
        <v>380</v>
      </c>
      <c r="D82" s="513">
        <v>138</v>
      </c>
      <c r="E82" s="513">
        <v>727</v>
      </c>
      <c r="F82" s="513">
        <v>1183</v>
      </c>
      <c r="G82" s="513">
        <v>2428</v>
      </c>
      <c r="H82" s="513">
        <v>138</v>
      </c>
      <c r="I82" s="513">
        <v>558</v>
      </c>
      <c r="J82" s="513">
        <v>728</v>
      </c>
      <c r="K82" s="513">
        <v>284</v>
      </c>
      <c r="L82" s="513">
        <v>1708</v>
      </c>
      <c r="M82" s="513">
        <v>176</v>
      </c>
      <c r="N82" s="513">
        <v>172</v>
      </c>
      <c r="O82" s="513">
        <v>180</v>
      </c>
      <c r="P82" s="513">
        <v>126</v>
      </c>
      <c r="Q82" s="826">
        <v>654</v>
      </c>
      <c r="R82" s="830">
        <v>0</v>
      </c>
      <c r="S82" s="941">
        <v>0</v>
      </c>
      <c r="T82" s="941">
        <v>0</v>
      </c>
      <c r="U82" s="941">
        <v>0</v>
      </c>
      <c r="V82" s="941">
        <v>0</v>
      </c>
      <c r="W82" s="941">
        <v>0</v>
      </c>
      <c r="X82" s="941">
        <v>0</v>
      </c>
      <c r="Y82" s="941">
        <v>0</v>
      </c>
      <c r="Z82" s="941">
        <v>0</v>
      </c>
      <c r="AA82" s="941">
        <v>0</v>
      </c>
      <c r="AB82" s="513">
        <v>6</v>
      </c>
      <c r="AC82" s="513">
        <v>5</v>
      </c>
      <c r="AD82" s="941">
        <v>0</v>
      </c>
      <c r="AE82" s="513">
        <v>1</v>
      </c>
      <c r="AF82" s="513">
        <v>12</v>
      </c>
    </row>
    <row r="83" spans="1:32" ht="21.75" customHeight="1">
      <c r="A83" s="107"/>
      <c r="B83" s="747" t="s">
        <v>11</v>
      </c>
      <c r="C83" s="513">
        <v>52</v>
      </c>
      <c r="D83" s="513">
        <v>51</v>
      </c>
      <c r="E83" s="513">
        <v>37</v>
      </c>
      <c r="F83" s="513">
        <v>58</v>
      </c>
      <c r="G83" s="513">
        <v>198</v>
      </c>
      <c r="H83" s="513">
        <v>59</v>
      </c>
      <c r="I83" s="513">
        <v>38</v>
      </c>
      <c r="J83" s="513">
        <v>39</v>
      </c>
      <c r="K83" s="513">
        <v>61</v>
      </c>
      <c r="L83" s="513">
        <v>197</v>
      </c>
      <c r="M83" s="513">
        <v>45</v>
      </c>
      <c r="N83" s="513">
        <v>71</v>
      </c>
      <c r="O83" s="513">
        <v>120</v>
      </c>
      <c r="P83" s="513">
        <v>91</v>
      </c>
      <c r="Q83" s="826">
        <v>327</v>
      </c>
      <c r="R83" s="820">
        <v>3</v>
      </c>
      <c r="S83" s="513">
        <v>6</v>
      </c>
      <c r="T83" s="513">
        <v>6</v>
      </c>
      <c r="U83" s="513">
        <v>14</v>
      </c>
      <c r="V83" s="513">
        <v>29</v>
      </c>
      <c r="W83" s="513">
        <v>16</v>
      </c>
      <c r="X83" s="513">
        <v>1</v>
      </c>
      <c r="Y83" s="513">
        <v>4</v>
      </c>
      <c r="Z83" s="513">
        <v>3</v>
      </c>
      <c r="AA83" s="513">
        <v>24</v>
      </c>
      <c r="AB83" s="513">
        <v>1</v>
      </c>
      <c r="AC83" s="941">
        <v>0</v>
      </c>
      <c r="AD83" s="513">
        <v>25</v>
      </c>
      <c r="AE83" s="513">
        <v>1</v>
      </c>
      <c r="AF83" s="513">
        <v>27</v>
      </c>
    </row>
    <row r="84" spans="1:32" ht="21.75" customHeight="1">
      <c r="A84" s="60" t="s">
        <v>9</v>
      </c>
      <c r="B84" s="282"/>
      <c r="C84" s="539">
        <v>3029</v>
      </c>
      <c r="D84" s="539">
        <v>4042</v>
      </c>
      <c r="E84" s="539">
        <v>3806</v>
      </c>
      <c r="F84" s="539">
        <v>4975</v>
      </c>
      <c r="G84" s="539">
        <v>15852</v>
      </c>
      <c r="H84" s="539">
        <v>3164</v>
      </c>
      <c r="I84" s="539">
        <v>4152</v>
      </c>
      <c r="J84" s="539">
        <v>3996</v>
      </c>
      <c r="K84" s="539">
        <v>5360</v>
      </c>
      <c r="L84" s="539">
        <v>16672</v>
      </c>
      <c r="M84" s="539">
        <v>3103</v>
      </c>
      <c r="N84" s="539">
        <v>4637</v>
      </c>
      <c r="O84" s="539">
        <v>4306</v>
      </c>
      <c r="P84" s="539">
        <v>5793</v>
      </c>
      <c r="Q84" s="825">
        <v>17839</v>
      </c>
      <c r="R84" s="782">
        <v>297</v>
      </c>
      <c r="S84" s="539">
        <v>280</v>
      </c>
      <c r="T84" s="539">
        <v>156</v>
      </c>
      <c r="U84" s="539">
        <v>240</v>
      </c>
      <c r="V84" s="539">
        <v>973</v>
      </c>
      <c r="W84" s="539">
        <v>161</v>
      </c>
      <c r="X84" s="539">
        <v>192</v>
      </c>
      <c r="Y84" s="539">
        <v>137</v>
      </c>
      <c r="Z84" s="539">
        <v>114</v>
      </c>
      <c r="AA84" s="539">
        <v>604</v>
      </c>
      <c r="AB84" s="539">
        <v>196</v>
      </c>
      <c r="AC84" s="539">
        <v>267</v>
      </c>
      <c r="AD84" s="539">
        <v>200</v>
      </c>
      <c r="AE84" s="539">
        <v>231</v>
      </c>
      <c r="AF84" s="539">
        <v>894</v>
      </c>
    </row>
    <row r="85" spans="1:32" ht="24" customHeight="1">
      <c r="A85" s="556"/>
      <c r="B85" s="281" t="s">
        <v>969</v>
      </c>
      <c r="C85" s="513">
        <v>128</v>
      </c>
      <c r="D85" s="513">
        <v>169</v>
      </c>
      <c r="E85" s="513">
        <v>224</v>
      </c>
      <c r="F85" s="513">
        <v>234</v>
      </c>
      <c r="G85" s="506">
        <v>755</v>
      </c>
      <c r="H85" s="513">
        <v>210</v>
      </c>
      <c r="I85" s="513">
        <v>230</v>
      </c>
      <c r="J85" s="513">
        <v>253</v>
      </c>
      <c r="K85" s="513">
        <v>329</v>
      </c>
      <c r="L85" s="506">
        <v>1022</v>
      </c>
      <c r="M85" s="506">
        <v>292</v>
      </c>
      <c r="N85" s="506">
        <v>464</v>
      </c>
      <c r="O85" s="506">
        <v>357</v>
      </c>
      <c r="P85" s="513">
        <v>300</v>
      </c>
      <c r="Q85" s="833">
        <v>1413</v>
      </c>
      <c r="R85" s="820">
        <v>4</v>
      </c>
      <c r="S85" s="513">
        <v>1</v>
      </c>
      <c r="T85" s="513">
        <v>1</v>
      </c>
      <c r="U85" s="513">
        <v>4</v>
      </c>
      <c r="V85" s="513">
        <v>10</v>
      </c>
      <c r="W85" s="513">
        <v>4</v>
      </c>
      <c r="X85" s="513">
        <v>3</v>
      </c>
      <c r="Y85" s="513">
        <v>3</v>
      </c>
      <c r="Z85" s="513">
        <v>2</v>
      </c>
      <c r="AA85" s="513">
        <v>12</v>
      </c>
      <c r="AB85" s="513">
        <v>12</v>
      </c>
      <c r="AC85" s="513">
        <v>1</v>
      </c>
      <c r="AD85" s="513">
        <v>3</v>
      </c>
      <c r="AE85" s="513">
        <v>13</v>
      </c>
      <c r="AF85" s="513">
        <v>29</v>
      </c>
    </row>
    <row r="86" spans="1:32" ht="24" customHeight="1">
      <c r="A86" s="107"/>
      <c r="B86" s="63" t="s">
        <v>970</v>
      </c>
      <c r="C86" s="513">
        <v>505</v>
      </c>
      <c r="D86" s="513">
        <v>742</v>
      </c>
      <c r="E86" s="513">
        <v>699</v>
      </c>
      <c r="F86" s="513">
        <v>974</v>
      </c>
      <c r="G86" s="513">
        <v>2920</v>
      </c>
      <c r="H86" s="513">
        <v>511</v>
      </c>
      <c r="I86" s="513">
        <v>966</v>
      </c>
      <c r="J86" s="513">
        <v>721</v>
      </c>
      <c r="K86" s="513">
        <v>1116</v>
      </c>
      <c r="L86" s="513">
        <v>3314</v>
      </c>
      <c r="M86" s="513">
        <v>537</v>
      </c>
      <c r="N86" s="513">
        <v>881</v>
      </c>
      <c r="O86" s="513">
        <v>757</v>
      </c>
      <c r="P86" s="513">
        <v>1191</v>
      </c>
      <c r="Q86" s="826">
        <v>3366</v>
      </c>
      <c r="R86" s="820">
        <v>70</v>
      </c>
      <c r="S86" s="513">
        <v>52</v>
      </c>
      <c r="T86" s="513">
        <v>30</v>
      </c>
      <c r="U86" s="513">
        <v>33</v>
      </c>
      <c r="V86" s="513">
        <v>185</v>
      </c>
      <c r="W86" s="513">
        <v>32</v>
      </c>
      <c r="X86" s="513">
        <v>41</v>
      </c>
      <c r="Y86" s="513">
        <v>33</v>
      </c>
      <c r="Z86" s="513">
        <v>15</v>
      </c>
      <c r="AA86" s="513">
        <v>121</v>
      </c>
      <c r="AB86" s="513">
        <v>39</v>
      </c>
      <c r="AC86" s="513">
        <v>65</v>
      </c>
      <c r="AD86" s="513">
        <v>56</v>
      </c>
      <c r="AE86" s="513">
        <v>68</v>
      </c>
      <c r="AF86" s="513">
        <v>228</v>
      </c>
    </row>
    <row r="87" spans="1:32" ht="24" customHeight="1">
      <c r="A87" s="107"/>
      <c r="B87" s="63" t="s">
        <v>971</v>
      </c>
      <c r="C87" s="513">
        <v>245</v>
      </c>
      <c r="D87" s="513">
        <v>389</v>
      </c>
      <c r="E87" s="513">
        <v>276</v>
      </c>
      <c r="F87" s="513">
        <v>487</v>
      </c>
      <c r="G87" s="513">
        <v>1397</v>
      </c>
      <c r="H87" s="513">
        <v>226</v>
      </c>
      <c r="I87" s="513">
        <v>413</v>
      </c>
      <c r="J87" s="513">
        <v>304</v>
      </c>
      <c r="K87" s="513">
        <v>487</v>
      </c>
      <c r="L87" s="513">
        <v>1430</v>
      </c>
      <c r="M87" s="513">
        <v>258</v>
      </c>
      <c r="N87" s="513">
        <v>388</v>
      </c>
      <c r="O87" s="513">
        <v>359</v>
      </c>
      <c r="P87" s="513">
        <v>599</v>
      </c>
      <c r="Q87" s="826">
        <v>1604</v>
      </c>
      <c r="R87" s="820">
        <v>91</v>
      </c>
      <c r="S87" s="513">
        <v>105</v>
      </c>
      <c r="T87" s="513">
        <v>45</v>
      </c>
      <c r="U87" s="513">
        <v>105</v>
      </c>
      <c r="V87" s="513">
        <v>346</v>
      </c>
      <c r="W87" s="513">
        <v>64</v>
      </c>
      <c r="X87" s="513">
        <v>81</v>
      </c>
      <c r="Y87" s="513">
        <v>45</v>
      </c>
      <c r="Z87" s="513">
        <v>36</v>
      </c>
      <c r="AA87" s="513">
        <v>226</v>
      </c>
      <c r="AB87" s="513">
        <v>83</v>
      </c>
      <c r="AC87" s="513">
        <v>116</v>
      </c>
      <c r="AD87" s="513">
        <v>72</v>
      </c>
      <c r="AE87" s="513">
        <v>95</v>
      </c>
      <c r="AF87" s="513">
        <v>366</v>
      </c>
    </row>
    <row r="88" spans="1:32" ht="24" customHeight="1">
      <c r="A88" s="107"/>
      <c r="B88" s="281" t="s">
        <v>972</v>
      </c>
      <c r="C88" s="513">
        <v>375</v>
      </c>
      <c r="D88" s="513">
        <v>526</v>
      </c>
      <c r="E88" s="513">
        <v>567</v>
      </c>
      <c r="F88" s="513">
        <v>546</v>
      </c>
      <c r="G88" s="513">
        <v>2014</v>
      </c>
      <c r="H88" s="513">
        <v>426</v>
      </c>
      <c r="I88" s="513">
        <v>361</v>
      </c>
      <c r="J88" s="513">
        <v>426</v>
      </c>
      <c r="K88" s="513">
        <v>503</v>
      </c>
      <c r="L88" s="513">
        <v>1716</v>
      </c>
      <c r="M88" s="513">
        <v>386</v>
      </c>
      <c r="N88" s="513">
        <v>574</v>
      </c>
      <c r="O88" s="513">
        <v>451</v>
      </c>
      <c r="P88" s="513">
        <v>474</v>
      </c>
      <c r="Q88" s="826">
        <v>1885</v>
      </c>
      <c r="R88" s="820">
        <v>12</v>
      </c>
      <c r="S88" s="513">
        <v>4</v>
      </c>
      <c r="T88" s="513">
        <v>6</v>
      </c>
      <c r="U88" s="513">
        <v>6</v>
      </c>
      <c r="V88" s="513">
        <v>28</v>
      </c>
      <c r="W88" s="513">
        <v>9</v>
      </c>
      <c r="X88" s="513">
        <v>11</v>
      </c>
      <c r="Y88" s="513">
        <v>3</v>
      </c>
      <c r="Z88" s="513">
        <v>1</v>
      </c>
      <c r="AA88" s="513">
        <v>24</v>
      </c>
      <c r="AB88" s="513">
        <v>12</v>
      </c>
      <c r="AC88" s="513">
        <v>32</v>
      </c>
      <c r="AD88" s="513">
        <v>4</v>
      </c>
      <c r="AE88" s="513">
        <v>5</v>
      </c>
      <c r="AF88" s="513">
        <v>53</v>
      </c>
    </row>
    <row r="89" spans="1:32" ht="24" customHeight="1">
      <c r="A89" s="748"/>
      <c r="B89" s="63" t="s">
        <v>973</v>
      </c>
      <c r="C89" s="513">
        <v>262</v>
      </c>
      <c r="D89" s="513">
        <v>302</v>
      </c>
      <c r="E89" s="513">
        <v>227</v>
      </c>
      <c r="F89" s="513">
        <v>300</v>
      </c>
      <c r="G89" s="513">
        <v>1091</v>
      </c>
      <c r="H89" s="513">
        <v>239</v>
      </c>
      <c r="I89" s="513">
        <v>281</v>
      </c>
      <c r="J89" s="513">
        <v>249</v>
      </c>
      <c r="K89" s="513">
        <v>319</v>
      </c>
      <c r="L89" s="513">
        <v>1088</v>
      </c>
      <c r="M89" s="513">
        <v>215</v>
      </c>
      <c r="N89" s="513">
        <v>285</v>
      </c>
      <c r="O89" s="513">
        <v>267</v>
      </c>
      <c r="P89" s="513">
        <v>341</v>
      </c>
      <c r="Q89" s="826">
        <v>1108</v>
      </c>
      <c r="R89" s="820">
        <v>47</v>
      </c>
      <c r="S89" s="513">
        <v>53</v>
      </c>
      <c r="T89" s="513">
        <v>27</v>
      </c>
      <c r="U89" s="513">
        <v>30</v>
      </c>
      <c r="V89" s="513">
        <v>157</v>
      </c>
      <c r="W89" s="513">
        <v>18</v>
      </c>
      <c r="X89" s="513">
        <v>16</v>
      </c>
      <c r="Y89" s="513">
        <v>18</v>
      </c>
      <c r="Z89" s="513">
        <v>31</v>
      </c>
      <c r="AA89" s="513">
        <v>83</v>
      </c>
      <c r="AB89" s="513">
        <v>16</v>
      </c>
      <c r="AC89" s="513">
        <v>16</v>
      </c>
      <c r="AD89" s="513">
        <v>21</v>
      </c>
      <c r="AE89" s="513">
        <v>23</v>
      </c>
      <c r="AF89" s="513">
        <v>76</v>
      </c>
    </row>
    <row r="90" spans="1:32" ht="24" customHeight="1">
      <c r="A90" s="107"/>
      <c r="B90" s="63" t="s">
        <v>974</v>
      </c>
      <c r="C90" s="513">
        <v>152</v>
      </c>
      <c r="D90" s="513">
        <v>193</v>
      </c>
      <c r="E90" s="513">
        <v>159</v>
      </c>
      <c r="F90" s="513">
        <v>230</v>
      </c>
      <c r="G90" s="513">
        <v>734</v>
      </c>
      <c r="H90" s="513">
        <v>167</v>
      </c>
      <c r="I90" s="513">
        <v>166</v>
      </c>
      <c r="J90" s="513">
        <v>160</v>
      </c>
      <c r="K90" s="513">
        <v>242</v>
      </c>
      <c r="L90" s="513">
        <v>735</v>
      </c>
      <c r="M90" s="513">
        <v>128</v>
      </c>
      <c r="N90" s="513">
        <v>187</v>
      </c>
      <c r="O90" s="513">
        <v>142</v>
      </c>
      <c r="P90" s="513">
        <v>219</v>
      </c>
      <c r="Q90" s="826">
        <v>676</v>
      </c>
      <c r="R90" s="820">
        <v>2</v>
      </c>
      <c r="S90" s="513">
        <v>4</v>
      </c>
      <c r="T90" s="941">
        <v>0</v>
      </c>
      <c r="U90" s="513">
        <v>2</v>
      </c>
      <c r="V90" s="513">
        <v>8</v>
      </c>
      <c r="W90" s="513">
        <v>5</v>
      </c>
      <c r="X90" s="513">
        <v>3</v>
      </c>
      <c r="Y90" s="513">
        <v>2</v>
      </c>
      <c r="Z90" s="513">
        <v>1</v>
      </c>
      <c r="AA90" s="513">
        <v>11</v>
      </c>
      <c r="AB90" s="941">
        <v>0</v>
      </c>
      <c r="AC90" s="513">
        <v>3</v>
      </c>
      <c r="AD90" s="513">
        <v>2</v>
      </c>
      <c r="AE90" s="513">
        <v>1</v>
      </c>
      <c r="AF90" s="513">
        <v>6</v>
      </c>
    </row>
    <row r="91" spans="1:32" ht="24" customHeight="1">
      <c r="A91" s="107"/>
      <c r="B91" s="63" t="s">
        <v>975</v>
      </c>
      <c r="C91" s="513">
        <v>333</v>
      </c>
      <c r="D91" s="513">
        <v>426</v>
      </c>
      <c r="E91" s="513">
        <v>402</v>
      </c>
      <c r="F91" s="513">
        <v>519</v>
      </c>
      <c r="G91" s="513">
        <v>1680</v>
      </c>
      <c r="H91" s="513">
        <v>329</v>
      </c>
      <c r="I91" s="513">
        <v>450</v>
      </c>
      <c r="J91" s="513">
        <v>440</v>
      </c>
      <c r="K91" s="513">
        <v>510</v>
      </c>
      <c r="L91" s="513">
        <v>1729</v>
      </c>
      <c r="M91" s="513">
        <v>316</v>
      </c>
      <c r="N91" s="513">
        <v>526</v>
      </c>
      <c r="O91" s="513">
        <v>509</v>
      </c>
      <c r="P91" s="513">
        <v>600</v>
      </c>
      <c r="Q91" s="826">
        <v>1951</v>
      </c>
      <c r="R91" s="820">
        <v>9</v>
      </c>
      <c r="S91" s="513">
        <v>11</v>
      </c>
      <c r="T91" s="513">
        <v>10</v>
      </c>
      <c r="U91" s="513">
        <v>24</v>
      </c>
      <c r="V91" s="513">
        <v>54</v>
      </c>
      <c r="W91" s="513">
        <v>6</v>
      </c>
      <c r="X91" s="513">
        <v>5</v>
      </c>
      <c r="Y91" s="513">
        <v>4</v>
      </c>
      <c r="Z91" s="513">
        <v>12</v>
      </c>
      <c r="AA91" s="513">
        <v>27</v>
      </c>
      <c r="AB91" s="513">
        <v>12</v>
      </c>
      <c r="AC91" s="513">
        <v>4</v>
      </c>
      <c r="AD91" s="513">
        <v>5</v>
      </c>
      <c r="AE91" s="513">
        <v>4</v>
      </c>
      <c r="AF91" s="513">
        <v>25</v>
      </c>
    </row>
    <row r="92" spans="1:32" ht="24" customHeight="1">
      <c r="A92" s="107"/>
      <c r="B92" s="281" t="s">
        <v>976</v>
      </c>
      <c r="C92" s="513">
        <v>161</v>
      </c>
      <c r="D92" s="513">
        <v>161</v>
      </c>
      <c r="E92" s="513">
        <v>166</v>
      </c>
      <c r="F92" s="513">
        <v>209</v>
      </c>
      <c r="G92" s="513">
        <v>697</v>
      </c>
      <c r="H92" s="513">
        <v>193</v>
      </c>
      <c r="I92" s="513">
        <v>162</v>
      </c>
      <c r="J92" s="513">
        <v>135</v>
      </c>
      <c r="K92" s="513">
        <v>155</v>
      </c>
      <c r="L92" s="513">
        <v>645</v>
      </c>
      <c r="M92" s="513">
        <v>144</v>
      </c>
      <c r="N92" s="513">
        <v>140</v>
      </c>
      <c r="O92" s="513">
        <v>163</v>
      </c>
      <c r="P92" s="513">
        <v>150</v>
      </c>
      <c r="Q92" s="826">
        <v>597</v>
      </c>
      <c r="R92" s="820">
        <v>5</v>
      </c>
      <c r="S92" s="513">
        <v>1</v>
      </c>
      <c r="T92" s="513">
        <v>2</v>
      </c>
      <c r="U92" s="513">
        <v>4</v>
      </c>
      <c r="V92" s="513">
        <v>12</v>
      </c>
      <c r="W92" s="513">
        <v>2</v>
      </c>
      <c r="X92" s="513">
        <v>6</v>
      </c>
      <c r="Y92" s="513" t="s">
        <v>97</v>
      </c>
      <c r="Z92" s="513">
        <v>4</v>
      </c>
      <c r="AA92" s="513">
        <v>12</v>
      </c>
      <c r="AB92" s="513">
        <v>2</v>
      </c>
      <c r="AC92" s="513">
        <v>3</v>
      </c>
      <c r="AD92" s="513">
        <v>9</v>
      </c>
      <c r="AE92" s="513">
        <v>1</v>
      </c>
      <c r="AF92" s="513">
        <v>15</v>
      </c>
    </row>
    <row r="93" spans="1:32" ht="24" customHeight="1">
      <c r="A93" s="107"/>
      <c r="B93" s="747" t="s">
        <v>11</v>
      </c>
      <c r="C93" s="513">
        <v>868</v>
      </c>
      <c r="D93" s="513">
        <v>1134</v>
      </c>
      <c r="E93" s="513">
        <v>1086</v>
      </c>
      <c r="F93" s="513">
        <v>1476</v>
      </c>
      <c r="G93" s="513">
        <v>4564</v>
      </c>
      <c r="H93" s="513">
        <v>863</v>
      </c>
      <c r="I93" s="513">
        <v>1123</v>
      </c>
      <c r="J93" s="513">
        <v>1308</v>
      </c>
      <c r="K93" s="513">
        <v>1699</v>
      </c>
      <c r="L93" s="513">
        <v>4993</v>
      </c>
      <c r="M93" s="513">
        <v>827</v>
      </c>
      <c r="N93" s="513">
        <v>1192</v>
      </c>
      <c r="O93" s="513">
        <v>1301</v>
      </c>
      <c r="P93" s="513">
        <v>1919</v>
      </c>
      <c r="Q93" s="826">
        <v>5239</v>
      </c>
      <c r="R93" s="820">
        <v>57</v>
      </c>
      <c r="S93" s="513">
        <v>49</v>
      </c>
      <c r="T93" s="513">
        <v>35</v>
      </c>
      <c r="U93" s="513">
        <v>32</v>
      </c>
      <c r="V93" s="513">
        <v>173</v>
      </c>
      <c r="W93" s="513">
        <v>21</v>
      </c>
      <c r="X93" s="513">
        <v>26</v>
      </c>
      <c r="Y93" s="513">
        <v>29</v>
      </c>
      <c r="Z93" s="513">
        <v>12</v>
      </c>
      <c r="AA93" s="513">
        <v>88</v>
      </c>
      <c r="AB93" s="513">
        <v>20</v>
      </c>
      <c r="AC93" s="513">
        <v>27</v>
      </c>
      <c r="AD93" s="513">
        <v>28</v>
      </c>
      <c r="AE93" s="513">
        <v>21</v>
      </c>
      <c r="AF93" s="513">
        <v>96</v>
      </c>
    </row>
    <row r="94" spans="1:32" ht="21.75" customHeight="1">
      <c r="A94" s="601" t="s">
        <v>1329</v>
      </c>
      <c r="B94" s="749"/>
      <c r="C94" s="790">
        <v>198</v>
      </c>
      <c r="D94" s="790">
        <v>268</v>
      </c>
      <c r="E94" s="790">
        <v>260</v>
      </c>
      <c r="F94" s="790">
        <v>335</v>
      </c>
      <c r="G94" s="790">
        <v>1061</v>
      </c>
      <c r="H94" s="790">
        <v>308</v>
      </c>
      <c r="I94" s="790">
        <v>358</v>
      </c>
      <c r="J94" s="790">
        <v>335</v>
      </c>
      <c r="K94" s="790">
        <v>309</v>
      </c>
      <c r="L94" s="790">
        <v>1310</v>
      </c>
      <c r="M94" s="790">
        <v>273</v>
      </c>
      <c r="N94" s="790">
        <v>307</v>
      </c>
      <c r="O94" s="790">
        <v>205</v>
      </c>
      <c r="P94" s="790">
        <v>157</v>
      </c>
      <c r="Q94" s="791">
        <v>942</v>
      </c>
      <c r="R94" s="834">
        <v>0</v>
      </c>
      <c r="S94" s="835">
        <v>0</v>
      </c>
      <c r="T94" s="835">
        <v>0</v>
      </c>
      <c r="U94" s="835">
        <v>0</v>
      </c>
      <c r="V94" s="835">
        <v>0</v>
      </c>
      <c r="W94" s="835">
        <v>0</v>
      </c>
      <c r="X94" s="835">
        <v>0</v>
      </c>
      <c r="Y94" s="835">
        <v>0</v>
      </c>
      <c r="Z94" s="835">
        <v>0</v>
      </c>
      <c r="AA94" s="835">
        <v>0</v>
      </c>
      <c r="AB94" s="835">
        <v>0</v>
      </c>
      <c r="AC94" s="835">
        <v>0</v>
      </c>
      <c r="AD94" s="835">
        <v>0</v>
      </c>
      <c r="AE94" s="835">
        <v>0</v>
      </c>
      <c r="AF94" s="835">
        <v>0</v>
      </c>
    </row>
    <row r="95" spans="2:27" ht="21.75" customHeight="1">
      <c r="B95" s="237"/>
      <c r="C95" s="860"/>
      <c r="D95" s="860"/>
      <c r="E95" s="860"/>
      <c r="F95" s="860"/>
      <c r="G95" s="860"/>
      <c r="H95" s="860"/>
      <c r="I95" s="860"/>
      <c r="J95" s="860"/>
      <c r="K95" s="860"/>
      <c r="L95" s="860"/>
      <c r="M95" s="860"/>
      <c r="N95" s="860"/>
      <c r="O95" s="860"/>
      <c r="P95" s="860"/>
      <c r="Q95" s="860"/>
      <c r="R95" s="860"/>
      <c r="S95" s="860"/>
      <c r="T95" s="860"/>
      <c r="U95" s="860"/>
      <c r="V95" s="860"/>
      <c r="W95" s="860"/>
      <c r="X95" s="860"/>
      <c r="Y95" s="860"/>
      <c r="Z95" s="860"/>
      <c r="AA95" s="860"/>
    </row>
    <row r="109" ht="21.75" customHeight="1">
      <c r="A109" s="737"/>
    </row>
  </sheetData>
  <sheetProtection/>
  <mergeCells count="13">
    <mergeCell ref="H4:L4"/>
    <mergeCell ref="M4:Q4"/>
    <mergeCell ref="R4:V4"/>
    <mergeCell ref="W4:AA4"/>
    <mergeCell ref="AB4:AF4"/>
    <mergeCell ref="A6:B6"/>
    <mergeCell ref="A1:AF1"/>
    <mergeCell ref="A2:B2"/>
    <mergeCell ref="C2:AF2"/>
    <mergeCell ref="A3:B5"/>
    <mergeCell ref="C3:Q3"/>
    <mergeCell ref="R3:AF3"/>
    <mergeCell ref="C4:G4"/>
  </mergeCells>
  <hyperlinks>
    <hyperlink ref="A2" location="contents!A1" display="Back to Table of Contents"/>
  </hyperlinks>
  <printOptions horizontalCentered="1"/>
  <pageMargins left="0.25" right="0.25" top="0.25" bottom="0.25" header="0" footer="0"/>
  <pageSetup fitToHeight="0" horizontalDpi="600" verticalDpi="600" orientation="landscape" paperSize="9" scale="95" r:id="rId2"/>
  <drawing r:id="rId1"/>
</worksheet>
</file>

<file path=xl/worksheets/sheet12.xml><?xml version="1.0" encoding="utf-8"?>
<worksheet xmlns="http://schemas.openxmlformats.org/spreadsheetml/2006/main" xmlns:r="http://schemas.openxmlformats.org/officeDocument/2006/relationships">
  <dimension ref="A1:P81"/>
  <sheetViews>
    <sheetView zoomScaleSheetLayoutView="100" zoomScalePageLayoutView="0" workbookViewId="0" topLeftCell="A1">
      <selection activeCell="A1" sqref="A1:P1"/>
    </sheetView>
  </sheetViews>
  <sheetFormatPr defaultColWidth="9.140625" defaultRowHeight="19.5" customHeight="1"/>
  <cols>
    <col min="1" max="1" width="35.7109375" style="5" customWidth="1"/>
    <col min="2" max="5" width="10.00390625" style="4" customWidth="1"/>
    <col min="6" max="6" width="10.00390625" style="20" customWidth="1"/>
    <col min="7" max="10" width="10.00390625" style="4" customWidth="1"/>
    <col min="11" max="11" width="10.00390625" style="20" customWidth="1"/>
    <col min="12" max="16384" width="9.140625" style="5" customWidth="1"/>
  </cols>
  <sheetData>
    <row r="1" spans="1:16" ht="19.5" customHeight="1">
      <c r="A1" s="1306" t="s">
        <v>1625</v>
      </c>
      <c r="B1" s="1306"/>
      <c r="C1" s="1306"/>
      <c r="D1" s="1306"/>
      <c r="E1" s="1306"/>
      <c r="F1" s="1306"/>
      <c r="G1" s="1306"/>
      <c r="H1" s="1306"/>
      <c r="I1" s="1306"/>
      <c r="J1" s="1306"/>
      <c r="K1" s="1306"/>
      <c r="L1" s="1306"/>
      <c r="M1" s="1306"/>
      <c r="N1" s="1306"/>
      <c r="O1" s="1306"/>
      <c r="P1" s="1306"/>
    </row>
    <row r="2" spans="1:16" ht="13.5" customHeight="1">
      <c r="A2" s="822" t="s">
        <v>1395</v>
      </c>
      <c r="B2" s="1307" t="s">
        <v>1370</v>
      </c>
      <c r="C2" s="1307"/>
      <c r="D2" s="1307"/>
      <c r="E2" s="1307"/>
      <c r="F2" s="1307"/>
      <c r="G2" s="1307"/>
      <c r="H2" s="1307"/>
      <c r="I2" s="1307"/>
      <c r="J2" s="1307"/>
      <c r="K2" s="1307"/>
      <c r="L2" s="1307"/>
      <c r="M2" s="1307"/>
      <c r="N2" s="1307"/>
      <c r="O2" s="1307"/>
      <c r="P2" s="1307"/>
    </row>
    <row r="3" spans="1:16" ht="19.5" customHeight="1">
      <c r="A3" s="1308" t="s">
        <v>980</v>
      </c>
      <c r="B3" s="1310">
        <v>2016</v>
      </c>
      <c r="C3" s="1310"/>
      <c r="D3" s="1310"/>
      <c r="E3" s="1310"/>
      <c r="F3" s="1310"/>
      <c r="G3" s="1310">
        <v>2017</v>
      </c>
      <c r="H3" s="1310"/>
      <c r="I3" s="1310"/>
      <c r="J3" s="1310"/>
      <c r="K3" s="1310"/>
      <c r="L3" s="1310">
        <v>2018</v>
      </c>
      <c r="M3" s="1310"/>
      <c r="N3" s="1310"/>
      <c r="O3" s="1310"/>
      <c r="P3" s="1310"/>
    </row>
    <row r="4" spans="1:16" ht="19.5" customHeight="1">
      <c r="A4" s="1309"/>
      <c r="B4" s="405" t="s">
        <v>1535</v>
      </c>
      <c r="C4" s="423" t="s">
        <v>1536</v>
      </c>
      <c r="D4" s="405" t="s">
        <v>1537</v>
      </c>
      <c r="E4" s="405" t="s">
        <v>1538</v>
      </c>
      <c r="F4" s="403" t="s">
        <v>1524</v>
      </c>
      <c r="G4" s="405" t="s">
        <v>1535</v>
      </c>
      <c r="H4" s="423" t="s">
        <v>1536</v>
      </c>
      <c r="I4" s="405" t="s">
        <v>1537</v>
      </c>
      <c r="J4" s="405" t="s">
        <v>1538</v>
      </c>
      <c r="K4" s="403" t="s">
        <v>1524</v>
      </c>
      <c r="L4" s="405" t="s">
        <v>1535</v>
      </c>
      <c r="M4" s="423" t="s">
        <v>1536</v>
      </c>
      <c r="N4" s="405" t="s">
        <v>1537</v>
      </c>
      <c r="O4" s="405" t="s">
        <v>1538</v>
      </c>
      <c r="P4" s="403" t="s">
        <v>1524</v>
      </c>
    </row>
    <row r="5" spans="1:16" ht="19.5" customHeight="1">
      <c r="A5" s="264" t="s">
        <v>1207</v>
      </c>
      <c r="B5" s="265">
        <v>37425</v>
      </c>
      <c r="C5" s="343">
        <v>40165</v>
      </c>
      <c r="D5" s="343">
        <v>41907</v>
      </c>
      <c r="E5" s="343">
        <v>45926</v>
      </c>
      <c r="F5" s="265">
        <v>165423</v>
      </c>
      <c r="G5" s="265">
        <v>41171</v>
      </c>
      <c r="H5" s="343">
        <v>44332</v>
      </c>
      <c r="I5" s="343">
        <v>43353</v>
      </c>
      <c r="J5" s="343">
        <v>52011</v>
      </c>
      <c r="K5" s="265">
        <v>180867</v>
      </c>
      <c r="L5" s="265">
        <v>39090</v>
      </c>
      <c r="M5" s="343">
        <v>47987</v>
      </c>
      <c r="N5" s="343">
        <v>50463</v>
      </c>
      <c r="O5" s="266">
        <f>P5-SUM(L5:N5)</f>
        <v>54898</v>
      </c>
      <c r="P5" s="265">
        <v>192438</v>
      </c>
    </row>
    <row r="6" spans="1:16" ht="19.5" customHeight="1">
      <c r="A6" s="7" t="s">
        <v>19</v>
      </c>
      <c r="B6" s="216">
        <v>9534</v>
      </c>
      <c r="C6" s="215">
        <v>10293</v>
      </c>
      <c r="D6" s="215">
        <v>10255</v>
      </c>
      <c r="E6" s="215">
        <v>11021</v>
      </c>
      <c r="F6" s="142">
        <v>41103</v>
      </c>
      <c r="G6" s="216">
        <v>11172</v>
      </c>
      <c r="H6" s="215">
        <v>10889</v>
      </c>
      <c r="I6" s="215">
        <v>11359</v>
      </c>
      <c r="J6" s="215">
        <v>13135</v>
      </c>
      <c r="K6" s="142">
        <v>46555</v>
      </c>
      <c r="L6" s="142">
        <v>9886</v>
      </c>
      <c r="M6" s="277">
        <v>12466</v>
      </c>
      <c r="N6" s="277">
        <v>12691</v>
      </c>
      <c r="O6" s="214">
        <f aca="true" t="shared" si="0" ref="O6:O69">P6-SUM(L6:N6)</f>
        <v>12989</v>
      </c>
      <c r="P6" s="142">
        <v>48032</v>
      </c>
    </row>
    <row r="7" spans="1:16" ht="19.5" customHeight="1">
      <c r="A7" s="44" t="s">
        <v>1208</v>
      </c>
      <c r="B7" s="268">
        <v>63</v>
      </c>
      <c r="C7" s="270">
        <v>87</v>
      </c>
      <c r="D7" s="270">
        <v>99</v>
      </c>
      <c r="E7" s="270">
        <v>100</v>
      </c>
      <c r="F7" s="268">
        <v>349</v>
      </c>
      <c r="G7" s="268">
        <v>92</v>
      </c>
      <c r="H7" s="270">
        <v>66</v>
      </c>
      <c r="I7" s="270">
        <v>65</v>
      </c>
      <c r="J7" s="270">
        <v>109</v>
      </c>
      <c r="K7" s="268">
        <v>332</v>
      </c>
      <c r="L7" s="268">
        <v>84</v>
      </c>
      <c r="M7" s="270">
        <v>102</v>
      </c>
      <c r="N7" s="270">
        <v>106</v>
      </c>
      <c r="O7" s="306">
        <f t="shared" si="0"/>
        <v>100</v>
      </c>
      <c r="P7" s="268">
        <v>392</v>
      </c>
    </row>
    <row r="8" spans="1:16" ht="19.5" customHeight="1">
      <c r="A8" s="44" t="s">
        <v>1209</v>
      </c>
      <c r="B8" s="268">
        <v>314</v>
      </c>
      <c r="C8" s="270">
        <v>372</v>
      </c>
      <c r="D8" s="270">
        <v>422</v>
      </c>
      <c r="E8" s="270">
        <v>345</v>
      </c>
      <c r="F8" s="268">
        <v>1453</v>
      </c>
      <c r="G8" s="268">
        <v>470</v>
      </c>
      <c r="H8" s="270">
        <v>557</v>
      </c>
      <c r="I8" s="270">
        <v>669</v>
      </c>
      <c r="J8" s="270">
        <v>1020</v>
      </c>
      <c r="K8" s="268">
        <v>2716</v>
      </c>
      <c r="L8" s="268">
        <v>871</v>
      </c>
      <c r="M8" s="270">
        <v>946</v>
      </c>
      <c r="N8" s="270">
        <v>1041</v>
      </c>
      <c r="O8" s="306">
        <f t="shared" si="0"/>
        <v>1318</v>
      </c>
      <c r="P8" s="268">
        <v>4176</v>
      </c>
    </row>
    <row r="9" spans="1:16" ht="19.5" customHeight="1">
      <c r="A9" s="44" t="s">
        <v>1210</v>
      </c>
      <c r="B9" s="268">
        <v>82</v>
      </c>
      <c r="C9" s="270">
        <v>72</v>
      </c>
      <c r="D9" s="270">
        <v>157</v>
      </c>
      <c r="E9" s="270">
        <v>368</v>
      </c>
      <c r="F9" s="268">
        <v>679</v>
      </c>
      <c r="G9" s="268">
        <v>1433</v>
      </c>
      <c r="H9" s="270">
        <v>188</v>
      </c>
      <c r="I9" s="270">
        <v>134</v>
      </c>
      <c r="J9" s="270">
        <v>335</v>
      </c>
      <c r="K9" s="268">
        <v>2090</v>
      </c>
      <c r="L9" s="268">
        <v>78</v>
      </c>
      <c r="M9" s="270">
        <v>78</v>
      </c>
      <c r="N9" s="270">
        <v>117</v>
      </c>
      <c r="O9" s="306">
        <f t="shared" si="0"/>
        <v>117</v>
      </c>
      <c r="P9" s="268">
        <v>390</v>
      </c>
    </row>
    <row r="10" spans="1:16" s="1" customFormat="1" ht="19.5" customHeight="1">
      <c r="A10" s="44" t="s">
        <v>1211</v>
      </c>
      <c r="B10" s="268">
        <v>16</v>
      </c>
      <c r="C10" s="270">
        <v>25</v>
      </c>
      <c r="D10" s="270">
        <v>54</v>
      </c>
      <c r="E10" s="270">
        <v>17</v>
      </c>
      <c r="F10" s="268">
        <v>112</v>
      </c>
      <c r="G10" s="268">
        <v>17</v>
      </c>
      <c r="H10" s="270">
        <v>17</v>
      </c>
      <c r="I10" s="270">
        <v>18</v>
      </c>
      <c r="J10" s="270">
        <v>31</v>
      </c>
      <c r="K10" s="268">
        <v>83</v>
      </c>
      <c r="L10" s="268">
        <v>20</v>
      </c>
      <c r="M10" s="270">
        <v>15</v>
      </c>
      <c r="N10" s="270">
        <v>22</v>
      </c>
      <c r="O10" s="306">
        <f t="shared" si="0"/>
        <v>40</v>
      </c>
      <c r="P10" s="268">
        <v>97</v>
      </c>
    </row>
    <row r="11" spans="1:16" ht="19.5" customHeight="1">
      <c r="A11" s="44" t="s">
        <v>1212</v>
      </c>
      <c r="B11" s="268">
        <v>2986</v>
      </c>
      <c r="C11" s="270">
        <v>3083</v>
      </c>
      <c r="D11" s="270">
        <v>3404</v>
      </c>
      <c r="E11" s="270">
        <v>3403</v>
      </c>
      <c r="F11" s="268">
        <v>12876</v>
      </c>
      <c r="G11" s="268">
        <v>3058</v>
      </c>
      <c r="H11" s="270">
        <v>3420</v>
      </c>
      <c r="I11" s="270">
        <v>3685</v>
      </c>
      <c r="J11" s="270">
        <v>4210</v>
      </c>
      <c r="K11" s="268">
        <v>14373</v>
      </c>
      <c r="L11" s="268">
        <v>3457</v>
      </c>
      <c r="M11" s="270">
        <v>4373</v>
      </c>
      <c r="N11" s="270">
        <v>3616</v>
      </c>
      <c r="O11" s="306">
        <f t="shared" si="0"/>
        <v>4184</v>
      </c>
      <c r="P11" s="268">
        <v>15630</v>
      </c>
    </row>
    <row r="12" spans="1:16" ht="19.5" customHeight="1">
      <c r="A12" s="44" t="s">
        <v>1213</v>
      </c>
      <c r="B12" s="268">
        <v>1085</v>
      </c>
      <c r="C12" s="270">
        <v>1422</v>
      </c>
      <c r="D12" s="270">
        <v>1311</v>
      </c>
      <c r="E12" s="270">
        <v>1297</v>
      </c>
      <c r="F12" s="268">
        <v>5115</v>
      </c>
      <c r="G12" s="268">
        <v>1038</v>
      </c>
      <c r="H12" s="270">
        <v>1151</v>
      </c>
      <c r="I12" s="270">
        <v>1408</v>
      </c>
      <c r="J12" s="270">
        <v>1250</v>
      </c>
      <c r="K12" s="268">
        <v>4847</v>
      </c>
      <c r="L12" s="268">
        <v>1164</v>
      </c>
      <c r="M12" s="270">
        <v>1281</v>
      </c>
      <c r="N12" s="270">
        <v>1483</v>
      </c>
      <c r="O12" s="306">
        <f t="shared" si="0"/>
        <v>1514</v>
      </c>
      <c r="P12" s="268">
        <v>5442</v>
      </c>
    </row>
    <row r="13" spans="1:16" s="8" customFormat="1" ht="19.5" customHeight="1">
      <c r="A13" s="44" t="s">
        <v>1214</v>
      </c>
      <c r="B13" s="268">
        <v>18</v>
      </c>
      <c r="C13" s="270">
        <v>21</v>
      </c>
      <c r="D13" s="270">
        <v>29</v>
      </c>
      <c r="E13" s="270">
        <v>33</v>
      </c>
      <c r="F13" s="268">
        <v>101</v>
      </c>
      <c r="G13" s="268">
        <v>28</v>
      </c>
      <c r="H13" s="270">
        <v>31</v>
      </c>
      <c r="I13" s="270">
        <v>39</v>
      </c>
      <c r="J13" s="270">
        <v>59</v>
      </c>
      <c r="K13" s="268">
        <v>157</v>
      </c>
      <c r="L13" s="268">
        <v>34</v>
      </c>
      <c r="M13" s="270">
        <v>44</v>
      </c>
      <c r="N13" s="270">
        <v>62</v>
      </c>
      <c r="O13" s="306">
        <f t="shared" si="0"/>
        <v>87</v>
      </c>
      <c r="P13" s="268">
        <v>227</v>
      </c>
    </row>
    <row r="14" spans="1:16" ht="19.5" customHeight="1">
      <c r="A14" s="44" t="s">
        <v>1215</v>
      </c>
      <c r="B14" s="268">
        <v>62</v>
      </c>
      <c r="C14" s="270">
        <v>61</v>
      </c>
      <c r="D14" s="270">
        <v>65</v>
      </c>
      <c r="E14" s="270">
        <v>88</v>
      </c>
      <c r="F14" s="268">
        <v>276</v>
      </c>
      <c r="G14" s="268">
        <v>74</v>
      </c>
      <c r="H14" s="270">
        <v>91</v>
      </c>
      <c r="I14" s="270">
        <v>70</v>
      </c>
      <c r="J14" s="270">
        <v>63</v>
      </c>
      <c r="K14" s="268">
        <v>298</v>
      </c>
      <c r="L14" s="268">
        <v>89</v>
      </c>
      <c r="M14" s="270">
        <v>68</v>
      </c>
      <c r="N14" s="270">
        <v>96</v>
      </c>
      <c r="O14" s="306">
        <f t="shared" si="0"/>
        <v>58</v>
      </c>
      <c r="P14" s="268">
        <v>311</v>
      </c>
    </row>
    <row r="15" spans="1:16" ht="19.5" customHeight="1">
      <c r="A15" s="44" t="s">
        <v>1216</v>
      </c>
      <c r="B15" s="268">
        <v>109</v>
      </c>
      <c r="C15" s="270">
        <v>140</v>
      </c>
      <c r="D15" s="270">
        <v>130</v>
      </c>
      <c r="E15" s="270">
        <v>139</v>
      </c>
      <c r="F15" s="268">
        <v>518</v>
      </c>
      <c r="G15" s="268">
        <v>108</v>
      </c>
      <c r="H15" s="270">
        <v>77</v>
      </c>
      <c r="I15" s="270">
        <v>137</v>
      </c>
      <c r="J15" s="270">
        <v>89</v>
      </c>
      <c r="K15" s="268">
        <v>411</v>
      </c>
      <c r="L15" s="268">
        <v>144</v>
      </c>
      <c r="M15" s="270">
        <v>133</v>
      </c>
      <c r="N15" s="270">
        <v>129</v>
      </c>
      <c r="O15" s="306">
        <f t="shared" si="0"/>
        <v>156</v>
      </c>
      <c r="P15" s="268">
        <v>562</v>
      </c>
    </row>
    <row r="16" spans="1:16" ht="19.5" customHeight="1">
      <c r="A16" s="44" t="s">
        <v>1217</v>
      </c>
      <c r="B16" s="942">
        <v>28</v>
      </c>
      <c r="C16" s="541">
        <v>38</v>
      </c>
      <c r="D16" s="541">
        <v>33</v>
      </c>
      <c r="E16" s="541">
        <v>29</v>
      </c>
      <c r="F16" s="268">
        <v>128</v>
      </c>
      <c r="G16" s="942">
        <v>47</v>
      </c>
      <c r="H16" s="541">
        <v>113</v>
      </c>
      <c r="I16" s="541">
        <v>80</v>
      </c>
      <c r="J16" s="270">
        <v>53</v>
      </c>
      <c r="K16" s="268">
        <v>293</v>
      </c>
      <c r="L16" s="268">
        <v>43</v>
      </c>
      <c r="M16" s="270">
        <v>47</v>
      </c>
      <c r="N16" s="270">
        <v>33</v>
      </c>
      <c r="O16" s="306">
        <f t="shared" si="0"/>
        <v>49</v>
      </c>
      <c r="P16" s="268">
        <v>172</v>
      </c>
    </row>
    <row r="17" spans="1:16" ht="19.5" customHeight="1">
      <c r="A17" s="44" t="s">
        <v>1218</v>
      </c>
      <c r="B17" s="268">
        <v>975</v>
      </c>
      <c r="C17" s="270">
        <v>947</v>
      </c>
      <c r="D17" s="270">
        <v>843</v>
      </c>
      <c r="E17" s="270">
        <v>992</v>
      </c>
      <c r="F17" s="268">
        <v>3757</v>
      </c>
      <c r="G17" s="268">
        <v>809</v>
      </c>
      <c r="H17" s="270">
        <v>997</v>
      </c>
      <c r="I17" s="270">
        <v>1013</v>
      </c>
      <c r="J17" s="270">
        <v>1231</v>
      </c>
      <c r="K17" s="268">
        <v>4050</v>
      </c>
      <c r="L17" s="268">
        <v>824</v>
      </c>
      <c r="M17" s="270">
        <v>1202</v>
      </c>
      <c r="N17" s="270">
        <v>1155</v>
      </c>
      <c r="O17" s="306">
        <f t="shared" si="0"/>
        <v>1168</v>
      </c>
      <c r="P17" s="268">
        <v>4349</v>
      </c>
    </row>
    <row r="18" spans="1:16" ht="19.5" customHeight="1">
      <c r="A18" s="44" t="s">
        <v>1219</v>
      </c>
      <c r="B18" s="268">
        <v>228</v>
      </c>
      <c r="C18" s="270">
        <v>412</v>
      </c>
      <c r="D18" s="270">
        <v>232</v>
      </c>
      <c r="E18" s="270">
        <v>279</v>
      </c>
      <c r="F18" s="268">
        <v>1151</v>
      </c>
      <c r="G18" s="268">
        <v>227</v>
      </c>
      <c r="H18" s="270">
        <v>182</v>
      </c>
      <c r="I18" s="270">
        <v>208</v>
      </c>
      <c r="J18" s="270">
        <v>244</v>
      </c>
      <c r="K18" s="268">
        <v>861</v>
      </c>
      <c r="L18" s="268">
        <v>255</v>
      </c>
      <c r="M18" s="270">
        <v>282</v>
      </c>
      <c r="N18" s="270">
        <v>199</v>
      </c>
      <c r="O18" s="306">
        <f t="shared" si="0"/>
        <v>224</v>
      </c>
      <c r="P18" s="268">
        <v>960</v>
      </c>
    </row>
    <row r="19" spans="1:16" ht="19.5" customHeight="1">
      <c r="A19" s="44" t="s">
        <v>1220</v>
      </c>
      <c r="B19" s="268">
        <v>108</v>
      </c>
      <c r="C19" s="270">
        <v>121</v>
      </c>
      <c r="D19" s="270">
        <v>128</v>
      </c>
      <c r="E19" s="270">
        <v>156</v>
      </c>
      <c r="F19" s="268">
        <v>513</v>
      </c>
      <c r="G19" s="268">
        <v>137</v>
      </c>
      <c r="H19" s="270">
        <v>133</v>
      </c>
      <c r="I19" s="270">
        <v>178</v>
      </c>
      <c r="J19" s="270">
        <v>159</v>
      </c>
      <c r="K19" s="268">
        <v>607</v>
      </c>
      <c r="L19" s="268">
        <v>132</v>
      </c>
      <c r="M19" s="270">
        <v>185</v>
      </c>
      <c r="N19" s="270">
        <v>158</v>
      </c>
      <c r="O19" s="306">
        <f t="shared" si="0"/>
        <v>161</v>
      </c>
      <c r="P19" s="268">
        <v>636</v>
      </c>
    </row>
    <row r="20" spans="1:16" ht="19.5" customHeight="1">
      <c r="A20" s="44" t="s">
        <v>1221</v>
      </c>
      <c r="B20" s="268">
        <v>145</v>
      </c>
      <c r="C20" s="270">
        <v>93</v>
      </c>
      <c r="D20" s="270">
        <v>87</v>
      </c>
      <c r="E20" s="270">
        <v>185</v>
      </c>
      <c r="F20" s="268">
        <v>510</v>
      </c>
      <c r="G20" s="268">
        <v>174</v>
      </c>
      <c r="H20" s="270">
        <v>57</v>
      </c>
      <c r="I20" s="270">
        <v>58</v>
      </c>
      <c r="J20" s="270">
        <v>166</v>
      </c>
      <c r="K20" s="268">
        <v>455</v>
      </c>
      <c r="L20" s="268">
        <v>65</v>
      </c>
      <c r="M20" s="270">
        <v>72</v>
      </c>
      <c r="N20" s="270">
        <v>112</v>
      </c>
      <c r="O20" s="306">
        <f t="shared" si="0"/>
        <v>126</v>
      </c>
      <c r="P20" s="268">
        <v>375</v>
      </c>
    </row>
    <row r="21" spans="1:16" s="8" customFormat="1" ht="19.5" customHeight="1">
      <c r="A21" s="44" t="s">
        <v>1222</v>
      </c>
      <c r="B21" s="942">
        <v>251</v>
      </c>
      <c r="C21" s="541">
        <v>86</v>
      </c>
      <c r="D21" s="541">
        <v>80</v>
      </c>
      <c r="E21" s="541">
        <v>83</v>
      </c>
      <c r="F21" s="268">
        <v>500</v>
      </c>
      <c r="G21" s="942">
        <v>240</v>
      </c>
      <c r="H21" s="541">
        <v>62</v>
      </c>
      <c r="I21" s="541">
        <v>65</v>
      </c>
      <c r="J21" s="270">
        <v>19</v>
      </c>
      <c r="K21" s="268">
        <v>386</v>
      </c>
      <c r="L21" s="268">
        <v>16</v>
      </c>
      <c r="M21" s="270">
        <v>21</v>
      </c>
      <c r="N21" s="270">
        <v>140</v>
      </c>
      <c r="O21" s="306">
        <f t="shared" si="0"/>
        <v>10</v>
      </c>
      <c r="P21" s="268">
        <v>187</v>
      </c>
    </row>
    <row r="22" spans="1:16" ht="19.5" customHeight="1">
      <c r="A22" s="44" t="s">
        <v>1223</v>
      </c>
      <c r="B22" s="268">
        <v>1000</v>
      </c>
      <c r="C22" s="270">
        <v>1411</v>
      </c>
      <c r="D22" s="270">
        <v>1203</v>
      </c>
      <c r="E22" s="270">
        <v>1308</v>
      </c>
      <c r="F22" s="268">
        <v>4922</v>
      </c>
      <c r="G22" s="268">
        <v>1229</v>
      </c>
      <c r="H22" s="270">
        <v>1600</v>
      </c>
      <c r="I22" s="270">
        <v>1378</v>
      </c>
      <c r="J22" s="270">
        <v>1626</v>
      </c>
      <c r="K22" s="268">
        <v>5833</v>
      </c>
      <c r="L22" s="268">
        <v>689</v>
      </c>
      <c r="M22" s="270">
        <v>948</v>
      </c>
      <c r="N22" s="270">
        <v>1226</v>
      </c>
      <c r="O22" s="306">
        <f t="shared" si="0"/>
        <v>933</v>
      </c>
      <c r="P22" s="268">
        <v>3796</v>
      </c>
    </row>
    <row r="23" spans="1:16" ht="19.5" customHeight="1">
      <c r="A23" s="44" t="s">
        <v>1224</v>
      </c>
      <c r="B23" s="268">
        <v>42</v>
      </c>
      <c r="C23" s="270">
        <v>50</v>
      </c>
      <c r="D23" s="270">
        <v>72</v>
      </c>
      <c r="E23" s="270">
        <v>88</v>
      </c>
      <c r="F23" s="268">
        <v>252</v>
      </c>
      <c r="G23" s="268">
        <v>56</v>
      </c>
      <c r="H23" s="270">
        <v>37</v>
      </c>
      <c r="I23" s="270">
        <v>74</v>
      </c>
      <c r="J23" s="270">
        <v>79</v>
      </c>
      <c r="K23" s="268">
        <v>246</v>
      </c>
      <c r="L23" s="268">
        <v>64</v>
      </c>
      <c r="M23" s="270">
        <v>66</v>
      </c>
      <c r="N23" s="270">
        <v>60</v>
      </c>
      <c r="O23" s="306">
        <f t="shared" si="0"/>
        <v>91</v>
      </c>
      <c r="P23" s="268">
        <v>281</v>
      </c>
    </row>
    <row r="24" spans="1:16" ht="19.5" customHeight="1">
      <c r="A24" s="44" t="s">
        <v>1225</v>
      </c>
      <c r="B24" s="268">
        <v>316</v>
      </c>
      <c r="C24" s="270">
        <v>307</v>
      </c>
      <c r="D24" s="270">
        <v>299</v>
      </c>
      <c r="E24" s="270">
        <v>391</v>
      </c>
      <c r="F24" s="268">
        <v>1313</v>
      </c>
      <c r="G24" s="268">
        <v>298</v>
      </c>
      <c r="H24" s="270">
        <v>286</v>
      </c>
      <c r="I24" s="270">
        <v>285</v>
      </c>
      <c r="J24" s="270">
        <v>330</v>
      </c>
      <c r="K24" s="268">
        <v>1199</v>
      </c>
      <c r="L24" s="268">
        <v>301</v>
      </c>
      <c r="M24" s="270">
        <v>457</v>
      </c>
      <c r="N24" s="270">
        <v>380</v>
      </c>
      <c r="O24" s="306">
        <f t="shared" si="0"/>
        <v>335</v>
      </c>
      <c r="P24" s="268">
        <v>1473</v>
      </c>
    </row>
    <row r="25" spans="1:16" ht="19.5" customHeight="1">
      <c r="A25" s="44" t="s">
        <v>1226</v>
      </c>
      <c r="B25" s="268">
        <v>356</v>
      </c>
      <c r="C25" s="270">
        <v>314</v>
      </c>
      <c r="D25" s="270">
        <v>339</v>
      </c>
      <c r="E25" s="270">
        <v>406</v>
      </c>
      <c r="F25" s="268">
        <v>1415</v>
      </c>
      <c r="G25" s="268">
        <v>395</v>
      </c>
      <c r="H25" s="270">
        <v>482</v>
      </c>
      <c r="I25" s="270">
        <v>482</v>
      </c>
      <c r="J25" s="270">
        <v>556</v>
      </c>
      <c r="K25" s="268">
        <v>1915</v>
      </c>
      <c r="L25" s="268">
        <v>420</v>
      </c>
      <c r="M25" s="270">
        <v>680</v>
      </c>
      <c r="N25" s="270">
        <v>746</v>
      </c>
      <c r="O25" s="306">
        <f t="shared" si="0"/>
        <v>763</v>
      </c>
      <c r="P25" s="268">
        <v>2609</v>
      </c>
    </row>
    <row r="26" spans="1:16" ht="19.5" customHeight="1">
      <c r="A26" s="44" t="s">
        <v>1227</v>
      </c>
      <c r="B26" s="268">
        <v>777</v>
      </c>
      <c r="C26" s="270">
        <v>958</v>
      </c>
      <c r="D26" s="270">
        <v>941</v>
      </c>
      <c r="E26" s="270">
        <v>919</v>
      </c>
      <c r="F26" s="268">
        <v>3595</v>
      </c>
      <c r="G26" s="268">
        <v>821</v>
      </c>
      <c r="H26" s="270">
        <v>892</v>
      </c>
      <c r="I26" s="270">
        <v>985</v>
      </c>
      <c r="J26" s="270">
        <v>1113</v>
      </c>
      <c r="K26" s="268">
        <v>3811</v>
      </c>
      <c r="L26" s="268">
        <v>777</v>
      </c>
      <c r="M26" s="270">
        <v>1055</v>
      </c>
      <c r="N26" s="270">
        <v>1340</v>
      </c>
      <c r="O26" s="306">
        <f t="shared" si="0"/>
        <v>1089</v>
      </c>
      <c r="P26" s="268">
        <v>4261</v>
      </c>
    </row>
    <row r="27" spans="1:16" ht="19.5" customHeight="1">
      <c r="A27" s="43" t="s">
        <v>1386</v>
      </c>
      <c r="B27" s="268">
        <v>573</v>
      </c>
      <c r="C27" s="270">
        <v>273</v>
      </c>
      <c r="D27" s="270">
        <v>327</v>
      </c>
      <c r="E27" s="270">
        <v>395</v>
      </c>
      <c r="F27" s="269">
        <v>1568</v>
      </c>
      <c r="G27" s="268">
        <v>421</v>
      </c>
      <c r="H27" s="270">
        <v>450</v>
      </c>
      <c r="I27" s="270">
        <v>328</v>
      </c>
      <c r="J27" s="270">
        <v>393</v>
      </c>
      <c r="K27" s="268">
        <v>1592</v>
      </c>
      <c r="L27" s="268">
        <f>L6-SUM(L7:L26)</f>
        <v>359</v>
      </c>
      <c r="M27" s="270">
        <f>M6-SUM(M7:M26)</f>
        <v>411</v>
      </c>
      <c r="N27" s="270">
        <f>N6-SUM(N7:N26)</f>
        <v>470</v>
      </c>
      <c r="O27" s="306">
        <f t="shared" si="0"/>
        <v>466</v>
      </c>
      <c r="P27" s="268">
        <f>P6-SUM(P7:P26)</f>
        <v>1706</v>
      </c>
    </row>
    <row r="28" spans="1:16" ht="19.5" customHeight="1">
      <c r="A28" s="7" t="s">
        <v>15</v>
      </c>
      <c r="B28" s="142">
        <v>19491</v>
      </c>
      <c r="C28" s="277">
        <v>21187</v>
      </c>
      <c r="D28" s="277">
        <v>21950</v>
      </c>
      <c r="E28" s="277">
        <v>25229</v>
      </c>
      <c r="F28" s="142">
        <v>87857</v>
      </c>
      <c r="G28" s="142">
        <v>19871</v>
      </c>
      <c r="H28" s="277">
        <v>23498</v>
      </c>
      <c r="I28" s="277">
        <v>21718</v>
      </c>
      <c r="J28" s="277">
        <v>27345</v>
      </c>
      <c r="K28" s="142">
        <v>92432</v>
      </c>
      <c r="L28" s="142">
        <v>20427</v>
      </c>
      <c r="M28" s="277">
        <v>25151</v>
      </c>
      <c r="N28" s="277">
        <v>27909</v>
      </c>
      <c r="O28" s="214">
        <f t="shared" si="0"/>
        <v>29822</v>
      </c>
      <c r="P28" s="142">
        <v>103309</v>
      </c>
    </row>
    <row r="29" spans="1:16" s="117" customFormat="1" ht="19.5" customHeight="1">
      <c r="A29" s="271" t="s">
        <v>1228</v>
      </c>
      <c r="B29" s="268">
        <v>359</v>
      </c>
      <c r="C29" s="270">
        <v>24</v>
      </c>
      <c r="D29" s="270">
        <v>31</v>
      </c>
      <c r="E29" s="270">
        <v>449</v>
      </c>
      <c r="F29" s="272">
        <v>863</v>
      </c>
      <c r="G29" s="268">
        <v>204</v>
      </c>
      <c r="H29" s="270">
        <v>115</v>
      </c>
      <c r="I29" s="270">
        <v>32</v>
      </c>
      <c r="J29" s="270">
        <v>25</v>
      </c>
      <c r="K29" s="272">
        <v>376</v>
      </c>
      <c r="L29" s="268">
        <v>8</v>
      </c>
      <c r="M29" s="270">
        <v>10</v>
      </c>
      <c r="N29" s="270">
        <v>26</v>
      </c>
      <c r="O29" s="306">
        <f t="shared" si="0"/>
        <v>18</v>
      </c>
      <c r="P29" s="268">
        <v>62</v>
      </c>
    </row>
    <row r="30" spans="1:16" ht="19.5" customHeight="1">
      <c r="A30" s="44" t="s">
        <v>1229</v>
      </c>
      <c r="B30" s="268">
        <v>6279</v>
      </c>
      <c r="C30" s="270">
        <v>7637</v>
      </c>
      <c r="D30" s="270">
        <v>7372</v>
      </c>
      <c r="E30" s="270">
        <v>8012</v>
      </c>
      <c r="F30" s="268">
        <v>29300</v>
      </c>
      <c r="G30" s="268">
        <v>5515</v>
      </c>
      <c r="H30" s="270">
        <v>8102</v>
      </c>
      <c r="I30" s="270">
        <v>6847</v>
      </c>
      <c r="J30" s="270">
        <v>9211</v>
      </c>
      <c r="K30" s="272">
        <v>29675</v>
      </c>
      <c r="L30" s="268">
        <v>5411</v>
      </c>
      <c r="M30" s="270">
        <v>8213</v>
      </c>
      <c r="N30" s="270">
        <v>8694</v>
      </c>
      <c r="O30" s="306">
        <f t="shared" si="0"/>
        <v>9500</v>
      </c>
      <c r="P30" s="268">
        <v>31818</v>
      </c>
    </row>
    <row r="31" spans="1:16" ht="19.5" customHeight="1">
      <c r="A31" s="44" t="s">
        <v>1230</v>
      </c>
      <c r="B31" s="268">
        <v>144</v>
      </c>
      <c r="C31" s="270">
        <v>170</v>
      </c>
      <c r="D31" s="270">
        <v>185</v>
      </c>
      <c r="E31" s="270">
        <v>169</v>
      </c>
      <c r="F31" s="268">
        <v>668</v>
      </c>
      <c r="G31" s="268">
        <v>113</v>
      </c>
      <c r="H31" s="270">
        <v>484</v>
      </c>
      <c r="I31" s="270">
        <v>166</v>
      </c>
      <c r="J31" s="270">
        <v>190</v>
      </c>
      <c r="K31" s="272">
        <v>953</v>
      </c>
      <c r="L31" s="268">
        <v>218</v>
      </c>
      <c r="M31" s="270">
        <v>179</v>
      </c>
      <c r="N31" s="270">
        <v>310</v>
      </c>
      <c r="O31" s="306">
        <f t="shared" si="0"/>
        <v>270</v>
      </c>
      <c r="P31" s="268">
        <v>977</v>
      </c>
    </row>
    <row r="32" spans="1:16" ht="19.5" customHeight="1">
      <c r="A32" s="44" t="s">
        <v>20</v>
      </c>
      <c r="B32" s="268">
        <v>5865</v>
      </c>
      <c r="C32" s="270">
        <v>6326</v>
      </c>
      <c r="D32" s="270">
        <v>6801</v>
      </c>
      <c r="E32" s="270">
        <v>8300</v>
      </c>
      <c r="F32" s="268">
        <v>27292</v>
      </c>
      <c r="G32" s="268">
        <v>6991</v>
      </c>
      <c r="H32" s="270">
        <v>6840</v>
      </c>
      <c r="I32" s="270">
        <v>7257</v>
      </c>
      <c r="J32" s="270">
        <v>8558</v>
      </c>
      <c r="K32" s="272">
        <v>29646</v>
      </c>
      <c r="L32" s="268">
        <v>6723</v>
      </c>
      <c r="M32" s="270">
        <v>8113</v>
      </c>
      <c r="N32" s="270">
        <v>9695</v>
      </c>
      <c r="O32" s="306">
        <f t="shared" si="0"/>
        <v>10630</v>
      </c>
      <c r="P32" s="268">
        <v>35161</v>
      </c>
    </row>
    <row r="33" spans="1:16" ht="19.5" customHeight="1">
      <c r="A33" s="44" t="s">
        <v>26</v>
      </c>
      <c r="B33" s="268">
        <v>516</v>
      </c>
      <c r="C33" s="270">
        <v>708</v>
      </c>
      <c r="D33" s="270">
        <v>821</v>
      </c>
      <c r="E33" s="270">
        <v>656</v>
      </c>
      <c r="F33" s="268">
        <v>2701</v>
      </c>
      <c r="G33" s="268">
        <v>514</v>
      </c>
      <c r="H33" s="270">
        <v>527</v>
      </c>
      <c r="I33" s="270">
        <v>538</v>
      </c>
      <c r="J33" s="270">
        <v>701</v>
      </c>
      <c r="K33" s="272">
        <v>2280</v>
      </c>
      <c r="L33" s="268">
        <v>661</v>
      </c>
      <c r="M33" s="270">
        <v>914</v>
      </c>
      <c r="N33" s="270">
        <v>1173</v>
      </c>
      <c r="O33" s="306">
        <f t="shared" si="0"/>
        <v>839</v>
      </c>
      <c r="P33" s="268">
        <v>3587</v>
      </c>
    </row>
    <row r="34" spans="1:16" ht="19.5" customHeight="1">
      <c r="A34" s="44" t="s">
        <v>1231</v>
      </c>
      <c r="B34" s="268">
        <v>2</v>
      </c>
      <c r="C34" s="270">
        <v>2</v>
      </c>
      <c r="D34" s="270">
        <v>2</v>
      </c>
      <c r="E34" s="270">
        <v>2</v>
      </c>
      <c r="F34" s="268">
        <v>8</v>
      </c>
      <c r="G34" s="268">
        <v>3</v>
      </c>
      <c r="H34" s="270">
        <v>4</v>
      </c>
      <c r="I34" s="270">
        <v>2</v>
      </c>
      <c r="J34" s="270">
        <v>3</v>
      </c>
      <c r="K34" s="272">
        <v>12</v>
      </c>
      <c r="L34" s="268">
        <v>3</v>
      </c>
      <c r="M34" s="270">
        <v>2</v>
      </c>
      <c r="N34" s="270">
        <v>2</v>
      </c>
      <c r="O34" s="306">
        <f t="shared" si="0"/>
        <v>1</v>
      </c>
      <c r="P34" s="268">
        <v>8</v>
      </c>
    </row>
    <row r="35" spans="1:16" ht="19.5" customHeight="1">
      <c r="A35" s="44" t="s">
        <v>1232</v>
      </c>
      <c r="B35" s="268">
        <v>1092</v>
      </c>
      <c r="C35" s="270">
        <v>1285</v>
      </c>
      <c r="D35" s="270">
        <v>1307</v>
      </c>
      <c r="E35" s="270">
        <v>1451</v>
      </c>
      <c r="F35" s="268">
        <v>5135</v>
      </c>
      <c r="G35" s="268">
        <v>1262</v>
      </c>
      <c r="H35" s="270">
        <v>1865</v>
      </c>
      <c r="I35" s="270">
        <v>1412</v>
      </c>
      <c r="J35" s="270">
        <v>1509</v>
      </c>
      <c r="K35" s="272">
        <v>6048</v>
      </c>
      <c r="L35" s="268">
        <v>1320</v>
      </c>
      <c r="M35" s="270">
        <v>1571</v>
      </c>
      <c r="N35" s="270">
        <v>1632</v>
      </c>
      <c r="O35" s="306">
        <f t="shared" si="0"/>
        <v>1458</v>
      </c>
      <c r="P35" s="268">
        <v>5981</v>
      </c>
    </row>
    <row r="36" spans="1:16" s="8" customFormat="1" ht="19.5" customHeight="1">
      <c r="A36" s="44" t="s">
        <v>1233</v>
      </c>
      <c r="B36" s="943">
        <v>0</v>
      </c>
      <c r="C36" s="542">
        <v>0</v>
      </c>
      <c r="D36" s="542">
        <v>0</v>
      </c>
      <c r="E36" s="542">
        <v>0</v>
      </c>
      <c r="F36" s="322">
        <v>0</v>
      </c>
      <c r="G36" s="352">
        <v>0</v>
      </c>
      <c r="H36" s="352">
        <v>0</v>
      </c>
      <c r="I36" s="270">
        <v>1</v>
      </c>
      <c r="J36" s="352">
        <v>0</v>
      </c>
      <c r="K36" s="272">
        <v>1</v>
      </c>
      <c r="L36" s="268">
        <v>7</v>
      </c>
      <c r="M36" s="270">
        <v>3</v>
      </c>
      <c r="N36" s="270">
        <v>1</v>
      </c>
      <c r="O36" s="342">
        <f t="shared" si="0"/>
        <v>0</v>
      </c>
      <c r="P36" s="268">
        <v>11</v>
      </c>
    </row>
    <row r="37" spans="1:16" ht="19.5" customHeight="1">
      <c r="A37" s="44" t="s">
        <v>1234</v>
      </c>
      <c r="B37" s="268">
        <v>332</v>
      </c>
      <c r="C37" s="270">
        <v>372</v>
      </c>
      <c r="D37" s="270">
        <v>414</v>
      </c>
      <c r="E37" s="270">
        <v>383</v>
      </c>
      <c r="F37" s="268">
        <v>1501</v>
      </c>
      <c r="G37" s="268">
        <v>427</v>
      </c>
      <c r="H37" s="270">
        <v>376</v>
      </c>
      <c r="I37" s="270">
        <v>596</v>
      </c>
      <c r="J37" s="270">
        <v>794</v>
      </c>
      <c r="K37" s="272">
        <v>2193</v>
      </c>
      <c r="L37" s="268">
        <v>671</v>
      </c>
      <c r="M37" s="270">
        <v>753</v>
      </c>
      <c r="N37" s="270">
        <v>807</v>
      </c>
      <c r="O37" s="306">
        <f t="shared" si="0"/>
        <v>1143</v>
      </c>
      <c r="P37" s="268">
        <v>3374</v>
      </c>
    </row>
    <row r="38" spans="1:16" ht="19.5" customHeight="1">
      <c r="A38" s="44" t="s">
        <v>22</v>
      </c>
      <c r="B38" s="942">
        <v>680</v>
      </c>
      <c r="C38" s="541">
        <v>802</v>
      </c>
      <c r="D38" s="541">
        <v>887</v>
      </c>
      <c r="E38" s="541">
        <v>954</v>
      </c>
      <c r="F38" s="268">
        <v>3323</v>
      </c>
      <c r="G38" s="942">
        <v>722</v>
      </c>
      <c r="H38" s="541">
        <v>825</v>
      </c>
      <c r="I38" s="541">
        <v>793</v>
      </c>
      <c r="J38" s="270">
        <v>972</v>
      </c>
      <c r="K38" s="272">
        <v>3312</v>
      </c>
      <c r="L38" s="268">
        <v>610</v>
      </c>
      <c r="M38" s="270">
        <v>858</v>
      </c>
      <c r="N38" s="270">
        <v>978</v>
      </c>
      <c r="O38" s="306">
        <f t="shared" si="0"/>
        <v>1007</v>
      </c>
      <c r="P38" s="268">
        <v>3453</v>
      </c>
    </row>
    <row r="39" spans="1:16" ht="19.5" customHeight="1">
      <c r="A39" s="119" t="s">
        <v>1235</v>
      </c>
      <c r="B39" s="942">
        <v>2</v>
      </c>
      <c r="C39" s="541">
        <v>5</v>
      </c>
      <c r="D39" s="541">
        <v>6</v>
      </c>
      <c r="E39" s="541">
        <v>5</v>
      </c>
      <c r="F39" s="268">
        <v>18</v>
      </c>
      <c r="G39" s="942">
        <v>7</v>
      </c>
      <c r="H39" s="541">
        <v>11</v>
      </c>
      <c r="I39" s="541">
        <v>13</v>
      </c>
      <c r="J39" s="270">
        <v>6</v>
      </c>
      <c r="K39" s="272">
        <v>37</v>
      </c>
      <c r="L39" s="268">
        <v>6</v>
      </c>
      <c r="M39" s="270">
        <v>5</v>
      </c>
      <c r="N39" s="270">
        <v>14</v>
      </c>
      <c r="O39" s="306">
        <f t="shared" si="0"/>
        <v>5</v>
      </c>
      <c r="P39" s="268">
        <v>30</v>
      </c>
    </row>
    <row r="40" spans="1:16" ht="19.5" customHeight="1">
      <c r="A40" s="44" t="s">
        <v>1236</v>
      </c>
      <c r="B40" s="268">
        <v>197</v>
      </c>
      <c r="C40" s="270">
        <v>125</v>
      </c>
      <c r="D40" s="270">
        <v>121</v>
      </c>
      <c r="E40" s="270">
        <v>194</v>
      </c>
      <c r="F40" s="268">
        <v>637</v>
      </c>
      <c r="G40" s="268">
        <v>111</v>
      </c>
      <c r="H40" s="270">
        <v>215</v>
      </c>
      <c r="I40" s="270">
        <v>106</v>
      </c>
      <c r="J40" s="270">
        <v>254</v>
      </c>
      <c r="K40" s="272">
        <v>686</v>
      </c>
      <c r="L40" s="268">
        <v>205</v>
      </c>
      <c r="M40" s="270">
        <v>163</v>
      </c>
      <c r="N40" s="270">
        <v>153</v>
      </c>
      <c r="O40" s="306">
        <f t="shared" si="0"/>
        <v>238</v>
      </c>
      <c r="P40" s="268">
        <v>759</v>
      </c>
    </row>
    <row r="41" spans="1:16" ht="19.5" customHeight="1">
      <c r="A41" s="44" t="s">
        <v>1237</v>
      </c>
      <c r="B41" s="268">
        <v>25</v>
      </c>
      <c r="C41" s="270">
        <v>103</v>
      </c>
      <c r="D41" s="270">
        <v>59</v>
      </c>
      <c r="E41" s="270">
        <v>28</v>
      </c>
      <c r="F41" s="268">
        <v>215</v>
      </c>
      <c r="G41" s="268">
        <v>28</v>
      </c>
      <c r="H41" s="270">
        <v>56</v>
      </c>
      <c r="I41" s="270">
        <v>23</v>
      </c>
      <c r="J41" s="270">
        <v>41</v>
      </c>
      <c r="K41" s="268">
        <v>148</v>
      </c>
      <c r="L41" s="268">
        <v>28</v>
      </c>
      <c r="M41" s="270">
        <v>33</v>
      </c>
      <c r="N41" s="270">
        <v>41</v>
      </c>
      <c r="O41" s="306">
        <f t="shared" si="0"/>
        <v>32</v>
      </c>
      <c r="P41" s="268">
        <v>134</v>
      </c>
    </row>
    <row r="42" spans="1:16" ht="19.5" customHeight="1">
      <c r="A42" s="44" t="s">
        <v>1238</v>
      </c>
      <c r="B42" s="268">
        <v>18</v>
      </c>
      <c r="C42" s="270">
        <v>73</v>
      </c>
      <c r="D42" s="270">
        <v>210</v>
      </c>
      <c r="E42" s="270">
        <v>576</v>
      </c>
      <c r="F42" s="268">
        <v>877</v>
      </c>
      <c r="G42" s="268">
        <v>1057</v>
      </c>
      <c r="H42" s="270">
        <v>473</v>
      </c>
      <c r="I42" s="270">
        <v>76</v>
      </c>
      <c r="J42" s="270">
        <v>998</v>
      </c>
      <c r="K42" s="268">
        <v>2604</v>
      </c>
      <c r="L42" s="268">
        <v>1339</v>
      </c>
      <c r="M42" s="270">
        <v>289</v>
      </c>
      <c r="N42" s="270">
        <v>74</v>
      </c>
      <c r="O42" s="306">
        <f t="shared" si="0"/>
        <v>305</v>
      </c>
      <c r="P42" s="268">
        <v>2007</v>
      </c>
    </row>
    <row r="43" spans="1:16" ht="19.5" customHeight="1">
      <c r="A43" s="44" t="s">
        <v>23</v>
      </c>
      <c r="B43" s="268">
        <v>213</v>
      </c>
      <c r="C43" s="270">
        <v>210</v>
      </c>
      <c r="D43" s="270">
        <v>231</v>
      </c>
      <c r="E43" s="270">
        <v>714</v>
      </c>
      <c r="F43" s="268">
        <v>1368</v>
      </c>
      <c r="G43" s="268">
        <v>595</v>
      </c>
      <c r="H43" s="270">
        <v>640</v>
      </c>
      <c r="I43" s="270">
        <v>453</v>
      </c>
      <c r="J43" s="270">
        <v>710</v>
      </c>
      <c r="K43" s="268">
        <v>2398</v>
      </c>
      <c r="L43" s="268">
        <v>135</v>
      </c>
      <c r="M43" s="270">
        <v>205</v>
      </c>
      <c r="N43" s="270">
        <v>185</v>
      </c>
      <c r="O43" s="306">
        <f t="shared" si="0"/>
        <v>239</v>
      </c>
      <c r="P43" s="268">
        <v>764</v>
      </c>
    </row>
    <row r="44" spans="1:16" ht="19.5" customHeight="1">
      <c r="A44" s="44" t="s">
        <v>2</v>
      </c>
      <c r="B44" s="268">
        <v>21</v>
      </c>
      <c r="C44" s="270">
        <v>21</v>
      </c>
      <c r="D44" s="270">
        <v>33</v>
      </c>
      <c r="E44" s="270">
        <v>18</v>
      </c>
      <c r="F44" s="268">
        <v>93</v>
      </c>
      <c r="G44" s="268">
        <v>17</v>
      </c>
      <c r="H44" s="270">
        <v>39</v>
      </c>
      <c r="I44" s="270">
        <v>32</v>
      </c>
      <c r="J44" s="270">
        <v>28</v>
      </c>
      <c r="K44" s="268">
        <v>116</v>
      </c>
      <c r="L44" s="268">
        <v>25</v>
      </c>
      <c r="M44" s="270">
        <v>60</v>
      </c>
      <c r="N44" s="270">
        <v>37</v>
      </c>
      <c r="O44" s="306">
        <f t="shared" si="0"/>
        <v>42</v>
      </c>
      <c r="P44" s="268">
        <v>164</v>
      </c>
    </row>
    <row r="45" spans="1:16" ht="19.5" customHeight="1">
      <c r="A45" s="44" t="s">
        <v>1239</v>
      </c>
      <c r="B45" s="268">
        <v>736</v>
      </c>
      <c r="C45" s="270">
        <v>892</v>
      </c>
      <c r="D45" s="270">
        <v>784</v>
      </c>
      <c r="E45" s="270">
        <v>898</v>
      </c>
      <c r="F45" s="268">
        <v>3310</v>
      </c>
      <c r="G45" s="268">
        <v>649</v>
      </c>
      <c r="H45" s="270">
        <v>652</v>
      </c>
      <c r="I45" s="270">
        <v>752</v>
      </c>
      <c r="J45" s="270">
        <v>985</v>
      </c>
      <c r="K45" s="268">
        <v>3038</v>
      </c>
      <c r="L45" s="268">
        <v>781</v>
      </c>
      <c r="M45" s="270">
        <v>1001</v>
      </c>
      <c r="N45" s="270">
        <v>1048</v>
      </c>
      <c r="O45" s="306">
        <f t="shared" si="0"/>
        <v>1067</v>
      </c>
      <c r="P45" s="268">
        <v>3897</v>
      </c>
    </row>
    <row r="46" spans="1:16" ht="19.5" customHeight="1">
      <c r="A46" s="44" t="s">
        <v>1240</v>
      </c>
      <c r="B46" s="268">
        <v>646</v>
      </c>
      <c r="C46" s="270">
        <v>612</v>
      </c>
      <c r="D46" s="270">
        <v>886</v>
      </c>
      <c r="E46" s="270">
        <v>932</v>
      </c>
      <c r="F46" s="268">
        <v>3076</v>
      </c>
      <c r="G46" s="268">
        <v>595</v>
      </c>
      <c r="H46" s="270">
        <v>611</v>
      </c>
      <c r="I46" s="270">
        <v>1424</v>
      </c>
      <c r="J46" s="270">
        <v>1219</v>
      </c>
      <c r="K46" s="268">
        <v>3849</v>
      </c>
      <c r="L46" s="268">
        <v>1416</v>
      </c>
      <c r="M46" s="270">
        <v>1699</v>
      </c>
      <c r="N46" s="270">
        <v>1713</v>
      </c>
      <c r="O46" s="306">
        <f t="shared" si="0"/>
        <v>1751</v>
      </c>
      <c r="P46" s="268">
        <v>6579</v>
      </c>
    </row>
    <row r="47" spans="1:16" ht="19.5" customHeight="1">
      <c r="A47" s="44" t="s">
        <v>1241</v>
      </c>
      <c r="B47" s="268">
        <v>1411</v>
      </c>
      <c r="C47" s="270">
        <v>996</v>
      </c>
      <c r="D47" s="270">
        <v>491</v>
      </c>
      <c r="E47" s="270">
        <v>502</v>
      </c>
      <c r="F47" s="268">
        <v>3400</v>
      </c>
      <c r="G47" s="268">
        <v>345</v>
      </c>
      <c r="H47" s="270">
        <v>521</v>
      </c>
      <c r="I47" s="270">
        <v>266</v>
      </c>
      <c r="J47" s="270">
        <v>323</v>
      </c>
      <c r="K47" s="268">
        <v>1455</v>
      </c>
      <c r="L47" s="268">
        <v>231</v>
      </c>
      <c r="M47" s="270">
        <v>388</v>
      </c>
      <c r="N47" s="270">
        <v>349</v>
      </c>
      <c r="O47" s="306">
        <f t="shared" si="0"/>
        <v>412</v>
      </c>
      <c r="P47" s="268">
        <v>1380</v>
      </c>
    </row>
    <row r="48" spans="1:16" ht="19.5" customHeight="1">
      <c r="A48" s="44" t="s">
        <v>1</v>
      </c>
      <c r="B48" s="268">
        <v>54</v>
      </c>
      <c r="C48" s="270">
        <v>53</v>
      </c>
      <c r="D48" s="270">
        <v>57</v>
      </c>
      <c r="E48" s="270">
        <v>86</v>
      </c>
      <c r="F48" s="268">
        <v>250</v>
      </c>
      <c r="G48" s="268">
        <v>50</v>
      </c>
      <c r="H48" s="270">
        <v>75</v>
      </c>
      <c r="I48" s="270">
        <v>56</v>
      </c>
      <c r="J48" s="270">
        <v>121</v>
      </c>
      <c r="K48" s="268">
        <v>302</v>
      </c>
      <c r="L48" s="268">
        <v>38</v>
      </c>
      <c r="M48" s="270">
        <v>44</v>
      </c>
      <c r="N48" s="270">
        <v>71</v>
      </c>
      <c r="O48" s="306">
        <f t="shared" si="0"/>
        <v>84</v>
      </c>
      <c r="P48" s="268">
        <v>237</v>
      </c>
    </row>
    <row r="49" spans="1:16" ht="19.5" customHeight="1">
      <c r="A49" s="44" t="s">
        <v>1386</v>
      </c>
      <c r="B49" s="387">
        <v>899</v>
      </c>
      <c r="C49" s="338">
        <v>771</v>
      </c>
      <c r="D49" s="338">
        <v>1252</v>
      </c>
      <c r="E49" s="338">
        <v>900</v>
      </c>
      <c r="F49" s="268">
        <v>3822</v>
      </c>
      <c r="G49" s="387">
        <v>666</v>
      </c>
      <c r="H49" s="338">
        <v>1067</v>
      </c>
      <c r="I49" s="338">
        <v>873</v>
      </c>
      <c r="J49" s="270">
        <v>697</v>
      </c>
      <c r="K49" s="268">
        <v>3303</v>
      </c>
      <c r="L49" s="268">
        <f>L28-SUM(L29:L48)</f>
        <v>591</v>
      </c>
      <c r="M49" s="270">
        <f>M28-SUM(M29:M48)</f>
        <v>648</v>
      </c>
      <c r="N49" s="270">
        <f>N28-SUM(N29:N48)</f>
        <v>906</v>
      </c>
      <c r="O49" s="270">
        <f t="shared" si="0"/>
        <v>781</v>
      </c>
      <c r="P49" s="268">
        <f>P28-SUM(P29:P48)</f>
        <v>2926</v>
      </c>
    </row>
    <row r="50" spans="1:16" ht="19.5" customHeight="1">
      <c r="A50" s="7" t="s">
        <v>16</v>
      </c>
      <c r="B50" s="142">
        <v>5038</v>
      </c>
      <c r="C50" s="277">
        <v>5446</v>
      </c>
      <c r="D50" s="277">
        <v>5458</v>
      </c>
      <c r="E50" s="277">
        <v>6318</v>
      </c>
      <c r="F50" s="142">
        <v>22260</v>
      </c>
      <c r="G50" s="142">
        <v>6139</v>
      </c>
      <c r="H50" s="277">
        <v>6070</v>
      </c>
      <c r="I50" s="277">
        <v>6191</v>
      </c>
      <c r="J50" s="277">
        <v>7334</v>
      </c>
      <c r="K50" s="142">
        <v>25734</v>
      </c>
      <c r="L50" s="142">
        <v>5998</v>
      </c>
      <c r="M50" s="277">
        <v>6796</v>
      </c>
      <c r="N50" s="277">
        <v>6118</v>
      </c>
      <c r="O50" s="277">
        <f t="shared" si="0"/>
        <v>7189</v>
      </c>
      <c r="P50" s="142">
        <v>26101</v>
      </c>
    </row>
    <row r="51" spans="1:16" ht="19.5" customHeight="1">
      <c r="A51" s="44" t="s">
        <v>30</v>
      </c>
      <c r="B51" s="268">
        <v>51</v>
      </c>
      <c r="C51" s="270">
        <v>4</v>
      </c>
      <c r="D51" s="270">
        <v>7</v>
      </c>
      <c r="E51" s="270">
        <v>4</v>
      </c>
      <c r="F51" s="268">
        <v>66</v>
      </c>
      <c r="G51" s="268">
        <v>12</v>
      </c>
      <c r="H51" s="270">
        <v>39</v>
      </c>
      <c r="I51" s="270">
        <v>8</v>
      </c>
      <c r="J51" s="270">
        <v>4</v>
      </c>
      <c r="K51" s="268">
        <v>63</v>
      </c>
      <c r="L51" s="268">
        <v>22</v>
      </c>
      <c r="M51" s="270">
        <v>27</v>
      </c>
      <c r="N51" s="270">
        <v>29</v>
      </c>
      <c r="O51" s="306">
        <f t="shared" si="0"/>
        <v>40</v>
      </c>
      <c r="P51" s="268">
        <v>118</v>
      </c>
    </row>
    <row r="52" spans="1:16" ht="19.5" customHeight="1">
      <c r="A52" s="44" t="s">
        <v>31</v>
      </c>
      <c r="B52" s="268">
        <v>8</v>
      </c>
      <c r="C52" s="270">
        <v>5</v>
      </c>
      <c r="D52" s="270">
        <v>56</v>
      </c>
      <c r="E52" s="270">
        <v>38</v>
      </c>
      <c r="F52" s="268">
        <v>107</v>
      </c>
      <c r="G52" s="268">
        <v>40</v>
      </c>
      <c r="H52" s="270">
        <v>2</v>
      </c>
      <c r="I52" s="270">
        <v>7</v>
      </c>
      <c r="J52" s="270">
        <v>7</v>
      </c>
      <c r="K52" s="268">
        <v>56</v>
      </c>
      <c r="L52" s="322">
        <v>0</v>
      </c>
      <c r="M52" s="270">
        <v>1</v>
      </c>
      <c r="N52" s="270">
        <v>1</v>
      </c>
      <c r="O52" s="306">
        <f t="shared" si="0"/>
        <v>9</v>
      </c>
      <c r="P52" s="268">
        <v>11</v>
      </c>
    </row>
    <row r="53" spans="1:16" ht="19.5" customHeight="1">
      <c r="A53" s="44" t="s">
        <v>0</v>
      </c>
      <c r="B53" s="268">
        <v>169</v>
      </c>
      <c r="C53" s="270">
        <v>191</v>
      </c>
      <c r="D53" s="270">
        <v>399</v>
      </c>
      <c r="E53" s="270">
        <v>244</v>
      </c>
      <c r="F53" s="268">
        <v>1003</v>
      </c>
      <c r="G53" s="268">
        <v>264</v>
      </c>
      <c r="H53" s="270">
        <v>251</v>
      </c>
      <c r="I53" s="270">
        <v>275</v>
      </c>
      <c r="J53" s="270">
        <v>356</v>
      </c>
      <c r="K53" s="268">
        <v>1146</v>
      </c>
      <c r="L53" s="268">
        <v>267</v>
      </c>
      <c r="M53" s="270">
        <v>263</v>
      </c>
      <c r="N53" s="270">
        <v>300</v>
      </c>
      <c r="O53" s="306">
        <f t="shared" si="0"/>
        <v>329</v>
      </c>
      <c r="P53" s="268">
        <v>1159</v>
      </c>
    </row>
    <row r="54" spans="1:16" ht="19.5" customHeight="1">
      <c r="A54" s="44" t="s">
        <v>21</v>
      </c>
      <c r="B54" s="268">
        <v>256</v>
      </c>
      <c r="C54" s="270">
        <v>400</v>
      </c>
      <c r="D54" s="270">
        <v>261</v>
      </c>
      <c r="E54" s="270">
        <v>338</v>
      </c>
      <c r="F54" s="268">
        <v>1255</v>
      </c>
      <c r="G54" s="268">
        <v>317</v>
      </c>
      <c r="H54" s="270">
        <v>394</v>
      </c>
      <c r="I54" s="270">
        <v>275</v>
      </c>
      <c r="J54" s="270">
        <v>467</v>
      </c>
      <c r="K54" s="268">
        <v>1453</v>
      </c>
      <c r="L54" s="268">
        <v>297</v>
      </c>
      <c r="M54" s="270">
        <v>302</v>
      </c>
      <c r="N54" s="270">
        <v>354</v>
      </c>
      <c r="O54" s="306">
        <f t="shared" si="0"/>
        <v>437</v>
      </c>
      <c r="P54" s="268">
        <v>1390</v>
      </c>
    </row>
    <row r="55" spans="1:16" ht="19.5" customHeight="1">
      <c r="A55" s="44" t="s">
        <v>919</v>
      </c>
      <c r="B55" s="268">
        <v>267</v>
      </c>
      <c r="C55" s="270">
        <v>515</v>
      </c>
      <c r="D55" s="270">
        <v>239</v>
      </c>
      <c r="E55" s="270">
        <v>822</v>
      </c>
      <c r="F55" s="268">
        <v>1843</v>
      </c>
      <c r="G55" s="268">
        <v>1164</v>
      </c>
      <c r="H55" s="270">
        <v>338</v>
      </c>
      <c r="I55" s="270">
        <v>235</v>
      </c>
      <c r="J55" s="270">
        <v>792</v>
      </c>
      <c r="K55" s="268">
        <v>2529</v>
      </c>
      <c r="L55" s="268">
        <v>292</v>
      </c>
      <c r="M55" s="270">
        <v>614</v>
      </c>
      <c r="N55" s="270">
        <v>295</v>
      </c>
      <c r="O55" s="306">
        <f t="shared" si="0"/>
        <v>607</v>
      </c>
      <c r="P55" s="268">
        <v>1808</v>
      </c>
    </row>
    <row r="56" spans="1:16" ht="19.5" customHeight="1">
      <c r="A56" s="44" t="s">
        <v>27</v>
      </c>
      <c r="B56" s="943">
        <v>0</v>
      </c>
      <c r="C56" s="270">
        <v>5</v>
      </c>
      <c r="D56" s="270">
        <v>31</v>
      </c>
      <c r="E56" s="542">
        <v>0</v>
      </c>
      <c r="F56" s="268">
        <v>36</v>
      </c>
      <c r="G56" s="943">
        <v>0</v>
      </c>
      <c r="H56" s="270">
        <v>10</v>
      </c>
      <c r="I56" s="270">
        <v>10</v>
      </c>
      <c r="J56" s="270">
        <v>1</v>
      </c>
      <c r="K56" s="268">
        <v>21</v>
      </c>
      <c r="L56" s="268">
        <v>1</v>
      </c>
      <c r="M56" s="352">
        <v>0</v>
      </c>
      <c r="N56" s="352">
        <v>0</v>
      </c>
      <c r="O56" s="342">
        <f t="shared" si="0"/>
        <v>0</v>
      </c>
      <c r="P56" s="268">
        <v>1</v>
      </c>
    </row>
    <row r="57" spans="1:16" ht="19.5" customHeight="1">
      <c r="A57" s="44" t="s">
        <v>1242</v>
      </c>
      <c r="B57" s="268">
        <v>41</v>
      </c>
      <c r="C57" s="270">
        <v>62</v>
      </c>
      <c r="D57" s="270">
        <v>68</v>
      </c>
      <c r="E57" s="270">
        <v>65</v>
      </c>
      <c r="F57" s="268">
        <v>236</v>
      </c>
      <c r="G57" s="268">
        <v>71</v>
      </c>
      <c r="H57" s="270">
        <v>90</v>
      </c>
      <c r="I57" s="270">
        <v>74</v>
      </c>
      <c r="J57" s="270">
        <v>97</v>
      </c>
      <c r="K57" s="268">
        <v>332</v>
      </c>
      <c r="L57" s="268">
        <v>66</v>
      </c>
      <c r="M57" s="270">
        <v>64</v>
      </c>
      <c r="N57" s="270">
        <v>91</v>
      </c>
      <c r="O57" s="306">
        <f t="shared" si="0"/>
        <v>62</v>
      </c>
      <c r="P57" s="268">
        <v>283</v>
      </c>
    </row>
    <row r="58" spans="1:16" ht="19.5" customHeight="1">
      <c r="A58" s="44" t="s">
        <v>32</v>
      </c>
      <c r="B58" s="268">
        <v>261</v>
      </c>
      <c r="C58" s="270">
        <v>3</v>
      </c>
      <c r="D58" s="270">
        <v>88</v>
      </c>
      <c r="E58" s="270">
        <v>141</v>
      </c>
      <c r="F58" s="268">
        <v>493</v>
      </c>
      <c r="G58" s="268">
        <v>101</v>
      </c>
      <c r="H58" s="270">
        <v>38</v>
      </c>
      <c r="I58" s="270">
        <v>76</v>
      </c>
      <c r="J58" s="270">
        <v>144</v>
      </c>
      <c r="K58" s="268">
        <v>359</v>
      </c>
      <c r="L58" s="268">
        <v>49</v>
      </c>
      <c r="M58" s="270">
        <v>14</v>
      </c>
      <c r="N58" s="270">
        <v>111</v>
      </c>
      <c r="O58" s="306">
        <f t="shared" si="0"/>
        <v>123</v>
      </c>
      <c r="P58" s="268">
        <v>297</v>
      </c>
    </row>
    <row r="59" spans="1:16" ht="19.5" customHeight="1">
      <c r="A59" s="44" t="s">
        <v>1243</v>
      </c>
      <c r="B59" s="268">
        <v>25</v>
      </c>
      <c r="C59" s="270">
        <v>26</v>
      </c>
      <c r="D59" s="270">
        <v>17</v>
      </c>
      <c r="E59" s="270">
        <v>31</v>
      </c>
      <c r="F59" s="268">
        <v>99</v>
      </c>
      <c r="G59" s="268">
        <v>15</v>
      </c>
      <c r="H59" s="270">
        <v>43</v>
      </c>
      <c r="I59" s="270">
        <v>19</v>
      </c>
      <c r="J59" s="270">
        <v>19</v>
      </c>
      <c r="K59" s="268">
        <v>96</v>
      </c>
      <c r="L59" s="268">
        <v>31</v>
      </c>
      <c r="M59" s="270">
        <v>37</v>
      </c>
      <c r="N59" s="270">
        <v>38</v>
      </c>
      <c r="O59" s="306">
        <f t="shared" si="0"/>
        <v>28</v>
      </c>
      <c r="P59" s="268">
        <v>134</v>
      </c>
    </row>
    <row r="60" spans="1:16" ht="19.5" customHeight="1">
      <c r="A60" s="44" t="s">
        <v>33</v>
      </c>
      <c r="B60" s="268">
        <v>612</v>
      </c>
      <c r="C60" s="270">
        <v>787</v>
      </c>
      <c r="D60" s="270">
        <v>560</v>
      </c>
      <c r="E60" s="270">
        <v>558</v>
      </c>
      <c r="F60" s="268">
        <v>2517</v>
      </c>
      <c r="G60" s="268">
        <v>649</v>
      </c>
      <c r="H60" s="270">
        <v>631</v>
      </c>
      <c r="I60" s="270">
        <v>802</v>
      </c>
      <c r="J60" s="270">
        <v>626</v>
      </c>
      <c r="K60" s="268">
        <v>2708</v>
      </c>
      <c r="L60" s="268">
        <v>548</v>
      </c>
      <c r="M60" s="270">
        <v>467</v>
      </c>
      <c r="N60" s="270">
        <v>437</v>
      </c>
      <c r="O60" s="306">
        <f t="shared" si="0"/>
        <v>425</v>
      </c>
      <c r="P60" s="268">
        <v>1877</v>
      </c>
    </row>
    <row r="61" spans="1:16" ht="19.5" customHeight="1">
      <c r="A61" s="44" t="s">
        <v>24</v>
      </c>
      <c r="B61" s="268">
        <v>2664</v>
      </c>
      <c r="C61" s="270">
        <v>2999</v>
      </c>
      <c r="D61" s="270">
        <v>3243</v>
      </c>
      <c r="E61" s="270">
        <v>3478</v>
      </c>
      <c r="F61" s="268">
        <v>12384</v>
      </c>
      <c r="G61" s="268">
        <v>3085</v>
      </c>
      <c r="H61" s="270">
        <v>3903</v>
      </c>
      <c r="I61" s="270">
        <v>4042</v>
      </c>
      <c r="J61" s="270">
        <v>4362</v>
      </c>
      <c r="K61" s="268">
        <v>15392</v>
      </c>
      <c r="L61" s="268">
        <v>4177</v>
      </c>
      <c r="M61" s="270">
        <v>4748</v>
      </c>
      <c r="N61" s="270">
        <v>4105</v>
      </c>
      <c r="O61" s="306">
        <f t="shared" si="0"/>
        <v>4675</v>
      </c>
      <c r="P61" s="268">
        <v>17705</v>
      </c>
    </row>
    <row r="62" spans="1:16" ht="21" customHeight="1">
      <c r="A62" s="44" t="s">
        <v>1658</v>
      </c>
      <c r="B62" s="268">
        <v>76</v>
      </c>
      <c r="C62" s="270">
        <v>79</v>
      </c>
      <c r="D62" s="270">
        <v>106</v>
      </c>
      <c r="E62" s="270">
        <v>95</v>
      </c>
      <c r="F62" s="268">
        <v>356</v>
      </c>
      <c r="G62" s="268">
        <v>98</v>
      </c>
      <c r="H62" s="270">
        <v>86</v>
      </c>
      <c r="I62" s="270">
        <v>117</v>
      </c>
      <c r="J62" s="270">
        <v>74</v>
      </c>
      <c r="K62" s="268">
        <v>375</v>
      </c>
      <c r="L62" s="268">
        <v>100</v>
      </c>
      <c r="M62" s="270">
        <v>85</v>
      </c>
      <c r="N62" s="270">
        <v>81</v>
      </c>
      <c r="O62" s="306">
        <f t="shared" si="0"/>
        <v>159</v>
      </c>
      <c r="P62" s="268">
        <v>425</v>
      </c>
    </row>
    <row r="63" spans="1:16" ht="19.5" customHeight="1">
      <c r="A63" s="271" t="s">
        <v>28</v>
      </c>
      <c r="B63" s="272">
        <v>272</v>
      </c>
      <c r="C63" s="944">
        <v>146</v>
      </c>
      <c r="D63" s="944">
        <v>142</v>
      </c>
      <c r="E63" s="270">
        <v>156</v>
      </c>
      <c r="F63" s="272">
        <v>716</v>
      </c>
      <c r="G63" s="272">
        <v>76</v>
      </c>
      <c r="H63" s="944">
        <v>26</v>
      </c>
      <c r="I63" s="944">
        <v>1</v>
      </c>
      <c r="J63" s="270">
        <v>102</v>
      </c>
      <c r="K63" s="268">
        <v>205</v>
      </c>
      <c r="L63" s="268">
        <v>27</v>
      </c>
      <c r="M63" s="270">
        <v>11</v>
      </c>
      <c r="N63" s="270">
        <v>60</v>
      </c>
      <c r="O63" s="306">
        <f t="shared" si="0"/>
        <v>11</v>
      </c>
      <c r="P63" s="268">
        <v>109</v>
      </c>
    </row>
    <row r="64" spans="1:16" ht="19.5" customHeight="1">
      <c r="A64" s="276" t="s">
        <v>34</v>
      </c>
      <c r="B64" s="272">
        <v>28</v>
      </c>
      <c r="C64" s="944">
        <v>1</v>
      </c>
      <c r="D64" s="944">
        <v>39</v>
      </c>
      <c r="E64" s="270">
        <v>142</v>
      </c>
      <c r="F64" s="268">
        <v>210</v>
      </c>
      <c r="G64" s="272">
        <v>9</v>
      </c>
      <c r="H64" s="542">
        <v>0</v>
      </c>
      <c r="I64" s="944">
        <v>86</v>
      </c>
      <c r="J64" s="270">
        <v>110</v>
      </c>
      <c r="K64" s="268">
        <v>205</v>
      </c>
      <c r="L64" s="322">
        <v>0</v>
      </c>
      <c r="M64" s="270">
        <v>7</v>
      </c>
      <c r="N64" s="270">
        <v>102</v>
      </c>
      <c r="O64" s="306">
        <f t="shared" si="0"/>
        <v>30</v>
      </c>
      <c r="P64" s="268">
        <v>139</v>
      </c>
    </row>
    <row r="65" spans="1:16" ht="19.5" customHeight="1">
      <c r="A65" s="44" t="s">
        <v>25</v>
      </c>
      <c r="B65" s="268">
        <v>1</v>
      </c>
      <c r="C65" s="270">
        <v>2</v>
      </c>
      <c r="D65" s="270">
        <v>2</v>
      </c>
      <c r="E65" s="270">
        <v>16</v>
      </c>
      <c r="F65" s="268">
        <v>21</v>
      </c>
      <c r="G65" s="268">
        <v>12</v>
      </c>
      <c r="H65" s="270">
        <v>15</v>
      </c>
      <c r="I65" s="270">
        <v>4</v>
      </c>
      <c r="J65" s="270">
        <v>84</v>
      </c>
      <c r="K65" s="268">
        <v>115</v>
      </c>
      <c r="L65" s="268">
        <v>33</v>
      </c>
      <c r="M65" s="270">
        <v>16</v>
      </c>
      <c r="N65" s="352">
        <v>0</v>
      </c>
      <c r="O65" s="306">
        <f t="shared" si="0"/>
        <v>119</v>
      </c>
      <c r="P65" s="268">
        <v>168</v>
      </c>
    </row>
    <row r="66" spans="1:16" ht="19.5" customHeight="1">
      <c r="A66" s="44" t="s">
        <v>1386</v>
      </c>
      <c r="B66" s="268">
        <v>307</v>
      </c>
      <c r="C66" s="270">
        <v>221</v>
      </c>
      <c r="D66" s="270">
        <v>200</v>
      </c>
      <c r="E66" s="270">
        <v>190</v>
      </c>
      <c r="F66" s="269">
        <v>918</v>
      </c>
      <c r="G66" s="268">
        <v>226</v>
      </c>
      <c r="H66" s="270">
        <v>204</v>
      </c>
      <c r="I66" s="270">
        <v>160</v>
      </c>
      <c r="J66" s="270">
        <v>89</v>
      </c>
      <c r="K66" s="268">
        <v>679</v>
      </c>
      <c r="L66" s="268">
        <f>L50-SUM(L51:L65)</f>
        <v>88</v>
      </c>
      <c r="M66" s="270">
        <f>M50-SUM(M51:M65)</f>
        <v>140</v>
      </c>
      <c r="N66" s="270">
        <f>N50-SUM(N51:N65)</f>
        <v>114</v>
      </c>
      <c r="O66" s="270">
        <f t="shared" si="0"/>
        <v>135</v>
      </c>
      <c r="P66" s="268">
        <f>P50-SUM(P51:P65)</f>
        <v>477</v>
      </c>
    </row>
    <row r="67" spans="1:16" ht="19.5" customHeight="1">
      <c r="A67" s="7" t="s">
        <v>17</v>
      </c>
      <c r="B67" s="142">
        <v>2180</v>
      </c>
      <c r="C67" s="277">
        <v>1803</v>
      </c>
      <c r="D67" s="277">
        <v>2753</v>
      </c>
      <c r="E67" s="277">
        <v>1651</v>
      </c>
      <c r="F67" s="142">
        <v>8387</v>
      </c>
      <c r="G67" s="142">
        <v>2596</v>
      </c>
      <c r="H67" s="277">
        <v>2424</v>
      </c>
      <c r="I67" s="277">
        <v>2466</v>
      </c>
      <c r="J67" s="277">
        <v>2445</v>
      </c>
      <c r="K67" s="142">
        <v>9931</v>
      </c>
      <c r="L67" s="142">
        <v>1775</v>
      </c>
      <c r="M67" s="277">
        <v>2153</v>
      </c>
      <c r="N67" s="277">
        <v>1873</v>
      </c>
      <c r="O67" s="214">
        <f t="shared" si="0"/>
        <v>3092</v>
      </c>
      <c r="P67" s="142">
        <v>8893</v>
      </c>
    </row>
    <row r="68" spans="1:16" ht="19.5" customHeight="1">
      <c r="A68" s="44" t="s">
        <v>1244</v>
      </c>
      <c r="B68" s="268">
        <v>464</v>
      </c>
      <c r="C68" s="270">
        <v>462</v>
      </c>
      <c r="D68" s="270">
        <v>722</v>
      </c>
      <c r="E68" s="270">
        <v>439</v>
      </c>
      <c r="F68" s="268">
        <v>2087</v>
      </c>
      <c r="G68" s="268">
        <v>611</v>
      </c>
      <c r="H68" s="270">
        <v>424</v>
      </c>
      <c r="I68" s="270">
        <v>473</v>
      </c>
      <c r="J68" s="270">
        <v>548</v>
      </c>
      <c r="K68" s="268">
        <v>2056</v>
      </c>
      <c r="L68" s="268">
        <v>643</v>
      </c>
      <c r="M68" s="270">
        <v>494</v>
      </c>
      <c r="N68" s="270">
        <v>419</v>
      </c>
      <c r="O68" s="306">
        <f t="shared" si="0"/>
        <v>735</v>
      </c>
      <c r="P68" s="268">
        <v>2291</v>
      </c>
    </row>
    <row r="69" spans="1:16" ht="19.5" customHeight="1">
      <c r="A69" s="44" t="s">
        <v>1245</v>
      </c>
      <c r="B69" s="268">
        <v>608</v>
      </c>
      <c r="C69" s="270">
        <v>116</v>
      </c>
      <c r="D69" s="270">
        <v>768</v>
      </c>
      <c r="E69" s="270">
        <v>170</v>
      </c>
      <c r="F69" s="268">
        <v>1662</v>
      </c>
      <c r="G69" s="268">
        <v>693</v>
      </c>
      <c r="H69" s="270">
        <v>830</v>
      </c>
      <c r="I69" s="270">
        <v>691</v>
      </c>
      <c r="J69" s="270">
        <v>149</v>
      </c>
      <c r="K69" s="268">
        <v>2363</v>
      </c>
      <c r="L69" s="268">
        <v>133</v>
      </c>
      <c r="M69" s="270">
        <v>150</v>
      </c>
      <c r="N69" s="270">
        <v>141</v>
      </c>
      <c r="O69" s="306">
        <f t="shared" si="0"/>
        <v>194</v>
      </c>
      <c r="P69" s="268">
        <v>618</v>
      </c>
    </row>
    <row r="70" spans="1:16" ht="19.5" customHeight="1">
      <c r="A70" s="44" t="s">
        <v>1246</v>
      </c>
      <c r="B70" s="268">
        <v>234</v>
      </c>
      <c r="C70" s="270">
        <v>156</v>
      </c>
      <c r="D70" s="270">
        <v>245</v>
      </c>
      <c r="E70" s="270">
        <v>122</v>
      </c>
      <c r="F70" s="268">
        <v>757</v>
      </c>
      <c r="G70" s="268">
        <v>157</v>
      </c>
      <c r="H70" s="270">
        <v>170</v>
      </c>
      <c r="I70" s="270">
        <v>152</v>
      </c>
      <c r="J70" s="270">
        <v>60</v>
      </c>
      <c r="K70" s="268">
        <v>539</v>
      </c>
      <c r="L70" s="268">
        <v>31</v>
      </c>
      <c r="M70" s="270">
        <v>74</v>
      </c>
      <c r="N70" s="270">
        <v>78</v>
      </c>
      <c r="O70" s="306">
        <f aca="true" t="shared" si="1" ref="O70:O79">P70-SUM(L70:N70)</f>
        <v>140</v>
      </c>
      <c r="P70" s="268">
        <v>323</v>
      </c>
    </row>
    <row r="71" spans="1:16" ht="19.5" customHeight="1">
      <c r="A71" s="44" t="s">
        <v>1247</v>
      </c>
      <c r="B71" s="268">
        <v>8</v>
      </c>
      <c r="C71" s="270">
        <v>6</v>
      </c>
      <c r="D71" s="270">
        <v>3</v>
      </c>
      <c r="E71" s="270">
        <v>9</v>
      </c>
      <c r="F71" s="268">
        <v>26</v>
      </c>
      <c r="G71" s="268">
        <v>9</v>
      </c>
      <c r="H71" s="270">
        <v>23</v>
      </c>
      <c r="I71" s="270">
        <v>20</v>
      </c>
      <c r="J71" s="270">
        <v>7</v>
      </c>
      <c r="K71" s="268">
        <v>59</v>
      </c>
      <c r="L71" s="268">
        <v>8</v>
      </c>
      <c r="M71" s="270">
        <v>12</v>
      </c>
      <c r="N71" s="270">
        <v>4</v>
      </c>
      <c r="O71" s="306">
        <f t="shared" si="1"/>
        <v>14</v>
      </c>
      <c r="P71" s="268">
        <v>38</v>
      </c>
    </row>
    <row r="72" spans="1:16" ht="19.5" customHeight="1">
      <c r="A72" s="44" t="s">
        <v>1248</v>
      </c>
      <c r="B72" s="268">
        <v>28</v>
      </c>
      <c r="C72" s="270">
        <v>38</v>
      </c>
      <c r="D72" s="270">
        <v>131</v>
      </c>
      <c r="E72" s="270">
        <v>30</v>
      </c>
      <c r="F72" s="268">
        <v>227</v>
      </c>
      <c r="G72" s="268">
        <v>39</v>
      </c>
      <c r="H72" s="270">
        <v>46</v>
      </c>
      <c r="I72" s="270">
        <v>66</v>
      </c>
      <c r="J72" s="270">
        <v>63</v>
      </c>
      <c r="K72" s="268">
        <v>214</v>
      </c>
      <c r="L72" s="268">
        <v>68</v>
      </c>
      <c r="M72" s="270">
        <v>67</v>
      </c>
      <c r="N72" s="270">
        <v>67</v>
      </c>
      <c r="O72" s="306">
        <f t="shared" si="1"/>
        <v>56</v>
      </c>
      <c r="P72" s="268">
        <v>258</v>
      </c>
    </row>
    <row r="73" spans="1:16" ht="19.5" customHeight="1">
      <c r="A73" s="271" t="s">
        <v>1249</v>
      </c>
      <c r="B73" s="943">
        <v>0</v>
      </c>
      <c r="C73" s="542">
        <v>0</v>
      </c>
      <c r="D73" s="542">
        <v>0</v>
      </c>
      <c r="E73" s="270">
        <v>1</v>
      </c>
      <c r="F73" s="268">
        <v>1</v>
      </c>
      <c r="G73" s="542">
        <v>0</v>
      </c>
      <c r="H73" s="270">
        <v>1</v>
      </c>
      <c r="I73" s="542">
        <v>0</v>
      </c>
      <c r="J73" s="270">
        <v>1</v>
      </c>
      <c r="K73" s="268">
        <v>2</v>
      </c>
      <c r="L73" s="322">
        <v>0</v>
      </c>
      <c r="M73" s="352">
        <v>0</v>
      </c>
      <c r="N73" s="352">
        <v>0</v>
      </c>
      <c r="O73" s="342">
        <f t="shared" si="1"/>
        <v>0</v>
      </c>
      <c r="P73" s="322">
        <v>0</v>
      </c>
    </row>
    <row r="74" spans="1:16" ht="19.5" customHeight="1">
      <c r="A74" s="44" t="s">
        <v>1250</v>
      </c>
      <c r="B74" s="268">
        <v>808</v>
      </c>
      <c r="C74" s="270">
        <v>986</v>
      </c>
      <c r="D74" s="270">
        <v>854</v>
      </c>
      <c r="E74" s="270">
        <v>843</v>
      </c>
      <c r="F74" s="268">
        <v>3491</v>
      </c>
      <c r="G74" s="268">
        <v>1072</v>
      </c>
      <c r="H74" s="270">
        <v>904</v>
      </c>
      <c r="I74" s="270">
        <v>1017</v>
      </c>
      <c r="J74" s="270">
        <v>1295</v>
      </c>
      <c r="K74" s="268">
        <v>4288</v>
      </c>
      <c r="L74" s="268">
        <v>804</v>
      </c>
      <c r="M74" s="270">
        <v>1081</v>
      </c>
      <c r="N74" s="270">
        <v>1003</v>
      </c>
      <c r="O74" s="306">
        <f t="shared" si="1"/>
        <v>1775</v>
      </c>
      <c r="P74" s="268">
        <v>4663</v>
      </c>
    </row>
    <row r="75" spans="1:16" ht="19.5" customHeight="1">
      <c r="A75" s="44" t="s">
        <v>1386</v>
      </c>
      <c r="B75" s="268">
        <v>30</v>
      </c>
      <c r="C75" s="270">
        <v>39</v>
      </c>
      <c r="D75" s="270">
        <v>30</v>
      </c>
      <c r="E75" s="270">
        <v>37</v>
      </c>
      <c r="F75" s="269">
        <v>136</v>
      </c>
      <c r="G75" s="268">
        <v>15</v>
      </c>
      <c r="H75" s="270">
        <v>26</v>
      </c>
      <c r="I75" s="270">
        <v>47</v>
      </c>
      <c r="J75" s="270">
        <v>322</v>
      </c>
      <c r="K75" s="268">
        <v>410</v>
      </c>
      <c r="L75" s="268">
        <f>L67-SUM(L68:L74)</f>
        <v>88</v>
      </c>
      <c r="M75" s="270">
        <f>M67-SUM(M68:M74)</f>
        <v>275</v>
      </c>
      <c r="N75" s="270">
        <f>N67-SUM(N68:N74)</f>
        <v>161</v>
      </c>
      <c r="O75" s="270">
        <f t="shared" si="1"/>
        <v>178</v>
      </c>
      <c r="P75" s="268">
        <f>P67-SUM(P68:P74)</f>
        <v>702</v>
      </c>
    </row>
    <row r="76" spans="1:16" ht="19.5" customHeight="1">
      <c r="A76" s="7" t="s">
        <v>18</v>
      </c>
      <c r="B76" s="142">
        <v>1182</v>
      </c>
      <c r="C76" s="277">
        <v>1436</v>
      </c>
      <c r="D76" s="277">
        <v>1491</v>
      </c>
      <c r="E76" s="277">
        <v>1707</v>
      </c>
      <c r="F76" s="267">
        <v>5816</v>
      </c>
      <c r="G76" s="142">
        <v>1393</v>
      </c>
      <c r="H76" s="277">
        <v>1451</v>
      </c>
      <c r="I76" s="277">
        <v>1619</v>
      </c>
      <c r="J76" s="277">
        <v>1752</v>
      </c>
      <c r="K76" s="267">
        <v>6215</v>
      </c>
      <c r="L76" s="142">
        <v>1004</v>
      </c>
      <c r="M76" s="277">
        <v>1421</v>
      </c>
      <c r="N76" s="277">
        <v>1872</v>
      </c>
      <c r="O76" s="277">
        <f t="shared" si="1"/>
        <v>1806</v>
      </c>
      <c r="P76" s="277">
        <v>6103</v>
      </c>
    </row>
    <row r="77" spans="1:16" ht="19.5" customHeight="1">
      <c r="A77" s="44" t="s">
        <v>14</v>
      </c>
      <c r="B77" s="268">
        <v>585</v>
      </c>
      <c r="C77" s="270">
        <v>678</v>
      </c>
      <c r="D77" s="270">
        <v>902</v>
      </c>
      <c r="E77" s="270">
        <v>1082</v>
      </c>
      <c r="F77" s="120">
        <v>3247</v>
      </c>
      <c r="G77" s="268">
        <v>750</v>
      </c>
      <c r="H77" s="270">
        <v>826</v>
      </c>
      <c r="I77" s="270">
        <v>975</v>
      </c>
      <c r="J77" s="270">
        <v>1228</v>
      </c>
      <c r="K77" s="120">
        <v>3779</v>
      </c>
      <c r="L77" s="268">
        <v>492</v>
      </c>
      <c r="M77" s="270">
        <v>674</v>
      </c>
      <c r="N77" s="270">
        <v>1054</v>
      </c>
      <c r="O77" s="306">
        <f t="shared" si="1"/>
        <v>1226</v>
      </c>
      <c r="P77" s="268">
        <v>3446</v>
      </c>
    </row>
    <row r="78" spans="1:16" ht="19.5" customHeight="1">
      <c r="A78" s="44" t="s">
        <v>1251</v>
      </c>
      <c r="B78" s="268">
        <v>594</v>
      </c>
      <c r="C78" s="270">
        <v>758</v>
      </c>
      <c r="D78" s="270">
        <v>589</v>
      </c>
      <c r="E78" s="270">
        <v>625</v>
      </c>
      <c r="F78" s="120">
        <v>2566</v>
      </c>
      <c r="G78" s="268">
        <v>641</v>
      </c>
      <c r="H78" s="270">
        <v>625</v>
      </c>
      <c r="I78" s="270">
        <v>643</v>
      </c>
      <c r="J78" s="270">
        <v>523</v>
      </c>
      <c r="K78" s="120">
        <v>2432</v>
      </c>
      <c r="L78" s="268">
        <v>512</v>
      </c>
      <c r="M78" s="270">
        <v>747</v>
      </c>
      <c r="N78" s="270">
        <v>702</v>
      </c>
      <c r="O78" s="306">
        <f t="shared" si="1"/>
        <v>579</v>
      </c>
      <c r="P78" s="268">
        <v>2540</v>
      </c>
    </row>
    <row r="79" spans="1:16" ht="19.5" customHeight="1">
      <c r="A79" s="273" t="s">
        <v>1386</v>
      </c>
      <c r="B79" s="544">
        <v>3</v>
      </c>
      <c r="C79" s="543">
        <v>0</v>
      </c>
      <c r="D79" s="543">
        <v>0</v>
      </c>
      <c r="E79" s="543">
        <v>0</v>
      </c>
      <c r="F79" s="274">
        <v>3</v>
      </c>
      <c r="G79" s="544">
        <v>2</v>
      </c>
      <c r="H79" s="543">
        <v>0</v>
      </c>
      <c r="I79" s="351">
        <v>1</v>
      </c>
      <c r="J79" s="351">
        <v>1</v>
      </c>
      <c r="K79" s="274">
        <v>4</v>
      </c>
      <c r="L79" s="945">
        <f>L76-SUM(L77:L78)</f>
        <v>0</v>
      </c>
      <c r="M79" s="946">
        <f>M76-SUM(M77:M78)</f>
        <v>0</v>
      </c>
      <c r="N79" s="351">
        <f>N76-SUM(N77:N78)</f>
        <v>116</v>
      </c>
      <c r="O79" s="351">
        <f t="shared" si="1"/>
        <v>1</v>
      </c>
      <c r="P79" s="544">
        <f>P76-SUM(P77:P78)</f>
        <v>117</v>
      </c>
    </row>
    <row r="80" spans="1:11" ht="19.5" customHeight="1">
      <c r="A80" s="6" t="s">
        <v>1659</v>
      </c>
      <c r="B80" s="23"/>
      <c r="C80" s="23"/>
      <c r="D80" s="23"/>
      <c r="E80" s="23"/>
      <c r="F80" s="275"/>
      <c r="G80" s="212"/>
      <c r="H80" s="212"/>
      <c r="I80" s="212"/>
      <c r="J80" s="212"/>
      <c r="K80" s="275"/>
    </row>
    <row r="81" ht="19.5" customHeight="1">
      <c r="A81" s="18" t="s">
        <v>1725</v>
      </c>
    </row>
  </sheetData>
  <sheetProtection/>
  <mergeCells count="6">
    <mergeCell ref="A1:P1"/>
    <mergeCell ref="B2:P2"/>
    <mergeCell ref="A3:A4"/>
    <mergeCell ref="B3:F3"/>
    <mergeCell ref="G3:K3"/>
    <mergeCell ref="L3:P3"/>
  </mergeCells>
  <hyperlinks>
    <hyperlink ref="A2" location="contents!A1" display="Back to Table of Contents"/>
  </hyperlinks>
  <printOptions horizontalCentered="1"/>
  <pageMargins left="0.25" right="0.5" top="0.25" bottom="0.25" header="0" footer="0"/>
  <pageSetup fitToHeight="0" horizontalDpi="600" verticalDpi="600" orientation="portrait" paperSize="9" r:id="rId1"/>
  <ignoredErrors>
    <ignoredError sqref="O5:O8 O9 O10:O26 O28:O79" formulaRange="1"/>
    <ignoredError sqref="O27" formula="1" formulaRange="1"/>
  </ignoredErrors>
</worksheet>
</file>

<file path=xl/worksheets/sheet13.xml><?xml version="1.0" encoding="utf-8"?>
<worksheet xmlns="http://schemas.openxmlformats.org/spreadsheetml/2006/main" xmlns:r="http://schemas.openxmlformats.org/officeDocument/2006/relationships">
  <sheetPr>
    <pageSetUpPr fitToPage="1"/>
  </sheetPr>
  <dimension ref="A1:AH82"/>
  <sheetViews>
    <sheetView zoomScale="90" zoomScaleNormal="90" zoomScaleSheetLayoutView="100" zoomScalePageLayoutView="0" workbookViewId="0" topLeftCell="A1">
      <selection activeCell="A1" sqref="A1"/>
    </sheetView>
  </sheetViews>
  <sheetFormatPr defaultColWidth="9.140625" defaultRowHeight="12.75"/>
  <cols>
    <col min="1" max="1" width="28.00390625" style="18" customWidth="1"/>
    <col min="2" max="2" width="11.421875" style="616" customWidth="1"/>
    <col min="3" max="34" width="11.421875" style="18" customWidth="1"/>
    <col min="35" max="16384" width="9.140625" style="18" customWidth="1"/>
  </cols>
  <sheetData>
    <row r="1" spans="1:12" ht="20.25" customHeight="1">
      <c r="A1" s="98" t="s">
        <v>1635</v>
      </c>
      <c r="B1" s="39"/>
      <c r="C1" s="30"/>
      <c r="D1" s="30"/>
      <c r="E1" s="30"/>
      <c r="F1" s="30"/>
      <c r="G1" s="30"/>
      <c r="H1" s="30"/>
      <c r="I1" s="30"/>
      <c r="J1" s="30"/>
      <c r="K1" s="30"/>
      <c r="L1" s="30"/>
    </row>
    <row r="2" spans="1:12" ht="15.75" customHeight="1" thickBot="1">
      <c r="A2" s="863" t="s">
        <v>1395</v>
      </c>
      <c r="B2" s="388"/>
      <c r="C2" s="388"/>
      <c r="D2" s="388"/>
      <c r="E2" s="388"/>
      <c r="F2" s="388"/>
      <c r="G2" s="388"/>
      <c r="H2" s="388"/>
      <c r="I2" s="388"/>
      <c r="J2" s="388"/>
      <c r="K2" s="388"/>
      <c r="L2" s="388"/>
    </row>
    <row r="3" spans="1:34" ht="15.75" customHeight="1" thickBot="1">
      <c r="A3" s="862"/>
      <c r="B3" s="1311">
        <v>2016</v>
      </c>
      <c r="C3" s="1312"/>
      <c r="D3" s="1312"/>
      <c r="E3" s="1312"/>
      <c r="F3" s="1312"/>
      <c r="G3" s="1312"/>
      <c r="H3" s="1312"/>
      <c r="I3" s="1312"/>
      <c r="J3" s="1312"/>
      <c r="K3" s="1312"/>
      <c r="L3" s="1313"/>
      <c r="M3" s="1314">
        <v>2017</v>
      </c>
      <c r="N3" s="1315"/>
      <c r="O3" s="1315"/>
      <c r="P3" s="1315"/>
      <c r="Q3" s="1315"/>
      <c r="R3" s="1315"/>
      <c r="S3" s="1315"/>
      <c r="T3" s="1315"/>
      <c r="U3" s="1315"/>
      <c r="V3" s="1315"/>
      <c r="W3" s="1316"/>
      <c r="X3" s="1317">
        <v>2018</v>
      </c>
      <c r="Y3" s="1318"/>
      <c r="Z3" s="1318"/>
      <c r="AA3" s="1318"/>
      <c r="AB3" s="1318"/>
      <c r="AC3" s="1318"/>
      <c r="AD3" s="1318"/>
      <c r="AE3" s="1318"/>
      <c r="AF3" s="1318"/>
      <c r="AG3" s="1318"/>
      <c r="AH3" s="1319"/>
    </row>
    <row r="4" spans="1:34" ht="12.75" customHeight="1">
      <c r="A4" s="1244" t="s">
        <v>980</v>
      </c>
      <c r="B4" s="398" t="s">
        <v>111</v>
      </c>
      <c r="C4" s="100" t="s">
        <v>112</v>
      </c>
      <c r="D4" s="100" t="s">
        <v>113</v>
      </c>
      <c r="E4" s="100" t="s">
        <v>114</v>
      </c>
      <c r="F4" s="100" t="s">
        <v>115</v>
      </c>
      <c r="G4" s="100" t="s">
        <v>116</v>
      </c>
      <c r="H4" s="100" t="s">
        <v>117</v>
      </c>
      <c r="I4" s="100" t="s">
        <v>118</v>
      </c>
      <c r="J4" s="100" t="s">
        <v>119</v>
      </c>
      <c r="K4" s="100" t="s">
        <v>120</v>
      </c>
      <c r="L4" s="1287" t="s">
        <v>121</v>
      </c>
      <c r="M4" s="610" t="s">
        <v>111</v>
      </c>
      <c r="N4" s="430" t="s">
        <v>112</v>
      </c>
      <c r="O4" s="611" t="s">
        <v>113</v>
      </c>
      <c r="P4" s="430" t="s">
        <v>114</v>
      </c>
      <c r="Q4" s="611" t="s">
        <v>115</v>
      </c>
      <c r="R4" s="430" t="s">
        <v>116</v>
      </c>
      <c r="S4" s="611" t="s">
        <v>117</v>
      </c>
      <c r="T4" s="430" t="s">
        <v>118</v>
      </c>
      <c r="U4" s="430" t="s">
        <v>119</v>
      </c>
      <c r="V4" s="430" t="s">
        <v>120</v>
      </c>
      <c r="W4" s="1320" t="s">
        <v>121</v>
      </c>
      <c r="X4" s="610" t="s">
        <v>111</v>
      </c>
      <c r="Y4" s="430" t="s">
        <v>112</v>
      </c>
      <c r="Z4" s="430" t="s">
        <v>113</v>
      </c>
      <c r="AA4" s="430" t="s">
        <v>114</v>
      </c>
      <c r="AB4" s="430" t="s">
        <v>115</v>
      </c>
      <c r="AC4" s="430" t="s">
        <v>116</v>
      </c>
      <c r="AD4" s="430" t="s">
        <v>117</v>
      </c>
      <c r="AE4" s="430" t="s">
        <v>118</v>
      </c>
      <c r="AF4" s="430" t="s">
        <v>119</v>
      </c>
      <c r="AG4" s="430" t="s">
        <v>120</v>
      </c>
      <c r="AH4" s="1320" t="s">
        <v>121</v>
      </c>
    </row>
    <row r="5" spans="1:34" ht="62.25" customHeight="1">
      <c r="A5" s="1283"/>
      <c r="B5" s="389" t="s">
        <v>1252</v>
      </c>
      <c r="C5" s="103" t="s">
        <v>230</v>
      </c>
      <c r="D5" s="103" t="s">
        <v>124</v>
      </c>
      <c r="E5" s="103" t="s">
        <v>1253</v>
      </c>
      <c r="F5" s="103" t="s">
        <v>1254</v>
      </c>
      <c r="G5" s="103" t="s">
        <v>1255</v>
      </c>
      <c r="H5" s="103" t="s">
        <v>128</v>
      </c>
      <c r="I5" s="103" t="s">
        <v>129</v>
      </c>
      <c r="J5" s="103" t="s">
        <v>108</v>
      </c>
      <c r="K5" s="103" t="s">
        <v>130</v>
      </c>
      <c r="L5" s="1288"/>
      <c r="M5" s="612" t="s">
        <v>1252</v>
      </c>
      <c r="N5" s="613" t="s">
        <v>230</v>
      </c>
      <c r="O5" s="614" t="s">
        <v>124</v>
      </c>
      <c r="P5" s="613" t="s">
        <v>1253</v>
      </c>
      <c r="Q5" s="614" t="s">
        <v>1254</v>
      </c>
      <c r="R5" s="613" t="s">
        <v>1255</v>
      </c>
      <c r="S5" s="614" t="s">
        <v>128</v>
      </c>
      <c r="T5" s="613" t="s">
        <v>129</v>
      </c>
      <c r="U5" s="614" t="s">
        <v>108</v>
      </c>
      <c r="V5" s="613" t="s">
        <v>130</v>
      </c>
      <c r="W5" s="1320"/>
      <c r="X5" s="612" t="s">
        <v>1252</v>
      </c>
      <c r="Y5" s="613" t="s">
        <v>230</v>
      </c>
      <c r="Z5" s="613" t="s">
        <v>124</v>
      </c>
      <c r="AA5" s="613" t="s">
        <v>1253</v>
      </c>
      <c r="AB5" s="613" t="s">
        <v>1254</v>
      </c>
      <c r="AC5" s="613" t="s">
        <v>1255</v>
      </c>
      <c r="AD5" s="613" t="s">
        <v>128</v>
      </c>
      <c r="AE5" s="613" t="s">
        <v>129</v>
      </c>
      <c r="AF5" s="613" t="s">
        <v>108</v>
      </c>
      <c r="AG5" s="613" t="s">
        <v>130</v>
      </c>
      <c r="AH5" s="1320"/>
    </row>
    <row r="6" spans="1:34" ht="19.5" customHeight="1">
      <c r="A6" s="345" t="s">
        <v>1256</v>
      </c>
      <c r="B6" s="399">
        <v>34497</v>
      </c>
      <c r="C6" s="353">
        <v>3962</v>
      </c>
      <c r="D6" s="353">
        <v>4023</v>
      </c>
      <c r="E6" s="353">
        <v>22556</v>
      </c>
      <c r="F6" s="353">
        <v>1424</v>
      </c>
      <c r="G6" s="353">
        <v>14651</v>
      </c>
      <c r="H6" s="353">
        <v>26075</v>
      </c>
      <c r="I6" s="353">
        <v>41322</v>
      </c>
      <c r="J6" s="390">
        <v>15852</v>
      </c>
      <c r="K6" s="390">
        <v>1061</v>
      </c>
      <c r="L6" s="390">
        <v>165423</v>
      </c>
      <c r="M6" s="391">
        <v>37643</v>
      </c>
      <c r="N6" s="353">
        <v>3984</v>
      </c>
      <c r="O6" s="353">
        <v>4727</v>
      </c>
      <c r="P6" s="353">
        <v>30486</v>
      </c>
      <c r="Q6" s="353">
        <v>1592</v>
      </c>
      <c r="R6" s="353">
        <v>15071</v>
      </c>
      <c r="S6" s="353">
        <v>27418</v>
      </c>
      <c r="T6" s="353">
        <v>41964</v>
      </c>
      <c r="U6" s="353">
        <v>16672</v>
      </c>
      <c r="V6" s="1036">
        <v>1310</v>
      </c>
      <c r="W6" s="353">
        <v>180867</v>
      </c>
      <c r="X6" s="1039">
        <v>34726</v>
      </c>
      <c r="Y6" s="353">
        <v>3982</v>
      </c>
      <c r="Z6" s="353">
        <v>4579</v>
      </c>
      <c r="AA6" s="353">
        <v>38394</v>
      </c>
      <c r="AB6" s="353">
        <v>1541</v>
      </c>
      <c r="AC6" s="353">
        <v>16431</v>
      </c>
      <c r="AD6" s="353">
        <v>29887</v>
      </c>
      <c r="AE6" s="353">
        <v>44117</v>
      </c>
      <c r="AF6" s="353">
        <v>17839</v>
      </c>
      <c r="AG6" s="1036">
        <v>942</v>
      </c>
      <c r="AH6" s="1171">
        <v>192438</v>
      </c>
    </row>
    <row r="7" spans="1:34" ht="19.5" customHeight="1">
      <c r="A7" s="58" t="s">
        <v>19</v>
      </c>
      <c r="B7" s="392">
        <v>9946</v>
      </c>
      <c r="C7" s="354">
        <v>1501</v>
      </c>
      <c r="D7" s="354">
        <v>438</v>
      </c>
      <c r="E7" s="354">
        <v>237</v>
      </c>
      <c r="F7" s="354">
        <v>235</v>
      </c>
      <c r="G7" s="354">
        <v>6422</v>
      </c>
      <c r="H7" s="354">
        <v>5490</v>
      </c>
      <c r="I7" s="354">
        <v>11582</v>
      </c>
      <c r="J7" s="354">
        <v>4260</v>
      </c>
      <c r="K7" s="354">
        <v>992</v>
      </c>
      <c r="L7" s="393">
        <v>41103</v>
      </c>
      <c r="M7" s="392">
        <v>11892</v>
      </c>
      <c r="N7" s="354">
        <v>1387</v>
      </c>
      <c r="O7" s="354">
        <v>285</v>
      </c>
      <c r="P7" s="354">
        <v>293</v>
      </c>
      <c r="Q7" s="354">
        <v>254</v>
      </c>
      <c r="R7" s="354">
        <v>6682</v>
      </c>
      <c r="S7" s="354">
        <v>7062</v>
      </c>
      <c r="T7" s="354">
        <v>12975</v>
      </c>
      <c r="U7" s="354">
        <v>4633</v>
      </c>
      <c r="V7" s="1037">
        <v>1092</v>
      </c>
      <c r="W7" s="341">
        <v>46555</v>
      </c>
      <c r="X7" s="1040">
        <v>10910</v>
      </c>
      <c r="Y7" s="354">
        <v>1477</v>
      </c>
      <c r="Z7" s="354">
        <v>339</v>
      </c>
      <c r="AA7" s="354">
        <v>548</v>
      </c>
      <c r="AB7" s="354">
        <v>210</v>
      </c>
      <c r="AC7" s="354">
        <v>6993</v>
      </c>
      <c r="AD7" s="354">
        <v>8909</v>
      </c>
      <c r="AE7" s="354">
        <v>12719</v>
      </c>
      <c r="AF7" s="354">
        <v>5148</v>
      </c>
      <c r="AG7" s="1037">
        <v>779</v>
      </c>
      <c r="AH7" s="341">
        <v>48032</v>
      </c>
    </row>
    <row r="8" spans="1:34" ht="19.5" customHeight="1">
      <c r="A8" s="107" t="s">
        <v>1208</v>
      </c>
      <c r="B8" s="1117">
        <v>15</v>
      </c>
      <c r="C8" s="387">
        <v>85</v>
      </c>
      <c r="D8" s="387">
        <v>68</v>
      </c>
      <c r="E8" s="1118">
        <v>0</v>
      </c>
      <c r="F8" s="1118">
        <v>0</v>
      </c>
      <c r="G8" s="387">
        <v>23</v>
      </c>
      <c r="H8" s="387">
        <v>45</v>
      </c>
      <c r="I8" s="387">
        <v>81</v>
      </c>
      <c r="J8" s="387">
        <v>32</v>
      </c>
      <c r="K8" s="1118">
        <v>0</v>
      </c>
      <c r="L8" s="1172">
        <v>349</v>
      </c>
      <c r="M8" s="1117">
        <v>15</v>
      </c>
      <c r="N8" s="387">
        <v>81</v>
      </c>
      <c r="O8" s="387">
        <v>10</v>
      </c>
      <c r="P8" s="1119">
        <v>0</v>
      </c>
      <c r="Q8" s="1119">
        <v>0</v>
      </c>
      <c r="R8" s="387">
        <v>22</v>
      </c>
      <c r="S8" s="387">
        <v>110</v>
      </c>
      <c r="T8" s="387">
        <v>34</v>
      </c>
      <c r="U8" s="387">
        <v>60</v>
      </c>
      <c r="V8" s="1120">
        <v>0</v>
      </c>
      <c r="W8" s="296">
        <v>332</v>
      </c>
      <c r="X8" s="338">
        <v>14</v>
      </c>
      <c r="Y8" s="387">
        <v>84</v>
      </c>
      <c r="Z8" s="387">
        <v>9</v>
      </c>
      <c r="AA8" s="1118">
        <v>0</v>
      </c>
      <c r="AB8" s="1118">
        <v>0</v>
      </c>
      <c r="AC8" s="387">
        <v>24</v>
      </c>
      <c r="AD8" s="387">
        <v>87</v>
      </c>
      <c r="AE8" s="387">
        <v>99</v>
      </c>
      <c r="AF8" s="387">
        <v>75</v>
      </c>
      <c r="AG8" s="1121">
        <v>0</v>
      </c>
      <c r="AH8" s="296">
        <v>392</v>
      </c>
    </row>
    <row r="9" spans="1:34" ht="19.5" customHeight="1">
      <c r="A9" s="107" t="s">
        <v>1209</v>
      </c>
      <c r="B9" s="1117">
        <v>249</v>
      </c>
      <c r="C9" s="387">
        <v>10</v>
      </c>
      <c r="D9" s="387">
        <v>3</v>
      </c>
      <c r="E9" s="387">
        <v>8</v>
      </c>
      <c r="F9" s="387">
        <v>3</v>
      </c>
      <c r="G9" s="387">
        <v>307</v>
      </c>
      <c r="H9" s="387">
        <v>652</v>
      </c>
      <c r="I9" s="387">
        <v>152</v>
      </c>
      <c r="J9" s="387">
        <v>69</v>
      </c>
      <c r="K9" s="1118">
        <v>0</v>
      </c>
      <c r="L9" s="1172">
        <v>1453</v>
      </c>
      <c r="M9" s="1122">
        <v>296</v>
      </c>
      <c r="N9" s="1123">
        <v>18</v>
      </c>
      <c r="O9" s="1123">
        <v>6</v>
      </c>
      <c r="P9" s="1123">
        <v>7</v>
      </c>
      <c r="Q9" s="1119">
        <v>0</v>
      </c>
      <c r="R9" s="1123">
        <v>346</v>
      </c>
      <c r="S9" s="1123">
        <v>1605</v>
      </c>
      <c r="T9" s="1123">
        <v>312</v>
      </c>
      <c r="U9" s="1123">
        <v>126</v>
      </c>
      <c r="V9" s="1120">
        <v>0</v>
      </c>
      <c r="W9" s="296">
        <v>2716</v>
      </c>
      <c r="X9" s="338">
        <v>299</v>
      </c>
      <c r="Y9" s="387">
        <v>18</v>
      </c>
      <c r="Z9" s="387">
        <v>101</v>
      </c>
      <c r="AA9" s="387">
        <v>10</v>
      </c>
      <c r="AB9" s="1118">
        <v>0</v>
      </c>
      <c r="AC9" s="387">
        <v>379</v>
      </c>
      <c r="AD9" s="387">
        <v>3035</v>
      </c>
      <c r="AE9" s="387">
        <v>235</v>
      </c>
      <c r="AF9" s="387">
        <v>99</v>
      </c>
      <c r="AG9" s="1121">
        <v>0</v>
      </c>
      <c r="AH9" s="296">
        <v>4176</v>
      </c>
    </row>
    <row r="10" spans="1:34" ht="19.5" customHeight="1">
      <c r="A10" s="107" t="s">
        <v>1210</v>
      </c>
      <c r="B10" s="1117">
        <v>181</v>
      </c>
      <c r="C10" s="387">
        <v>3</v>
      </c>
      <c r="D10" s="387">
        <v>1</v>
      </c>
      <c r="E10" s="387">
        <v>1</v>
      </c>
      <c r="F10" s="1118">
        <v>0</v>
      </c>
      <c r="G10" s="387">
        <v>40</v>
      </c>
      <c r="H10" s="387">
        <v>188</v>
      </c>
      <c r="I10" s="387">
        <v>232</v>
      </c>
      <c r="J10" s="387">
        <v>33</v>
      </c>
      <c r="K10" s="1118">
        <v>0</v>
      </c>
      <c r="L10" s="1172">
        <v>679</v>
      </c>
      <c r="M10" s="1122">
        <v>163</v>
      </c>
      <c r="N10" s="1123">
        <v>3</v>
      </c>
      <c r="O10" s="1123">
        <v>1</v>
      </c>
      <c r="P10" s="1123">
        <v>1</v>
      </c>
      <c r="Q10" s="1119">
        <v>0</v>
      </c>
      <c r="R10" s="1123">
        <v>96</v>
      </c>
      <c r="S10" s="1123">
        <v>218</v>
      </c>
      <c r="T10" s="1123">
        <v>1501</v>
      </c>
      <c r="U10" s="1123">
        <v>107</v>
      </c>
      <c r="V10" s="1120">
        <v>0</v>
      </c>
      <c r="W10" s="296">
        <v>2090</v>
      </c>
      <c r="X10" s="338">
        <v>207</v>
      </c>
      <c r="Y10" s="387">
        <v>3</v>
      </c>
      <c r="Z10" s="1118">
        <v>0</v>
      </c>
      <c r="AA10" s="387">
        <v>2</v>
      </c>
      <c r="AB10" s="1118">
        <v>0</v>
      </c>
      <c r="AC10" s="387">
        <v>65</v>
      </c>
      <c r="AD10" s="387">
        <v>12</v>
      </c>
      <c r="AE10" s="387">
        <v>67</v>
      </c>
      <c r="AF10" s="387">
        <v>34</v>
      </c>
      <c r="AG10" s="1121">
        <v>0</v>
      </c>
      <c r="AH10" s="296">
        <v>390</v>
      </c>
    </row>
    <row r="11" spans="1:34" ht="19.5" customHeight="1">
      <c r="A11" s="107" t="s">
        <v>1211</v>
      </c>
      <c r="B11" s="1124">
        <v>0</v>
      </c>
      <c r="C11" s="1118">
        <v>0</v>
      </c>
      <c r="D11" s="387">
        <v>3</v>
      </c>
      <c r="E11" s="1118">
        <v>0</v>
      </c>
      <c r="F11" s="1118">
        <v>0</v>
      </c>
      <c r="G11" s="387">
        <v>12</v>
      </c>
      <c r="H11" s="387">
        <v>16</v>
      </c>
      <c r="I11" s="387">
        <v>70</v>
      </c>
      <c r="J11" s="387">
        <v>11</v>
      </c>
      <c r="K11" s="1118">
        <v>0</v>
      </c>
      <c r="L11" s="1172">
        <v>112</v>
      </c>
      <c r="M11" s="1125">
        <v>0</v>
      </c>
      <c r="N11" s="1119">
        <v>0</v>
      </c>
      <c r="O11" s="1123">
        <v>1</v>
      </c>
      <c r="P11" s="1119">
        <v>0</v>
      </c>
      <c r="Q11" s="1119">
        <v>0</v>
      </c>
      <c r="R11" s="1123">
        <v>23</v>
      </c>
      <c r="S11" s="1123">
        <v>16</v>
      </c>
      <c r="T11" s="1123">
        <v>29</v>
      </c>
      <c r="U11" s="1123">
        <v>14</v>
      </c>
      <c r="V11" s="1120">
        <v>0</v>
      </c>
      <c r="W11" s="296">
        <v>83</v>
      </c>
      <c r="X11" s="1126">
        <v>0</v>
      </c>
      <c r="Y11" s="1118">
        <v>0</v>
      </c>
      <c r="Z11" s="387">
        <v>2</v>
      </c>
      <c r="AA11" s="1118">
        <v>0</v>
      </c>
      <c r="AB11" s="1118">
        <v>0</v>
      </c>
      <c r="AC11" s="387">
        <v>20</v>
      </c>
      <c r="AD11" s="387">
        <v>30</v>
      </c>
      <c r="AE11" s="387">
        <v>38</v>
      </c>
      <c r="AF11" s="387">
        <v>7</v>
      </c>
      <c r="AG11" s="1121">
        <v>0</v>
      </c>
      <c r="AH11" s="296">
        <v>97</v>
      </c>
    </row>
    <row r="12" spans="1:34" ht="19.5" customHeight="1">
      <c r="A12" s="107" t="s">
        <v>1212</v>
      </c>
      <c r="B12" s="1117">
        <v>3551</v>
      </c>
      <c r="C12" s="387">
        <v>481</v>
      </c>
      <c r="D12" s="387">
        <v>72</v>
      </c>
      <c r="E12" s="387">
        <v>44</v>
      </c>
      <c r="F12" s="387">
        <v>22</v>
      </c>
      <c r="G12" s="387">
        <v>2638</v>
      </c>
      <c r="H12" s="387">
        <v>1260</v>
      </c>
      <c r="I12" s="387">
        <v>2232</v>
      </c>
      <c r="J12" s="387">
        <v>1678</v>
      </c>
      <c r="K12" s="387">
        <v>898</v>
      </c>
      <c r="L12" s="1172">
        <v>12876</v>
      </c>
      <c r="M12" s="1122">
        <v>4626</v>
      </c>
      <c r="N12" s="1123">
        <v>421</v>
      </c>
      <c r="O12" s="1123">
        <v>44</v>
      </c>
      <c r="P12" s="1123">
        <v>59</v>
      </c>
      <c r="Q12" s="1123">
        <v>26</v>
      </c>
      <c r="R12" s="1123">
        <v>2724</v>
      </c>
      <c r="S12" s="1123">
        <v>1289</v>
      </c>
      <c r="T12" s="1123">
        <v>2491</v>
      </c>
      <c r="U12" s="1123">
        <v>1699</v>
      </c>
      <c r="V12" s="1123">
        <v>994</v>
      </c>
      <c r="W12" s="296">
        <v>14373</v>
      </c>
      <c r="X12" s="338">
        <v>5437</v>
      </c>
      <c r="Y12" s="387">
        <v>491</v>
      </c>
      <c r="Z12" s="387">
        <v>41</v>
      </c>
      <c r="AA12" s="387">
        <v>52</v>
      </c>
      <c r="AB12" s="387">
        <v>24</v>
      </c>
      <c r="AC12" s="387">
        <v>2717</v>
      </c>
      <c r="AD12" s="387">
        <v>1264</v>
      </c>
      <c r="AE12" s="387">
        <v>2664</v>
      </c>
      <c r="AF12" s="387">
        <v>2336</v>
      </c>
      <c r="AG12" s="1123">
        <v>604</v>
      </c>
      <c r="AH12" s="296">
        <v>15630</v>
      </c>
    </row>
    <row r="13" spans="1:34" ht="19.5" customHeight="1">
      <c r="A13" s="107" t="s">
        <v>1213</v>
      </c>
      <c r="B13" s="1117">
        <v>149</v>
      </c>
      <c r="C13" s="387">
        <v>41</v>
      </c>
      <c r="D13" s="387">
        <v>23</v>
      </c>
      <c r="E13" s="387">
        <v>13</v>
      </c>
      <c r="F13" s="387">
        <v>21</v>
      </c>
      <c r="G13" s="387">
        <v>809</v>
      </c>
      <c r="H13" s="387">
        <v>340</v>
      </c>
      <c r="I13" s="387">
        <v>3307</v>
      </c>
      <c r="J13" s="387">
        <v>400</v>
      </c>
      <c r="K13" s="387">
        <v>12</v>
      </c>
      <c r="L13" s="1172">
        <v>5115</v>
      </c>
      <c r="M13" s="1122">
        <v>181</v>
      </c>
      <c r="N13" s="1123">
        <v>45</v>
      </c>
      <c r="O13" s="1123">
        <v>22</v>
      </c>
      <c r="P13" s="1123">
        <v>19</v>
      </c>
      <c r="Q13" s="1123">
        <v>13</v>
      </c>
      <c r="R13" s="1123">
        <v>791</v>
      </c>
      <c r="S13" s="1123">
        <v>397</v>
      </c>
      <c r="T13" s="1123">
        <v>2902</v>
      </c>
      <c r="U13" s="1123">
        <v>470</v>
      </c>
      <c r="V13" s="1123">
        <v>7</v>
      </c>
      <c r="W13" s="296">
        <v>4847</v>
      </c>
      <c r="X13" s="338">
        <v>221</v>
      </c>
      <c r="Y13" s="387">
        <v>43</v>
      </c>
      <c r="Z13" s="387">
        <v>24</v>
      </c>
      <c r="AA13" s="387">
        <v>22</v>
      </c>
      <c r="AB13" s="387">
        <v>13</v>
      </c>
      <c r="AC13" s="387">
        <v>850</v>
      </c>
      <c r="AD13" s="387">
        <v>428</v>
      </c>
      <c r="AE13" s="387">
        <v>3418</v>
      </c>
      <c r="AF13" s="387">
        <v>403</v>
      </c>
      <c r="AG13" s="1123">
        <v>20</v>
      </c>
      <c r="AH13" s="296">
        <v>5442</v>
      </c>
    </row>
    <row r="14" spans="1:34" ht="19.5" customHeight="1">
      <c r="A14" s="107" t="s">
        <v>1214</v>
      </c>
      <c r="B14" s="1117">
        <v>15</v>
      </c>
      <c r="C14" s="1118">
        <v>0</v>
      </c>
      <c r="D14" s="387">
        <v>1</v>
      </c>
      <c r="E14" s="1118">
        <v>0</v>
      </c>
      <c r="F14" s="1118">
        <v>0</v>
      </c>
      <c r="G14" s="387">
        <v>24</v>
      </c>
      <c r="H14" s="387">
        <v>17</v>
      </c>
      <c r="I14" s="387">
        <v>26</v>
      </c>
      <c r="J14" s="387">
        <v>18</v>
      </c>
      <c r="K14" s="1118">
        <v>0</v>
      </c>
      <c r="L14" s="1172">
        <v>101</v>
      </c>
      <c r="M14" s="1122">
        <v>27</v>
      </c>
      <c r="N14" s="1119">
        <v>0</v>
      </c>
      <c r="O14" s="1119">
        <v>0</v>
      </c>
      <c r="P14" s="1119">
        <v>0</v>
      </c>
      <c r="Q14" s="1123">
        <v>1</v>
      </c>
      <c r="R14" s="1123">
        <v>52</v>
      </c>
      <c r="S14" s="1123">
        <v>30</v>
      </c>
      <c r="T14" s="1123">
        <v>24</v>
      </c>
      <c r="U14" s="1123">
        <v>23</v>
      </c>
      <c r="V14" s="1120">
        <v>0</v>
      </c>
      <c r="W14" s="296">
        <v>157</v>
      </c>
      <c r="X14" s="338">
        <v>36</v>
      </c>
      <c r="Y14" s="1118">
        <v>0</v>
      </c>
      <c r="Z14" s="1118">
        <v>0</v>
      </c>
      <c r="AA14" s="1118">
        <v>0</v>
      </c>
      <c r="AB14" s="1118">
        <v>0</v>
      </c>
      <c r="AC14" s="387">
        <v>51</v>
      </c>
      <c r="AD14" s="387">
        <v>21</v>
      </c>
      <c r="AE14" s="387">
        <v>71</v>
      </c>
      <c r="AF14" s="387">
        <v>48</v>
      </c>
      <c r="AG14" s="1121">
        <v>0</v>
      </c>
      <c r="AH14" s="296">
        <v>227</v>
      </c>
    </row>
    <row r="15" spans="1:34" ht="19.5" customHeight="1">
      <c r="A15" s="107" t="s">
        <v>1215</v>
      </c>
      <c r="B15" s="1117">
        <v>3</v>
      </c>
      <c r="C15" s="1118">
        <v>0</v>
      </c>
      <c r="D15" s="1118">
        <v>0</v>
      </c>
      <c r="E15" s="387">
        <v>2</v>
      </c>
      <c r="F15" s="1118">
        <v>0</v>
      </c>
      <c r="G15" s="387">
        <v>10</v>
      </c>
      <c r="H15" s="387">
        <v>11</v>
      </c>
      <c r="I15" s="387">
        <v>197</v>
      </c>
      <c r="J15" s="387">
        <v>53</v>
      </c>
      <c r="K15" s="1118">
        <v>0</v>
      </c>
      <c r="L15" s="1172">
        <v>276</v>
      </c>
      <c r="M15" s="1122">
        <v>4</v>
      </c>
      <c r="N15" s="1119">
        <v>0</v>
      </c>
      <c r="O15" s="1119">
        <v>0</v>
      </c>
      <c r="P15" s="1123">
        <v>3</v>
      </c>
      <c r="Q15" s="1119">
        <v>0</v>
      </c>
      <c r="R15" s="1123">
        <v>27</v>
      </c>
      <c r="S15" s="1123">
        <v>13</v>
      </c>
      <c r="T15" s="1123">
        <v>200</v>
      </c>
      <c r="U15" s="1123">
        <v>51</v>
      </c>
      <c r="V15" s="1120">
        <v>0</v>
      </c>
      <c r="W15" s="296">
        <v>298</v>
      </c>
      <c r="X15" s="338">
        <v>6</v>
      </c>
      <c r="Y15" s="387">
        <v>8</v>
      </c>
      <c r="Z15" s="1118">
        <v>0</v>
      </c>
      <c r="AA15" s="387">
        <v>1</v>
      </c>
      <c r="AB15" s="1118">
        <v>0</v>
      </c>
      <c r="AC15" s="387">
        <v>39</v>
      </c>
      <c r="AD15" s="387">
        <v>13</v>
      </c>
      <c r="AE15" s="387">
        <v>200</v>
      </c>
      <c r="AF15" s="387">
        <v>44</v>
      </c>
      <c r="AG15" s="1121">
        <v>0</v>
      </c>
      <c r="AH15" s="296">
        <v>311</v>
      </c>
    </row>
    <row r="16" spans="1:34" ht="19.5" customHeight="1">
      <c r="A16" s="107" t="s">
        <v>1216</v>
      </c>
      <c r="B16" s="1117">
        <v>154</v>
      </c>
      <c r="C16" s="387">
        <v>40</v>
      </c>
      <c r="D16" s="1118">
        <v>0</v>
      </c>
      <c r="E16" s="1118">
        <v>0</v>
      </c>
      <c r="F16" s="1118">
        <v>0</v>
      </c>
      <c r="G16" s="387">
        <v>141</v>
      </c>
      <c r="H16" s="387">
        <v>39</v>
      </c>
      <c r="I16" s="387">
        <v>71</v>
      </c>
      <c r="J16" s="387">
        <v>73</v>
      </c>
      <c r="K16" s="1118">
        <v>0</v>
      </c>
      <c r="L16" s="1172">
        <v>518</v>
      </c>
      <c r="M16" s="1122">
        <v>115</v>
      </c>
      <c r="N16" s="1123">
        <v>17</v>
      </c>
      <c r="O16" s="1119">
        <v>0</v>
      </c>
      <c r="P16" s="1119">
        <v>0</v>
      </c>
      <c r="Q16" s="1119">
        <v>0</v>
      </c>
      <c r="R16" s="1123">
        <v>154</v>
      </c>
      <c r="S16" s="1123">
        <v>30</v>
      </c>
      <c r="T16" s="1123">
        <v>46</v>
      </c>
      <c r="U16" s="1123">
        <v>49</v>
      </c>
      <c r="V16" s="1120">
        <v>0</v>
      </c>
      <c r="W16" s="296">
        <v>411</v>
      </c>
      <c r="X16" s="338">
        <v>164</v>
      </c>
      <c r="Y16" s="387">
        <v>40</v>
      </c>
      <c r="Z16" s="1118">
        <v>0</v>
      </c>
      <c r="AA16" s="1118">
        <v>0</v>
      </c>
      <c r="AB16" s="1118">
        <v>0</v>
      </c>
      <c r="AC16" s="387">
        <v>120</v>
      </c>
      <c r="AD16" s="387">
        <v>78</v>
      </c>
      <c r="AE16" s="387">
        <v>95</v>
      </c>
      <c r="AF16" s="387">
        <v>65</v>
      </c>
      <c r="AG16" s="1121">
        <v>0</v>
      </c>
      <c r="AH16" s="296">
        <v>562</v>
      </c>
    </row>
    <row r="17" spans="1:34" ht="19.5" customHeight="1">
      <c r="A17" s="75" t="s">
        <v>1217</v>
      </c>
      <c r="B17" s="1096">
        <v>5</v>
      </c>
      <c r="C17" s="1118">
        <v>0</v>
      </c>
      <c r="D17" s="387">
        <v>1</v>
      </c>
      <c r="E17" s="1118">
        <v>0</v>
      </c>
      <c r="F17" s="1118">
        <v>0</v>
      </c>
      <c r="G17" s="387">
        <v>45</v>
      </c>
      <c r="H17" s="387">
        <v>19</v>
      </c>
      <c r="I17" s="387">
        <v>39</v>
      </c>
      <c r="J17" s="387">
        <v>19</v>
      </c>
      <c r="K17" s="1118">
        <v>0</v>
      </c>
      <c r="L17" s="1172">
        <v>128</v>
      </c>
      <c r="M17" s="1122">
        <v>4</v>
      </c>
      <c r="N17" s="1119">
        <v>0</v>
      </c>
      <c r="O17" s="1123">
        <v>2</v>
      </c>
      <c r="P17" s="1119">
        <v>0</v>
      </c>
      <c r="Q17" s="1119">
        <v>0</v>
      </c>
      <c r="R17" s="1123">
        <v>34</v>
      </c>
      <c r="S17" s="1123">
        <v>54</v>
      </c>
      <c r="T17" s="1123">
        <v>179</v>
      </c>
      <c r="U17" s="1123">
        <v>20</v>
      </c>
      <c r="V17" s="1120">
        <v>0</v>
      </c>
      <c r="W17" s="296">
        <v>293</v>
      </c>
      <c r="X17" s="338">
        <v>5</v>
      </c>
      <c r="Y17" s="1118">
        <v>0</v>
      </c>
      <c r="Z17" s="387">
        <v>2</v>
      </c>
      <c r="AA17" s="1118">
        <v>0</v>
      </c>
      <c r="AB17" s="1118">
        <v>0</v>
      </c>
      <c r="AC17" s="387">
        <v>45</v>
      </c>
      <c r="AD17" s="387">
        <v>13</v>
      </c>
      <c r="AE17" s="387">
        <v>77</v>
      </c>
      <c r="AF17" s="387">
        <v>30</v>
      </c>
      <c r="AG17" s="1121">
        <v>0</v>
      </c>
      <c r="AH17" s="296">
        <v>172</v>
      </c>
    </row>
    <row r="18" spans="1:34" ht="19.5" customHeight="1">
      <c r="A18" s="107" t="s">
        <v>1218</v>
      </c>
      <c r="B18" s="1117">
        <v>608</v>
      </c>
      <c r="C18" s="387">
        <v>73</v>
      </c>
      <c r="D18" s="387">
        <v>67</v>
      </c>
      <c r="E18" s="387">
        <v>4</v>
      </c>
      <c r="F18" s="387">
        <v>27</v>
      </c>
      <c r="G18" s="387">
        <v>495</v>
      </c>
      <c r="H18" s="387">
        <v>1003</v>
      </c>
      <c r="I18" s="387">
        <v>1065</v>
      </c>
      <c r="J18" s="387">
        <v>415</v>
      </c>
      <c r="K18" s="1118">
        <v>0</v>
      </c>
      <c r="L18" s="1172">
        <v>3757</v>
      </c>
      <c r="M18" s="1122">
        <v>737</v>
      </c>
      <c r="N18" s="1123">
        <v>78</v>
      </c>
      <c r="O18" s="1123">
        <v>34</v>
      </c>
      <c r="P18" s="1123">
        <v>5</v>
      </c>
      <c r="Q18" s="1123">
        <v>28</v>
      </c>
      <c r="R18" s="1123">
        <v>480</v>
      </c>
      <c r="S18" s="1123">
        <v>1106</v>
      </c>
      <c r="T18" s="1123">
        <v>1104</v>
      </c>
      <c r="U18" s="1123">
        <v>478</v>
      </c>
      <c r="V18" s="1120">
        <v>0</v>
      </c>
      <c r="W18" s="296">
        <v>4050</v>
      </c>
      <c r="X18" s="338">
        <v>872</v>
      </c>
      <c r="Y18" s="387">
        <v>85</v>
      </c>
      <c r="Z18" s="387">
        <v>12</v>
      </c>
      <c r="AA18" s="387">
        <v>16</v>
      </c>
      <c r="AB18" s="387">
        <v>34</v>
      </c>
      <c r="AC18" s="387">
        <v>483</v>
      </c>
      <c r="AD18" s="387">
        <v>1177</v>
      </c>
      <c r="AE18" s="387">
        <v>1129</v>
      </c>
      <c r="AF18" s="387">
        <v>541</v>
      </c>
      <c r="AG18" s="1121">
        <v>0</v>
      </c>
      <c r="AH18" s="296">
        <v>4349</v>
      </c>
    </row>
    <row r="19" spans="1:34" ht="19.5" customHeight="1">
      <c r="A19" s="107" t="s">
        <v>1219</v>
      </c>
      <c r="B19" s="1117">
        <v>380</v>
      </c>
      <c r="C19" s="387">
        <v>68</v>
      </c>
      <c r="D19" s="387">
        <v>23</v>
      </c>
      <c r="E19" s="387">
        <v>40</v>
      </c>
      <c r="F19" s="1118">
        <v>0</v>
      </c>
      <c r="G19" s="387">
        <v>94</v>
      </c>
      <c r="H19" s="387">
        <v>113</v>
      </c>
      <c r="I19" s="387">
        <v>355</v>
      </c>
      <c r="J19" s="387">
        <v>78</v>
      </c>
      <c r="K19" s="1118">
        <v>0</v>
      </c>
      <c r="L19" s="1172">
        <v>1151</v>
      </c>
      <c r="M19" s="1122">
        <v>316</v>
      </c>
      <c r="N19" s="1123">
        <v>92</v>
      </c>
      <c r="O19" s="1123">
        <v>10</v>
      </c>
      <c r="P19" s="1123">
        <v>4</v>
      </c>
      <c r="Q19" s="1119">
        <v>0</v>
      </c>
      <c r="R19" s="1123">
        <v>112</v>
      </c>
      <c r="S19" s="1123">
        <v>114</v>
      </c>
      <c r="T19" s="1123">
        <v>148</v>
      </c>
      <c r="U19" s="1123">
        <v>65</v>
      </c>
      <c r="V19" s="1120">
        <v>0</v>
      </c>
      <c r="W19" s="296">
        <v>861</v>
      </c>
      <c r="X19" s="338">
        <v>366</v>
      </c>
      <c r="Y19" s="387">
        <v>66</v>
      </c>
      <c r="Z19" s="387">
        <v>10</v>
      </c>
      <c r="AA19" s="387">
        <v>6</v>
      </c>
      <c r="AB19" s="387">
        <v>1</v>
      </c>
      <c r="AC19" s="387">
        <v>127</v>
      </c>
      <c r="AD19" s="387">
        <v>64</v>
      </c>
      <c r="AE19" s="387">
        <v>261</v>
      </c>
      <c r="AF19" s="387">
        <v>59</v>
      </c>
      <c r="AG19" s="1121">
        <v>0</v>
      </c>
      <c r="AH19" s="296">
        <v>960</v>
      </c>
    </row>
    <row r="20" spans="1:34" ht="19.5" customHeight="1">
      <c r="A20" s="107" t="s">
        <v>1220</v>
      </c>
      <c r="B20" s="1117">
        <v>57</v>
      </c>
      <c r="C20" s="387">
        <v>11</v>
      </c>
      <c r="D20" s="387">
        <v>0</v>
      </c>
      <c r="E20" s="387">
        <v>0</v>
      </c>
      <c r="F20" s="387">
        <v>0</v>
      </c>
      <c r="G20" s="387">
        <v>119</v>
      </c>
      <c r="H20" s="387">
        <v>67</v>
      </c>
      <c r="I20" s="387">
        <v>187</v>
      </c>
      <c r="J20" s="387">
        <v>72</v>
      </c>
      <c r="K20" s="1118">
        <v>0</v>
      </c>
      <c r="L20" s="1172">
        <v>513</v>
      </c>
      <c r="M20" s="1122">
        <v>60</v>
      </c>
      <c r="N20" s="1123">
        <v>40</v>
      </c>
      <c r="O20" s="1119">
        <v>0</v>
      </c>
      <c r="P20" s="1119">
        <v>0</v>
      </c>
      <c r="Q20" s="1119">
        <v>0</v>
      </c>
      <c r="R20" s="1123">
        <v>121</v>
      </c>
      <c r="S20" s="1123">
        <v>78</v>
      </c>
      <c r="T20" s="1123">
        <v>229</v>
      </c>
      <c r="U20" s="1123">
        <v>79</v>
      </c>
      <c r="V20" s="1120">
        <v>0</v>
      </c>
      <c r="W20" s="296">
        <v>607</v>
      </c>
      <c r="X20" s="338">
        <v>79</v>
      </c>
      <c r="Y20" s="387">
        <v>24</v>
      </c>
      <c r="Z20" s="387">
        <v>1</v>
      </c>
      <c r="AA20" s="1118">
        <v>0</v>
      </c>
      <c r="AB20" s="1118">
        <v>0</v>
      </c>
      <c r="AC20" s="387">
        <v>149</v>
      </c>
      <c r="AD20" s="387">
        <v>71</v>
      </c>
      <c r="AE20" s="387">
        <v>205</v>
      </c>
      <c r="AF20" s="387">
        <v>107</v>
      </c>
      <c r="AG20" s="1121">
        <v>0</v>
      </c>
      <c r="AH20" s="296">
        <v>636</v>
      </c>
    </row>
    <row r="21" spans="1:34" ht="19.5" customHeight="1">
      <c r="A21" s="107" t="s">
        <v>1221</v>
      </c>
      <c r="B21" s="1117">
        <v>322</v>
      </c>
      <c r="C21" s="387">
        <v>4</v>
      </c>
      <c r="D21" s="387">
        <v>17</v>
      </c>
      <c r="E21" s="387">
        <v>1</v>
      </c>
      <c r="F21" s="1118">
        <v>0</v>
      </c>
      <c r="G21" s="387">
        <v>21</v>
      </c>
      <c r="H21" s="387">
        <v>67</v>
      </c>
      <c r="I21" s="387">
        <v>43</v>
      </c>
      <c r="J21" s="387">
        <v>35</v>
      </c>
      <c r="K21" s="1118">
        <v>0</v>
      </c>
      <c r="L21" s="1172">
        <v>510</v>
      </c>
      <c r="M21" s="1122">
        <v>254</v>
      </c>
      <c r="N21" s="1123">
        <v>2</v>
      </c>
      <c r="O21" s="1123">
        <v>8</v>
      </c>
      <c r="P21" s="1123">
        <v>1</v>
      </c>
      <c r="Q21" s="1119">
        <v>0</v>
      </c>
      <c r="R21" s="1123">
        <v>17</v>
      </c>
      <c r="S21" s="1123">
        <v>79</v>
      </c>
      <c r="T21" s="1123">
        <v>47</v>
      </c>
      <c r="U21" s="1123">
        <v>47</v>
      </c>
      <c r="V21" s="1120">
        <v>0</v>
      </c>
      <c r="W21" s="296">
        <v>455</v>
      </c>
      <c r="X21" s="338">
        <v>163</v>
      </c>
      <c r="Y21" s="387">
        <v>4</v>
      </c>
      <c r="Z21" s="1118">
        <v>0</v>
      </c>
      <c r="AA21" s="1118">
        <v>0</v>
      </c>
      <c r="AB21" s="1118">
        <v>0</v>
      </c>
      <c r="AC21" s="387">
        <v>34</v>
      </c>
      <c r="AD21" s="387">
        <v>87</v>
      </c>
      <c r="AE21" s="387">
        <v>45</v>
      </c>
      <c r="AF21" s="387">
        <v>42</v>
      </c>
      <c r="AG21" s="1121">
        <v>0</v>
      </c>
      <c r="AH21" s="296">
        <v>375</v>
      </c>
    </row>
    <row r="22" spans="1:34" ht="19.5" customHeight="1">
      <c r="A22" s="75" t="s">
        <v>1222</v>
      </c>
      <c r="B22" s="1117">
        <v>6</v>
      </c>
      <c r="C22" s="387">
        <v>1</v>
      </c>
      <c r="D22" s="387">
        <v>10</v>
      </c>
      <c r="E22" s="387">
        <v>100</v>
      </c>
      <c r="F22" s="1118">
        <v>0</v>
      </c>
      <c r="G22" s="387">
        <v>2</v>
      </c>
      <c r="H22" s="387">
        <v>310</v>
      </c>
      <c r="I22" s="387">
        <v>1</v>
      </c>
      <c r="J22" s="387">
        <v>70</v>
      </c>
      <c r="K22" s="1118">
        <v>0</v>
      </c>
      <c r="L22" s="1172">
        <v>500</v>
      </c>
      <c r="M22" s="1122">
        <v>2</v>
      </c>
      <c r="N22" s="1123">
        <v>1</v>
      </c>
      <c r="O22" s="1123">
        <v>22</v>
      </c>
      <c r="P22" s="1123">
        <v>165</v>
      </c>
      <c r="Q22" s="1119">
        <v>0</v>
      </c>
      <c r="R22" s="1123">
        <v>13</v>
      </c>
      <c r="S22" s="1123">
        <v>143</v>
      </c>
      <c r="T22" s="1123">
        <v>5</v>
      </c>
      <c r="U22" s="1123">
        <v>35</v>
      </c>
      <c r="V22" s="1120">
        <v>0</v>
      </c>
      <c r="W22" s="296">
        <v>386</v>
      </c>
      <c r="X22" s="338">
        <v>5</v>
      </c>
      <c r="Y22" s="387">
        <v>3</v>
      </c>
      <c r="Z22" s="387">
        <v>13</v>
      </c>
      <c r="AA22" s="1118">
        <v>0</v>
      </c>
      <c r="AB22" s="1118">
        <v>0</v>
      </c>
      <c r="AC22" s="387">
        <v>6</v>
      </c>
      <c r="AD22" s="387">
        <v>155</v>
      </c>
      <c r="AE22" s="387">
        <v>2</v>
      </c>
      <c r="AF22" s="387">
        <v>3</v>
      </c>
      <c r="AG22" s="1121">
        <v>0</v>
      </c>
      <c r="AH22" s="296">
        <v>187</v>
      </c>
    </row>
    <row r="23" spans="1:34" ht="19.5" customHeight="1">
      <c r="A23" s="107" t="s">
        <v>1223</v>
      </c>
      <c r="B23" s="1117">
        <v>3309</v>
      </c>
      <c r="C23" s="387">
        <v>12</v>
      </c>
      <c r="D23" s="387">
        <v>21</v>
      </c>
      <c r="E23" s="387">
        <v>4</v>
      </c>
      <c r="F23" s="387">
        <v>157</v>
      </c>
      <c r="G23" s="387">
        <v>298</v>
      </c>
      <c r="H23" s="387">
        <v>418</v>
      </c>
      <c r="I23" s="387">
        <v>545</v>
      </c>
      <c r="J23" s="387">
        <v>158</v>
      </c>
      <c r="K23" s="1118">
        <v>0</v>
      </c>
      <c r="L23" s="1172">
        <v>4922</v>
      </c>
      <c r="M23" s="1122">
        <v>4094</v>
      </c>
      <c r="N23" s="1123">
        <v>18</v>
      </c>
      <c r="O23" s="1123">
        <v>29</v>
      </c>
      <c r="P23" s="1123">
        <v>3</v>
      </c>
      <c r="Q23" s="1123">
        <v>167</v>
      </c>
      <c r="R23" s="1123">
        <v>325</v>
      </c>
      <c r="S23" s="1123">
        <v>460</v>
      </c>
      <c r="T23" s="1123">
        <v>545</v>
      </c>
      <c r="U23" s="1123">
        <v>192</v>
      </c>
      <c r="V23" s="1120">
        <v>0</v>
      </c>
      <c r="W23" s="296">
        <v>5833</v>
      </c>
      <c r="X23" s="338">
        <v>1930</v>
      </c>
      <c r="Y23" s="387">
        <v>23</v>
      </c>
      <c r="Z23" s="387">
        <v>3</v>
      </c>
      <c r="AA23" s="387">
        <v>3</v>
      </c>
      <c r="AB23" s="387">
        <v>131</v>
      </c>
      <c r="AC23" s="387">
        <v>355</v>
      </c>
      <c r="AD23" s="387">
        <v>474</v>
      </c>
      <c r="AE23" s="387">
        <v>746</v>
      </c>
      <c r="AF23" s="387">
        <v>131</v>
      </c>
      <c r="AG23" s="1121">
        <v>0</v>
      </c>
      <c r="AH23" s="296">
        <v>3796</v>
      </c>
    </row>
    <row r="24" spans="1:34" ht="19.5" customHeight="1">
      <c r="A24" s="107" t="s">
        <v>1224</v>
      </c>
      <c r="B24" s="1096">
        <v>2</v>
      </c>
      <c r="C24" s="387">
        <v>4</v>
      </c>
      <c r="D24" s="1118">
        <v>0</v>
      </c>
      <c r="E24" s="1118">
        <v>0</v>
      </c>
      <c r="F24" s="1118">
        <v>0</v>
      </c>
      <c r="G24" s="387">
        <v>119</v>
      </c>
      <c r="H24" s="387">
        <v>24</v>
      </c>
      <c r="I24" s="387">
        <v>87</v>
      </c>
      <c r="J24" s="387">
        <v>16</v>
      </c>
      <c r="K24" s="1118">
        <v>0</v>
      </c>
      <c r="L24" s="1172">
        <v>252</v>
      </c>
      <c r="M24" s="1122">
        <v>1</v>
      </c>
      <c r="N24" s="1123">
        <v>4</v>
      </c>
      <c r="O24" s="1119">
        <v>0</v>
      </c>
      <c r="P24" s="1119">
        <v>0</v>
      </c>
      <c r="Q24" s="1119">
        <v>0</v>
      </c>
      <c r="R24" s="1123">
        <v>66</v>
      </c>
      <c r="S24" s="1123">
        <v>30</v>
      </c>
      <c r="T24" s="1123">
        <v>126</v>
      </c>
      <c r="U24" s="1123">
        <v>19</v>
      </c>
      <c r="V24" s="1120">
        <v>0</v>
      </c>
      <c r="W24" s="296">
        <v>246</v>
      </c>
      <c r="X24" s="338">
        <v>4</v>
      </c>
      <c r="Y24" s="387">
        <v>6</v>
      </c>
      <c r="Z24" s="1118">
        <v>0</v>
      </c>
      <c r="AA24" s="1118">
        <v>0</v>
      </c>
      <c r="AB24" s="1118">
        <v>0</v>
      </c>
      <c r="AC24" s="387">
        <v>112</v>
      </c>
      <c r="AD24" s="387">
        <v>22</v>
      </c>
      <c r="AE24" s="387">
        <v>105</v>
      </c>
      <c r="AF24" s="387">
        <v>32</v>
      </c>
      <c r="AG24" s="1121">
        <v>0</v>
      </c>
      <c r="AH24" s="296">
        <v>281</v>
      </c>
    </row>
    <row r="25" spans="1:34" ht="19.5" customHeight="1">
      <c r="A25" s="107" t="s">
        <v>1225</v>
      </c>
      <c r="B25" s="1096">
        <v>197</v>
      </c>
      <c r="C25" s="387">
        <v>15</v>
      </c>
      <c r="D25" s="387">
        <v>65</v>
      </c>
      <c r="E25" s="387">
        <v>1</v>
      </c>
      <c r="F25" s="1118">
        <v>0</v>
      </c>
      <c r="G25" s="387">
        <v>339</v>
      </c>
      <c r="H25" s="387">
        <v>82</v>
      </c>
      <c r="I25" s="387">
        <v>254</v>
      </c>
      <c r="J25" s="387">
        <v>278</v>
      </c>
      <c r="K25" s="387">
        <v>82</v>
      </c>
      <c r="L25" s="1172">
        <v>1313</v>
      </c>
      <c r="M25" s="1122">
        <v>163</v>
      </c>
      <c r="N25" s="1123">
        <v>8</v>
      </c>
      <c r="O25" s="1123">
        <v>19</v>
      </c>
      <c r="P25" s="1119">
        <v>0</v>
      </c>
      <c r="Q25" s="1119">
        <v>0</v>
      </c>
      <c r="R25" s="1123">
        <v>337</v>
      </c>
      <c r="S25" s="1123">
        <v>103</v>
      </c>
      <c r="T25" s="1123">
        <v>194</v>
      </c>
      <c r="U25" s="1123">
        <v>285</v>
      </c>
      <c r="V25" s="1123">
        <v>90</v>
      </c>
      <c r="W25" s="296">
        <v>1199</v>
      </c>
      <c r="X25" s="338">
        <v>201</v>
      </c>
      <c r="Y25" s="387">
        <v>4</v>
      </c>
      <c r="Z25" s="387">
        <v>55</v>
      </c>
      <c r="AA25" s="387">
        <v>5</v>
      </c>
      <c r="AB25" s="1118">
        <v>0</v>
      </c>
      <c r="AC25" s="387">
        <v>409</v>
      </c>
      <c r="AD25" s="387">
        <v>136</v>
      </c>
      <c r="AE25" s="387">
        <v>220</v>
      </c>
      <c r="AF25" s="387">
        <v>288</v>
      </c>
      <c r="AG25" s="1123">
        <v>155</v>
      </c>
      <c r="AH25" s="296">
        <v>1473</v>
      </c>
    </row>
    <row r="26" spans="1:34" ht="19.5" customHeight="1">
      <c r="A26" s="107" t="s">
        <v>1226</v>
      </c>
      <c r="B26" s="1096">
        <v>183</v>
      </c>
      <c r="C26" s="387">
        <v>33</v>
      </c>
      <c r="D26" s="387">
        <v>6</v>
      </c>
      <c r="E26" s="387">
        <v>10</v>
      </c>
      <c r="F26" s="387">
        <v>1</v>
      </c>
      <c r="G26" s="387">
        <v>285</v>
      </c>
      <c r="H26" s="387">
        <v>367</v>
      </c>
      <c r="I26" s="387">
        <v>337</v>
      </c>
      <c r="J26" s="387">
        <v>193</v>
      </c>
      <c r="K26" s="1118">
        <v>0</v>
      </c>
      <c r="L26" s="1172">
        <v>1415</v>
      </c>
      <c r="M26" s="1122">
        <v>191</v>
      </c>
      <c r="N26" s="1123">
        <v>14</v>
      </c>
      <c r="O26" s="1123">
        <v>10</v>
      </c>
      <c r="P26" s="1123">
        <v>13</v>
      </c>
      <c r="Q26" s="1123">
        <v>1</v>
      </c>
      <c r="R26" s="1123">
        <v>295</v>
      </c>
      <c r="S26" s="1123">
        <v>726</v>
      </c>
      <c r="T26" s="1123">
        <v>513</v>
      </c>
      <c r="U26" s="1123">
        <v>152</v>
      </c>
      <c r="V26" s="1120">
        <v>0</v>
      </c>
      <c r="W26" s="296">
        <v>1915</v>
      </c>
      <c r="X26" s="338">
        <v>229</v>
      </c>
      <c r="Y26" s="387">
        <v>14</v>
      </c>
      <c r="Z26" s="387">
        <v>7</v>
      </c>
      <c r="AA26" s="387">
        <v>13</v>
      </c>
      <c r="AB26" s="387">
        <v>1</v>
      </c>
      <c r="AC26" s="387">
        <v>272</v>
      </c>
      <c r="AD26" s="387">
        <v>1204</v>
      </c>
      <c r="AE26" s="387">
        <v>705</v>
      </c>
      <c r="AF26" s="387">
        <v>164</v>
      </c>
      <c r="AG26" s="1121">
        <v>0</v>
      </c>
      <c r="AH26" s="296">
        <v>2609</v>
      </c>
    </row>
    <row r="27" spans="1:34" ht="19.5" customHeight="1">
      <c r="A27" s="107" t="s">
        <v>1227</v>
      </c>
      <c r="B27" s="1117">
        <v>400</v>
      </c>
      <c r="C27" s="387">
        <v>458</v>
      </c>
      <c r="D27" s="387">
        <v>22</v>
      </c>
      <c r="E27" s="387">
        <v>7</v>
      </c>
      <c r="F27" s="387">
        <v>1</v>
      </c>
      <c r="G27" s="387">
        <v>540</v>
      </c>
      <c r="H27" s="387">
        <v>346</v>
      </c>
      <c r="I27" s="387">
        <v>1433</v>
      </c>
      <c r="J27" s="387">
        <v>388</v>
      </c>
      <c r="K27" s="1118">
        <v>0</v>
      </c>
      <c r="L27" s="1172">
        <v>3595</v>
      </c>
      <c r="M27" s="1122">
        <v>471</v>
      </c>
      <c r="N27" s="1123">
        <v>412</v>
      </c>
      <c r="O27" s="1123">
        <v>18</v>
      </c>
      <c r="P27" s="1123">
        <v>12</v>
      </c>
      <c r="Q27" s="1123">
        <v>4</v>
      </c>
      <c r="R27" s="1123">
        <v>556</v>
      </c>
      <c r="S27" s="1123">
        <v>336</v>
      </c>
      <c r="T27" s="1123">
        <v>1523</v>
      </c>
      <c r="U27" s="1123">
        <v>479</v>
      </c>
      <c r="V27" s="1120">
        <v>0</v>
      </c>
      <c r="W27" s="296">
        <v>3811</v>
      </c>
      <c r="X27" s="338">
        <v>491</v>
      </c>
      <c r="Y27" s="387">
        <v>459</v>
      </c>
      <c r="Z27" s="387">
        <v>31</v>
      </c>
      <c r="AA27" s="387">
        <v>414</v>
      </c>
      <c r="AB27" s="387">
        <v>1</v>
      </c>
      <c r="AC27" s="387">
        <v>621</v>
      </c>
      <c r="AD27" s="387">
        <v>388</v>
      </c>
      <c r="AE27" s="387">
        <v>1390</v>
      </c>
      <c r="AF27" s="387">
        <v>466</v>
      </c>
      <c r="AG27" s="1121">
        <v>0</v>
      </c>
      <c r="AH27" s="296">
        <v>4261</v>
      </c>
    </row>
    <row r="28" spans="1:34" ht="19.5" customHeight="1">
      <c r="A28" s="107" t="s">
        <v>1386</v>
      </c>
      <c r="B28" s="1117">
        <v>160</v>
      </c>
      <c r="C28" s="387">
        <v>162</v>
      </c>
      <c r="D28" s="387">
        <v>35</v>
      </c>
      <c r="E28" s="387">
        <v>2</v>
      </c>
      <c r="F28" s="387">
        <v>3</v>
      </c>
      <c r="G28" s="387">
        <v>61</v>
      </c>
      <c r="H28" s="387">
        <v>106</v>
      </c>
      <c r="I28" s="387">
        <v>868</v>
      </c>
      <c r="J28" s="387">
        <v>171</v>
      </c>
      <c r="K28" s="1118">
        <v>0</v>
      </c>
      <c r="L28" s="1172">
        <v>1568</v>
      </c>
      <c r="M28" s="1122">
        <v>172</v>
      </c>
      <c r="N28" s="1123">
        <v>133</v>
      </c>
      <c r="O28" s="1123">
        <v>49</v>
      </c>
      <c r="P28" s="1123">
        <v>1</v>
      </c>
      <c r="Q28" s="1123">
        <v>14</v>
      </c>
      <c r="R28" s="1123">
        <v>91</v>
      </c>
      <c r="S28" s="1123">
        <v>125</v>
      </c>
      <c r="T28" s="1123">
        <v>823</v>
      </c>
      <c r="U28" s="1123">
        <v>183</v>
      </c>
      <c r="V28" s="1123">
        <v>1</v>
      </c>
      <c r="W28" s="296">
        <v>1592</v>
      </c>
      <c r="X28" s="338">
        <v>181</v>
      </c>
      <c r="Y28" s="387">
        <v>102</v>
      </c>
      <c r="Z28" s="387">
        <v>28</v>
      </c>
      <c r="AA28" s="387">
        <v>4</v>
      </c>
      <c r="AB28" s="387">
        <v>5</v>
      </c>
      <c r="AC28" s="387">
        <v>115</v>
      </c>
      <c r="AD28" s="387">
        <v>150</v>
      </c>
      <c r="AE28" s="387">
        <v>947</v>
      </c>
      <c r="AF28" s="387">
        <v>174</v>
      </c>
      <c r="AG28" s="1121">
        <v>0</v>
      </c>
      <c r="AH28" s="296">
        <v>1706</v>
      </c>
    </row>
    <row r="29" spans="1:34" ht="19.5" customHeight="1">
      <c r="A29" s="60" t="s">
        <v>15</v>
      </c>
      <c r="B29" s="400">
        <v>8437</v>
      </c>
      <c r="C29" s="142">
        <v>314</v>
      </c>
      <c r="D29" s="142">
        <v>1328</v>
      </c>
      <c r="E29" s="142">
        <v>19025</v>
      </c>
      <c r="F29" s="142">
        <v>362</v>
      </c>
      <c r="G29" s="142">
        <v>6267</v>
      </c>
      <c r="H29" s="142">
        <v>17291</v>
      </c>
      <c r="I29" s="142">
        <v>25225</v>
      </c>
      <c r="J29" s="142">
        <v>9584</v>
      </c>
      <c r="K29" s="142">
        <v>24</v>
      </c>
      <c r="L29" s="397">
        <v>87857</v>
      </c>
      <c r="M29" s="1127">
        <v>7332</v>
      </c>
      <c r="N29" s="1037">
        <v>231</v>
      </c>
      <c r="O29" s="1037">
        <v>2347</v>
      </c>
      <c r="P29" s="1037">
        <v>24557</v>
      </c>
      <c r="Q29" s="1037">
        <v>308</v>
      </c>
      <c r="R29" s="1037">
        <v>6207</v>
      </c>
      <c r="S29" s="1037">
        <v>17648</v>
      </c>
      <c r="T29" s="1037">
        <v>23893</v>
      </c>
      <c r="U29" s="1037">
        <v>9859</v>
      </c>
      <c r="V29" s="1037">
        <v>50</v>
      </c>
      <c r="W29" s="341">
        <v>92432</v>
      </c>
      <c r="X29" s="1040">
        <v>8430</v>
      </c>
      <c r="Y29" s="354">
        <v>238</v>
      </c>
      <c r="Z29" s="354">
        <v>2028</v>
      </c>
      <c r="AA29" s="354">
        <v>29547</v>
      </c>
      <c r="AB29" s="354">
        <v>302</v>
      </c>
      <c r="AC29" s="354">
        <v>6957</v>
      </c>
      <c r="AD29" s="354">
        <v>18804</v>
      </c>
      <c r="AE29" s="354">
        <v>26452</v>
      </c>
      <c r="AF29" s="354">
        <v>10472</v>
      </c>
      <c r="AG29" s="1037">
        <v>79</v>
      </c>
      <c r="AH29" s="341">
        <v>103309</v>
      </c>
    </row>
    <row r="30" spans="1:34" ht="19.5" customHeight="1">
      <c r="A30" s="107" t="s">
        <v>1228</v>
      </c>
      <c r="B30" s="1117">
        <v>21</v>
      </c>
      <c r="C30" s="1118">
        <v>0</v>
      </c>
      <c r="D30" s="1118">
        <v>0</v>
      </c>
      <c r="E30" s="387">
        <v>770</v>
      </c>
      <c r="F30" s="1118">
        <v>0</v>
      </c>
      <c r="G30" s="387">
        <v>1</v>
      </c>
      <c r="H30" s="387">
        <v>71</v>
      </c>
      <c r="I30" s="1118">
        <v>0</v>
      </c>
      <c r="J30" s="1118">
        <v>0</v>
      </c>
      <c r="K30" s="1118">
        <v>0</v>
      </c>
      <c r="L30" s="927">
        <v>863</v>
      </c>
      <c r="M30" s="1122">
        <v>13</v>
      </c>
      <c r="N30" s="1119">
        <v>0</v>
      </c>
      <c r="O30" s="1119">
        <v>0</v>
      </c>
      <c r="P30" s="1123">
        <v>287</v>
      </c>
      <c r="Q30" s="1119">
        <v>0</v>
      </c>
      <c r="R30" s="1123">
        <v>1</v>
      </c>
      <c r="S30" s="1123">
        <v>69</v>
      </c>
      <c r="T30" s="1119">
        <v>0</v>
      </c>
      <c r="U30" s="1123">
        <v>6</v>
      </c>
      <c r="V30" s="1120">
        <v>0</v>
      </c>
      <c r="W30" s="296">
        <v>376</v>
      </c>
      <c r="X30" s="338">
        <v>14</v>
      </c>
      <c r="Y30" s="1118">
        <v>0</v>
      </c>
      <c r="Z30" s="1118">
        <v>0</v>
      </c>
      <c r="AA30" s="1118">
        <v>0</v>
      </c>
      <c r="AB30" s="1118">
        <v>0</v>
      </c>
      <c r="AC30" s="387">
        <v>3</v>
      </c>
      <c r="AD30" s="387">
        <v>41</v>
      </c>
      <c r="AE30" s="1118">
        <v>0</v>
      </c>
      <c r="AF30" s="387">
        <v>4</v>
      </c>
      <c r="AG30" s="1121">
        <v>0</v>
      </c>
      <c r="AH30" s="296">
        <v>62</v>
      </c>
    </row>
    <row r="31" spans="1:34" ht="19.5" customHeight="1">
      <c r="A31" s="75" t="s">
        <v>1229</v>
      </c>
      <c r="B31" s="1117">
        <v>915</v>
      </c>
      <c r="C31" s="387">
        <v>149</v>
      </c>
      <c r="D31" s="387">
        <v>348</v>
      </c>
      <c r="E31" s="387">
        <v>58</v>
      </c>
      <c r="F31" s="387">
        <v>4</v>
      </c>
      <c r="G31" s="387">
        <v>1779</v>
      </c>
      <c r="H31" s="387">
        <v>9295</v>
      </c>
      <c r="I31" s="387">
        <v>11178</v>
      </c>
      <c r="J31" s="387">
        <v>5576</v>
      </c>
      <c r="K31" s="1118">
        <v>0</v>
      </c>
      <c r="L31" s="927">
        <v>29302</v>
      </c>
      <c r="M31" s="1122">
        <v>947</v>
      </c>
      <c r="N31" s="1123">
        <v>79</v>
      </c>
      <c r="O31" s="1123">
        <v>245</v>
      </c>
      <c r="P31" s="1123">
        <v>4</v>
      </c>
      <c r="Q31" s="1123">
        <v>3</v>
      </c>
      <c r="R31" s="1123">
        <v>1846</v>
      </c>
      <c r="S31" s="1123">
        <v>9659</v>
      </c>
      <c r="T31" s="1123">
        <v>11082</v>
      </c>
      <c r="U31" s="1123">
        <v>5810</v>
      </c>
      <c r="V31" s="1120">
        <v>0</v>
      </c>
      <c r="W31" s="296">
        <v>29675</v>
      </c>
      <c r="X31" s="338">
        <v>1153</v>
      </c>
      <c r="Y31" s="387">
        <v>67</v>
      </c>
      <c r="Z31" s="387">
        <v>366</v>
      </c>
      <c r="AA31" s="387">
        <v>6</v>
      </c>
      <c r="AB31" s="387">
        <v>3</v>
      </c>
      <c r="AC31" s="387">
        <v>1691</v>
      </c>
      <c r="AD31" s="387">
        <v>9676</v>
      </c>
      <c r="AE31" s="387">
        <v>12924</v>
      </c>
      <c r="AF31" s="387">
        <v>5932</v>
      </c>
      <c r="AG31" s="1121">
        <v>0</v>
      </c>
      <c r="AH31" s="296">
        <v>31818</v>
      </c>
    </row>
    <row r="32" spans="1:34" ht="19.5" customHeight="1">
      <c r="A32" s="107" t="s">
        <v>1257</v>
      </c>
      <c r="B32" s="1117">
        <v>14</v>
      </c>
      <c r="C32" s="387">
        <v>2</v>
      </c>
      <c r="D32" s="387">
        <v>37</v>
      </c>
      <c r="E32" s="1118">
        <v>0</v>
      </c>
      <c r="F32" s="387">
        <v>1</v>
      </c>
      <c r="G32" s="387">
        <v>25</v>
      </c>
      <c r="H32" s="387">
        <v>231</v>
      </c>
      <c r="I32" s="387">
        <v>150</v>
      </c>
      <c r="J32" s="387">
        <v>208</v>
      </c>
      <c r="K32" s="1118">
        <v>0</v>
      </c>
      <c r="L32" s="927">
        <v>668</v>
      </c>
      <c r="M32" s="1122">
        <v>13</v>
      </c>
      <c r="N32" s="1123">
        <v>1</v>
      </c>
      <c r="O32" s="1123">
        <v>11</v>
      </c>
      <c r="P32" s="1119">
        <v>0</v>
      </c>
      <c r="Q32" s="1119">
        <v>0</v>
      </c>
      <c r="R32" s="1123">
        <v>20</v>
      </c>
      <c r="S32" s="1123">
        <v>209</v>
      </c>
      <c r="T32" s="1123">
        <v>505</v>
      </c>
      <c r="U32" s="1123">
        <v>194</v>
      </c>
      <c r="V32" s="1120">
        <v>0</v>
      </c>
      <c r="W32" s="296">
        <v>953</v>
      </c>
      <c r="X32" s="338">
        <v>10</v>
      </c>
      <c r="Y32" s="387">
        <v>1</v>
      </c>
      <c r="Z32" s="387">
        <v>12</v>
      </c>
      <c r="AA32" s="1118">
        <v>0</v>
      </c>
      <c r="AB32" s="1118">
        <v>0</v>
      </c>
      <c r="AC32" s="387">
        <v>23</v>
      </c>
      <c r="AD32" s="387">
        <v>276</v>
      </c>
      <c r="AE32" s="387">
        <v>407</v>
      </c>
      <c r="AF32" s="387">
        <v>248</v>
      </c>
      <c r="AG32" s="1121">
        <v>0</v>
      </c>
      <c r="AH32" s="296">
        <v>977</v>
      </c>
    </row>
    <row r="33" spans="1:34" ht="19.5" customHeight="1">
      <c r="A33" s="107" t="s">
        <v>20</v>
      </c>
      <c r="B33" s="1117">
        <v>2770</v>
      </c>
      <c r="C33" s="387">
        <v>19</v>
      </c>
      <c r="D33" s="387">
        <v>257</v>
      </c>
      <c r="E33" s="387">
        <v>14858</v>
      </c>
      <c r="F33" s="387">
        <v>5</v>
      </c>
      <c r="G33" s="387">
        <v>1900</v>
      </c>
      <c r="H33" s="387">
        <v>2741</v>
      </c>
      <c r="I33" s="387">
        <v>3470</v>
      </c>
      <c r="J33" s="387">
        <v>1272</v>
      </c>
      <c r="K33" s="1118">
        <v>0</v>
      </c>
      <c r="L33" s="927">
        <v>27292</v>
      </c>
      <c r="M33" s="1122">
        <v>2882</v>
      </c>
      <c r="N33" s="1123">
        <v>20</v>
      </c>
      <c r="O33" s="1123">
        <v>652</v>
      </c>
      <c r="P33" s="1123">
        <v>17125</v>
      </c>
      <c r="Q33" s="1123">
        <v>6</v>
      </c>
      <c r="R33" s="1123">
        <v>1782</v>
      </c>
      <c r="S33" s="1123">
        <v>3279</v>
      </c>
      <c r="T33" s="1123">
        <v>2593</v>
      </c>
      <c r="U33" s="1123">
        <v>1307</v>
      </c>
      <c r="V33" s="1120">
        <v>0</v>
      </c>
      <c r="W33" s="296">
        <v>29646</v>
      </c>
      <c r="X33" s="338">
        <v>3184</v>
      </c>
      <c r="Y33" s="387">
        <v>18</v>
      </c>
      <c r="Z33" s="387">
        <v>756</v>
      </c>
      <c r="AA33" s="387">
        <v>21592</v>
      </c>
      <c r="AB33" s="387">
        <v>6</v>
      </c>
      <c r="AC33" s="387">
        <v>2631</v>
      </c>
      <c r="AD33" s="387">
        <v>3343</v>
      </c>
      <c r="AE33" s="387">
        <v>2292</v>
      </c>
      <c r="AF33" s="387">
        <v>1339</v>
      </c>
      <c r="AG33" s="1121">
        <v>0</v>
      </c>
      <c r="AH33" s="296">
        <v>35161</v>
      </c>
    </row>
    <row r="34" spans="1:34" ht="19.5" customHeight="1">
      <c r="A34" s="75" t="s">
        <v>26</v>
      </c>
      <c r="B34" s="1117">
        <v>773</v>
      </c>
      <c r="C34" s="387">
        <v>1</v>
      </c>
      <c r="D34" s="387">
        <v>82</v>
      </c>
      <c r="E34" s="387">
        <v>3</v>
      </c>
      <c r="F34" s="387">
        <v>2</v>
      </c>
      <c r="G34" s="387">
        <v>264</v>
      </c>
      <c r="H34" s="387">
        <v>1081</v>
      </c>
      <c r="I34" s="387">
        <v>122</v>
      </c>
      <c r="J34" s="387">
        <v>373</v>
      </c>
      <c r="K34" s="1118">
        <v>0</v>
      </c>
      <c r="L34" s="927">
        <v>2701</v>
      </c>
      <c r="M34" s="1122">
        <v>368</v>
      </c>
      <c r="N34" s="1123">
        <v>2</v>
      </c>
      <c r="O34" s="1123">
        <v>128</v>
      </c>
      <c r="P34" s="1123">
        <v>3</v>
      </c>
      <c r="Q34" s="1123">
        <v>61</v>
      </c>
      <c r="R34" s="1123">
        <v>226</v>
      </c>
      <c r="S34" s="1123">
        <v>999</v>
      </c>
      <c r="T34" s="1123">
        <v>90</v>
      </c>
      <c r="U34" s="1123">
        <v>403</v>
      </c>
      <c r="V34" s="1120">
        <v>0</v>
      </c>
      <c r="W34" s="296">
        <v>2280</v>
      </c>
      <c r="X34" s="338">
        <v>432</v>
      </c>
      <c r="Y34" s="387">
        <v>1</v>
      </c>
      <c r="Z34" s="387">
        <v>89</v>
      </c>
      <c r="AA34" s="387">
        <v>400</v>
      </c>
      <c r="AB34" s="387">
        <v>108</v>
      </c>
      <c r="AC34" s="387">
        <v>212</v>
      </c>
      <c r="AD34" s="387">
        <v>1680</v>
      </c>
      <c r="AE34" s="387">
        <v>173</v>
      </c>
      <c r="AF34" s="387">
        <v>492</v>
      </c>
      <c r="AG34" s="1121">
        <v>0</v>
      </c>
      <c r="AH34" s="296">
        <v>3587</v>
      </c>
    </row>
    <row r="35" spans="1:34" ht="19.5" customHeight="1">
      <c r="A35" s="75" t="s">
        <v>1231</v>
      </c>
      <c r="B35" s="1117">
        <v>2</v>
      </c>
      <c r="C35" s="1118">
        <v>0</v>
      </c>
      <c r="D35" s="1118">
        <v>0</v>
      </c>
      <c r="E35" s="387">
        <v>4</v>
      </c>
      <c r="F35" s="1118">
        <v>0</v>
      </c>
      <c r="G35" s="1118">
        <v>0</v>
      </c>
      <c r="H35" s="1118">
        <v>0</v>
      </c>
      <c r="I35" s="387">
        <v>1</v>
      </c>
      <c r="J35" s="387">
        <v>1</v>
      </c>
      <c r="K35" s="1118">
        <v>0</v>
      </c>
      <c r="L35" s="927">
        <v>8</v>
      </c>
      <c r="M35" s="1122">
        <v>5</v>
      </c>
      <c r="N35" s="1119">
        <v>0</v>
      </c>
      <c r="O35" s="1119">
        <v>0</v>
      </c>
      <c r="P35" s="1123">
        <v>5</v>
      </c>
      <c r="Q35" s="1119">
        <v>0</v>
      </c>
      <c r="R35" s="1119">
        <v>0</v>
      </c>
      <c r="S35" s="1123">
        <v>2</v>
      </c>
      <c r="T35" s="1119">
        <v>0</v>
      </c>
      <c r="U35" s="1119">
        <v>0</v>
      </c>
      <c r="V35" s="1120">
        <v>0</v>
      </c>
      <c r="W35" s="296">
        <v>12</v>
      </c>
      <c r="X35" s="338">
        <v>4</v>
      </c>
      <c r="Y35" s="1118">
        <v>0</v>
      </c>
      <c r="Z35" s="1118">
        <v>0</v>
      </c>
      <c r="AA35" s="387">
        <v>3</v>
      </c>
      <c r="AB35" s="1118">
        <v>0</v>
      </c>
      <c r="AC35" s="387">
        <v>1</v>
      </c>
      <c r="AD35" s="1118">
        <v>0</v>
      </c>
      <c r="AE35" s="1118">
        <v>0</v>
      </c>
      <c r="AF35" s="1118">
        <v>0</v>
      </c>
      <c r="AG35" s="1121">
        <v>0</v>
      </c>
      <c r="AH35" s="296">
        <v>8</v>
      </c>
    </row>
    <row r="36" spans="1:34" ht="19.5" customHeight="1">
      <c r="A36" s="75" t="s">
        <v>1232</v>
      </c>
      <c r="B36" s="1117">
        <v>73</v>
      </c>
      <c r="C36" s="387">
        <v>1</v>
      </c>
      <c r="D36" s="387">
        <v>13</v>
      </c>
      <c r="E36" s="387">
        <v>13</v>
      </c>
      <c r="F36" s="1118">
        <v>0</v>
      </c>
      <c r="G36" s="387">
        <v>81</v>
      </c>
      <c r="H36" s="387">
        <v>168</v>
      </c>
      <c r="I36" s="387">
        <v>4459</v>
      </c>
      <c r="J36" s="387">
        <v>327</v>
      </c>
      <c r="K36" s="1118">
        <v>0</v>
      </c>
      <c r="L36" s="927">
        <v>5135</v>
      </c>
      <c r="M36" s="1122">
        <v>31</v>
      </c>
      <c r="N36" s="1123">
        <v>2</v>
      </c>
      <c r="O36" s="1123">
        <v>458</v>
      </c>
      <c r="P36" s="1123">
        <v>20</v>
      </c>
      <c r="Q36" s="1119">
        <v>0</v>
      </c>
      <c r="R36" s="1123">
        <v>89</v>
      </c>
      <c r="S36" s="1123">
        <v>161</v>
      </c>
      <c r="T36" s="1123">
        <v>4962</v>
      </c>
      <c r="U36" s="1123">
        <v>325</v>
      </c>
      <c r="V36" s="1120">
        <v>0</v>
      </c>
      <c r="W36" s="296">
        <v>6048</v>
      </c>
      <c r="X36" s="338">
        <v>9</v>
      </c>
      <c r="Y36" s="387">
        <v>3</v>
      </c>
      <c r="Z36" s="387">
        <v>241</v>
      </c>
      <c r="AA36" s="387">
        <v>16</v>
      </c>
      <c r="AB36" s="1118">
        <v>0</v>
      </c>
      <c r="AC36" s="387">
        <v>76</v>
      </c>
      <c r="AD36" s="387">
        <v>375</v>
      </c>
      <c r="AE36" s="387">
        <v>4906</v>
      </c>
      <c r="AF36" s="387">
        <v>355</v>
      </c>
      <c r="AG36" s="1121">
        <v>0</v>
      </c>
      <c r="AH36" s="296">
        <v>5981</v>
      </c>
    </row>
    <row r="37" spans="1:34" ht="19.5" customHeight="1">
      <c r="A37" s="75" t="s">
        <v>1233</v>
      </c>
      <c r="B37" s="1128">
        <v>0</v>
      </c>
      <c r="C37" s="1118">
        <v>0</v>
      </c>
      <c r="D37" s="1118">
        <v>0</v>
      </c>
      <c r="E37" s="1118">
        <v>0</v>
      </c>
      <c r="F37" s="1118">
        <v>0</v>
      </c>
      <c r="G37" s="1118">
        <v>0</v>
      </c>
      <c r="H37" s="1118">
        <v>0</v>
      </c>
      <c r="I37" s="1118">
        <v>0</v>
      </c>
      <c r="J37" s="1118">
        <v>0</v>
      </c>
      <c r="K37" s="1118">
        <v>0</v>
      </c>
      <c r="L37" s="1118" t="s">
        <v>97</v>
      </c>
      <c r="M37" s="1122" t="s">
        <v>97</v>
      </c>
      <c r="N37" s="1119">
        <v>0</v>
      </c>
      <c r="O37" s="1119">
        <v>0</v>
      </c>
      <c r="P37" s="1119">
        <v>0</v>
      </c>
      <c r="Q37" s="1119">
        <v>0</v>
      </c>
      <c r="R37" s="1119">
        <v>0</v>
      </c>
      <c r="S37" s="1123">
        <v>1</v>
      </c>
      <c r="T37" s="1119">
        <v>0</v>
      </c>
      <c r="U37" s="1119">
        <v>0</v>
      </c>
      <c r="V37" s="1120">
        <v>0</v>
      </c>
      <c r="W37" s="296">
        <v>1</v>
      </c>
      <c r="X37" s="1126">
        <v>0</v>
      </c>
      <c r="Y37" s="1118">
        <v>0</v>
      </c>
      <c r="Z37" s="1118">
        <v>0</v>
      </c>
      <c r="AA37" s="1118">
        <v>0</v>
      </c>
      <c r="AB37" s="1118">
        <v>0</v>
      </c>
      <c r="AC37" s="1118">
        <v>0</v>
      </c>
      <c r="AD37" s="387">
        <v>10</v>
      </c>
      <c r="AE37" s="387">
        <v>1</v>
      </c>
      <c r="AF37" s="1118">
        <v>0</v>
      </c>
      <c r="AG37" s="1121">
        <v>0</v>
      </c>
      <c r="AH37" s="296">
        <v>11</v>
      </c>
    </row>
    <row r="38" spans="1:34" ht="19.5" customHeight="1">
      <c r="A38" s="75" t="s">
        <v>1234</v>
      </c>
      <c r="B38" s="1117">
        <v>19</v>
      </c>
      <c r="C38" s="387">
        <v>23</v>
      </c>
      <c r="D38" s="387">
        <v>22</v>
      </c>
      <c r="E38" s="387">
        <v>6</v>
      </c>
      <c r="F38" s="1118">
        <v>0</v>
      </c>
      <c r="G38" s="387">
        <v>160</v>
      </c>
      <c r="H38" s="387">
        <v>277</v>
      </c>
      <c r="I38" s="387">
        <v>906</v>
      </c>
      <c r="J38" s="387">
        <v>88</v>
      </c>
      <c r="K38" s="1118">
        <v>0</v>
      </c>
      <c r="L38" s="927">
        <v>1501</v>
      </c>
      <c r="M38" s="1122">
        <v>11</v>
      </c>
      <c r="N38" s="1123">
        <v>2</v>
      </c>
      <c r="O38" s="1123">
        <v>23</v>
      </c>
      <c r="P38" s="1123">
        <v>7</v>
      </c>
      <c r="Q38" s="1119">
        <v>0</v>
      </c>
      <c r="R38" s="1123">
        <v>153</v>
      </c>
      <c r="S38" s="1123">
        <v>273</v>
      </c>
      <c r="T38" s="1123">
        <v>1663</v>
      </c>
      <c r="U38" s="1123">
        <v>61</v>
      </c>
      <c r="V38" s="1120">
        <v>0</v>
      </c>
      <c r="W38" s="296">
        <v>2193</v>
      </c>
      <c r="X38" s="338">
        <v>142</v>
      </c>
      <c r="Y38" s="387">
        <v>2</v>
      </c>
      <c r="Z38" s="387">
        <v>16</v>
      </c>
      <c r="AA38" s="387">
        <v>7</v>
      </c>
      <c r="AB38" s="1118">
        <v>0</v>
      </c>
      <c r="AC38" s="387">
        <v>142</v>
      </c>
      <c r="AD38" s="387">
        <v>265</v>
      </c>
      <c r="AE38" s="387">
        <v>2748</v>
      </c>
      <c r="AF38" s="387">
        <v>52</v>
      </c>
      <c r="AG38" s="1121">
        <v>0</v>
      </c>
      <c r="AH38" s="296">
        <v>3374</v>
      </c>
    </row>
    <row r="39" spans="1:34" ht="19.5" customHeight="1">
      <c r="A39" s="75" t="s">
        <v>22</v>
      </c>
      <c r="B39" s="1117">
        <v>1006</v>
      </c>
      <c r="C39" s="387">
        <v>18</v>
      </c>
      <c r="D39" s="387">
        <v>314</v>
      </c>
      <c r="E39" s="387">
        <v>37</v>
      </c>
      <c r="F39" s="387">
        <v>342</v>
      </c>
      <c r="G39" s="387">
        <v>398</v>
      </c>
      <c r="H39" s="387">
        <v>368</v>
      </c>
      <c r="I39" s="387">
        <v>409</v>
      </c>
      <c r="J39" s="387">
        <v>431</v>
      </c>
      <c r="K39" s="1118">
        <v>0</v>
      </c>
      <c r="L39" s="927">
        <v>3323</v>
      </c>
      <c r="M39" s="1122">
        <v>922</v>
      </c>
      <c r="N39" s="1123">
        <v>26</v>
      </c>
      <c r="O39" s="1123">
        <v>338</v>
      </c>
      <c r="P39" s="1123">
        <v>49</v>
      </c>
      <c r="Q39" s="1123">
        <v>228</v>
      </c>
      <c r="R39" s="1123">
        <v>390</v>
      </c>
      <c r="S39" s="1123">
        <v>501</v>
      </c>
      <c r="T39" s="1123">
        <v>422</v>
      </c>
      <c r="U39" s="1123">
        <v>436</v>
      </c>
      <c r="V39" s="1120">
        <v>0</v>
      </c>
      <c r="W39" s="296">
        <v>3312</v>
      </c>
      <c r="X39" s="338">
        <v>1015</v>
      </c>
      <c r="Y39" s="387">
        <v>28</v>
      </c>
      <c r="Z39" s="387">
        <v>373</v>
      </c>
      <c r="AA39" s="387">
        <v>102</v>
      </c>
      <c r="AB39" s="387">
        <v>178</v>
      </c>
      <c r="AC39" s="387">
        <v>421</v>
      </c>
      <c r="AD39" s="387">
        <v>403</v>
      </c>
      <c r="AE39" s="387">
        <v>424</v>
      </c>
      <c r="AF39" s="387">
        <v>509</v>
      </c>
      <c r="AG39" s="1121">
        <v>0</v>
      </c>
      <c r="AH39" s="296">
        <v>3453</v>
      </c>
    </row>
    <row r="40" spans="1:34" ht="19.5" customHeight="1">
      <c r="A40" s="75" t="s">
        <v>1405</v>
      </c>
      <c r="B40" s="1117">
        <v>9</v>
      </c>
      <c r="C40" s="1118">
        <v>0</v>
      </c>
      <c r="D40" s="387">
        <v>3</v>
      </c>
      <c r="E40" s="1118">
        <v>0</v>
      </c>
      <c r="F40" s="1118">
        <v>0</v>
      </c>
      <c r="G40" s="1118">
        <v>0</v>
      </c>
      <c r="H40" s="1118">
        <v>0</v>
      </c>
      <c r="I40" s="1118">
        <v>0</v>
      </c>
      <c r="J40" s="387">
        <v>6</v>
      </c>
      <c r="K40" s="1118">
        <v>0</v>
      </c>
      <c r="L40" s="927">
        <v>18</v>
      </c>
      <c r="M40" s="1122">
        <v>8</v>
      </c>
      <c r="N40" s="1119">
        <v>0</v>
      </c>
      <c r="O40" s="1123">
        <v>17</v>
      </c>
      <c r="P40" s="1119">
        <v>0</v>
      </c>
      <c r="Q40" s="1119">
        <v>0</v>
      </c>
      <c r="R40" s="1119">
        <v>0</v>
      </c>
      <c r="S40" s="1123">
        <v>1</v>
      </c>
      <c r="T40" s="1123">
        <v>0</v>
      </c>
      <c r="U40" s="1123">
        <v>11</v>
      </c>
      <c r="V40" s="1120">
        <v>0</v>
      </c>
      <c r="W40" s="296">
        <v>37</v>
      </c>
      <c r="X40" s="338">
        <v>6</v>
      </c>
      <c r="Y40" s="1118">
        <v>0</v>
      </c>
      <c r="Z40" s="387">
        <v>9</v>
      </c>
      <c r="AA40" s="1118">
        <v>0</v>
      </c>
      <c r="AB40" s="1118">
        <v>0</v>
      </c>
      <c r="AC40" s="387">
        <v>3</v>
      </c>
      <c r="AD40" s="1118">
        <v>0</v>
      </c>
      <c r="AE40" s="1118">
        <v>0</v>
      </c>
      <c r="AF40" s="387">
        <v>12</v>
      </c>
      <c r="AG40" s="1121">
        <v>0</v>
      </c>
      <c r="AH40" s="296">
        <v>30</v>
      </c>
    </row>
    <row r="41" spans="1:34" ht="19.5" customHeight="1">
      <c r="A41" s="75" t="s">
        <v>1236</v>
      </c>
      <c r="B41" s="1117">
        <v>360</v>
      </c>
      <c r="C41" s="387">
        <v>6</v>
      </c>
      <c r="D41" s="387">
        <v>9</v>
      </c>
      <c r="E41" s="1118">
        <v>0</v>
      </c>
      <c r="F41" s="1118">
        <v>0</v>
      </c>
      <c r="G41" s="387">
        <v>26</v>
      </c>
      <c r="H41" s="387">
        <v>199</v>
      </c>
      <c r="I41" s="1118">
        <v>0</v>
      </c>
      <c r="J41" s="387">
        <v>37</v>
      </c>
      <c r="K41" s="1118">
        <v>0</v>
      </c>
      <c r="L41" s="927">
        <v>637</v>
      </c>
      <c r="M41" s="1117">
        <v>267</v>
      </c>
      <c r="N41" s="387">
        <v>6</v>
      </c>
      <c r="O41" s="387">
        <v>4</v>
      </c>
      <c r="P41" s="1119">
        <v>0</v>
      </c>
      <c r="Q41" s="1119">
        <v>0</v>
      </c>
      <c r="R41" s="387">
        <v>34</v>
      </c>
      <c r="S41" s="387">
        <v>325</v>
      </c>
      <c r="T41" s="387">
        <v>4</v>
      </c>
      <c r="U41" s="387">
        <v>46</v>
      </c>
      <c r="V41" s="1120">
        <v>0</v>
      </c>
      <c r="W41" s="296">
        <v>686</v>
      </c>
      <c r="X41" s="338">
        <v>390</v>
      </c>
      <c r="Y41" s="387">
        <v>4</v>
      </c>
      <c r="Z41" s="387">
        <v>3</v>
      </c>
      <c r="AA41" s="1118">
        <v>0</v>
      </c>
      <c r="AB41" s="1118">
        <v>0</v>
      </c>
      <c r="AC41" s="387">
        <v>34</v>
      </c>
      <c r="AD41" s="387">
        <v>258</v>
      </c>
      <c r="AE41" s="387">
        <v>2</v>
      </c>
      <c r="AF41" s="387">
        <v>68</v>
      </c>
      <c r="AG41" s="1121">
        <v>0</v>
      </c>
      <c r="AH41" s="296">
        <v>759</v>
      </c>
    </row>
    <row r="42" spans="1:34" ht="19.5" customHeight="1">
      <c r="A42" s="107" t="s">
        <v>1237</v>
      </c>
      <c r="B42" s="394">
        <v>98</v>
      </c>
      <c r="C42" s="1129">
        <v>0</v>
      </c>
      <c r="D42" s="1129">
        <v>0</v>
      </c>
      <c r="E42" s="1129">
        <v>0</v>
      </c>
      <c r="F42" s="1129">
        <v>0</v>
      </c>
      <c r="G42" s="151">
        <v>9</v>
      </c>
      <c r="H42" s="151">
        <v>8</v>
      </c>
      <c r="I42" s="151">
        <v>64</v>
      </c>
      <c r="J42" s="151">
        <v>36</v>
      </c>
      <c r="K42" s="1129">
        <v>0</v>
      </c>
      <c r="L42" s="927">
        <v>215</v>
      </c>
      <c r="M42" s="394">
        <v>24</v>
      </c>
      <c r="N42" s="151">
        <v>1</v>
      </c>
      <c r="O42" s="1119">
        <v>0</v>
      </c>
      <c r="P42" s="1119">
        <v>0</v>
      </c>
      <c r="Q42" s="1119">
        <v>0</v>
      </c>
      <c r="R42" s="151">
        <v>6</v>
      </c>
      <c r="S42" s="151">
        <v>13</v>
      </c>
      <c r="T42" s="151">
        <v>60</v>
      </c>
      <c r="U42" s="151">
        <v>44</v>
      </c>
      <c r="V42" s="1120">
        <v>0</v>
      </c>
      <c r="W42" s="296">
        <v>148</v>
      </c>
      <c r="X42" s="338">
        <v>24</v>
      </c>
      <c r="Y42" s="387">
        <v>4</v>
      </c>
      <c r="Z42" s="387">
        <v>1</v>
      </c>
      <c r="AA42" s="1118">
        <v>0</v>
      </c>
      <c r="AB42" s="1118">
        <v>0</v>
      </c>
      <c r="AC42" s="387">
        <v>1</v>
      </c>
      <c r="AD42" s="387">
        <v>5</v>
      </c>
      <c r="AE42" s="387">
        <v>71</v>
      </c>
      <c r="AF42" s="387">
        <v>28</v>
      </c>
      <c r="AG42" s="1121">
        <v>0</v>
      </c>
      <c r="AH42" s="296">
        <v>134</v>
      </c>
    </row>
    <row r="43" spans="1:34" ht="19.5" customHeight="1">
      <c r="A43" s="107" t="s">
        <v>1238</v>
      </c>
      <c r="B43" s="394">
        <v>23</v>
      </c>
      <c r="C43" s="151">
        <v>11</v>
      </c>
      <c r="D43" s="1129">
        <v>0</v>
      </c>
      <c r="E43" s="151">
        <v>665</v>
      </c>
      <c r="F43" s="1129">
        <v>0</v>
      </c>
      <c r="G43" s="151">
        <v>167</v>
      </c>
      <c r="H43" s="151">
        <v>3</v>
      </c>
      <c r="I43" s="1129">
        <v>0</v>
      </c>
      <c r="J43" s="151">
        <v>8</v>
      </c>
      <c r="K43" s="1129">
        <v>0</v>
      </c>
      <c r="L43" s="927">
        <v>877</v>
      </c>
      <c r="M43" s="394">
        <v>28</v>
      </c>
      <c r="N43" s="151">
        <v>8</v>
      </c>
      <c r="O43" s="151">
        <v>3</v>
      </c>
      <c r="P43" s="151">
        <v>2397</v>
      </c>
      <c r="Q43" s="1119">
        <v>0</v>
      </c>
      <c r="R43" s="151">
        <v>158</v>
      </c>
      <c r="S43" s="151">
        <v>8</v>
      </c>
      <c r="T43" s="1119">
        <v>0</v>
      </c>
      <c r="U43" s="151">
        <v>2</v>
      </c>
      <c r="V43" s="1120">
        <v>0</v>
      </c>
      <c r="W43" s="296">
        <v>2604</v>
      </c>
      <c r="X43" s="338">
        <v>33</v>
      </c>
      <c r="Y43" s="387">
        <v>10</v>
      </c>
      <c r="Z43" s="1118">
        <v>0</v>
      </c>
      <c r="AA43" s="387">
        <v>1800</v>
      </c>
      <c r="AB43" s="1118">
        <v>0</v>
      </c>
      <c r="AC43" s="387">
        <v>141</v>
      </c>
      <c r="AD43" s="387">
        <v>12</v>
      </c>
      <c r="AE43" s="387">
        <v>3</v>
      </c>
      <c r="AF43" s="387">
        <v>8</v>
      </c>
      <c r="AG43" s="1121">
        <v>0</v>
      </c>
      <c r="AH43" s="296">
        <v>2007</v>
      </c>
    </row>
    <row r="44" spans="1:34" ht="19.5" customHeight="1">
      <c r="A44" s="107" t="s">
        <v>23</v>
      </c>
      <c r="B44" s="394">
        <v>146</v>
      </c>
      <c r="C44" s="151">
        <v>4</v>
      </c>
      <c r="D44" s="151">
        <v>20</v>
      </c>
      <c r="E44" s="151">
        <v>587</v>
      </c>
      <c r="F44" s="151">
        <v>7</v>
      </c>
      <c r="G44" s="151">
        <v>200</v>
      </c>
      <c r="H44" s="151">
        <v>95</v>
      </c>
      <c r="I44" s="151">
        <v>185</v>
      </c>
      <c r="J44" s="151">
        <v>124</v>
      </c>
      <c r="K44" s="1129">
        <v>0</v>
      </c>
      <c r="L44" s="927">
        <v>1368</v>
      </c>
      <c r="M44" s="394">
        <v>114</v>
      </c>
      <c r="N44" s="151">
        <v>3</v>
      </c>
      <c r="O44" s="151">
        <v>9</v>
      </c>
      <c r="P44" s="151">
        <v>1700</v>
      </c>
      <c r="Q44" s="151">
        <v>7</v>
      </c>
      <c r="R44" s="151">
        <v>209</v>
      </c>
      <c r="S44" s="151">
        <v>96</v>
      </c>
      <c r="T44" s="151">
        <v>164</v>
      </c>
      <c r="U44" s="151">
        <v>96</v>
      </c>
      <c r="V44" s="1120">
        <v>0</v>
      </c>
      <c r="W44" s="296">
        <v>2398</v>
      </c>
      <c r="X44" s="338">
        <v>131</v>
      </c>
      <c r="Y44" s="387">
        <v>12</v>
      </c>
      <c r="Z44" s="387">
        <v>16</v>
      </c>
      <c r="AA44" s="387">
        <v>118</v>
      </c>
      <c r="AB44" s="387">
        <v>2</v>
      </c>
      <c r="AC44" s="387">
        <v>204</v>
      </c>
      <c r="AD44" s="387">
        <v>75</v>
      </c>
      <c r="AE44" s="387">
        <v>132</v>
      </c>
      <c r="AF44" s="387">
        <v>74</v>
      </c>
      <c r="AG44" s="1121">
        <v>0</v>
      </c>
      <c r="AH44" s="296">
        <v>764</v>
      </c>
    </row>
    <row r="45" spans="1:34" ht="19.5" customHeight="1">
      <c r="A45" s="107" t="s">
        <v>2</v>
      </c>
      <c r="B45" s="394">
        <v>20</v>
      </c>
      <c r="C45" s="151">
        <v>1</v>
      </c>
      <c r="D45" s="151">
        <v>6</v>
      </c>
      <c r="E45" s="1129">
        <v>0</v>
      </c>
      <c r="F45" s="1129">
        <v>0</v>
      </c>
      <c r="G45" s="151">
        <v>6</v>
      </c>
      <c r="H45" s="151">
        <v>18</v>
      </c>
      <c r="I45" s="151">
        <v>21</v>
      </c>
      <c r="J45" s="151">
        <v>21</v>
      </c>
      <c r="K45" s="1129">
        <v>0</v>
      </c>
      <c r="L45" s="927">
        <v>93</v>
      </c>
      <c r="M45" s="394">
        <v>7</v>
      </c>
      <c r="N45" s="1119">
        <v>0</v>
      </c>
      <c r="O45" s="151">
        <v>7</v>
      </c>
      <c r="P45" s="1119">
        <v>0</v>
      </c>
      <c r="Q45" s="1119">
        <v>0</v>
      </c>
      <c r="R45" s="151">
        <v>8</v>
      </c>
      <c r="S45" s="151">
        <v>26</v>
      </c>
      <c r="T45" s="151">
        <v>35</v>
      </c>
      <c r="U45" s="151">
        <v>33</v>
      </c>
      <c r="V45" s="1120">
        <v>0</v>
      </c>
      <c r="W45" s="296">
        <v>116</v>
      </c>
      <c r="X45" s="338">
        <v>11</v>
      </c>
      <c r="Y45" s="387">
        <v>1</v>
      </c>
      <c r="Z45" s="387">
        <v>8</v>
      </c>
      <c r="AA45" s="1118">
        <v>0</v>
      </c>
      <c r="AB45" s="387">
        <v>1</v>
      </c>
      <c r="AC45" s="387">
        <v>7</v>
      </c>
      <c r="AD45" s="387">
        <v>55</v>
      </c>
      <c r="AE45" s="387">
        <v>45</v>
      </c>
      <c r="AF45" s="387">
        <v>36</v>
      </c>
      <c r="AG45" s="1121">
        <v>0</v>
      </c>
      <c r="AH45" s="296">
        <v>164</v>
      </c>
    </row>
    <row r="46" spans="1:34" ht="19.5" customHeight="1">
      <c r="A46" s="107" t="s">
        <v>1239</v>
      </c>
      <c r="B46" s="394">
        <v>483</v>
      </c>
      <c r="C46" s="151">
        <v>20</v>
      </c>
      <c r="D46" s="151">
        <v>78</v>
      </c>
      <c r="E46" s="151">
        <v>1</v>
      </c>
      <c r="F46" s="1129">
        <v>0</v>
      </c>
      <c r="G46" s="151">
        <v>354</v>
      </c>
      <c r="H46" s="151">
        <v>919</v>
      </c>
      <c r="I46" s="151">
        <v>1121</v>
      </c>
      <c r="J46" s="151">
        <v>334</v>
      </c>
      <c r="K46" s="1129">
        <v>0</v>
      </c>
      <c r="L46" s="927">
        <v>3310</v>
      </c>
      <c r="M46" s="394">
        <v>450</v>
      </c>
      <c r="N46" s="151">
        <v>12</v>
      </c>
      <c r="O46" s="151">
        <v>35</v>
      </c>
      <c r="P46" s="1119">
        <v>0</v>
      </c>
      <c r="Q46" s="151">
        <v>2</v>
      </c>
      <c r="R46" s="151">
        <v>362</v>
      </c>
      <c r="S46" s="151">
        <v>739</v>
      </c>
      <c r="T46" s="151">
        <v>1137</v>
      </c>
      <c r="U46" s="151">
        <v>301</v>
      </c>
      <c r="V46" s="1120">
        <v>0</v>
      </c>
      <c r="W46" s="296">
        <v>3038</v>
      </c>
      <c r="X46" s="338">
        <v>604</v>
      </c>
      <c r="Y46" s="387">
        <v>16</v>
      </c>
      <c r="Z46" s="387">
        <v>77</v>
      </c>
      <c r="AA46" s="387">
        <v>1</v>
      </c>
      <c r="AB46" s="387">
        <v>1</v>
      </c>
      <c r="AC46" s="387">
        <v>434</v>
      </c>
      <c r="AD46" s="387">
        <v>1048</v>
      </c>
      <c r="AE46" s="387">
        <v>1400</v>
      </c>
      <c r="AF46" s="387">
        <v>316</v>
      </c>
      <c r="AG46" s="1121">
        <v>0</v>
      </c>
      <c r="AH46" s="296">
        <v>3897</v>
      </c>
    </row>
    <row r="47" spans="1:34" ht="19.5" customHeight="1">
      <c r="A47" s="107" t="s">
        <v>1240</v>
      </c>
      <c r="B47" s="394">
        <v>120</v>
      </c>
      <c r="C47" s="151">
        <v>40</v>
      </c>
      <c r="D47" s="151">
        <v>2</v>
      </c>
      <c r="E47" s="151">
        <v>2017</v>
      </c>
      <c r="F47" s="1129">
        <v>0</v>
      </c>
      <c r="G47" s="151">
        <v>343</v>
      </c>
      <c r="H47" s="151">
        <v>200</v>
      </c>
      <c r="I47" s="151">
        <v>183</v>
      </c>
      <c r="J47" s="151">
        <v>147</v>
      </c>
      <c r="K47" s="151">
        <v>24</v>
      </c>
      <c r="L47" s="927">
        <v>3076</v>
      </c>
      <c r="M47" s="394">
        <v>103</v>
      </c>
      <c r="N47" s="151">
        <v>6</v>
      </c>
      <c r="O47" s="151">
        <v>4</v>
      </c>
      <c r="P47" s="151">
        <v>2950</v>
      </c>
      <c r="Q47" s="1119">
        <v>0</v>
      </c>
      <c r="R47" s="151">
        <v>320</v>
      </c>
      <c r="S47" s="151">
        <v>130</v>
      </c>
      <c r="T47" s="151">
        <v>120</v>
      </c>
      <c r="U47" s="151">
        <v>166</v>
      </c>
      <c r="V47" s="221">
        <v>50</v>
      </c>
      <c r="W47" s="296">
        <v>3849</v>
      </c>
      <c r="X47" s="338">
        <v>94</v>
      </c>
      <c r="Y47" s="387">
        <v>5</v>
      </c>
      <c r="Z47" s="387">
        <v>25</v>
      </c>
      <c r="AA47" s="387">
        <v>5489</v>
      </c>
      <c r="AB47" s="1118">
        <v>0</v>
      </c>
      <c r="AC47" s="387">
        <v>374</v>
      </c>
      <c r="AD47" s="387">
        <v>176</v>
      </c>
      <c r="AE47" s="387">
        <v>161</v>
      </c>
      <c r="AF47" s="387">
        <v>176</v>
      </c>
      <c r="AG47" s="1123">
        <v>79</v>
      </c>
      <c r="AH47" s="296">
        <v>6579</v>
      </c>
    </row>
    <row r="48" spans="1:34" ht="19.5" customHeight="1">
      <c r="A48" s="107" t="s">
        <v>1241</v>
      </c>
      <c r="B48" s="394">
        <v>206</v>
      </c>
      <c r="C48" s="151">
        <v>1</v>
      </c>
      <c r="D48" s="151">
        <v>27</v>
      </c>
      <c r="E48" s="1129">
        <v>0</v>
      </c>
      <c r="F48" s="151">
        <v>1</v>
      </c>
      <c r="G48" s="151">
        <v>62</v>
      </c>
      <c r="H48" s="151">
        <v>239</v>
      </c>
      <c r="I48" s="151">
        <v>2524</v>
      </c>
      <c r="J48" s="151">
        <v>340</v>
      </c>
      <c r="K48" s="1129">
        <v>0</v>
      </c>
      <c r="L48" s="927">
        <v>3400</v>
      </c>
      <c r="M48" s="394">
        <v>229</v>
      </c>
      <c r="N48" s="151">
        <v>4</v>
      </c>
      <c r="O48" s="151">
        <v>18</v>
      </c>
      <c r="P48" s="1119">
        <v>0</v>
      </c>
      <c r="Q48" s="1119">
        <v>0</v>
      </c>
      <c r="R48" s="151">
        <v>62</v>
      </c>
      <c r="S48" s="151">
        <v>183</v>
      </c>
      <c r="T48" s="151">
        <v>634</v>
      </c>
      <c r="U48" s="151">
        <v>325</v>
      </c>
      <c r="V48" s="1120">
        <v>0</v>
      </c>
      <c r="W48" s="296">
        <v>1455</v>
      </c>
      <c r="X48" s="338">
        <v>212</v>
      </c>
      <c r="Y48" s="387">
        <v>1</v>
      </c>
      <c r="Z48" s="387">
        <v>8</v>
      </c>
      <c r="AA48" s="1118">
        <v>0</v>
      </c>
      <c r="AB48" s="1118">
        <v>0</v>
      </c>
      <c r="AC48" s="387">
        <v>50</v>
      </c>
      <c r="AD48" s="387">
        <v>264</v>
      </c>
      <c r="AE48" s="387">
        <v>359</v>
      </c>
      <c r="AF48" s="387">
        <v>486</v>
      </c>
      <c r="AG48" s="1121">
        <v>0</v>
      </c>
      <c r="AH48" s="296">
        <v>1380</v>
      </c>
    </row>
    <row r="49" spans="1:34" ht="19.5" customHeight="1">
      <c r="A49" s="107" t="s">
        <v>1</v>
      </c>
      <c r="B49" s="394">
        <v>37</v>
      </c>
      <c r="C49" s="1129">
        <v>0</v>
      </c>
      <c r="D49" s="1129">
        <v>0</v>
      </c>
      <c r="E49" s="1129">
        <v>0</v>
      </c>
      <c r="F49" s="1129">
        <v>0</v>
      </c>
      <c r="G49" s="151">
        <v>88</v>
      </c>
      <c r="H49" s="151">
        <v>92</v>
      </c>
      <c r="I49" s="151">
        <v>11</v>
      </c>
      <c r="J49" s="151">
        <v>22</v>
      </c>
      <c r="K49" s="1129">
        <v>0</v>
      </c>
      <c r="L49" s="927">
        <v>250</v>
      </c>
      <c r="M49" s="394">
        <v>26</v>
      </c>
      <c r="N49" s="1119">
        <v>0</v>
      </c>
      <c r="O49" s="151">
        <v>1</v>
      </c>
      <c r="P49" s="1119">
        <v>0</v>
      </c>
      <c r="Q49" s="1119">
        <v>0</v>
      </c>
      <c r="R49" s="151">
        <v>150</v>
      </c>
      <c r="S49" s="151">
        <v>82</v>
      </c>
      <c r="T49" s="151">
        <v>40</v>
      </c>
      <c r="U49" s="151">
        <v>3</v>
      </c>
      <c r="V49" s="1120">
        <v>0</v>
      </c>
      <c r="W49" s="296">
        <v>302</v>
      </c>
      <c r="X49" s="338">
        <v>40</v>
      </c>
      <c r="Y49" s="1118">
        <v>0</v>
      </c>
      <c r="Z49" s="1118">
        <v>0</v>
      </c>
      <c r="AA49" s="1118">
        <v>0</v>
      </c>
      <c r="AB49" s="1118">
        <v>0</v>
      </c>
      <c r="AC49" s="387">
        <v>63</v>
      </c>
      <c r="AD49" s="387">
        <v>121</v>
      </c>
      <c r="AE49" s="387">
        <v>10</v>
      </c>
      <c r="AF49" s="387">
        <v>3</v>
      </c>
      <c r="AG49" s="1121">
        <v>0</v>
      </c>
      <c r="AH49" s="296">
        <v>237</v>
      </c>
    </row>
    <row r="50" spans="1:34" ht="19.5" customHeight="1">
      <c r="A50" s="107" t="s">
        <v>1386</v>
      </c>
      <c r="B50" s="394">
        <v>1342</v>
      </c>
      <c r="C50" s="151">
        <v>18</v>
      </c>
      <c r="D50" s="151">
        <v>110</v>
      </c>
      <c r="E50" s="151">
        <v>6</v>
      </c>
      <c r="F50" s="1129">
        <v>0</v>
      </c>
      <c r="G50" s="151">
        <v>404</v>
      </c>
      <c r="H50" s="151">
        <v>1286</v>
      </c>
      <c r="I50" s="151">
        <v>421</v>
      </c>
      <c r="J50" s="151">
        <v>233</v>
      </c>
      <c r="K50" s="1129">
        <v>0</v>
      </c>
      <c r="L50" s="926">
        <v>3820</v>
      </c>
      <c r="M50" s="394">
        <v>884</v>
      </c>
      <c r="N50" s="151">
        <v>59</v>
      </c>
      <c r="O50" s="151">
        <v>394</v>
      </c>
      <c r="P50" s="151">
        <v>10</v>
      </c>
      <c r="Q50" s="151">
        <v>1</v>
      </c>
      <c r="R50" s="151">
        <v>391</v>
      </c>
      <c r="S50" s="151">
        <v>892</v>
      </c>
      <c r="T50" s="151">
        <v>382</v>
      </c>
      <c r="U50" s="151">
        <v>290</v>
      </c>
      <c r="V50" s="1120">
        <v>0</v>
      </c>
      <c r="W50" s="296">
        <v>3303</v>
      </c>
      <c r="X50" s="338">
        <v>922</v>
      </c>
      <c r="Y50" s="387">
        <v>65</v>
      </c>
      <c r="Z50" s="387">
        <v>28</v>
      </c>
      <c r="AA50" s="387">
        <v>13</v>
      </c>
      <c r="AB50" s="387">
        <v>3</v>
      </c>
      <c r="AC50" s="387">
        <v>446</v>
      </c>
      <c r="AD50" s="387">
        <v>721</v>
      </c>
      <c r="AE50" s="387">
        <v>394</v>
      </c>
      <c r="AF50" s="387">
        <v>334</v>
      </c>
      <c r="AG50" s="1121">
        <v>0</v>
      </c>
      <c r="AH50" s="296">
        <v>2926</v>
      </c>
    </row>
    <row r="51" spans="1:34" ht="19.5" customHeight="1">
      <c r="A51" s="60" t="s">
        <v>16</v>
      </c>
      <c r="B51" s="396">
        <v>7635</v>
      </c>
      <c r="C51" s="149">
        <v>2053</v>
      </c>
      <c r="D51" s="149">
        <v>1785</v>
      </c>
      <c r="E51" s="149">
        <v>2922</v>
      </c>
      <c r="F51" s="149">
        <v>201</v>
      </c>
      <c r="G51" s="149">
        <v>1461</v>
      </c>
      <c r="H51" s="149">
        <v>2546</v>
      </c>
      <c r="I51" s="149">
        <v>2381</v>
      </c>
      <c r="J51" s="149">
        <v>1231</v>
      </c>
      <c r="K51" s="149">
        <v>45</v>
      </c>
      <c r="L51" s="1035">
        <v>22260</v>
      </c>
      <c r="M51" s="396">
        <v>8632</v>
      </c>
      <c r="N51" s="149">
        <v>2280</v>
      </c>
      <c r="O51" s="149">
        <v>1744</v>
      </c>
      <c r="P51" s="149">
        <v>5426</v>
      </c>
      <c r="Q51" s="149">
        <v>316</v>
      </c>
      <c r="R51" s="149">
        <v>1628</v>
      </c>
      <c r="S51" s="149">
        <v>1885</v>
      </c>
      <c r="T51" s="149">
        <v>2326</v>
      </c>
      <c r="U51" s="149">
        <v>1329</v>
      </c>
      <c r="V51" s="1038">
        <v>168</v>
      </c>
      <c r="W51" s="341">
        <v>25734</v>
      </c>
      <c r="X51" s="1040">
        <v>7520</v>
      </c>
      <c r="Y51" s="354">
        <v>2156</v>
      </c>
      <c r="Z51" s="354">
        <v>1575</v>
      </c>
      <c r="AA51" s="354">
        <v>7210</v>
      </c>
      <c r="AB51" s="354">
        <v>457</v>
      </c>
      <c r="AC51" s="354">
        <v>1772</v>
      </c>
      <c r="AD51" s="354">
        <v>1694</v>
      </c>
      <c r="AE51" s="354">
        <v>2536</v>
      </c>
      <c r="AF51" s="354">
        <v>1097</v>
      </c>
      <c r="AG51" s="1037">
        <v>84</v>
      </c>
      <c r="AH51" s="341">
        <v>26101</v>
      </c>
    </row>
    <row r="52" spans="1:34" ht="19.5" customHeight="1">
      <c r="A52" s="75" t="s">
        <v>30</v>
      </c>
      <c r="B52" s="1130">
        <v>0</v>
      </c>
      <c r="C52" s="1129">
        <v>0</v>
      </c>
      <c r="D52" s="151">
        <v>65</v>
      </c>
      <c r="E52" s="1129">
        <v>0</v>
      </c>
      <c r="F52" s="1129">
        <v>0</v>
      </c>
      <c r="G52" s="1129">
        <v>0</v>
      </c>
      <c r="H52" s="1129">
        <v>0</v>
      </c>
      <c r="I52" s="1129">
        <v>0</v>
      </c>
      <c r="J52" s="151">
        <v>1</v>
      </c>
      <c r="K52" s="1129">
        <v>0</v>
      </c>
      <c r="L52" s="1173">
        <v>66</v>
      </c>
      <c r="M52" s="1125">
        <v>0</v>
      </c>
      <c r="N52" s="1119">
        <v>0</v>
      </c>
      <c r="O52" s="151">
        <v>61</v>
      </c>
      <c r="P52" s="1119">
        <v>0</v>
      </c>
      <c r="Q52" s="1119">
        <v>0</v>
      </c>
      <c r="R52" s="1119">
        <v>0</v>
      </c>
      <c r="S52" s="151">
        <v>1</v>
      </c>
      <c r="T52" s="1119">
        <v>0</v>
      </c>
      <c r="U52" s="151">
        <v>1</v>
      </c>
      <c r="V52" s="1120">
        <v>0</v>
      </c>
      <c r="W52" s="296">
        <v>63</v>
      </c>
      <c r="X52" s="1126">
        <v>0</v>
      </c>
      <c r="Y52" s="1118">
        <v>0</v>
      </c>
      <c r="Z52" s="387">
        <v>100</v>
      </c>
      <c r="AA52" s="1118">
        <v>0</v>
      </c>
      <c r="AB52" s="1118">
        <v>0</v>
      </c>
      <c r="AC52" s="1118">
        <v>0</v>
      </c>
      <c r="AD52" s="387">
        <v>1</v>
      </c>
      <c r="AE52" s="387">
        <v>16</v>
      </c>
      <c r="AF52" s="387">
        <v>1</v>
      </c>
      <c r="AG52" s="1121">
        <v>0</v>
      </c>
      <c r="AH52" s="296">
        <v>118</v>
      </c>
    </row>
    <row r="53" spans="1:34" ht="19.5" customHeight="1">
      <c r="A53" s="75" t="s">
        <v>31</v>
      </c>
      <c r="B53" s="1130">
        <v>0</v>
      </c>
      <c r="C53" s="1129">
        <v>0</v>
      </c>
      <c r="D53" s="151">
        <v>24</v>
      </c>
      <c r="E53" s="1129">
        <v>0</v>
      </c>
      <c r="F53" s="1129">
        <v>0</v>
      </c>
      <c r="G53" s="1129">
        <v>0</v>
      </c>
      <c r="H53" s="151">
        <v>81</v>
      </c>
      <c r="I53" s="151">
        <v>1</v>
      </c>
      <c r="J53" s="151">
        <v>1</v>
      </c>
      <c r="K53" s="1129">
        <v>0</v>
      </c>
      <c r="L53" s="1173">
        <v>107</v>
      </c>
      <c r="M53" s="1125">
        <v>0</v>
      </c>
      <c r="N53" s="1119">
        <v>0</v>
      </c>
      <c r="O53" s="151">
        <v>20</v>
      </c>
      <c r="P53" s="1119">
        <v>0</v>
      </c>
      <c r="Q53" s="1119">
        <v>0</v>
      </c>
      <c r="R53" s="1119">
        <v>0</v>
      </c>
      <c r="S53" s="151">
        <v>36</v>
      </c>
      <c r="T53" s="1119">
        <v>0</v>
      </c>
      <c r="U53" s="1119">
        <v>0</v>
      </c>
      <c r="V53" s="1120">
        <v>0</v>
      </c>
      <c r="W53" s="296">
        <v>56</v>
      </c>
      <c r="X53" s="338">
        <v>1</v>
      </c>
      <c r="Y53" s="1118">
        <v>0</v>
      </c>
      <c r="Z53" s="387">
        <v>10</v>
      </c>
      <c r="AA53" s="1118">
        <v>0</v>
      </c>
      <c r="AB53" s="1118">
        <v>0</v>
      </c>
      <c r="AC53" s="1118">
        <v>0</v>
      </c>
      <c r="AD53" s="1118">
        <v>0</v>
      </c>
      <c r="AE53" s="1118">
        <v>0</v>
      </c>
      <c r="AF53" s="1118">
        <v>0</v>
      </c>
      <c r="AG53" s="1121">
        <v>0</v>
      </c>
      <c r="AH53" s="296">
        <v>11</v>
      </c>
    </row>
    <row r="54" spans="1:34" ht="19.5" customHeight="1">
      <c r="A54" s="75" t="s">
        <v>0</v>
      </c>
      <c r="B54" s="1086">
        <v>309</v>
      </c>
      <c r="C54" s="151">
        <v>7</v>
      </c>
      <c r="D54" s="151">
        <v>1</v>
      </c>
      <c r="E54" s="151">
        <v>1</v>
      </c>
      <c r="F54" s="151">
        <v>183</v>
      </c>
      <c r="G54" s="151">
        <v>122</v>
      </c>
      <c r="H54" s="151">
        <v>252</v>
      </c>
      <c r="I54" s="151">
        <v>60</v>
      </c>
      <c r="J54" s="151">
        <v>68</v>
      </c>
      <c r="K54" s="1129">
        <v>0</v>
      </c>
      <c r="L54" s="1173">
        <v>1003</v>
      </c>
      <c r="M54" s="1086">
        <v>341</v>
      </c>
      <c r="N54" s="151">
        <v>15</v>
      </c>
      <c r="O54" s="151">
        <v>1</v>
      </c>
      <c r="P54" s="1119">
        <v>0</v>
      </c>
      <c r="Q54" s="151">
        <v>281</v>
      </c>
      <c r="R54" s="151">
        <v>122</v>
      </c>
      <c r="S54" s="151">
        <v>220</v>
      </c>
      <c r="T54" s="151">
        <v>21</v>
      </c>
      <c r="U54" s="151">
        <v>145</v>
      </c>
      <c r="V54" s="1120">
        <v>0</v>
      </c>
      <c r="W54" s="296">
        <v>1146</v>
      </c>
      <c r="X54" s="338">
        <v>323</v>
      </c>
      <c r="Y54" s="387">
        <v>24</v>
      </c>
      <c r="Z54" s="387">
        <v>5</v>
      </c>
      <c r="AA54" s="387">
        <v>1</v>
      </c>
      <c r="AB54" s="387">
        <v>408</v>
      </c>
      <c r="AC54" s="387">
        <v>146</v>
      </c>
      <c r="AD54" s="387">
        <v>159</v>
      </c>
      <c r="AE54" s="387">
        <v>21</v>
      </c>
      <c r="AF54" s="387">
        <v>72</v>
      </c>
      <c r="AG54" s="1121">
        <v>0</v>
      </c>
      <c r="AH54" s="296">
        <v>1159</v>
      </c>
    </row>
    <row r="55" spans="1:34" ht="19.5" customHeight="1">
      <c r="A55" s="107" t="s">
        <v>21</v>
      </c>
      <c r="B55" s="1086">
        <v>26</v>
      </c>
      <c r="C55" s="151">
        <v>1108</v>
      </c>
      <c r="D55" s="151">
        <v>13</v>
      </c>
      <c r="E55" s="1129">
        <v>0</v>
      </c>
      <c r="F55" s="1129">
        <v>0</v>
      </c>
      <c r="G55" s="151">
        <v>53</v>
      </c>
      <c r="H55" s="151">
        <v>8</v>
      </c>
      <c r="I55" s="151">
        <v>34</v>
      </c>
      <c r="J55" s="151">
        <v>13</v>
      </c>
      <c r="K55" s="1129">
        <v>0</v>
      </c>
      <c r="L55" s="1173">
        <v>1255</v>
      </c>
      <c r="M55" s="1086">
        <v>43</v>
      </c>
      <c r="N55" s="151">
        <v>1288</v>
      </c>
      <c r="O55" s="151">
        <v>14</v>
      </c>
      <c r="P55" s="151">
        <v>2</v>
      </c>
      <c r="Q55" s="1119">
        <v>0</v>
      </c>
      <c r="R55" s="151">
        <v>80</v>
      </c>
      <c r="S55" s="151">
        <v>9</v>
      </c>
      <c r="T55" s="151">
        <v>9</v>
      </c>
      <c r="U55" s="151">
        <v>8</v>
      </c>
      <c r="V55" s="1120">
        <v>0</v>
      </c>
      <c r="W55" s="296">
        <v>1453</v>
      </c>
      <c r="X55" s="338">
        <v>103</v>
      </c>
      <c r="Y55" s="387">
        <v>1210</v>
      </c>
      <c r="Z55" s="387">
        <v>17</v>
      </c>
      <c r="AA55" s="1118">
        <v>0</v>
      </c>
      <c r="AB55" s="1118">
        <v>0</v>
      </c>
      <c r="AC55" s="387">
        <v>48</v>
      </c>
      <c r="AD55" s="387">
        <v>4</v>
      </c>
      <c r="AE55" s="387">
        <v>2</v>
      </c>
      <c r="AF55" s="387">
        <v>6</v>
      </c>
      <c r="AG55" s="1121">
        <v>0</v>
      </c>
      <c r="AH55" s="296">
        <v>1390</v>
      </c>
    </row>
    <row r="56" spans="1:34" ht="19.5" customHeight="1">
      <c r="A56" s="107" t="s">
        <v>919</v>
      </c>
      <c r="B56" s="1086">
        <v>1255</v>
      </c>
      <c r="C56" s="1129">
        <v>0</v>
      </c>
      <c r="D56" s="151">
        <v>265</v>
      </c>
      <c r="E56" s="1129">
        <v>0</v>
      </c>
      <c r="F56" s="1129">
        <v>0</v>
      </c>
      <c r="G56" s="151">
        <v>15</v>
      </c>
      <c r="H56" s="151">
        <v>105</v>
      </c>
      <c r="I56" s="151">
        <v>14</v>
      </c>
      <c r="J56" s="151">
        <v>189</v>
      </c>
      <c r="K56" s="1129">
        <v>0</v>
      </c>
      <c r="L56" s="1173">
        <v>1843</v>
      </c>
      <c r="M56" s="1086">
        <v>1997</v>
      </c>
      <c r="N56" s="1119">
        <v>0</v>
      </c>
      <c r="O56" s="151">
        <v>277</v>
      </c>
      <c r="P56" s="1119">
        <v>0</v>
      </c>
      <c r="Q56" s="1119">
        <v>0</v>
      </c>
      <c r="R56" s="151">
        <v>14</v>
      </c>
      <c r="S56" s="151">
        <v>99</v>
      </c>
      <c r="T56" s="151">
        <v>7</v>
      </c>
      <c r="U56" s="151">
        <v>135</v>
      </c>
      <c r="V56" s="1120">
        <v>0</v>
      </c>
      <c r="W56" s="296">
        <v>2529</v>
      </c>
      <c r="X56" s="338">
        <v>1394</v>
      </c>
      <c r="Y56" s="1118">
        <v>0</v>
      </c>
      <c r="Z56" s="387">
        <v>211</v>
      </c>
      <c r="AA56" s="1118">
        <v>0</v>
      </c>
      <c r="AB56" s="1118">
        <v>0</v>
      </c>
      <c r="AC56" s="387">
        <v>16</v>
      </c>
      <c r="AD56" s="387">
        <v>90</v>
      </c>
      <c r="AE56" s="387">
        <v>3</v>
      </c>
      <c r="AF56" s="387">
        <v>94</v>
      </c>
      <c r="AG56" s="1121">
        <v>0</v>
      </c>
      <c r="AH56" s="296">
        <v>1808</v>
      </c>
    </row>
    <row r="57" spans="1:34" ht="19.5" customHeight="1">
      <c r="A57" s="107" t="s">
        <v>27</v>
      </c>
      <c r="B57" s="1130">
        <v>0</v>
      </c>
      <c r="C57" s="1129">
        <v>0</v>
      </c>
      <c r="D57" s="151">
        <v>36</v>
      </c>
      <c r="E57" s="1129">
        <v>0</v>
      </c>
      <c r="F57" s="1129">
        <v>0</v>
      </c>
      <c r="G57" s="1129">
        <v>0</v>
      </c>
      <c r="H57" s="1129">
        <v>0</v>
      </c>
      <c r="I57" s="1129">
        <v>0</v>
      </c>
      <c r="J57" s="1129">
        <v>0</v>
      </c>
      <c r="K57" s="1129">
        <v>0</v>
      </c>
      <c r="L57" s="1173">
        <v>36</v>
      </c>
      <c r="M57" s="1125">
        <v>0</v>
      </c>
      <c r="N57" s="1119">
        <v>0</v>
      </c>
      <c r="O57" s="151">
        <v>21</v>
      </c>
      <c r="P57" s="1119">
        <v>0</v>
      </c>
      <c r="Q57" s="1119">
        <v>0</v>
      </c>
      <c r="R57" s="1119">
        <v>0</v>
      </c>
      <c r="S57" s="1119">
        <v>0</v>
      </c>
      <c r="T57" s="1119">
        <v>0</v>
      </c>
      <c r="U57" s="1119">
        <v>0</v>
      </c>
      <c r="V57" s="1120">
        <v>0</v>
      </c>
      <c r="W57" s="296">
        <v>21</v>
      </c>
      <c r="X57" s="1126">
        <v>0</v>
      </c>
      <c r="Y57" s="1118">
        <v>0</v>
      </c>
      <c r="Z57" s="1118">
        <v>0</v>
      </c>
      <c r="AA57" s="1118">
        <v>0</v>
      </c>
      <c r="AB57" s="1118">
        <v>0</v>
      </c>
      <c r="AC57" s="1118">
        <v>0</v>
      </c>
      <c r="AD57" s="1118">
        <v>0</v>
      </c>
      <c r="AE57" s="387">
        <v>1</v>
      </c>
      <c r="AF57" s="1118">
        <v>0</v>
      </c>
      <c r="AG57" s="1121">
        <v>0</v>
      </c>
      <c r="AH57" s="296">
        <v>1</v>
      </c>
    </row>
    <row r="58" spans="1:34" ht="19.5" customHeight="1">
      <c r="A58" s="107" t="s">
        <v>1242</v>
      </c>
      <c r="B58" s="1086">
        <v>188</v>
      </c>
      <c r="C58" s="1129">
        <v>0</v>
      </c>
      <c r="D58" s="1129">
        <v>0</v>
      </c>
      <c r="E58" s="1129">
        <v>0</v>
      </c>
      <c r="F58" s="1129">
        <v>0</v>
      </c>
      <c r="G58" s="190">
        <v>13</v>
      </c>
      <c r="H58" s="190">
        <v>13</v>
      </c>
      <c r="I58" s="190">
        <v>3</v>
      </c>
      <c r="J58" s="190">
        <v>19</v>
      </c>
      <c r="K58" s="1129">
        <v>0</v>
      </c>
      <c r="L58" s="1173">
        <v>236</v>
      </c>
      <c r="M58" s="1086">
        <v>276</v>
      </c>
      <c r="N58" s="1119">
        <v>0</v>
      </c>
      <c r="O58" s="1119">
        <v>0</v>
      </c>
      <c r="P58" s="151">
        <v>8</v>
      </c>
      <c r="Q58" s="1119">
        <v>0</v>
      </c>
      <c r="R58" s="151">
        <v>13</v>
      </c>
      <c r="S58" s="151">
        <v>6</v>
      </c>
      <c r="T58" s="151">
        <v>2</v>
      </c>
      <c r="U58" s="151">
        <v>27</v>
      </c>
      <c r="V58" s="1120">
        <v>0</v>
      </c>
      <c r="W58" s="296">
        <v>332</v>
      </c>
      <c r="X58" s="338">
        <v>211</v>
      </c>
      <c r="Y58" s="1118">
        <v>0</v>
      </c>
      <c r="Z58" s="1118">
        <v>0</v>
      </c>
      <c r="AA58" s="387">
        <v>13</v>
      </c>
      <c r="AB58" s="1118">
        <v>0</v>
      </c>
      <c r="AC58" s="387">
        <v>20</v>
      </c>
      <c r="AD58" s="387">
        <v>6</v>
      </c>
      <c r="AE58" s="387">
        <v>12</v>
      </c>
      <c r="AF58" s="387">
        <v>21</v>
      </c>
      <c r="AG58" s="1121">
        <v>0</v>
      </c>
      <c r="AH58" s="296">
        <v>283</v>
      </c>
    </row>
    <row r="59" spans="1:34" ht="19.5" customHeight="1">
      <c r="A59" s="107" t="s">
        <v>32</v>
      </c>
      <c r="B59" s="1086">
        <v>2</v>
      </c>
      <c r="C59" s="1129">
        <v>0</v>
      </c>
      <c r="D59" s="151">
        <v>375</v>
      </c>
      <c r="E59" s="151">
        <v>112</v>
      </c>
      <c r="F59" s="1129">
        <v>0</v>
      </c>
      <c r="G59" s="1129">
        <v>0</v>
      </c>
      <c r="H59" s="151">
        <v>4</v>
      </c>
      <c r="I59" s="1129">
        <v>0</v>
      </c>
      <c r="J59" s="1129">
        <v>0</v>
      </c>
      <c r="K59" s="1129">
        <v>0</v>
      </c>
      <c r="L59" s="1173">
        <v>493</v>
      </c>
      <c r="M59" s="1086">
        <v>12</v>
      </c>
      <c r="N59" s="1119">
        <v>0</v>
      </c>
      <c r="O59" s="151">
        <v>345</v>
      </c>
      <c r="P59" s="1119">
        <v>0</v>
      </c>
      <c r="Q59" s="1119">
        <v>0</v>
      </c>
      <c r="R59" s="1119">
        <v>0</v>
      </c>
      <c r="S59" s="151">
        <v>2</v>
      </c>
      <c r="T59" s="1119">
        <v>0</v>
      </c>
      <c r="U59" s="1119">
        <v>0</v>
      </c>
      <c r="V59" s="1120">
        <v>0</v>
      </c>
      <c r="W59" s="296">
        <v>359</v>
      </c>
      <c r="X59" s="338">
        <v>34</v>
      </c>
      <c r="Y59" s="1118">
        <v>0</v>
      </c>
      <c r="Z59" s="387">
        <v>261</v>
      </c>
      <c r="AA59" s="1118">
        <v>0</v>
      </c>
      <c r="AB59" s="1118">
        <v>0</v>
      </c>
      <c r="AC59" s="1118">
        <v>0</v>
      </c>
      <c r="AD59" s="1118">
        <v>0</v>
      </c>
      <c r="AE59" s="387">
        <v>2</v>
      </c>
      <c r="AF59" s="1118">
        <v>0</v>
      </c>
      <c r="AG59" s="1121">
        <v>0</v>
      </c>
      <c r="AH59" s="296">
        <v>297</v>
      </c>
    </row>
    <row r="60" spans="1:34" ht="19.5" customHeight="1">
      <c r="A60" s="107" t="s">
        <v>1243</v>
      </c>
      <c r="B60" s="1086">
        <v>13</v>
      </c>
      <c r="C60" s="151">
        <v>18</v>
      </c>
      <c r="D60" s="151">
        <v>1</v>
      </c>
      <c r="E60" s="1129">
        <v>0</v>
      </c>
      <c r="F60" s="1129">
        <v>0</v>
      </c>
      <c r="G60" s="151">
        <v>14</v>
      </c>
      <c r="H60" s="151">
        <v>16</v>
      </c>
      <c r="I60" s="151">
        <v>23</v>
      </c>
      <c r="J60" s="151">
        <v>14</v>
      </c>
      <c r="K60" s="1129">
        <v>0</v>
      </c>
      <c r="L60" s="1173">
        <v>99</v>
      </c>
      <c r="M60" s="1086">
        <v>10</v>
      </c>
      <c r="N60" s="151">
        <v>10</v>
      </c>
      <c r="O60" s="151">
        <v>6</v>
      </c>
      <c r="P60" s="1119">
        <v>0</v>
      </c>
      <c r="Q60" s="1119">
        <v>0</v>
      </c>
      <c r="R60" s="151">
        <v>15</v>
      </c>
      <c r="S60" s="151">
        <v>14</v>
      </c>
      <c r="T60" s="151">
        <v>33</v>
      </c>
      <c r="U60" s="151">
        <v>8</v>
      </c>
      <c r="V60" s="1120">
        <v>0</v>
      </c>
      <c r="W60" s="296">
        <v>96</v>
      </c>
      <c r="X60" s="338">
        <v>40</v>
      </c>
      <c r="Y60" s="387">
        <v>9</v>
      </c>
      <c r="Z60" s="387">
        <v>1</v>
      </c>
      <c r="AA60" s="1118">
        <v>0</v>
      </c>
      <c r="AB60" s="1118">
        <v>0</v>
      </c>
      <c r="AC60" s="387">
        <v>24</v>
      </c>
      <c r="AD60" s="387">
        <v>10</v>
      </c>
      <c r="AE60" s="387">
        <v>41</v>
      </c>
      <c r="AF60" s="387">
        <v>9</v>
      </c>
      <c r="AG60" s="1121">
        <v>0</v>
      </c>
      <c r="AH60" s="296">
        <v>134</v>
      </c>
    </row>
    <row r="61" spans="1:34" ht="19.5" customHeight="1">
      <c r="A61" s="107" t="s">
        <v>33</v>
      </c>
      <c r="B61" s="1086">
        <v>2456</v>
      </c>
      <c r="C61" s="1129">
        <v>0</v>
      </c>
      <c r="D61" s="151">
        <v>2</v>
      </c>
      <c r="E61" s="1129">
        <v>0</v>
      </c>
      <c r="F61" s="1129">
        <v>0</v>
      </c>
      <c r="G61" s="1129">
        <v>0</v>
      </c>
      <c r="H61" s="151">
        <v>1</v>
      </c>
      <c r="I61" s="151">
        <v>56</v>
      </c>
      <c r="J61" s="151">
        <v>2</v>
      </c>
      <c r="K61" s="1129">
        <v>0</v>
      </c>
      <c r="L61" s="1173">
        <v>2517</v>
      </c>
      <c r="M61" s="1086">
        <v>2660</v>
      </c>
      <c r="N61" s="151">
        <v>9</v>
      </c>
      <c r="O61" s="151">
        <v>3</v>
      </c>
      <c r="P61" s="151">
        <v>31</v>
      </c>
      <c r="Q61" s="1119">
        <v>0</v>
      </c>
      <c r="R61" s="1119">
        <v>0</v>
      </c>
      <c r="S61" s="151">
        <v>1</v>
      </c>
      <c r="T61" s="151">
        <v>2</v>
      </c>
      <c r="U61" s="151">
        <v>2</v>
      </c>
      <c r="V61" s="1120">
        <v>0</v>
      </c>
      <c r="W61" s="296">
        <v>2708</v>
      </c>
      <c r="X61" s="338">
        <v>1854</v>
      </c>
      <c r="Y61" s="1118">
        <v>0</v>
      </c>
      <c r="Z61" s="387">
        <v>4</v>
      </c>
      <c r="AA61" s="1118">
        <v>0</v>
      </c>
      <c r="AB61" s="1118">
        <v>0</v>
      </c>
      <c r="AC61" s="387">
        <v>1</v>
      </c>
      <c r="AD61" s="387">
        <v>8</v>
      </c>
      <c r="AE61" s="387">
        <v>9</v>
      </c>
      <c r="AF61" s="387">
        <v>1</v>
      </c>
      <c r="AG61" s="1121">
        <v>0</v>
      </c>
      <c r="AH61" s="296">
        <v>1877</v>
      </c>
    </row>
    <row r="62" spans="1:34" ht="19.5" customHeight="1">
      <c r="A62" s="107" t="s">
        <v>24</v>
      </c>
      <c r="B62" s="1086">
        <v>2802</v>
      </c>
      <c r="C62" s="151">
        <v>918</v>
      </c>
      <c r="D62" s="151">
        <v>495</v>
      </c>
      <c r="E62" s="151">
        <v>2808</v>
      </c>
      <c r="F62" s="151">
        <v>3</v>
      </c>
      <c r="G62" s="151">
        <v>1214</v>
      </c>
      <c r="H62" s="151">
        <v>1102</v>
      </c>
      <c r="I62" s="151">
        <v>2148</v>
      </c>
      <c r="J62" s="151">
        <v>849</v>
      </c>
      <c r="K62" s="151">
        <v>45</v>
      </c>
      <c r="L62" s="1173">
        <v>12384</v>
      </c>
      <c r="M62" s="1086">
        <v>2822</v>
      </c>
      <c r="N62" s="151">
        <v>956</v>
      </c>
      <c r="O62" s="151">
        <v>393</v>
      </c>
      <c r="P62" s="151">
        <v>5328</v>
      </c>
      <c r="Q62" s="151">
        <v>16</v>
      </c>
      <c r="R62" s="151">
        <v>1361</v>
      </c>
      <c r="S62" s="151">
        <v>1184</v>
      </c>
      <c r="T62" s="151">
        <v>2226</v>
      </c>
      <c r="U62" s="151">
        <v>937</v>
      </c>
      <c r="V62" s="221">
        <v>169</v>
      </c>
      <c r="W62" s="296">
        <v>15392</v>
      </c>
      <c r="X62" s="338">
        <v>3024</v>
      </c>
      <c r="Y62" s="387">
        <v>911</v>
      </c>
      <c r="Z62" s="387">
        <v>464</v>
      </c>
      <c r="AA62" s="387">
        <v>7196</v>
      </c>
      <c r="AB62" s="387">
        <v>26</v>
      </c>
      <c r="AC62" s="387">
        <v>1482</v>
      </c>
      <c r="AD62" s="387">
        <v>1319</v>
      </c>
      <c r="AE62" s="387">
        <v>2361</v>
      </c>
      <c r="AF62" s="387">
        <v>838</v>
      </c>
      <c r="AG62" s="1123">
        <v>84</v>
      </c>
      <c r="AH62" s="296">
        <v>17705</v>
      </c>
    </row>
    <row r="63" spans="1:34" ht="19.5" customHeight="1">
      <c r="A63" s="107" t="s">
        <v>1697</v>
      </c>
      <c r="B63" s="1086">
        <v>334</v>
      </c>
      <c r="C63" s="1129">
        <v>0</v>
      </c>
      <c r="D63" s="1129">
        <v>0</v>
      </c>
      <c r="E63" s="1129">
        <v>0</v>
      </c>
      <c r="F63" s="1129">
        <v>0</v>
      </c>
      <c r="G63" s="1129">
        <v>0</v>
      </c>
      <c r="H63" s="151">
        <v>1</v>
      </c>
      <c r="I63" s="1129">
        <v>0</v>
      </c>
      <c r="J63" s="151">
        <v>21</v>
      </c>
      <c r="K63" s="1129">
        <v>0</v>
      </c>
      <c r="L63" s="1173">
        <v>356</v>
      </c>
      <c r="M63" s="1086">
        <v>348</v>
      </c>
      <c r="N63" s="1119">
        <v>0</v>
      </c>
      <c r="O63" s="1119">
        <v>0</v>
      </c>
      <c r="P63" s="1119">
        <v>0</v>
      </c>
      <c r="Q63" s="1119">
        <v>0</v>
      </c>
      <c r="R63" s="151">
        <v>3</v>
      </c>
      <c r="S63" s="151">
        <v>1</v>
      </c>
      <c r="T63" s="1119">
        <v>0</v>
      </c>
      <c r="U63" s="151">
        <v>23</v>
      </c>
      <c r="V63" s="1120">
        <v>0</v>
      </c>
      <c r="W63" s="296">
        <v>375</v>
      </c>
      <c r="X63" s="338">
        <v>399</v>
      </c>
      <c r="Y63" s="1118">
        <v>0</v>
      </c>
      <c r="Z63" s="1118">
        <v>0</v>
      </c>
      <c r="AA63" s="1118">
        <v>0</v>
      </c>
      <c r="AB63" s="1118">
        <v>0</v>
      </c>
      <c r="AC63" s="387">
        <v>7</v>
      </c>
      <c r="AD63" s="1118">
        <v>0</v>
      </c>
      <c r="AE63" s="1118">
        <v>0</v>
      </c>
      <c r="AF63" s="387">
        <v>19</v>
      </c>
      <c r="AG63" s="1121">
        <v>0</v>
      </c>
      <c r="AH63" s="296">
        <v>425</v>
      </c>
    </row>
    <row r="64" spans="1:34" ht="19.5" customHeight="1">
      <c r="A64" s="107" t="s">
        <v>28</v>
      </c>
      <c r="B64" s="1086">
        <v>10</v>
      </c>
      <c r="C64" s="1129">
        <v>0</v>
      </c>
      <c r="D64" s="190">
        <v>87</v>
      </c>
      <c r="E64" s="1129">
        <v>0</v>
      </c>
      <c r="F64" s="1129">
        <v>0</v>
      </c>
      <c r="G64" s="1129">
        <v>0</v>
      </c>
      <c r="H64" s="190">
        <v>619</v>
      </c>
      <c r="I64" s="1129">
        <v>0</v>
      </c>
      <c r="J64" s="1129">
        <v>0</v>
      </c>
      <c r="K64" s="1129">
        <v>0</v>
      </c>
      <c r="L64" s="1173">
        <v>716</v>
      </c>
      <c r="M64" s="1086">
        <v>1</v>
      </c>
      <c r="N64" s="1119">
        <v>0</v>
      </c>
      <c r="O64" s="151">
        <v>122</v>
      </c>
      <c r="P64" s="1119">
        <v>0</v>
      </c>
      <c r="Q64" s="1119">
        <v>0</v>
      </c>
      <c r="R64" s="1119">
        <v>0</v>
      </c>
      <c r="S64" s="151">
        <v>81</v>
      </c>
      <c r="T64" s="1119">
        <v>0</v>
      </c>
      <c r="U64" s="151">
        <v>1</v>
      </c>
      <c r="V64" s="1120">
        <v>0</v>
      </c>
      <c r="W64" s="296">
        <v>205</v>
      </c>
      <c r="X64" s="338">
        <v>6</v>
      </c>
      <c r="Y64" s="1118">
        <v>0</v>
      </c>
      <c r="Z64" s="387">
        <v>95</v>
      </c>
      <c r="AA64" s="1118">
        <v>0</v>
      </c>
      <c r="AB64" s="1118">
        <v>0</v>
      </c>
      <c r="AC64" s="1118">
        <v>0</v>
      </c>
      <c r="AD64" s="387">
        <v>4</v>
      </c>
      <c r="AE64" s="387">
        <v>3</v>
      </c>
      <c r="AF64" s="387">
        <v>1</v>
      </c>
      <c r="AG64" s="1121">
        <v>0</v>
      </c>
      <c r="AH64" s="296">
        <v>109</v>
      </c>
    </row>
    <row r="65" spans="1:34" ht="19.5" customHeight="1">
      <c r="A65" s="107" t="s">
        <v>34</v>
      </c>
      <c r="B65" s="1086">
        <v>1</v>
      </c>
      <c r="C65" s="1129">
        <v>0</v>
      </c>
      <c r="D65" s="151">
        <v>196</v>
      </c>
      <c r="E65" s="1129">
        <v>0</v>
      </c>
      <c r="F65" s="1129">
        <v>0</v>
      </c>
      <c r="G65" s="1129">
        <v>0</v>
      </c>
      <c r="H65" s="151">
        <v>2</v>
      </c>
      <c r="I65" s="151">
        <v>11</v>
      </c>
      <c r="J65" s="1129">
        <v>0</v>
      </c>
      <c r="K65" s="1129">
        <v>0</v>
      </c>
      <c r="L65" s="1173">
        <v>210</v>
      </c>
      <c r="M65" s="1086">
        <v>1</v>
      </c>
      <c r="N65" s="1119">
        <v>0</v>
      </c>
      <c r="O65" s="151">
        <v>203</v>
      </c>
      <c r="P65" s="1119">
        <v>0</v>
      </c>
      <c r="Q65" s="1119">
        <v>0</v>
      </c>
      <c r="R65" s="1119">
        <v>0</v>
      </c>
      <c r="S65" s="151">
        <v>1</v>
      </c>
      <c r="T65" s="1119">
        <v>0</v>
      </c>
      <c r="U65" s="1119">
        <v>0</v>
      </c>
      <c r="V65" s="1120">
        <v>0</v>
      </c>
      <c r="W65" s="296">
        <v>205</v>
      </c>
      <c r="X65" s="338">
        <v>1</v>
      </c>
      <c r="Y65" s="1118">
        <v>0</v>
      </c>
      <c r="Z65" s="387">
        <v>131</v>
      </c>
      <c r="AA65" s="1118">
        <v>0</v>
      </c>
      <c r="AB65" s="1118">
        <v>0</v>
      </c>
      <c r="AC65" s="1118">
        <v>0</v>
      </c>
      <c r="AD65" s="387">
        <v>7</v>
      </c>
      <c r="AE65" s="1118">
        <v>0</v>
      </c>
      <c r="AF65" s="1118">
        <v>0</v>
      </c>
      <c r="AG65" s="1121">
        <v>0</v>
      </c>
      <c r="AH65" s="296">
        <v>139</v>
      </c>
    </row>
    <row r="66" spans="1:34" ht="19.5" customHeight="1">
      <c r="A66" s="107" t="s">
        <v>25</v>
      </c>
      <c r="B66" s="1130">
        <v>0</v>
      </c>
      <c r="C66" s="1129">
        <v>0</v>
      </c>
      <c r="D66" s="151">
        <v>7</v>
      </c>
      <c r="E66" s="1129">
        <v>0</v>
      </c>
      <c r="F66" s="1129">
        <v>0</v>
      </c>
      <c r="G66" s="1129">
        <v>0</v>
      </c>
      <c r="H66" s="151">
        <v>8</v>
      </c>
      <c r="I66" s="1129">
        <v>0</v>
      </c>
      <c r="J66" s="151">
        <v>6</v>
      </c>
      <c r="K66" s="1129">
        <v>0</v>
      </c>
      <c r="L66" s="1173">
        <v>21</v>
      </c>
      <c r="M66" s="1086">
        <v>7</v>
      </c>
      <c r="N66" s="1119">
        <v>0</v>
      </c>
      <c r="O66" s="151">
        <v>101</v>
      </c>
      <c r="P66" s="1119">
        <v>0</v>
      </c>
      <c r="Q66" s="1119">
        <v>0</v>
      </c>
      <c r="R66" s="151">
        <v>1</v>
      </c>
      <c r="S66" s="151">
        <v>4</v>
      </c>
      <c r="T66" s="151">
        <v>1</v>
      </c>
      <c r="U66" s="151">
        <v>1</v>
      </c>
      <c r="V66" s="1120">
        <v>0</v>
      </c>
      <c r="W66" s="296">
        <v>115</v>
      </c>
      <c r="X66" s="338">
        <v>1</v>
      </c>
      <c r="Y66" s="1118">
        <v>0</v>
      </c>
      <c r="Z66" s="387">
        <v>162</v>
      </c>
      <c r="AA66" s="1118">
        <v>0</v>
      </c>
      <c r="AB66" s="1118">
        <v>0</v>
      </c>
      <c r="AC66" s="1118">
        <v>0</v>
      </c>
      <c r="AD66" s="387">
        <v>4</v>
      </c>
      <c r="AE66" s="1118">
        <v>0</v>
      </c>
      <c r="AF66" s="387">
        <v>1</v>
      </c>
      <c r="AG66" s="1121">
        <v>0</v>
      </c>
      <c r="AH66" s="296">
        <v>168</v>
      </c>
    </row>
    <row r="67" spans="1:34" ht="19.5" customHeight="1">
      <c r="A67" s="107" t="s">
        <v>1386</v>
      </c>
      <c r="B67" s="394">
        <v>239</v>
      </c>
      <c r="C67" s="151">
        <v>2</v>
      </c>
      <c r="D67" s="151">
        <v>218</v>
      </c>
      <c r="E67" s="151">
        <v>1</v>
      </c>
      <c r="F67" s="151">
        <v>15</v>
      </c>
      <c r="G67" s="151">
        <v>30</v>
      </c>
      <c r="H67" s="151">
        <v>334</v>
      </c>
      <c r="I67" s="151">
        <v>31</v>
      </c>
      <c r="J67" s="151">
        <v>48</v>
      </c>
      <c r="K67" s="1129">
        <v>0</v>
      </c>
      <c r="L67" s="926">
        <v>918</v>
      </c>
      <c r="M67" s="394">
        <v>114</v>
      </c>
      <c r="N67" s="151">
        <v>2</v>
      </c>
      <c r="O67" s="151">
        <v>177</v>
      </c>
      <c r="P67" s="151">
        <v>57</v>
      </c>
      <c r="Q67" s="151">
        <v>19</v>
      </c>
      <c r="R67" s="151">
        <v>19</v>
      </c>
      <c r="S67" s="151">
        <v>226</v>
      </c>
      <c r="T67" s="151">
        <v>25</v>
      </c>
      <c r="U67" s="151">
        <v>40</v>
      </c>
      <c r="V67" s="1120">
        <v>0</v>
      </c>
      <c r="W67" s="296">
        <v>679</v>
      </c>
      <c r="X67" s="338">
        <v>129</v>
      </c>
      <c r="Y67" s="387">
        <v>2</v>
      </c>
      <c r="Z67" s="387">
        <v>114</v>
      </c>
      <c r="AA67" s="1118">
        <v>0</v>
      </c>
      <c r="AB67" s="387">
        <v>23</v>
      </c>
      <c r="AC67" s="387">
        <v>28</v>
      </c>
      <c r="AD67" s="387">
        <v>82</v>
      </c>
      <c r="AE67" s="387">
        <v>65</v>
      </c>
      <c r="AF67" s="387">
        <v>34</v>
      </c>
      <c r="AG67" s="1121">
        <v>0</v>
      </c>
      <c r="AH67" s="296">
        <v>477</v>
      </c>
    </row>
    <row r="68" spans="1:34" ht="19.5" customHeight="1">
      <c r="A68" s="60" t="s">
        <v>17</v>
      </c>
      <c r="B68" s="396">
        <v>3255</v>
      </c>
      <c r="C68" s="149">
        <v>76</v>
      </c>
      <c r="D68" s="149">
        <v>185</v>
      </c>
      <c r="E68" s="149">
        <v>372</v>
      </c>
      <c r="F68" s="149">
        <v>625</v>
      </c>
      <c r="G68" s="149">
        <v>416</v>
      </c>
      <c r="H68" s="149">
        <v>647</v>
      </c>
      <c r="I68" s="149">
        <v>2069</v>
      </c>
      <c r="J68" s="149">
        <v>742</v>
      </c>
      <c r="K68" s="1129">
        <v>0</v>
      </c>
      <c r="L68" s="395">
        <v>8387</v>
      </c>
      <c r="M68" s="396">
        <v>4110</v>
      </c>
      <c r="N68" s="149">
        <v>65</v>
      </c>
      <c r="O68" s="149">
        <v>198</v>
      </c>
      <c r="P68" s="149">
        <v>210</v>
      </c>
      <c r="Q68" s="149">
        <v>711</v>
      </c>
      <c r="R68" s="149">
        <v>453</v>
      </c>
      <c r="S68" s="149">
        <v>712</v>
      </c>
      <c r="T68" s="149">
        <v>2659</v>
      </c>
      <c r="U68" s="149">
        <v>813</v>
      </c>
      <c r="V68" s="1120" t="s">
        <v>97</v>
      </c>
      <c r="W68" s="341">
        <v>9931</v>
      </c>
      <c r="X68" s="1040">
        <v>2490</v>
      </c>
      <c r="Y68" s="354">
        <v>94</v>
      </c>
      <c r="Z68" s="354">
        <v>397</v>
      </c>
      <c r="AA68" s="354">
        <v>971</v>
      </c>
      <c r="AB68" s="354">
        <v>571</v>
      </c>
      <c r="AC68" s="354">
        <v>598</v>
      </c>
      <c r="AD68" s="354">
        <v>384</v>
      </c>
      <c r="AE68" s="354">
        <v>2321</v>
      </c>
      <c r="AF68" s="354">
        <v>1067</v>
      </c>
      <c r="AG68" s="1131">
        <v>0</v>
      </c>
      <c r="AH68" s="341">
        <v>8893</v>
      </c>
    </row>
    <row r="69" spans="1:34" ht="19.5" customHeight="1">
      <c r="A69" s="75" t="s">
        <v>1244</v>
      </c>
      <c r="B69" s="394">
        <v>1414</v>
      </c>
      <c r="C69" s="151">
        <v>3</v>
      </c>
      <c r="D69" s="151">
        <v>27</v>
      </c>
      <c r="E69" s="1129">
        <v>0</v>
      </c>
      <c r="F69" s="151">
        <v>622</v>
      </c>
      <c r="G69" s="151">
        <v>9</v>
      </c>
      <c r="H69" s="151">
        <v>1</v>
      </c>
      <c r="I69" s="151">
        <v>10</v>
      </c>
      <c r="J69" s="151">
        <v>1</v>
      </c>
      <c r="K69" s="1129">
        <v>0</v>
      </c>
      <c r="L69" s="926">
        <v>2087</v>
      </c>
      <c r="M69" s="394">
        <v>1318</v>
      </c>
      <c r="N69" s="151">
        <v>6</v>
      </c>
      <c r="O69" s="151">
        <v>3</v>
      </c>
      <c r="P69" s="151">
        <v>2</v>
      </c>
      <c r="Q69" s="151">
        <v>706</v>
      </c>
      <c r="R69" s="151">
        <v>6</v>
      </c>
      <c r="S69" s="151">
        <v>1</v>
      </c>
      <c r="T69" s="151">
        <v>14</v>
      </c>
      <c r="U69" s="1119">
        <v>0</v>
      </c>
      <c r="V69" s="1120">
        <v>0</v>
      </c>
      <c r="W69" s="296">
        <v>2056</v>
      </c>
      <c r="X69" s="338">
        <v>1443</v>
      </c>
      <c r="Y69" s="387">
        <v>5</v>
      </c>
      <c r="Z69" s="387">
        <v>42</v>
      </c>
      <c r="AA69" s="387">
        <v>200</v>
      </c>
      <c r="AB69" s="387">
        <v>569</v>
      </c>
      <c r="AC69" s="387">
        <v>8</v>
      </c>
      <c r="AD69" s="387">
        <v>1</v>
      </c>
      <c r="AE69" s="387">
        <v>23</v>
      </c>
      <c r="AF69" s="1118">
        <v>0</v>
      </c>
      <c r="AG69" s="1121">
        <v>0</v>
      </c>
      <c r="AH69" s="296">
        <v>2291</v>
      </c>
    </row>
    <row r="70" spans="1:34" ht="19.5" customHeight="1">
      <c r="A70" s="75" t="s">
        <v>1245</v>
      </c>
      <c r="B70" s="1096">
        <v>1448</v>
      </c>
      <c r="C70" s="151">
        <v>1</v>
      </c>
      <c r="D70" s="151">
        <v>24</v>
      </c>
      <c r="E70" s="1129">
        <v>0</v>
      </c>
      <c r="F70" s="1129">
        <v>0</v>
      </c>
      <c r="G70" s="151">
        <v>10</v>
      </c>
      <c r="H70" s="151">
        <v>45</v>
      </c>
      <c r="I70" s="151">
        <v>54</v>
      </c>
      <c r="J70" s="151">
        <v>80</v>
      </c>
      <c r="K70" s="1129">
        <v>0</v>
      </c>
      <c r="L70" s="926">
        <v>1662</v>
      </c>
      <c r="M70" s="1096">
        <v>2104</v>
      </c>
      <c r="N70" s="151">
        <v>1</v>
      </c>
      <c r="O70" s="151">
        <v>47</v>
      </c>
      <c r="P70" s="1119">
        <v>0</v>
      </c>
      <c r="Q70" s="1119">
        <v>0</v>
      </c>
      <c r="R70" s="151">
        <v>13</v>
      </c>
      <c r="S70" s="151">
        <v>60</v>
      </c>
      <c r="T70" s="151">
        <v>33</v>
      </c>
      <c r="U70" s="151">
        <v>105</v>
      </c>
      <c r="V70" s="1120">
        <v>0</v>
      </c>
      <c r="W70" s="296">
        <v>2363</v>
      </c>
      <c r="X70" s="338">
        <v>266</v>
      </c>
      <c r="Y70" s="1118">
        <v>0</v>
      </c>
      <c r="Z70" s="387">
        <v>65</v>
      </c>
      <c r="AA70" s="1118">
        <v>0</v>
      </c>
      <c r="AB70" s="1118">
        <v>0</v>
      </c>
      <c r="AC70" s="387">
        <v>14</v>
      </c>
      <c r="AD70" s="387">
        <v>93</v>
      </c>
      <c r="AE70" s="387">
        <v>52</v>
      </c>
      <c r="AF70" s="387">
        <v>128</v>
      </c>
      <c r="AG70" s="1121">
        <v>0</v>
      </c>
      <c r="AH70" s="296">
        <v>618</v>
      </c>
    </row>
    <row r="71" spans="1:34" ht="19.5" customHeight="1">
      <c r="A71" s="107" t="s">
        <v>1246</v>
      </c>
      <c r="B71" s="394">
        <v>170</v>
      </c>
      <c r="C71" s="1129">
        <v>0</v>
      </c>
      <c r="D71" s="151">
        <v>9</v>
      </c>
      <c r="E71" s="1129">
        <v>0</v>
      </c>
      <c r="F71" s="151">
        <v>1</v>
      </c>
      <c r="G71" s="151">
        <v>17</v>
      </c>
      <c r="H71" s="151">
        <v>411</v>
      </c>
      <c r="I71" s="151">
        <v>140</v>
      </c>
      <c r="J71" s="151">
        <v>9</v>
      </c>
      <c r="K71" s="1129">
        <v>0</v>
      </c>
      <c r="L71" s="926">
        <v>757</v>
      </c>
      <c r="M71" s="394">
        <v>155</v>
      </c>
      <c r="N71" s="1119">
        <v>0</v>
      </c>
      <c r="O71" s="151">
        <v>15</v>
      </c>
      <c r="P71" s="151">
        <v>1</v>
      </c>
      <c r="Q71" s="151">
        <v>1</v>
      </c>
      <c r="R71" s="151">
        <v>30</v>
      </c>
      <c r="S71" s="151">
        <v>284</v>
      </c>
      <c r="T71" s="151">
        <v>39</v>
      </c>
      <c r="U71" s="151">
        <v>14</v>
      </c>
      <c r="V71" s="1120">
        <v>0</v>
      </c>
      <c r="W71" s="296">
        <v>539</v>
      </c>
      <c r="X71" s="338">
        <v>131</v>
      </c>
      <c r="Y71" s="1118">
        <v>0</v>
      </c>
      <c r="Z71" s="387">
        <v>18</v>
      </c>
      <c r="AA71" s="1118">
        <v>0</v>
      </c>
      <c r="AB71" s="1118">
        <v>0</v>
      </c>
      <c r="AC71" s="387">
        <v>52</v>
      </c>
      <c r="AD71" s="387">
        <v>13</v>
      </c>
      <c r="AE71" s="387">
        <v>30</v>
      </c>
      <c r="AF71" s="387">
        <v>79</v>
      </c>
      <c r="AG71" s="1121">
        <v>0</v>
      </c>
      <c r="AH71" s="296">
        <v>323</v>
      </c>
    </row>
    <row r="72" spans="1:34" ht="19.5" customHeight="1">
      <c r="A72" s="75" t="s">
        <v>1247</v>
      </c>
      <c r="B72" s="1103">
        <v>9</v>
      </c>
      <c r="C72" s="151">
        <v>15</v>
      </c>
      <c r="D72" s="151">
        <v>1</v>
      </c>
      <c r="E72" s="1129">
        <v>0</v>
      </c>
      <c r="F72" s="1129">
        <v>0</v>
      </c>
      <c r="G72" s="151">
        <v>1</v>
      </c>
      <c r="H72" s="1129">
        <v>0</v>
      </c>
      <c r="I72" s="1129">
        <v>0</v>
      </c>
      <c r="J72" s="1129">
        <v>0</v>
      </c>
      <c r="K72" s="1129">
        <v>0</v>
      </c>
      <c r="L72" s="926">
        <v>26</v>
      </c>
      <c r="M72" s="1103">
        <v>27</v>
      </c>
      <c r="N72" s="151">
        <v>13</v>
      </c>
      <c r="O72" s="151">
        <v>2</v>
      </c>
      <c r="P72" s="1119">
        <v>0</v>
      </c>
      <c r="Q72" s="1119">
        <v>0</v>
      </c>
      <c r="R72" s="151">
        <v>17</v>
      </c>
      <c r="S72" s="1119">
        <v>0</v>
      </c>
      <c r="T72" s="1119">
        <v>0</v>
      </c>
      <c r="U72" s="1119">
        <v>0</v>
      </c>
      <c r="V72" s="1120">
        <v>0</v>
      </c>
      <c r="W72" s="296">
        <v>59</v>
      </c>
      <c r="X72" s="338">
        <v>21</v>
      </c>
      <c r="Y72" s="387">
        <v>13</v>
      </c>
      <c r="Z72" s="387">
        <v>3</v>
      </c>
      <c r="AA72" s="1118">
        <v>0</v>
      </c>
      <c r="AB72" s="1118">
        <v>0</v>
      </c>
      <c r="AC72" s="387">
        <v>1</v>
      </c>
      <c r="AD72" s="1118">
        <v>0</v>
      </c>
      <c r="AE72" s="1118">
        <v>0</v>
      </c>
      <c r="AF72" s="1118">
        <v>0</v>
      </c>
      <c r="AG72" s="1121">
        <v>0</v>
      </c>
      <c r="AH72" s="296">
        <v>38</v>
      </c>
    </row>
    <row r="73" spans="1:34" ht="19.5" customHeight="1">
      <c r="A73" s="75" t="s">
        <v>1248</v>
      </c>
      <c r="B73" s="1103">
        <v>5</v>
      </c>
      <c r="C73" s="151">
        <v>5</v>
      </c>
      <c r="D73" s="151">
        <v>1</v>
      </c>
      <c r="E73" s="151">
        <v>94</v>
      </c>
      <c r="F73" s="1129">
        <v>0</v>
      </c>
      <c r="G73" s="151">
        <v>5</v>
      </c>
      <c r="H73" s="151">
        <v>2</v>
      </c>
      <c r="I73" s="151">
        <v>76</v>
      </c>
      <c r="J73" s="151">
        <v>39</v>
      </c>
      <c r="K73" s="1129">
        <v>0</v>
      </c>
      <c r="L73" s="926">
        <v>227</v>
      </c>
      <c r="M73" s="1103">
        <v>22</v>
      </c>
      <c r="N73" s="151">
        <v>6</v>
      </c>
      <c r="O73" s="151">
        <v>1</v>
      </c>
      <c r="P73" s="1119">
        <v>0</v>
      </c>
      <c r="Q73" s="151">
        <v>1</v>
      </c>
      <c r="R73" s="151">
        <v>42</v>
      </c>
      <c r="S73" s="151">
        <v>6</v>
      </c>
      <c r="T73" s="151">
        <v>108</v>
      </c>
      <c r="U73" s="151">
        <v>28</v>
      </c>
      <c r="V73" s="1120">
        <v>0</v>
      </c>
      <c r="W73" s="296">
        <v>214</v>
      </c>
      <c r="X73" s="338">
        <v>20</v>
      </c>
      <c r="Y73" s="387">
        <v>27</v>
      </c>
      <c r="Z73" s="387">
        <v>1</v>
      </c>
      <c r="AA73" s="1118">
        <v>0</v>
      </c>
      <c r="AB73" s="387">
        <v>1</v>
      </c>
      <c r="AC73" s="387">
        <v>77</v>
      </c>
      <c r="AD73" s="387">
        <v>5</v>
      </c>
      <c r="AE73" s="387">
        <v>93</v>
      </c>
      <c r="AF73" s="387">
        <v>34</v>
      </c>
      <c r="AG73" s="1121">
        <v>0</v>
      </c>
      <c r="AH73" s="296">
        <v>258</v>
      </c>
    </row>
    <row r="74" spans="1:34" ht="19.5" customHeight="1">
      <c r="A74" s="75" t="s">
        <v>1249</v>
      </c>
      <c r="B74" s="1132">
        <v>0</v>
      </c>
      <c r="C74" s="1129">
        <v>0</v>
      </c>
      <c r="D74" s="1129">
        <v>0</v>
      </c>
      <c r="E74" s="1129">
        <v>0</v>
      </c>
      <c r="F74" s="1129">
        <v>0</v>
      </c>
      <c r="G74" s="151">
        <v>1</v>
      </c>
      <c r="H74" s="1129">
        <v>0</v>
      </c>
      <c r="I74" s="1129">
        <v>0</v>
      </c>
      <c r="J74" s="1129">
        <v>0</v>
      </c>
      <c r="K74" s="1129">
        <v>0</v>
      </c>
      <c r="L74" s="926">
        <v>1</v>
      </c>
      <c r="M74" s="1103">
        <v>1</v>
      </c>
      <c r="N74" s="1119">
        <v>0</v>
      </c>
      <c r="O74" s="1119">
        <v>0</v>
      </c>
      <c r="P74" s="1119">
        <v>0</v>
      </c>
      <c r="Q74" s="1119">
        <v>0</v>
      </c>
      <c r="R74" s="1119">
        <v>0</v>
      </c>
      <c r="S74" s="1119">
        <v>0</v>
      </c>
      <c r="T74" s="151">
        <v>1</v>
      </c>
      <c r="U74" s="1119">
        <v>0</v>
      </c>
      <c r="V74" s="1120">
        <v>0</v>
      </c>
      <c r="W74" s="296">
        <v>2</v>
      </c>
      <c r="X74" s="1126">
        <v>0</v>
      </c>
      <c r="Y74" s="1118">
        <v>0</v>
      </c>
      <c r="Z74" s="1118">
        <v>0</v>
      </c>
      <c r="AA74" s="1118">
        <v>0</v>
      </c>
      <c r="AB74" s="1118">
        <v>0</v>
      </c>
      <c r="AC74" s="1118">
        <v>0</v>
      </c>
      <c r="AD74" s="1118">
        <v>0</v>
      </c>
      <c r="AE74" s="1118">
        <v>0</v>
      </c>
      <c r="AF74" s="1118">
        <v>0</v>
      </c>
      <c r="AG74" s="1121">
        <v>0</v>
      </c>
      <c r="AH74" s="296" t="s">
        <v>97</v>
      </c>
    </row>
    <row r="75" spans="1:34" ht="19.5" customHeight="1">
      <c r="A75" s="107" t="s">
        <v>1250</v>
      </c>
      <c r="B75" s="1103">
        <v>151</v>
      </c>
      <c r="C75" s="151">
        <v>46</v>
      </c>
      <c r="D75" s="151">
        <v>100</v>
      </c>
      <c r="E75" s="151">
        <v>278</v>
      </c>
      <c r="F75" s="151">
        <v>1</v>
      </c>
      <c r="G75" s="151">
        <v>354</v>
      </c>
      <c r="H75" s="151">
        <v>184</v>
      </c>
      <c r="I75" s="151">
        <v>1777</v>
      </c>
      <c r="J75" s="151">
        <v>600</v>
      </c>
      <c r="K75" s="1129">
        <v>0</v>
      </c>
      <c r="L75" s="926">
        <v>3491</v>
      </c>
      <c r="M75" s="1103">
        <v>192</v>
      </c>
      <c r="N75" s="151">
        <v>31</v>
      </c>
      <c r="O75" s="151">
        <v>89</v>
      </c>
      <c r="P75" s="151">
        <v>207</v>
      </c>
      <c r="Q75" s="151">
        <v>1</v>
      </c>
      <c r="R75" s="151">
        <v>321</v>
      </c>
      <c r="S75" s="151">
        <v>339</v>
      </c>
      <c r="T75" s="151">
        <v>2461</v>
      </c>
      <c r="U75" s="151">
        <v>647</v>
      </c>
      <c r="V75" s="1120">
        <v>0</v>
      </c>
      <c r="W75" s="296">
        <v>4288</v>
      </c>
      <c r="X75" s="338">
        <v>188</v>
      </c>
      <c r="Y75" s="387">
        <v>34</v>
      </c>
      <c r="Z75" s="387">
        <v>96</v>
      </c>
      <c r="AA75" s="387">
        <v>771</v>
      </c>
      <c r="AB75" s="387">
        <v>1</v>
      </c>
      <c r="AC75" s="387">
        <v>418</v>
      </c>
      <c r="AD75" s="387">
        <v>233</v>
      </c>
      <c r="AE75" s="387">
        <v>2111</v>
      </c>
      <c r="AF75" s="387">
        <v>811</v>
      </c>
      <c r="AG75" s="1121">
        <v>0</v>
      </c>
      <c r="AH75" s="296">
        <v>4663</v>
      </c>
    </row>
    <row r="76" spans="1:34" ht="19.5" customHeight="1">
      <c r="A76" s="107" t="s">
        <v>1386</v>
      </c>
      <c r="B76" s="394">
        <v>58</v>
      </c>
      <c r="C76" s="151">
        <v>6</v>
      </c>
      <c r="D76" s="151">
        <v>23</v>
      </c>
      <c r="E76" s="1129">
        <v>0</v>
      </c>
      <c r="F76" s="151">
        <v>1</v>
      </c>
      <c r="G76" s="151">
        <v>19</v>
      </c>
      <c r="H76" s="151">
        <v>4</v>
      </c>
      <c r="I76" s="151">
        <v>12</v>
      </c>
      <c r="J76" s="151">
        <v>13</v>
      </c>
      <c r="K76" s="1129">
        <v>0</v>
      </c>
      <c r="L76" s="926">
        <v>136</v>
      </c>
      <c r="M76" s="394">
        <v>291</v>
      </c>
      <c r="N76" s="151">
        <v>8</v>
      </c>
      <c r="O76" s="151">
        <v>41</v>
      </c>
      <c r="P76" s="1119">
        <v>0</v>
      </c>
      <c r="Q76" s="151">
        <v>2</v>
      </c>
      <c r="R76" s="151">
        <v>24</v>
      </c>
      <c r="S76" s="151">
        <v>22</v>
      </c>
      <c r="T76" s="151">
        <v>3</v>
      </c>
      <c r="U76" s="151">
        <v>19</v>
      </c>
      <c r="V76" s="1120">
        <v>0</v>
      </c>
      <c r="W76" s="296">
        <v>410</v>
      </c>
      <c r="X76" s="338">
        <v>421</v>
      </c>
      <c r="Y76" s="387">
        <v>15</v>
      </c>
      <c r="Z76" s="387">
        <v>172</v>
      </c>
      <c r="AA76" s="1118">
        <v>0</v>
      </c>
      <c r="AB76" s="1118">
        <v>0</v>
      </c>
      <c r="AC76" s="387">
        <v>28</v>
      </c>
      <c r="AD76" s="387">
        <v>39</v>
      </c>
      <c r="AE76" s="387">
        <v>12</v>
      </c>
      <c r="AF76" s="387">
        <v>15</v>
      </c>
      <c r="AG76" s="1121">
        <v>0</v>
      </c>
      <c r="AH76" s="296">
        <v>702</v>
      </c>
    </row>
    <row r="77" spans="1:34" ht="19.5" customHeight="1">
      <c r="A77" s="60" t="s">
        <v>18</v>
      </c>
      <c r="B77" s="396">
        <v>5224</v>
      </c>
      <c r="C77" s="149">
        <v>18</v>
      </c>
      <c r="D77" s="149">
        <v>287</v>
      </c>
      <c r="E77" s="1134">
        <v>0</v>
      </c>
      <c r="F77" s="149">
        <v>1</v>
      </c>
      <c r="G77" s="149">
        <v>85</v>
      </c>
      <c r="H77" s="149">
        <v>101</v>
      </c>
      <c r="I77" s="149">
        <v>65</v>
      </c>
      <c r="J77" s="149">
        <v>35</v>
      </c>
      <c r="K77" s="1129">
        <v>0</v>
      </c>
      <c r="L77" s="397">
        <v>5816</v>
      </c>
      <c r="M77" s="396">
        <v>5677</v>
      </c>
      <c r="N77" s="149">
        <v>21</v>
      </c>
      <c r="O77" s="149">
        <v>153</v>
      </c>
      <c r="P77" s="1133">
        <v>0</v>
      </c>
      <c r="Q77" s="149">
        <v>3</v>
      </c>
      <c r="R77" s="149">
        <v>101</v>
      </c>
      <c r="S77" s="149">
        <v>111</v>
      </c>
      <c r="T77" s="149">
        <v>111</v>
      </c>
      <c r="U77" s="149">
        <v>38</v>
      </c>
      <c r="V77" s="1120" t="s">
        <v>97</v>
      </c>
      <c r="W77" s="341">
        <v>6215</v>
      </c>
      <c r="X77" s="1040">
        <v>5376</v>
      </c>
      <c r="Y77" s="354">
        <v>17</v>
      </c>
      <c r="Z77" s="354">
        <v>240</v>
      </c>
      <c r="AA77" s="354">
        <v>118</v>
      </c>
      <c r="AB77" s="354">
        <v>1</v>
      </c>
      <c r="AC77" s="354">
        <v>111</v>
      </c>
      <c r="AD77" s="354">
        <v>96</v>
      </c>
      <c r="AE77" s="354">
        <v>89</v>
      </c>
      <c r="AF77" s="354">
        <v>55</v>
      </c>
      <c r="AG77" s="1131">
        <v>0</v>
      </c>
      <c r="AH77" s="341">
        <v>6103</v>
      </c>
    </row>
    <row r="78" spans="1:34" ht="19.5" customHeight="1">
      <c r="A78" s="107" t="s">
        <v>14</v>
      </c>
      <c r="B78" s="1135">
        <v>2835</v>
      </c>
      <c r="C78" s="151">
        <v>15</v>
      </c>
      <c r="D78" s="151">
        <v>140</v>
      </c>
      <c r="E78" s="1129">
        <v>0</v>
      </c>
      <c r="F78" s="151">
        <v>1</v>
      </c>
      <c r="G78" s="151">
        <v>76</v>
      </c>
      <c r="H78" s="151">
        <v>94</v>
      </c>
      <c r="I78" s="151">
        <v>55</v>
      </c>
      <c r="J78" s="151">
        <v>31</v>
      </c>
      <c r="K78" s="1129">
        <v>0</v>
      </c>
      <c r="L78" s="927">
        <v>3247</v>
      </c>
      <c r="M78" s="394">
        <v>3381</v>
      </c>
      <c r="N78" s="151">
        <v>16</v>
      </c>
      <c r="O78" s="151">
        <v>57</v>
      </c>
      <c r="P78" s="1119">
        <v>0</v>
      </c>
      <c r="Q78" s="151">
        <v>2</v>
      </c>
      <c r="R78" s="151">
        <v>88</v>
      </c>
      <c r="S78" s="151">
        <v>102</v>
      </c>
      <c r="T78" s="151">
        <v>102</v>
      </c>
      <c r="U78" s="151">
        <v>31</v>
      </c>
      <c r="V78" s="1120">
        <v>0</v>
      </c>
      <c r="W78" s="296">
        <v>3779</v>
      </c>
      <c r="X78" s="338">
        <v>3013</v>
      </c>
      <c r="Y78" s="387">
        <v>11</v>
      </c>
      <c r="Z78" s="387">
        <v>116</v>
      </c>
      <c r="AA78" s="387">
        <v>2</v>
      </c>
      <c r="AB78" s="387">
        <v>1</v>
      </c>
      <c r="AC78" s="387">
        <v>98</v>
      </c>
      <c r="AD78" s="387">
        <v>88</v>
      </c>
      <c r="AE78" s="387">
        <v>80</v>
      </c>
      <c r="AF78" s="387">
        <v>37</v>
      </c>
      <c r="AG78" s="1121">
        <v>0</v>
      </c>
      <c r="AH78" s="296">
        <v>3446</v>
      </c>
    </row>
    <row r="79" spans="1:34" ht="19.5" customHeight="1">
      <c r="A79" s="107" t="s">
        <v>1251</v>
      </c>
      <c r="B79" s="394">
        <v>2388</v>
      </c>
      <c r="C79" s="151">
        <v>3</v>
      </c>
      <c r="D79" s="151">
        <v>147</v>
      </c>
      <c r="E79" s="1129">
        <v>0</v>
      </c>
      <c r="F79" s="1129">
        <v>0</v>
      </c>
      <c r="G79" s="151">
        <v>9</v>
      </c>
      <c r="H79" s="151">
        <v>7</v>
      </c>
      <c r="I79" s="151">
        <v>8</v>
      </c>
      <c r="J79" s="151">
        <v>4</v>
      </c>
      <c r="K79" s="1129">
        <v>0</v>
      </c>
      <c r="L79" s="927">
        <v>2566</v>
      </c>
      <c r="M79" s="394">
        <v>2293</v>
      </c>
      <c r="N79" s="151">
        <v>5</v>
      </c>
      <c r="O79" s="151">
        <v>96</v>
      </c>
      <c r="P79" s="1119">
        <v>0</v>
      </c>
      <c r="Q79" s="1119">
        <v>0</v>
      </c>
      <c r="R79" s="151">
        <v>13</v>
      </c>
      <c r="S79" s="151">
        <v>9</v>
      </c>
      <c r="T79" s="151">
        <v>9</v>
      </c>
      <c r="U79" s="151">
        <v>7</v>
      </c>
      <c r="V79" s="1120">
        <v>0</v>
      </c>
      <c r="W79" s="296">
        <v>2432</v>
      </c>
      <c r="X79" s="338">
        <v>2363</v>
      </c>
      <c r="Y79" s="387">
        <v>5</v>
      </c>
      <c r="Z79" s="387">
        <v>124</v>
      </c>
      <c r="AA79" s="1118">
        <v>0</v>
      </c>
      <c r="AB79" s="1118">
        <v>0</v>
      </c>
      <c r="AC79" s="387">
        <v>13</v>
      </c>
      <c r="AD79" s="387">
        <v>8</v>
      </c>
      <c r="AE79" s="387">
        <v>9</v>
      </c>
      <c r="AF79" s="387">
        <v>18</v>
      </c>
      <c r="AG79" s="1121">
        <v>0</v>
      </c>
      <c r="AH79" s="296">
        <v>2540</v>
      </c>
    </row>
    <row r="80" spans="1:34" ht="19.5" customHeight="1" thickBot="1">
      <c r="A80" s="108" t="s">
        <v>1386</v>
      </c>
      <c r="B80" s="1136">
        <v>1</v>
      </c>
      <c r="C80" s="1137">
        <v>0</v>
      </c>
      <c r="D80" s="1137">
        <v>0</v>
      </c>
      <c r="E80" s="1137">
        <v>0</v>
      </c>
      <c r="F80" s="1137">
        <v>0</v>
      </c>
      <c r="G80" s="1137">
        <v>0</v>
      </c>
      <c r="H80" s="1137">
        <v>0</v>
      </c>
      <c r="I80" s="1138">
        <v>2</v>
      </c>
      <c r="J80" s="1137">
        <v>0</v>
      </c>
      <c r="K80" s="1137">
        <v>0</v>
      </c>
      <c r="L80" s="1174">
        <v>3</v>
      </c>
      <c r="M80" s="1111">
        <v>3</v>
      </c>
      <c r="N80" s="1139">
        <v>0</v>
      </c>
      <c r="O80" s="1139">
        <v>0</v>
      </c>
      <c r="P80" s="1139">
        <v>0</v>
      </c>
      <c r="Q80" s="1115">
        <v>1</v>
      </c>
      <c r="R80" s="1139">
        <v>0</v>
      </c>
      <c r="S80" s="1139">
        <v>0</v>
      </c>
      <c r="T80" s="1139">
        <v>0</v>
      </c>
      <c r="U80" s="1139">
        <v>0</v>
      </c>
      <c r="V80" s="1140">
        <v>0</v>
      </c>
      <c r="W80" s="1175">
        <v>4</v>
      </c>
      <c r="X80" s="1141">
        <v>0</v>
      </c>
      <c r="Y80" s="1142">
        <v>1</v>
      </c>
      <c r="Z80" s="1143">
        <v>0</v>
      </c>
      <c r="AA80" s="1142">
        <v>116</v>
      </c>
      <c r="AB80" s="1143">
        <v>0</v>
      </c>
      <c r="AC80" s="1143">
        <v>0</v>
      </c>
      <c r="AD80" s="1143">
        <v>0</v>
      </c>
      <c r="AE80" s="1143">
        <v>0</v>
      </c>
      <c r="AF80" s="1143">
        <v>0</v>
      </c>
      <c r="AG80" s="1144">
        <v>0</v>
      </c>
      <c r="AH80" s="1175">
        <v>117</v>
      </c>
    </row>
    <row r="81" spans="1:12" ht="15.75">
      <c r="A81" s="106" t="s">
        <v>904</v>
      </c>
      <c r="B81" s="39"/>
      <c r="C81" s="18" t="s">
        <v>1713</v>
      </c>
      <c r="D81" s="30"/>
      <c r="E81" s="30"/>
      <c r="F81" s="30"/>
      <c r="G81" s="30"/>
      <c r="H81" s="30"/>
      <c r="I81" s="30"/>
      <c r="J81" s="30"/>
      <c r="K81" s="30"/>
      <c r="L81" s="30"/>
    </row>
    <row r="82" ht="12.75">
      <c r="A82" s="18" t="s">
        <v>1725</v>
      </c>
    </row>
  </sheetData>
  <sheetProtection/>
  <mergeCells count="7">
    <mergeCell ref="B3:L3"/>
    <mergeCell ref="M3:W3"/>
    <mergeCell ref="X3:AH3"/>
    <mergeCell ref="A4:A5"/>
    <mergeCell ref="L4:L5"/>
    <mergeCell ref="W4:W5"/>
    <mergeCell ref="AH4:AH5"/>
  </mergeCells>
  <hyperlinks>
    <hyperlink ref="A2" location="contents!A1" display="Back to Table of Contents"/>
  </hyperlinks>
  <printOptions/>
  <pageMargins left="0.75" right="0.75" top="0.79" bottom="1" header="0.28" footer="0.5"/>
  <pageSetup fitToHeight="0" fitToWidth="1" orientation="landscape" paperSize="9" scale="85" r:id="rId1"/>
  <rowBreaks count="1" manualBreakCount="1">
    <brk id="33" max="22" man="1"/>
  </rowBreaks>
  <colBreaks count="1" manualBreakCount="1">
    <brk id="12" max="65535" man="1"/>
  </colBreaks>
</worksheet>
</file>

<file path=xl/worksheets/sheet14.xml><?xml version="1.0" encoding="utf-8"?>
<worksheet xmlns="http://schemas.openxmlformats.org/spreadsheetml/2006/main" xmlns:r="http://schemas.openxmlformats.org/officeDocument/2006/relationships">
  <dimension ref="A1:K352"/>
  <sheetViews>
    <sheetView zoomScaleSheetLayoutView="98" zoomScalePageLayoutView="0" workbookViewId="0" topLeftCell="A1">
      <selection activeCell="A1" sqref="A1:K1"/>
    </sheetView>
  </sheetViews>
  <sheetFormatPr defaultColWidth="9.140625" defaultRowHeight="21" customHeight="1"/>
  <cols>
    <col min="1" max="1" width="8.00390625" style="18" customWidth="1"/>
    <col min="2" max="2" width="4.7109375" style="18" customWidth="1"/>
    <col min="3" max="3" width="2.28125" style="18" customWidth="1"/>
    <col min="4" max="4" width="84.7109375" style="18" customWidth="1"/>
    <col min="5" max="5" width="9.00390625" style="18" customWidth="1"/>
    <col min="6" max="9" width="12.28125" style="19" customWidth="1"/>
    <col min="10" max="10" width="13.57421875" style="18" customWidth="1"/>
    <col min="11" max="11" width="15.28125" style="18" customWidth="1"/>
    <col min="12" max="16384" width="9.140625" style="18" customWidth="1"/>
  </cols>
  <sheetData>
    <row r="1" spans="1:11" ht="21" customHeight="1">
      <c r="A1" s="1324" t="s">
        <v>1626</v>
      </c>
      <c r="B1" s="1324"/>
      <c r="C1" s="1324"/>
      <c r="D1" s="1324"/>
      <c r="E1" s="1324"/>
      <c r="F1" s="1324"/>
      <c r="G1" s="1324"/>
      <c r="H1" s="1324"/>
      <c r="I1" s="1324"/>
      <c r="J1" s="1324"/>
      <c r="K1" s="1324"/>
    </row>
    <row r="2" spans="1:11" ht="16.5" customHeight="1">
      <c r="A2" s="1292" t="s">
        <v>1395</v>
      </c>
      <c r="B2" s="1292"/>
      <c r="C2" s="1292"/>
      <c r="D2" s="1292"/>
      <c r="E2" s="30" t="s">
        <v>37</v>
      </c>
      <c r="F2" s="1280" t="s">
        <v>1371</v>
      </c>
      <c r="G2" s="1280"/>
      <c r="H2" s="1280"/>
      <c r="I2" s="1280"/>
      <c r="J2" s="1280"/>
      <c r="K2" s="1280"/>
    </row>
    <row r="3" spans="1:11" ht="21" customHeight="1">
      <c r="A3" s="1244" t="s">
        <v>131</v>
      </c>
      <c r="B3" s="1325"/>
      <c r="C3" s="1325"/>
      <c r="D3" s="1326"/>
      <c r="E3" s="1297" t="s">
        <v>101</v>
      </c>
      <c r="F3" s="1331">
        <v>2016</v>
      </c>
      <c r="G3" s="1332"/>
      <c r="H3" s="1331">
        <v>2017</v>
      </c>
      <c r="I3" s="1332"/>
      <c r="J3" s="1331">
        <v>2018</v>
      </c>
      <c r="K3" s="1332"/>
    </row>
    <row r="4" spans="1:11" ht="21" customHeight="1">
      <c r="A4" s="1327"/>
      <c r="B4" s="1328"/>
      <c r="C4" s="1328"/>
      <c r="D4" s="1329"/>
      <c r="E4" s="1330"/>
      <c r="F4" s="135" t="s">
        <v>102</v>
      </c>
      <c r="G4" s="750" t="s">
        <v>132</v>
      </c>
      <c r="H4" s="135" t="s">
        <v>102</v>
      </c>
      <c r="I4" s="750" t="s">
        <v>132</v>
      </c>
      <c r="J4" s="135" t="s">
        <v>102</v>
      </c>
      <c r="K4" s="750" t="s">
        <v>132</v>
      </c>
    </row>
    <row r="5" spans="1:11" ht="21" customHeight="1">
      <c r="A5" s="1321" t="s">
        <v>1258</v>
      </c>
      <c r="B5" s="1322"/>
      <c r="C5" s="1322"/>
      <c r="D5" s="1323"/>
      <c r="E5" s="26"/>
      <c r="F5" s="191"/>
      <c r="G5" s="346">
        <v>165422934</v>
      </c>
      <c r="H5" s="191"/>
      <c r="I5" s="346">
        <v>180867028</v>
      </c>
      <c r="J5" s="751"/>
      <c r="K5" s="346">
        <v>192437526</v>
      </c>
    </row>
    <row r="6" spans="1:11" ht="21" customHeight="1">
      <c r="A6" s="664" t="s">
        <v>134</v>
      </c>
      <c r="B6" s="123" t="s">
        <v>135</v>
      </c>
      <c r="C6" s="126" t="s">
        <v>97</v>
      </c>
      <c r="D6" s="691" t="s">
        <v>136</v>
      </c>
      <c r="E6" s="124"/>
      <c r="F6" s="191"/>
      <c r="G6" s="323">
        <v>34496752</v>
      </c>
      <c r="H6" s="191"/>
      <c r="I6" s="323">
        <v>37642718</v>
      </c>
      <c r="J6" s="227"/>
      <c r="K6" s="323">
        <v>34725853</v>
      </c>
    </row>
    <row r="7" spans="1:11" ht="21" customHeight="1">
      <c r="A7" s="692" t="s">
        <v>137</v>
      </c>
      <c r="B7" s="128" t="s">
        <v>138</v>
      </c>
      <c r="C7" s="259" t="s">
        <v>97</v>
      </c>
      <c r="D7" s="694" t="s">
        <v>139</v>
      </c>
      <c r="E7" s="25" t="s">
        <v>37</v>
      </c>
      <c r="F7" s="191"/>
      <c r="G7" s="130">
        <v>623630</v>
      </c>
      <c r="H7" s="191"/>
      <c r="I7" s="130">
        <v>620622</v>
      </c>
      <c r="J7" s="227"/>
      <c r="K7" s="130">
        <v>839923</v>
      </c>
    </row>
    <row r="8" spans="1:11" ht="21" customHeight="1">
      <c r="A8" s="89" t="s">
        <v>140</v>
      </c>
      <c r="B8" s="90" t="s">
        <v>141</v>
      </c>
      <c r="C8" s="91" t="s">
        <v>97</v>
      </c>
      <c r="D8" s="30" t="s">
        <v>139</v>
      </c>
      <c r="E8" s="25" t="s">
        <v>744</v>
      </c>
      <c r="F8" s="191">
        <v>264</v>
      </c>
      <c r="G8" s="131">
        <v>623630</v>
      </c>
      <c r="H8" s="191">
        <v>593</v>
      </c>
      <c r="I8" s="131">
        <v>620622</v>
      </c>
      <c r="J8" s="191">
        <v>516</v>
      </c>
      <c r="K8" s="131">
        <v>839923</v>
      </c>
    </row>
    <row r="9" spans="1:11" ht="21" customHeight="1">
      <c r="A9" s="692" t="s">
        <v>137</v>
      </c>
      <c r="B9" s="128" t="s">
        <v>142</v>
      </c>
      <c r="C9" s="91" t="s">
        <v>97</v>
      </c>
      <c r="D9" s="694" t="s">
        <v>143</v>
      </c>
      <c r="E9" s="26"/>
      <c r="F9" s="191"/>
      <c r="G9" s="130">
        <v>2494772</v>
      </c>
      <c r="H9" s="191"/>
      <c r="I9" s="130">
        <v>2904344</v>
      </c>
      <c r="J9" s="191"/>
      <c r="K9" s="130">
        <v>3014109</v>
      </c>
    </row>
    <row r="10" spans="1:11" ht="21" customHeight="1">
      <c r="A10" s="89" t="s">
        <v>140</v>
      </c>
      <c r="B10" s="90" t="s">
        <v>144</v>
      </c>
      <c r="C10" s="91" t="s">
        <v>97</v>
      </c>
      <c r="D10" s="30" t="s">
        <v>145</v>
      </c>
      <c r="E10" s="25" t="s">
        <v>106</v>
      </c>
      <c r="F10" s="191">
        <v>4187</v>
      </c>
      <c r="G10" s="131">
        <v>739807</v>
      </c>
      <c r="H10" s="191">
        <v>4397</v>
      </c>
      <c r="I10" s="131">
        <v>781539</v>
      </c>
      <c r="J10" s="191">
        <v>4282</v>
      </c>
      <c r="K10" s="131">
        <v>773217</v>
      </c>
    </row>
    <row r="11" spans="1:11" s="861" customFormat="1" ht="21" customHeight="1">
      <c r="A11" s="556" t="s">
        <v>1259</v>
      </c>
      <c r="B11" s="61" t="s">
        <v>146</v>
      </c>
      <c r="C11" s="279" t="s">
        <v>97</v>
      </c>
      <c r="D11" s="93" t="s">
        <v>1260</v>
      </c>
      <c r="E11" s="25" t="s">
        <v>104</v>
      </c>
      <c r="F11" s="191">
        <v>7981</v>
      </c>
      <c r="G11" s="131">
        <v>1057113</v>
      </c>
      <c r="H11" s="191">
        <v>9173</v>
      </c>
      <c r="I11" s="131">
        <v>1412084</v>
      </c>
      <c r="J11" s="191">
        <v>9354</v>
      </c>
      <c r="K11" s="131">
        <v>1467819</v>
      </c>
    </row>
    <row r="12" spans="1:11" ht="21" customHeight="1">
      <c r="A12" s="107"/>
      <c r="B12" s="249" t="s">
        <v>148</v>
      </c>
      <c r="C12" s="260" t="s">
        <v>97</v>
      </c>
      <c r="D12" s="752" t="s">
        <v>1261</v>
      </c>
      <c r="E12" s="25" t="s">
        <v>104</v>
      </c>
      <c r="F12" s="191">
        <v>42</v>
      </c>
      <c r="G12" s="131">
        <v>12532</v>
      </c>
      <c r="H12" s="191">
        <v>92</v>
      </c>
      <c r="I12" s="131">
        <v>21584</v>
      </c>
      <c r="J12" s="191">
        <v>70</v>
      </c>
      <c r="K12" s="131">
        <v>19313</v>
      </c>
    </row>
    <row r="13" spans="1:11" ht="21" customHeight="1">
      <c r="A13" s="107"/>
      <c r="B13" s="90" t="s">
        <v>149</v>
      </c>
      <c r="C13" s="91" t="s">
        <v>97</v>
      </c>
      <c r="D13" s="30" t="s">
        <v>150</v>
      </c>
      <c r="E13" s="25" t="s">
        <v>104</v>
      </c>
      <c r="F13" s="191">
        <v>4558</v>
      </c>
      <c r="G13" s="131">
        <v>685320</v>
      </c>
      <c r="H13" s="191">
        <v>4550</v>
      </c>
      <c r="I13" s="131">
        <v>689137</v>
      </c>
      <c r="J13" s="191">
        <v>5175</v>
      </c>
      <c r="K13" s="131">
        <v>753760</v>
      </c>
    </row>
    <row r="14" spans="1:11" ht="21" customHeight="1">
      <c r="A14" s="692" t="s">
        <v>151</v>
      </c>
      <c r="B14" s="128" t="s">
        <v>152</v>
      </c>
      <c r="C14" s="91" t="s">
        <v>97</v>
      </c>
      <c r="D14" s="694" t="s">
        <v>153</v>
      </c>
      <c r="E14" s="26" t="s">
        <v>37</v>
      </c>
      <c r="F14" s="324"/>
      <c r="G14" s="130">
        <v>3715611</v>
      </c>
      <c r="H14" s="324"/>
      <c r="I14" s="130">
        <v>3678681</v>
      </c>
      <c r="J14" s="191"/>
      <c r="K14" s="130">
        <v>3851677</v>
      </c>
    </row>
    <row r="15" spans="1:11" ht="21" customHeight="1">
      <c r="A15" s="89" t="s">
        <v>154</v>
      </c>
      <c r="B15" s="90" t="s">
        <v>155</v>
      </c>
      <c r="C15" s="91" t="s">
        <v>97</v>
      </c>
      <c r="D15" s="30" t="s">
        <v>156</v>
      </c>
      <c r="E15" s="25" t="s">
        <v>106</v>
      </c>
      <c r="F15" s="191">
        <v>22488</v>
      </c>
      <c r="G15" s="131">
        <v>2424418</v>
      </c>
      <c r="H15" s="191">
        <v>19680</v>
      </c>
      <c r="I15" s="131">
        <v>2293709</v>
      </c>
      <c r="J15" s="191">
        <v>20959</v>
      </c>
      <c r="K15" s="131">
        <v>2452255</v>
      </c>
    </row>
    <row r="16" spans="1:11" ht="21" customHeight="1">
      <c r="A16" s="107"/>
      <c r="B16" s="90" t="s">
        <v>157</v>
      </c>
      <c r="C16" s="91" t="s">
        <v>97</v>
      </c>
      <c r="D16" s="30" t="s">
        <v>158</v>
      </c>
      <c r="E16" s="25" t="s">
        <v>104</v>
      </c>
      <c r="F16" s="191">
        <v>1269</v>
      </c>
      <c r="G16" s="131">
        <v>237285</v>
      </c>
      <c r="H16" s="191">
        <v>1359</v>
      </c>
      <c r="I16" s="131">
        <v>298370</v>
      </c>
      <c r="J16" s="191">
        <v>1571</v>
      </c>
      <c r="K16" s="131">
        <v>381612</v>
      </c>
    </row>
    <row r="17" spans="1:11" s="861" customFormat="1" ht="21" customHeight="1">
      <c r="A17" s="556"/>
      <c r="B17" s="61" t="s">
        <v>159</v>
      </c>
      <c r="C17" s="279" t="s">
        <v>97</v>
      </c>
      <c r="D17" s="93" t="s">
        <v>160</v>
      </c>
      <c r="E17" s="25" t="s">
        <v>104</v>
      </c>
      <c r="F17" s="191">
        <v>4918</v>
      </c>
      <c r="G17" s="131">
        <v>1052990</v>
      </c>
      <c r="H17" s="191">
        <v>5165</v>
      </c>
      <c r="I17" s="131">
        <v>1086224</v>
      </c>
      <c r="J17" s="191">
        <v>4723</v>
      </c>
      <c r="K17" s="131">
        <v>1016607</v>
      </c>
    </row>
    <row r="18" spans="1:11" ht="21" customHeight="1">
      <c r="A18" s="107"/>
      <c r="B18" s="61" t="s">
        <v>161</v>
      </c>
      <c r="C18" s="260" t="s">
        <v>97</v>
      </c>
      <c r="D18" s="753" t="s">
        <v>162</v>
      </c>
      <c r="E18" s="25" t="s">
        <v>104</v>
      </c>
      <c r="F18" s="131">
        <v>7</v>
      </c>
      <c r="G18" s="131">
        <v>918</v>
      </c>
      <c r="H18" s="131">
        <v>4</v>
      </c>
      <c r="I18" s="131">
        <v>378</v>
      </c>
      <c r="J18" s="191">
        <v>9</v>
      </c>
      <c r="K18" s="131">
        <v>1203</v>
      </c>
    </row>
    <row r="19" spans="1:11" ht="21" customHeight="1">
      <c r="A19" s="692" t="s">
        <v>151</v>
      </c>
      <c r="B19" s="128" t="s">
        <v>163</v>
      </c>
      <c r="C19" s="91" t="s">
        <v>97</v>
      </c>
      <c r="D19" s="694" t="s">
        <v>164</v>
      </c>
      <c r="E19" s="26" t="s">
        <v>37</v>
      </c>
      <c r="F19" s="217"/>
      <c r="G19" s="130">
        <v>11131994</v>
      </c>
      <c r="H19" s="217"/>
      <c r="I19" s="130">
        <v>12547742</v>
      </c>
      <c r="J19" s="191"/>
      <c r="K19" s="130">
        <v>10510288</v>
      </c>
    </row>
    <row r="20" spans="1:11" ht="21" customHeight="1">
      <c r="A20" s="89" t="s">
        <v>154</v>
      </c>
      <c r="B20" s="90" t="s">
        <v>165</v>
      </c>
      <c r="C20" s="91" t="s">
        <v>97</v>
      </c>
      <c r="D20" s="30" t="s">
        <v>166</v>
      </c>
      <c r="E20" s="25" t="s">
        <v>106</v>
      </c>
      <c r="F20" s="191">
        <v>171300</v>
      </c>
      <c r="G20" s="131">
        <v>9712102</v>
      </c>
      <c r="H20" s="191">
        <v>160617</v>
      </c>
      <c r="I20" s="131">
        <v>11002063</v>
      </c>
      <c r="J20" s="191">
        <v>147400</v>
      </c>
      <c r="K20" s="131">
        <v>8976997</v>
      </c>
    </row>
    <row r="21" spans="1:11" ht="21" customHeight="1">
      <c r="A21" s="107"/>
      <c r="B21" s="90" t="s">
        <v>167</v>
      </c>
      <c r="C21" s="91" t="s">
        <v>97</v>
      </c>
      <c r="D21" s="30" t="s">
        <v>168</v>
      </c>
      <c r="E21" s="25" t="s">
        <v>104</v>
      </c>
      <c r="F21" s="191">
        <v>233</v>
      </c>
      <c r="G21" s="131">
        <v>58305</v>
      </c>
      <c r="H21" s="191">
        <v>289</v>
      </c>
      <c r="I21" s="131">
        <v>68853</v>
      </c>
      <c r="J21" s="191">
        <v>251</v>
      </c>
      <c r="K21" s="131">
        <v>65556</v>
      </c>
    </row>
    <row r="22" spans="1:11" ht="40.5" customHeight="1">
      <c r="A22" s="107"/>
      <c r="B22" s="61" t="s">
        <v>169</v>
      </c>
      <c r="C22" s="260" t="s">
        <v>97</v>
      </c>
      <c r="D22" s="753" t="s">
        <v>170</v>
      </c>
      <c r="E22" s="25" t="s">
        <v>104</v>
      </c>
      <c r="F22" s="191">
        <v>3536</v>
      </c>
      <c r="G22" s="131">
        <v>707502</v>
      </c>
      <c r="H22" s="191">
        <v>3333</v>
      </c>
      <c r="I22" s="131">
        <v>696950</v>
      </c>
      <c r="J22" s="191">
        <v>3888</v>
      </c>
      <c r="K22" s="131">
        <v>773052</v>
      </c>
    </row>
    <row r="23" spans="1:11" ht="21" customHeight="1">
      <c r="A23" s="107"/>
      <c r="B23" s="249" t="s">
        <v>171</v>
      </c>
      <c r="C23" s="260" t="s">
        <v>97</v>
      </c>
      <c r="D23" s="754" t="s">
        <v>172</v>
      </c>
      <c r="E23" s="25" t="s">
        <v>104</v>
      </c>
      <c r="F23" s="191">
        <v>6016</v>
      </c>
      <c r="G23" s="191">
        <v>654085</v>
      </c>
      <c r="H23" s="191">
        <v>7150</v>
      </c>
      <c r="I23" s="131">
        <v>779876</v>
      </c>
      <c r="J23" s="191">
        <v>6002</v>
      </c>
      <c r="K23" s="131">
        <v>694683</v>
      </c>
    </row>
    <row r="24" spans="1:11" ht="21" customHeight="1">
      <c r="A24" s="692" t="s">
        <v>173</v>
      </c>
      <c r="B24" s="128" t="s">
        <v>174</v>
      </c>
      <c r="C24" s="755" t="s">
        <v>97</v>
      </c>
      <c r="D24" s="694" t="s">
        <v>175</v>
      </c>
      <c r="E24" s="26" t="s">
        <v>37</v>
      </c>
      <c r="F24" s="191"/>
      <c r="G24" s="130">
        <v>4990589</v>
      </c>
      <c r="H24" s="191"/>
      <c r="I24" s="130">
        <v>5601074</v>
      </c>
      <c r="J24" s="191"/>
      <c r="K24" s="130">
        <v>5516988</v>
      </c>
    </row>
    <row r="25" spans="1:11" ht="21" customHeight="1">
      <c r="A25" s="89" t="s">
        <v>140</v>
      </c>
      <c r="B25" s="90" t="s">
        <v>176</v>
      </c>
      <c r="C25" s="91" t="s">
        <v>97</v>
      </c>
      <c r="D25" s="30" t="s">
        <v>1262</v>
      </c>
      <c r="E25" s="25" t="s">
        <v>106</v>
      </c>
      <c r="F25" s="191">
        <v>130353</v>
      </c>
      <c r="G25" s="131">
        <v>1212282</v>
      </c>
      <c r="H25" s="191">
        <v>197301</v>
      </c>
      <c r="I25" s="131">
        <v>1596270</v>
      </c>
      <c r="J25" s="191">
        <v>128152</v>
      </c>
      <c r="K25" s="131">
        <v>1103578</v>
      </c>
    </row>
    <row r="26" spans="1:11" ht="21" customHeight="1">
      <c r="A26" s="89" t="s">
        <v>37</v>
      </c>
      <c r="B26" s="90" t="s">
        <v>178</v>
      </c>
      <c r="C26" s="91" t="s">
        <v>97</v>
      </c>
      <c r="D26" s="30" t="s">
        <v>179</v>
      </c>
      <c r="E26" s="25" t="s">
        <v>104</v>
      </c>
      <c r="F26" s="191">
        <v>56469</v>
      </c>
      <c r="G26" s="131">
        <v>1417036</v>
      </c>
      <c r="H26" s="191">
        <v>54632</v>
      </c>
      <c r="I26" s="131">
        <v>1555899</v>
      </c>
      <c r="J26" s="191">
        <v>60747</v>
      </c>
      <c r="K26" s="131">
        <v>1760675</v>
      </c>
    </row>
    <row r="27" spans="1:11" ht="21" customHeight="1">
      <c r="A27" s="107" t="s">
        <v>1259</v>
      </c>
      <c r="B27" s="90" t="s">
        <v>981</v>
      </c>
      <c r="C27" s="91" t="s">
        <v>97</v>
      </c>
      <c r="D27" s="30" t="s">
        <v>982</v>
      </c>
      <c r="E27" s="25" t="s">
        <v>104</v>
      </c>
      <c r="F27" s="325">
        <v>1</v>
      </c>
      <c r="G27" s="325">
        <v>35</v>
      </c>
      <c r="H27" s="325">
        <v>4</v>
      </c>
      <c r="I27" s="325">
        <v>74</v>
      </c>
      <c r="J27" s="191">
        <v>1</v>
      </c>
      <c r="K27" s="131">
        <v>25</v>
      </c>
    </row>
    <row r="28" spans="1:11" ht="21" customHeight="1">
      <c r="A28" s="107" t="s">
        <v>37</v>
      </c>
      <c r="B28" s="90" t="s">
        <v>180</v>
      </c>
      <c r="C28" s="91" t="s">
        <v>97</v>
      </c>
      <c r="D28" s="30" t="s">
        <v>1263</v>
      </c>
      <c r="E28" s="25" t="s">
        <v>104</v>
      </c>
      <c r="F28" s="191">
        <v>95153</v>
      </c>
      <c r="G28" s="131">
        <v>680165</v>
      </c>
      <c r="H28" s="191">
        <v>109485</v>
      </c>
      <c r="I28" s="131">
        <v>743622</v>
      </c>
      <c r="J28" s="191">
        <v>113030</v>
      </c>
      <c r="K28" s="131">
        <v>827572</v>
      </c>
    </row>
    <row r="29" spans="1:11" ht="21" customHeight="1">
      <c r="A29" s="107" t="s">
        <v>37</v>
      </c>
      <c r="B29" s="90" t="s">
        <v>181</v>
      </c>
      <c r="C29" s="91" t="s">
        <v>97</v>
      </c>
      <c r="D29" s="30" t="s">
        <v>182</v>
      </c>
      <c r="E29" s="25" t="s">
        <v>104</v>
      </c>
      <c r="F29" s="191">
        <v>299</v>
      </c>
      <c r="G29" s="131">
        <v>7418</v>
      </c>
      <c r="H29" s="191">
        <v>460</v>
      </c>
      <c r="I29" s="131">
        <v>10451</v>
      </c>
      <c r="J29" s="191">
        <v>407</v>
      </c>
      <c r="K29" s="131">
        <v>9524</v>
      </c>
    </row>
    <row r="30" spans="1:11" ht="21" customHeight="1">
      <c r="A30" s="107" t="s">
        <v>37</v>
      </c>
      <c r="B30" s="90" t="s">
        <v>183</v>
      </c>
      <c r="C30" s="91" t="s">
        <v>97</v>
      </c>
      <c r="D30" s="30" t="s">
        <v>184</v>
      </c>
      <c r="E30" s="25" t="s">
        <v>104</v>
      </c>
      <c r="F30" s="191">
        <v>1010</v>
      </c>
      <c r="G30" s="131">
        <v>17403</v>
      </c>
      <c r="H30" s="191">
        <v>706</v>
      </c>
      <c r="I30" s="131">
        <v>13104</v>
      </c>
      <c r="J30" s="191">
        <v>933</v>
      </c>
      <c r="K30" s="131">
        <v>17462</v>
      </c>
    </row>
    <row r="31" spans="1:11" ht="21" customHeight="1">
      <c r="A31" s="89" t="s">
        <v>37</v>
      </c>
      <c r="B31" s="90" t="s">
        <v>185</v>
      </c>
      <c r="C31" s="91" t="s">
        <v>97</v>
      </c>
      <c r="D31" s="30" t="s">
        <v>186</v>
      </c>
      <c r="E31" s="25" t="s">
        <v>104</v>
      </c>
      <c r="F31" s="191">
        <v>483</v>
      </c>
      <c r="G31" s="131">
        <v>12769</v>
      </c>
      <c r="H31" s="191">
        <v>475</v>
      </c>
      <c r="I31" s="131">
        <v>12312</v>
      </c>
      <c r="J31" s="191">
        <v>575</v>
      </c>
      <c r="K31" s="131">
        <v>12681</v>
      </c>
    </row>
    <row r="32" spans="1:11" ht="21" customHeight="1">
      <c r="A32" s="107" t="s">
        <v>37</v>
      </c>
      <c r="B32" s="90" t="s">
        <v>187</v>
      </c>
      <c r="C32" s="91" t="s">
        <v>97</v>
      </c>
      <c r="D32" s="30" t="s">
        <v>188</v>
      </c>
      <c r="E32" s="25" t="s">
        <v>104</v>
      </c>
      <c r="F32" s="191">
        <v>20047</v>
      </c>
      <c r="G32" s="131">
        <v>1643481</v>
      </c>
      <c r="H32" s="191">
        <v>20894</v>
      </c>
      <c r="I32" s="131">
        <v>1669342</v>
      </c>
      <c r="J32" s="191">
        <v>22529</v>
      </c>
      <c r="K32" s="131">
        <v>1785471</v>
      </c>
    </row>
    <row r="33" spans="1:11" ht="21" customHeight="1">
      <c r="A33" s="692" t="s">
        <v>151</v>
      </c>
      <c r="B33" s="128" t="s">
        <v>189</v>
      </c>
      <c r="C33" s="91" t="s">
        <v>97</v>
      </c>
      <c r="D33" s="694" t="s">
        <v>190</v>
      </c>
      <c r="E33" s="25" t="s">
        <v>37</v>
      </c>
      <c r="F33" s="191"/>
      <c r="G33" s="130">
        <v>3521123</v>
      </c>
      <c r="H33" s="191"/>
      <c r="I33" s="130">
        <v>3486646</v>
      </c>
      <c r="J33" s="191"/>
      <c r="K33" s="130">
        <v>3740503</v>
      </c>
    </row>
    <row r="34" spans="1:11" ht="21" customHeight="1">
      <c r="A34" s="92" t="s">
        <v>154</v>
      </c>
      <c r="B34" s="249" t="s">
        <v>191</v>
      </c>
      <c r="C34" s="260" t="s">
        <v>97</v>
      </c>
      <c r="D34" s="94" t="s">
        <v>192</v>
      </c>
      <c r="E34" s="379" t="s">
        <v>106</v>
      </c>
      <c r="F34" s="191">
        <v>41536</v>
      </c>
      <c r="G34" s="131">
        <v>1221321</v>
      </c>
      <c r="H34" s="191">
        <v>39572</v>
      </c>
      <c r="I34" s="131">
        <v>1092338</v>
      </c>
      <c r="J34" s="191">
        <v>43368</v>
      </c>
      <c r="K34" s="131">
        <v>1171749</v>
      </c>
    </row>
    <row r="35" spans="1:11" ht="21" customHeight="1">
      <c r="A35" s="107"/>
      <c r="B35" s="90" t="s">
        <v>193</v>
      </c>
      <c r="C35" s="91" t="s">
        <v>97</v>
      </c>
      <c r="D35" s="30" t="s">
        <v>194</v>
      </c>
      <c r="E35" s="25" t="s">
        <v>104</v>
      </c>
      <c r="F35" s="191">
        <v>17366</v>
      </c>
      <c r="G35" s="131">
        <v>657417</v>
      </c>
      <c r="H35" s="191">
        <v>18882</v>
      </c>
      <c r="I35" s="131">
        <v>705613</v>
      </c>
      <c r="J35" s="191">
        <v>20976</v>
      </c>
      <c r="K35" s="131">
        <v>792041</v>
      </c>
    </row>
    <row r="36" spans="1:11" ht="21" customHeight="1">
      <c r="A36" s="107"/>
      <c r="B36" s="90" t="s">
        <v>195</v>
      </c>
      <c r="C36" s="91" t="s">
        <v>97</v>
      </c>
      <c r="D36" s="30" t="s">
        <v>1264</v>
      </c>
      <c r="E36" s="25" t="s">
        <v>104</v>
      </c>
      <c r="F36" s="191">
        <v>25642</v>
      </c>
      <c r="G36" s="131">
        <v>1109405</v>
      </c>
      <c r="H36" s="191">
        <v>26186</v>
      </c>
      <c r="I36" s="131">
        <v>1181170</v>
      </c>
      <c r="J36" s="191">
        <v>26292</v>
      </c>
      <c r="K36" s="131">
        <v>1241011</v>
      </c>
    </row>
    <row r="37" spans="1:11" ht="21" customHeight="1">
      <c r="A37" s="107"/>
      <c r="B37" s="90" t="s">
        <v>197</v>
      </c>
      <c r="C37" s="91" t="s">
        <v>97</v>
      </c>
      <c r="D37" s="30" t="s">
        <v>198</v>
      </c>
      <c r="E37" s="25" t="s">
        <v>104</v>
      </c>
      <c r="F37" s="191">
        <v>3151</v>
      </c>
      <c r="G37" s="131">
        <v>265287</v>
      </c>
      <c r="H37" s="191">
        <v>2879</v>
      </c>
      <c r="I37" s="131">
        <v>265075</v>
      </c>
      <c r="J37" s="191">
        <v>3235</v>
      </c>
      <c r="K37" s="131">
        <v>293288</v>
      </c>
    </row>
    <row r="38" spans="1:11" ht="27" customHeight="1">
      <c r="A38" s="107"/>
      <c r="B38" s="249" t="s">
        <v>199</v>
      </c>
      <c r="C38" s="260" t="s">
        <v>97</v>
      </c>
      <c r="D38" s="695" t="s">
        <v>200</v>
      </c>
      <c r="E38" s="25" t="s">
        <v>104</v>
      </c>
      <c r="F38" s="191">
        <v>7982</v>
      </c>
      <c r="G38" s="131">
        <v>267693</v>
      </c>
      <c r="H38" s="191">
        <v>6484</v>
      </c>
      <c r="I38" s="131">
        <v>242450</v>
      </c>
      <c r="J38" s="191">
        <v>6689</v>
      </c>
      <c r="K38" s="131">
        <v>242414</v>
      </c>
    </row>
    <row r="39" spans="1:11" ht="21" customHeight="1">
      <c r="A39" s="692" t="s">
        <v>151</v>
      </c>
      <c r="B39" s="128" t="s">
        <v>201</v>
      </c>
      <c r="C39" s="91" t="s">
        <v>97</v>
      </c>
      <c r="D39" s="693" t="s">
        <v>1265</v>
      </c>
      <c r="E39" s="25"/>
      <c r="F39" s="191"/>
      <c r="G39" s="130">
        <v>1547430</v>
      </c>
      <c r="H39" s="191"/>
      <c r="I39" s="130">
        <v>2240510</v>
      </c>
      <c r="J39" s="191"/>
      <c r="K39" s="130">
        <v>682236</v>
      </c>
    </row>
    <row r="40" spans="1:11" ht="21" customHeight="1">
      <c r="A40" s="89" t="s">
        <v>154</v>
      </c>
      <c r="B40" s="90" t="s">
        <v>203</v>
      </c>
      <c r="C40" s="91" t="s">
        <v>97</v>
      </c>
      <c r="D40" s="90" t="s">
        <v>1266</v>
      </c>
      <c r="E40" s="25" t="s">
        <v>106</v>
      </c>
      <c r="F40" s="191">
        <v>97294</v>
      </c>
      <c r="G40" s="131">
        <v>1334304</v>
      </c>
      <c r="H40" s="191">
        <v>120376</v>
      </c>
      <c r="I40" s="131">
        <v>2053227</v>
      </c>
      <c r="J40" s="191">
        <v>23400</v>
      </c>
      <c r="K40" s="131">
        <v>461516</v>
      </c>
    </row>
    <row r="41" spans="1:11" ht="21" customHeight="1">
      <c r="A41" s="107"/>
      <c r="B41" s="90" t="s">
        <v>205</v>
      </c>
      <c r="C41" s="91" t="s">
        <v>97</v>
      </c>
      <c r="D41" s="90" t="s">
        <v>206</v>
      </c>
      <c r="E41" s="25" t="s">
        <v>104</v>
      </c>
      <c r="F41" s="191">
        <v>2092</v>
      </c>
      <c r="G41" s="131">
        <v>213126</v>
      </c>
      <c r="H41" s="191">
        <v>1899</v>
      </c>
      <c r="I41" s="131">
        <v>187283</v>
      </c>
      <c r="J41" s="191">
        <v>2117</v>
      </c>
      <c r="K41" s="131">
        <v>220720</v>
      </c>
    </row>
    <row r="42" spans="1:11" ht="21" customHeight="1">
      <c r="A42" s="692" t="s">
        <v>151</v>
      </c>
      <c r="B42" s="128" t="s">
        <v>207</v>
      </c>
      <c r="C42" s="91" t="s">
        <v>97</v>
      </c>
      <c r="D42" s="693" t="s">
        <v>208</v>
      </c>
      <c r="E42" s="25"/>
      <c r="F42" s="191"/>
      <c r="G42" s="130">
        <v>2921605</v>
      </c>
      <c r="H42" s="191"/>
      <c r="I42" s="130">
        <v>2971437</v>
      </c>
      <c r="J42" s="191"/>
      <c r="K42" s="130">
        <v>2561484</v>
      </c>
    </row>
    <row r="43" spans="1:11" ht="21" customHeight="1">
      <c r="A43" s="89" t="s">
        <v>154</v>
      </c>
      <c r="B43" s="90" t="s">
        <v>209</v>
      </c>
      <c r="C43" s="91" t="s">
        <v>97</v>
      </c>
      <c r="D43" s="90" t="s">
        <v>210</v>
      </c>
      <c r="E43" s="25" t="s">
        <v>106</v>
      </c>
      <c r="F43" s="191">
        <v>995</v>
      </c>
      <c r="G43" s="131">
        <v>229907</v>
      </c>
      <c r="H43" s="191">
        <v>1054</v>
      </c>
      <c r="I43" s="131">
        <v>240293</v>
      </c>
      <c r="J43" s="191">
        <v>1226</v>
      </c>
      <c r="K43" s="131">
        <v>279784</v>
      </c>
    </row>
    <row r="44" spans="1:11" ht="21" customHeight="1">
      <c r="A44" s="107"/>
      <c r="B44" s="90" t="s">
        <v>211</v>
      </c>
      <c r="C44" s="91" t="s">
        <v>97</v>
      </c>
      <c r="D44" s="90" t="s">
        <v>212</v>
      </c>
      <c r="E44" s="25" t="s">
        <v>104</v>
      </c>
      <c r="F44" s="191">
        <v>117</v>
      </c>
      <c r="G44" s="131">
        <v>15184</v>
      </c>
      <c r="H44" s="191">
        <v>106</v>
      </c>
      <c r="I44" s="131">
        <v>13454</v>
      </c>
      <c r="J44" s="191">
        <v>132</v>
      </c>
      <c r="K44" s="131">
        <v>16799</v>
      </c>
    </row>
    <row r="45" spans="1:11" ht="21" customHeight="1">
      <c r="A45" s="107"/>
      <c r="B45" s="90" t="s">
        <v>213</v>
      </c>
      <c r="C45" s="91" t="s">
        <v>97</v>
      </c>
      <c r="D45" s="90" t="s">
        <v>214</v>
      </c>
      <c r="E45" s="25" t="s">
        <v>104</v>
      </c>
      <c r="F45" s="191">
        <v>2735</v>
      </c>
      <c r="G45" s="131">
        <v>698328</v>
      </c>
      <c r="H45" s="191">
        <v>2703</v>
      </c>
      <c r="I45" s="131">
        <v>680598</v>
      </c>
      <c r="J45" s="191">
        <v>3128</v>
      </c>
      <c r="K45" s="131">
        <v>802996</v>
      </c>
    </row>
    <row r="46" spans="1:11" ht="21" customHeight="1">
      <c r="A46" s="107"/>
      <c r="B46" s="90" t="s">
        <v>215</v>
      </c>
      <c r="C46" s="91" t="s">
        <v>97</v>
      </c>
      <c r="D46" s="90" t="s">
        <v>1267</v>
      </c>
      <c r="E46" s="25" t="s">
        <v>104</v>
      </c>
      <c r="F46" s="191">
        <v>270</v>
      </c>
      <c r="G46" s="131">
        <v>39952</v>
      </c>
      <c r="H46" s="191">
        <v>393</v>
      </c>
      <c r="I46" s="131">
        <v>50808</v>
      </c>
      <c r="J46" s="191">
        <v>483</v>
      </c>
      <c r="K46" s="131">
        <v>56241</v>
      </c>
    </row>
    <row r="47" spans="1:11" ht="21" customHeight="1">
      <c r="A47" s="107"/>
      <c r="B47" s="90" t="s">
        <v>217</v>
      </c>
      <c r="C47" s="91" t="s">
        <v>97</v>
      </c>
      <c r="D47" s="90" t="s">
        <v>218</v>
      </c>
      <c r="E47" s="25" t="s">
        <v>104</v>
      </c>
      <c r="F47" s="191">
        <v>2353</v>
      </c>
      <c r="G47" s="191">
        <v>1938234</v>
      </c>
      <c r="H47" s="191">
        <v>2164</v>
      </c>
      <c r="I47" s="131">
        <v>1986284</v>
      </c>
      <c r="J47" s="191">
        <v>2343</v>
      </c>
      <c r="K47" s="131">
        <v>1405664</v>
      </c>
    </row>
    <row r="48" spans="1:11" ht="21" customHeight="1">
      <c r="A48" s="692" t="s">
        <v>137</v>
      </c>
      <c r="B48" s="128" t="s">
        <v>219</v>
      </c>
      <c r="C48" s="259" t="s">
        <v>97</v>
      </c>
      <c r="D48" s="694" t="s">
        <v>220</v>
      </c>
      <c r="E48" s="25"/>
      <c r="F48" s="25"/>
      <c r="G48" s="130">
        <v>1179381</v>
      </c>
      <c r="H48" s="25"/>
      <c r="I48" s="130">
        <v>1162005</v>
      </c>
      <c r="J48" s="191"/>
      <c r="K48" s="130">
        <v>1350054</v>
      </c>
    </row>
    <row r="49" spans="1:11" ht="21" customHeight="1">
      <c r="A49" s="89" t="s">
        <v>140</v>
      </c>
      <c r="B49" s="90" t="s">
        <v>221</v>
      </c>
      <c r="C49" s="91" t="s">
        <v>97</v>
      </c>
      <c r="D49" s="30" t="s">
        <v>220</v>
      </c>
      <c r="E49" s="25" t="s">
        <v>106</v>
      </c>
      <c r="F49" s="191">
        <v>59603</v>
      </c>
      <c r="G49" s="131">
        <v>1179381</v>
      </c>
      <c r="H49" s="191">
        <v>62689</v>
      </c>
      <c r="I49" s="131">
        <v>1162005</v>
      </c>
      <c r="J49" s="191">
        <v>62933</v>
      </c>
      <c r="K49" s="131">
        <v>1350054</v>
      </c>
    </row>
    <row r="50" spans="1:11" ht="21" customHeight="1">
      <c r="A50" s="692" t="s">
        <v>151</v>
      </c>
      <c r="B50" s="128" t="s">
        <v>222</v>
      </c>
      <c r="C50" s="91" t="s">
        <v>97</v>
      </c>
      <c r="D50" s="694" t="s">
        <v>223</v>
      </c>
      <c r="E50" s="26"/>
      <c r="F50" s="26"/>
      <c r="G50" s="130">
        <v>2370617</v>
      </c>
      <c r="H50" s="26"/>
      <c r="I50" s="130">
        <v>2429657</v>
      </c>
      <c r="J50" s="191"/>
      <c r="K50" s="130">
        <v>2658591</v>
      </c>
    </row>
    <row r="51" spans="1:11" ht="21" customHeight="1">
      <c r="A51" s="89" t="s">
        <v>154</v>
      </c>
      <c r="B51" s="90" t="s">
        <v>224</v>
      </c>
      <c r="C51" s="91" t="s">
        <v>97</v>
      </c>
      <c r="D51" s="30" t="s">
        <v>225</v>
      </c>
      <c r="E51" s="25" t="s">
        <v>106</v>
      </c>
      <c r="F51" s="191">
        <v>2663</v>
      </c>
      <c r="G51" s="131">
        <v>214374</v>
      </c>
      <c r="H51" s="191">
        <v>2857</v>
      </c>
      <c r="I51" s="131">
        <v>241484</v>
      </c>
      <c r="J51" s="191">
        <v>3146</v>
      </c>
      <c r="K51" s="131">
        <v>238289</v>
      </c>
    </row>
    <row r="52" spans="1:11" ht="21" customHeight="1">
      <c r="A52" s="107"/>
      <c r="B52" s="90" t="s">
        <v>226</v>
      </c>
      <c r="C52" s="91" t="s">
        <v>97</v>
      </c>
      <c r="D52" s="30" t="s">
        <v>227</v>
      </c>
      <c r="E52" s="697" t="s">
        <v>109</v>
      </c>
      <c r="F52" s="191">
        <v>17383</v>
      </c>
      <c r="G52" s="131">
        <v>2156243</v>
      </c>
      <c r="H52" s="191">
        <v>18309</v>
      </c>
      <c r="I52" s="131">
        <v>2188173</v>
      </c>
      <c r="J52" s="191">
        <v>19664</v>
      </c>
      <c r="K52" s="131">
        <v>2420302</v>
      </c>
    </row>
    <row r="53" spans="1:11" ht="21" customHeight="1">
      <c r="A53" s="122" t="s">
        <v>228</v>
      </c>
      <c r="B53" s="123" t="s">
        <v>229</v>
      </c>
      <c r="C53" s="279" t="s">
        <v>97</v>
      </c>
      <c r="D53" s="691" t="s">
        <v>230</v>
      </c>
      <c r="E53" s="124" t="s">
        <v>37</v>
      </c>
      <c r="F53" s="124"/>
      <c r="G53" s="323">
        <v>3962247</v>
      </c>
      <c r="H53" s="124"/>
      <c r="I53" s="323">
        <v>3984128</v>
      </c>
      <c r="J53" s="191"/>
      <c r="K53" s="323">
        <v>3981639</v>
      </c>
    </row>
    <row r="54" spans="1:11" ht="21" customHeight="1">
      <c r="A54" s="692" t="s">
        <v>151</v>
      </c>
      <c r="B54" s="693" t="s">
        <v>231</v>
      </c>
      <c r="C54" s="259" t="s">
        <v>97</v>
      </c>
      <c r="D54" s="694" t="s">
        <v>232</v>
      </c>
      <c r="E54" s="326"/>
      <c r="F54" s="326"/>
      <c r="G54" s="130">
        <v>1720558</v>
      </c>
      <c r="H54" s="326"/>
      <c r="I54" s="130">
        <v>1621484</v>
      </c>
      <c r="J54" s="191"/>
      <c r="K54" s="130">
        <v>1787866</v>
      </c>
    </row>
    <row r="55" spans="1:11" ht="21" customHeight="1">
      <c r="A55" s="89" t="s">
        <v>154</v>
      </c>
      <c r="B55" s="90" t="s">
        <v>233</v>
      </c>
      <c r="C55" s="91" t="s">
        <v>97</v>
      </c>
      <c r="D55" s="30" t="s">
        <v>234</v>
      </c>
      <c r="E55" s="700" t="s">
        <v>1268</v>
      </c>
      <c r="F55" s="191">
        <v>18273</v>
      </c>
      <c r="G55" s="131">
        <v>513500</v>
      </c>
      <c r="H55" s="191">
        <v>13551</v>
      </c>
      <c r="I55" s="131">
        <v>504550</v>
      </c>
      <c r="J55" s="191">
        <v>15147</v>
      </c>
      <c r="K55" s="131">
        <v>561786</v>
      </c>
    </row>
    <row r="56" spans="1:11" ht="21" customHeight="1">
      <c r="A56" s="699"/>
      <c r="B56" s="90" t="s">
        <v>236</v>
      </c>
      <c r="C56" s="91" t="s">
        <v>97</v>
      </c>
      <c r="D56" s="30" t="s">
        <v>237</v>
      </c>
      <c r="E56" s="700" t="s">
        <v>104</v>
      </c>
      <c r="F56" s="191">
        <v>5413</v>
      </c>
      <c r="G56" s="131">
        <v>1207058</v>
      </c>
      <c r="H56" s="191">
        <v>4852</v>
      </c>
      <c r="I56" s="131">
        <v>1116934</v>
      </c>
      <c r="J56" s="191">
        <v>5223</v>
      </c>
      <c r="K56" s="131">
        <v>1226080</v>
      </c>
    </row>
    <row r="57" spans="1:11" ht="21" customHeight="1">
      <c r="A57" s="692" t="s">
        <v>151</v>
      </c>
      <c r="B57" s="693" t="s">
        <v>238</v>
      </c>
      <c r="C57" s="259" t="s">
        <v>97</v>
      </c>
      <c r="D57" s="694" t="s">
        <v>239</v>
      </c>
      <c r="E57" s="326" t="s">
        <v>37</v>
      </c>
      <c r="F57" s="25"/>
      <c r="G57" s="130">
        <v>2241689</v>
      </c>
      <c r="H57" s="25"/>
      <c r="I57" s="130">
        <v>2362644</v>
      </c>
      <c r="J57" s="191"/>
      <c r="K57" s="130">
        <v>2193773</v>
      </c>
    </row>
    <row r="58" spans="1:11" ht="21" customHeight="1">
      <c r="A58" s="89" t="s">
        <v>154</v>
      </c>
      <c r="B58" s="90" t="s">
        <v>240</v>
      </c>
      <c r="C58" s="91" t="s">
        <v>97</v>
      </c>
      <c r="D58" s="30" t="s">
        <v>1269</v>
      </c>
      <c r="E58" s="25" t="s">
        <v>106</v>
      </c>
      <c r="F58" s="25"/>
      <c r="G58" s="327">
        <v>0</v>
      </c>
      <c r="H58" s="327">
        <v>0</v>
      </c>
      <c r="I58" s="131">
        <v>11</v>
      </c>
      <c r="J58" s="330">
        <v>0</v>
      </c>
      <c r="K58" s="330">
        <v>0</v>
      </c>
    </row>
    <row r="59" spans="1:11" ht="21" customHeight="1">
      <c r="A59" s="37"/>
      <c r="B59" s="90" t="s">
        <v>241</v>
      </c>
      <c r="C59" s="91" t="s">
        <v>97</v>
      </c>
      <c r="D59" s="30" t="s">
        <v>242</v>
      </c>
      <c r="E59" s="25" t="s">
        <v>104</v>
      </c>
      <c r="F59" s="191">
        <v>2054</v>
      </c>
      <c r="G59" s="131">
        <v>2241689</v>
      </c>
      <c r="H59" s="191">
        <v>1617</v>
      </c>
      <c r="I59" s="131">
        <v>2362633</v>
      </c>
      <c r="J59" s="191">
        <v>1583</v>
      </c>
      <c r="K59" s="131">
        <v>2193773</v>
      </c>
    </row>
    <row r="60" spans="1:11" ht="21" customHeight="1">
      <c r="A60" s="122" t="s">
        <v>243</v>
      </c>
      <c r="B60" s="123" t="s">
        <v>244</v>
      </c>
      <c r="C60" s="279" t="s">
        <v>97</v>
      </c>
      <c r="D60" s="123" t="s">
        <v>245</v>
      </c>
      <c r="E60" s="124"/>
      <c r="F60" s="124"/>
      <c r="G60" s="323">
        <v>4022571</v>
      </c>
      <c r="H60" s="124"/>
      <c r="I60" s="323">
        <v>4727437</v>
      </c>
      <c r="J60" s="191"/>
      <c r="K60" s="323">
        <v>4578907</v>
      </c>
    </row>
    <row r="61" spans="1:11" ht="21" customHeight="1">
      <c r="A61" s="692" t="s">
        <v>151</v>
      </c>
      <c r="B61" s="693" t="s">
        <v>246</v>
      </c>
      <c r="C61" s="91" t="s">
        <v>97</v>
      </c>
      <c r="D61" s="693" t="s">
        <v>247</v>
      </c>
      <c r="E61" s="26"/>
      <c r="F61" s="26"/>
      <c r="G61" s="130">
        <v>68</v>
      </c>
      <c r="H61" s="26"/>
      <c r="I61" s="130">
        <v>71</v>
      </c>
      <c r="J61" s="191"/>
      <c r="K61" s="836">
        <v>0</v>
      </c>
    </row>
    <row r="62" spans="1:11" ht="21" customHeight="1">
      <c r="A62" s="89" t="s">
        <v>154</v>
      </c>
      <c r="B62" s="90" t="s">
        <v>248</v>
      </c>
      <c r="C62" s="91" t="s">
        <v>97</v>
      </c>
      <c r="D62" s="90" t="s">
        <v>249</v>
      </c>
      <c r="E62" s="25" t="s">
        <v>106</v>
      </c>
      <c r="F62" s="131">
        <v>1</v>
      </c>
      <c r="G62" s="131">
        <v>68</v>
      </c>
      <c r="H62" s="131">
        <v>1</v>
      </c>
      <c r="I62" s="131">
        <v>71</v>
      </c>
      <c r="J62" s="330">
        <v>0</v>
      </c>
      <c r="K62" s="327">
        <v>0</v>
      </c>
    </row>
    <row r="63" spans="1:11" ht="27.75" customHeight="1">
      <c r="A63" s="89"/>
      <c r="B63" s="90" t="s">
        <v>1270</v>
      </c>
      <c r="C63" s="91" t="s">
        <v>97</v>
      </c>
      <c r="D63" s="339" t="s">
        <v>1271</v>
      </c>
      <c r="E63" s="25" t="s">
        <v>104</v>
      </c>
      <c r="F63" s="327">
        <v>0</v>
      </c>
      <c r="G63" s="327">
        <v>0</v>
      </c>
      <c r="H63" s="327">
        <v>0</v>
      </c>
      <c r="I63" s="756">
        <v>0</v>
      </c>
      <c r="J63" s="330">
        <v>0</v>
      </c>
      <c r="K63" s="327">
        <v>0</v>
      </c>
    </row>
    <row r="64" spans="1:11" ht="21" customHeight="1">
      <c r="A64" s="692" t="s">
        <v>137</v>
      </c>
      <c r="B64" s="693" t="s">
        <v>250</v>
      </c>
      <c r="C64" s="259" t="s">
        <v>97</v>
      </c>
      <c r="D64" s="693" t="s">
        <v>251</v>
      </c>
      <c r="E64" s="328"/>
      <c r="F64" s="328"/>
      <c r="G64" s="130">
        <v>91181</v>
      </c>
      <c r="H64" s="328"/>
      <c r="I64" s="130">
        <v>89369</v>
      </c>
      <c r="J64" s="191"/>
      <c r="K64" s="130">
        <v>103165</v>
      </c>
    </row>
    <row r="65" spans="1:11" ht="29.25" customHeight="1">
      <c r="A65" s="92" t="s">
        <v>154</v>
      </c>
      <c r="B65" s="249" t="s">
        <v>252</v>
      </c>
      <c r="C65" s="260" t="s">
        <v>97</v>
      </c>
      <c r="D65" s="339" t="s">
        <v>253</v>
      </c>
      <c r="E65" s="25" t="s">
        <v>106</v>
      </c>
      <c r="F65" s="191">
        <v>2362</v>
      </c>
      <c r="G65" s="131">
        <v>87096</v>
      </c>
      <c r="H65" s="191">
        <v>1923</v>
      </c>
      <c r="I65" s="131">
        <v>80353</v>
      </c>
      <c r="J65" s="191">
        <v>2235</v>
      </c>
      <c r="K65" s="131">
        <v>93971</v>
      </c>
    </row>
    <row r="66" spans="1:11" ht="29.25" customHeight="1">
      <c r="A66" s="107"/>
      <c r="B66" s="249" t="s">
        <v>254</v>
      </c>
      <c r="C66" s="260" t="s">
        <v>97</v>
      </c>
      <c r="D66" s="339" t="s">
        <v>255</v>
      </c>
      <c r="E66" s="25" t="s">
        <v>104</v>
      </c>
      <c r="F66" s="83">
        <v>39</v>
      </c>
      <c r="G66" s="131">
        <v>4085</v>
      </c>
      <c r="H66" s="83">
        <v>84</v>
      </c>
      <c r="I66" s="131">
        <v>9016</v>
      </c>
      <c r="J66" s="191">
        <v>74</v>
      </c>
      <c r="K66" s="131">
        <v>9194</v>
      </c>
    </row>
    <row r="67" spans="1:11" ht="21" customHeight="1">
      <c r="A67" s="692" t="s">
        <v>151</v>
      </c>
      <c r="B67" s="693" t="s">
        <v>256</v>
      </c>
      <c r="C67" s="259" t="s">
        <v>97</v>
      </c>
      <c r="D67" s="693" t="s">
        <v>1272</v>
      </c>
      <c r="E67" s="326"/>
      <c r="F67" s="83"/>
      <c r="G67" s="130">
        <v>11388</v>
      </c>
      <c r="H67" s="83"/>
      <c r="I67" s="130">
        <v>18450</v>
      </c>
      <c r="J67" s="191"/>
      <c r="K67" s="130">
        <v>72441</v>
      </c>
    </row>
    <row r="68" spans="1:11" ht="28.5" customHeight="1">
      <c r="A68" s="92" t="s">
        <v>154</v>
      </c>
      <c r="B68" s="249" t="s">
        <v>258</v>
      </c>
      <c r="C68" s="260" t="s">
        <v>97</v>
      </c>
      <c r="D68" s="339" t="s">
        <v>1273</v>
      </c>
      <c r="E68" s="25" t="s">
        <v>106</v>
      </c>
      <c r="F68" s="83">
        <v>2</v>
      </c>
      <c r="G68" s="131">
        <v>1367</v>
      </c>
      <c r="H68" s="83">
        <v>46</v>
      </c>
      <c r="I68" s="131">
        <v>4120</v>
      </c>
      <c r="J68" s="191">
        <v>27</v>
      </c>
      <c r="K68" s="131">
        <v>3022</v>
      </c>
    </row>
    <row r="69" spans="1:11" ht="21" customHeight="1">
      <c r="A69" s="92"/>
      <c r="B69" s="249" t="s">
        <v>259</v>
      </c>
      <c r="C69" s="260" t="s">
        <v>97</v>
      </c>
      <c r="D69" s="87" t="s">
        <v>1274</v>
      </c>
      <c r="E69" s="25" t="s">
        <v>104</v>
      </c>
      <c r="F69" s="191">
        <v>71</v>
      </c>
      <c r="G69" s="131">
        <v>10021</v>
      </c>
      <c r="H69" s="191">
        <v>176</v>
      </c>
      <c r="I69" s="131">
        <v>14330</v>
      </c>
      <c r="J69" s="191">
        <v>171</v>
      </c>
      <c r="K69" s="131">
        <v>69419</v>
      </c>
    </row>
    <row r="70" spans="1:11" ht="21" customHeight="1">
      <c r="A70" s="692" t="s">
        <v>137</v>
      </c>
      <c r="B70" s="128" t="s">
        <v>261</v>
      </c>
      <c r="C70" s="259" t="s">
        <v>97</v>
      </c>
      <c r="D70" s="694" t="s">
        <v>262</v>
      </c>
      <c r="E70" s="107"/>
      <c r="F70" s="217"/>
      <c r="G70" s="130">
        <v>727358</v>
      </c>
      <c r="H70" s="130"/>
      <c r="I70" s="130">
        <v>836564</v>
      </c>
      <c r="J70" s="191"/>
      <c r="K70" s="130">
        <v>913241</v>
      </c>
    </row>
    <row r="71" spans="1:11" ht="21" customHeight="1">
      <c r="A71" s="89" t="s">
        <v>140</v>
      </c>
      <c r="B71" s="90" t="s">
        <v>1275</v>
      </c>
      <c r="C71" s="259" t="s">
        <v>97</v>
      </c>
      <c r="D71" s="30" t="s">
        <v>1276</v>
      </c>
      <c r="E71" s="37" t="s">
        <v>106</v>
      </c>
      <c r="F71" s="330">
        <v>0</v>
      </c>
      <c r="G71" s="327">
        <v>0</v>
      </c>
      <c r="H71" s="327">
        <v>0</v>
      </c>
      <c r="I71" s="325">
        <v>73</v>
      </c>
      <c r="J71" s="330">
        <v>0</v>
      </c>
      <c r="K71" s="330">
        <v>0</v>
      </c>
    </row>
    <row r="72" spans="1:11" ht="21" customHeight="1">
      <c r="A72" s="757"/>
      <c r="B72" s="90" t="s">
        <v>263</v>
      </c>
      <c r="C72" s="91" t="s">
        <v>97</v>
      </c>
      <c r="D72" s="30" t="s">
        <v>1277</v>
      </c>
      <c r="E72" s="37" t="s">
        <v>104</v>
      </c>
      <c r="F72" s="329">
        <v>192</v>
      </c>
      <c r="G72" s="325">
        <v>3723</v>
      </c>
      <c r="H72" s="329">
        <v>968</v>
      </c>
      <c r="I72" s="325">
        <v>15127</v>
      </c>
      <c r="J72" s="191">
        <v>558</v>
      </c>
      <c r="K72" s="131">
        <v>8678</v>
      </c>
    </row>
    <row r="73" spans="1:11" ht="21" customHeight="1">
      <c r="A73" s="107"/>
      <c r="B73" s="90" t="s">
        <v>265</v>
      </c>
      <c r="C73" s="91" t="s">
        <v>97</v>
      </c>
      <c r="D73" s="30" t="s">
        <v>1278</v>
      </c>
      <c r="E73" s="37" t="s">
        <v>104</v>
      </c>
      <c r="F73" s="329">
        <v>8</v>
      </c>
      <c r="G73" s="131">
        <v>758</v>
      </c>
      <c r="H73" s="329">
        <v>42</v>
      </c>
      <c r="I73" s="131">
        <v>989</v>
      </c>
      <c r="J73" s="191">
        <v>236</v>
      </c>
      <c r="K73" s="131">
        <v>4674</v>
      </c>
    </row>
    <row r="74" spans="1:11" ht="21" customHeight="1">
      <c r="A74" s="89"/>
      <c r="B74" s="90" t="s">
        <v>266</v>
      </c>
      <c r="C74" s="91" t="s">
        <v>97</v>
      </c>
      <c r="D74" s="30" t="s">
        <v>1279</v>
      </c>
      <c r="E74" s="758" t="s">
        <v>1280</v>
      </c>
      <c r="F74" s="191">
        <v>364</v>
      </c>
      <c r="G74" s="131">
        <v>138013</v>
      </c>
      <c r="H74" s="191">
        <v>477</v>
      </c>
      <c r="I74" s="131">
        <v>136985</v>
      </c>
      <c r="J74" s="191">
        <v>407</v>
      </c>
      <c r="K74" s="131">
        <v>176228</v>
      </c>
    </row>
    <row r="75" spans="1:11" ht="21" customHeight="1">
      <c r="A75" s="107"/>
      <c r="B75" s="90" t="s">
        <v>268</v>
      </c>
      <c r="C75" s="91" t="s">
        <v>97</v>
      </c>
      <c r="D75" s="30" t="s">
        <v>269</v>
      </c>
      <c r="E75" s="701" t="s">
        <v>109</v>
      </c>
      <c r="F75" s="329">
        <v>1030</v>
      </c>
      <c r="G75" s="131">
        <v>584864</v>
      </c>
      <c r="H75" s="329">
        <v>1464</v>
      </c>
      <c r="I75" s="131">
        <v>683390</v>
      </c>
      <c r="J75" s="191">
        <v>596</v>
      </c>
      <c r="K75" s="131">
        <v>723661</v>
      </c>
    </row>
    <row r="76" spans="1:11" ht="21" customHeight="1">
      <c r="A76" s="692" t="s">
        <v>151</v>
      </c>
      <c r="B76" s="128" t="s">
        <v>270</v>
      </c>
      <c r="C76" s="91" t="s">
        <v>97</v>
      </c>
      <c r="D76" s="694" t="s">
        <v>271</v>
      </c>
      <c r="E76" s="107"/>
      <c r="F76" s="329"/>
      <c r="G76" s="130">
        <v>147</v>
      </c>
      <c r="H76" s="329"/>
      <c r="I76" s="130">
        <v>24</v>
      </c>
      <c r="J76" s="191"/>
      <c r="K76" s="130">
        <v>380</v>
      </c>
    </row>
    <row r="77" spans="1:11" ht="21" customHeight="1">
      <c r="A77" s="89" t="s">
        <v>154</v>
      </c>
      <c r="B77" s="90" t="s">
        <v>272</v>
      </c>
      <c r="C77" s="91" t="s">
        <v>97</v>
      </c>
      <c r="D77" s="30" t="s">
        <v>271</v>
      </c>
      <c r="E77" s="37" t="s">
        <v>106</v>
      </c>
      <c r="F77" s="329">
        <v>2</v>
      </c>
      <c r="G77" s="131">
        <v>147</v>
      </c>
      <c r="H77" s="329" t="s">
        <v>97</v>
      </c>
      <c r="I77" s="131">
        <v>24</v>
      </c>
      <c r="J77" s="191">
        <v>16</v>
      </c>
      <c r="K77" s="131">
        <v>380</v>
      </c>
    </row>
    <row r="78" spans="1:11" ht="30" customHeight="1">
      <c r="A78" s="702" t="s">
        <v>151</v>
      </c>
      <c r="B78" s="759" t="s">
        <v>273</v>
      </c>
      <c r="C78" s="260" t="s">
        <v>97</v>
      </c>
      <c r="D78" s="705" t="s">
        <v>274</v>
      </c>
      <c r="E78" s="26"/>
      <c r="F78" s="329"/>
      <c r="G78" s="130">
        <v>2032046</v>
      </c>
      <c r="H78" s="329"/>
      <c r="I78" s="130">
        <v>2201107</v>
      </c>
      <c r="J78" s="191"/>
      <c r="K78" s="130">
        <v>2351513</v>
      </c>
    </row>
    <row r="79" spans="1:11" ht="21" customHeight="1">
      <c r="A79" s="89"/>
      <c r="B79" s="90" t="s">
        <v>275</v>
      </c>
      <c r="C79" s="91" t="s">
        <v>97</v>
      </c>
      <c r="D79" s="90" t="s">
        <v>276</v>
      </c>
      <c r="E79" s="37" t="s">
        <v>104</v>
      </c>
      <c r="F79" s="191">
        <v>20962</v>
      </c>
      <c r="G79" s="131">
        <v>1216642</v>
      </c>
      <c r="H79" s="191">
        <v>25716</v>
      </c>
      <c r="I79" s="131">
        <v>1639141</v>
      </c>
      <c r="J79" s="191">
        <v>23839</v>
      </c>
      <c r="K79" s="131">
        <v>1575645</v>
      </c>
    </row>
    <row r="80" spans="1:11" ht="21" customHeight="1">
      <c r="A80" s="107"/>
      <c r="B80" s="57" t="s">
        <v>277</v>
      </c>
      <c r="C80" s="91" t="s">
        <v>97</v>
      </c>
      <c r="D80" s="339" t="s">
        <v>1281</v>
      </c>
      <c r="E80" s="37" t="s">
        <v>104</v>
      </c>
      <c r="F80" s="330">
        <v>0</v>
      </c>
      <c r="G80" s="131">
        <v>1</v>
      </c>
      <c r="H80" s="330">
        <v>0</v>
      </c>
      <c r="I80" s="330">
        <v>0</v>
      </c>
      <c r="J80" s="330">
        <v>0</v>
      </c>
      <c r="K80" s="327">
        <v>0</v>
      </c>
    </row>
    <row r="81" spans="1:11" ht="21" customHeight="1">
      <c r="A81" s="75"/>
      <c r="B81" s="57" t="s">
        <v>745</v>
      </c>
      <c r="C81" s="717" t="s">
        <v>97</v>
      </c>
      <c r="D81" s="339" t="s">
        <v>1282</v>
      </c>
      <c r="E81" s="37" t="s">
        <v>104</v>
      </c>
      <c r="F81" s="331">
        <v>59</v>
      </c>
      <c r="G81" s="760">
        <v>1440</v>
      </c>
      <c r="H81" s="331">
        <v>146</v>
      </c>
      <c r="I81" s="760">
        <v>2588</v>
      </c>
      <c r="J81" s="191">
        <v>100</v>
      </c>
      <c r="K81" s="131">
        <v>2060</v>
      </c>
    </row>
    <row r="82" spans="1:11" ht="21" customHeight="1">
      <c r="A82" s="89"/>
      <c r="B82" s="90" t="s">
        <v>278</v>
      </c>
      <c r="C82" s="91" t="s">
        <v>97</v>
      </c>
      <c r="D82" s="90" t="s">
        <v>279</v>
      </c>
      <c r="E82" s="37" t="s">
        <v>104</v>
      </c>
      <c r="F82" s="191">
        <v>3148</v>
      </c>
      <c r="G82" s="131">
        <v>154336</v>
      </c>
      <c r="H82" s="191">
        <v>3589</v>
      </c>
      <c r="I82" s="131">
        <v>164661</v>
      </c>
      <c r="J82" s="191">
        <v>3092</v>
      </c>
      <c r="K82" s="131">
        <v>162394</v>
      </c>
    </row>
    <row r="83" spans="1:11" ht="21" customHeight="1">
      <c r="A83" s="107"/>
      <c r="B83" s="90" t="s">
        <v>280</v>
      </c>
      <c r="C83" s="91" t="s">
        <v>97</v>
      </c>
      <c r="D83" s="339" t="s">
        <v>281</v>
      </c>
      <c r="E83" s="37" t="s">
        <v>104</v>
      </c>
      <c r="F83" s="191">
        <v>2803</v>
      </c>
      <c r="G83" s="131">
        <v>208837</v>
      </c>
      <c r="H83" s="191">
        <v>2177</v>
      </c>
      <c r="I83" s="131">
        <v>176074</v>
      </c>
      <c r="J83" s="191">
        <v>1782</v>
      </c>
      <c r="K83" s="131">
        <v>159904</v>
      </c>
    </row>
    <row r="84" spans="1:11" ht="21" customHeight="1">
      <c r="A84" s="89"/>
      <c r="B84" s="90" t="s">
        <v>282</v>
      </c>
      <c r="C84" s="91" t="s">
        <v>97</v>
      </c>
      <c r="D84" s="90" t="s">
        <v>283</v>
      </c>
      <c r="E84" s="37" t="s">
        <v>104</v>
      </c>
      <c r="F84" s="191">
        <v>1194</v>
      </c>
      <c r="G84" s="131">
        <v>398789</v>
      </c>
      <c r="H84" s="191">
        <v>582</v>
      </c>
      <c r="I84" s="131">
        <v>218175</v>
      </c>
      <c r="J84" s="191">
        <v>1129</v>
      </c>
      <c r="K84" s="131">
        <v>450341</v>
      </c>
    </row>
    <row r="85" spans="1:11" ht="21" customHeight="1">
      <c r="A85" s="107"/>
      <c r="B85" s="90" t="s">
        <v>284</v>
      </c>
      <c r="C85" s="91" t="s">
        <v>97</v>
      </c>
      <c r="D85" s="90" t="s">
        <v>285</v>
      </c>
      <c r="E85" s="37" t="s">
        <v>104</v>
      </c>
      <c r="F85" s="191">
        <v>2989</v>
      </c>
      <c r="G85" s="131">
        <v>52001</v>
      </c>
      <c r="H85" s="191">
        <v>18</v>
      </c>
      <c r="I85" s="131">
        <v>468</v>
      </c>
      <c r="J85" s="191">
        <v>115</v>
      </c>
      <c r="K85" s="131">
        <v>1169</v>
      </c>
    </row>
    <row r="86" spans="1:11" ht="29.25" customHeight="1">
      <c r="A86" s="702" t="s">
        <v>151</v>
      </c>
      <c r="B86" s="759" t="s">
        <v>286</v>
      </c>
      <c r="C86" s="260" t="s">
        <v>97</v>
      </c>
      <c r="D86" s="721" t="s">
        <v>1283</v>
      </c>
      <c r="E86" s="107"/>
      <c r="F86" s="191"/>
      <c r="G86" s="130">
        <v>291473</v>
      </c>
      <c r="H86" s="191"/>
      <c r="I86" s="130">
        <v>253542</v>
      </c>
      <c r="J86" s="191"/>
      <c r="K86" s="130">
        <v>363943</v>
      </c>
    </row>
    <row r="87" spans="1:11" ht="21" customHeight="1">
      <c r="A87" s="89" t="s">
        <v>154</v>
      </c>
      <c r="B87" s="90" t="s">
        <v>746</v>
      </c>
      <c r="C87" s="91" t="s">
        <v>97</v>
      </c>
      <c r="D87" s="90" t="s">
        <v>747</v>
      </c>
      <c r="E87" s="37" t="s">
        <v>106</v>
      </c>
      <c r="F87" s="191">
        <v>108</v>
      </c>
      <c r="G87" s="131">
        <v>6660</v>
      </c>
      <c r="H87" s="191">
        <v>45</v>
      </c>
      <c r="I87" s="131">
        <v>2728</v>
      </c>
      <c r="J87" s="191">
        <v>71</v>
      </c>
      <c r="K87" s="131">
        <v>2772</v>
      </c>
    </row>
    <row r="88" spans="1:11" ht="21" customHeight="1">
      <c r="A88" s="89"/>
      <c r="B88" s="90" t="s">
        <v>288</v>
      </c>
      <c r="C88" s="91" t="s">
        <v>97</v>
      </c>
      <c r="D88" s="90" t="s">
        <v>289</v>
      </c>
      <c r="E88" s="37" t="s">
        <v>104</v>
      </c>
      <c r="F88" s="191">
        <v>2481</v>
      </c>
      <c r="G88" s="131">
        <v>23900</v>
      </c>
      <c r="H88" s="191">
        <v>2957</v>
      </c>
      <c r="I88" s="131">
        <v>23720</v>
      </c>
      <c r="J88" s="191">
        <v>2649</v>
      </c>
      <c r="K88" s="131">
        <v>23846</v>
      </c>
    </row>
    <row r="89" spans="1:11" ht="21" customHeight="1">
      <c r="A89" s="89"/>
      <c r="B89" s="90" t="s">
        <v>1284</v>
      </c>
      <c r="C89" s="91" t="s">
        <v>97</v>
      </c>
      <c r="D89" s="90" t="s">
        <v>1285</v>
      </c>
      <c r="E89" s="37" t="s">
        <v>104</v>
      </c>
      <c r="F89" s="191">
        <v>220</v>
      </c>
      <c r="G89" s="131">
        <v>709</v>
      </c>
      <c r="H89" s="191">
        <v>2</v>
      </c>
      <c r="I89" s="131">
        <v>10</v>
      </c>
      <c r="J89" s="330">
        <v>0</v>
      </c>
      <c r="K89" s="327">
        <v>0</v>
      </c>
    </row>
    <row r="90" spans="1:11" ht="21" customHeight="1">
      <c r="A90" s="89"/>
      <c r="B90" s="90" t="s">
        <v>290</v>
      </c>
      <c r="C90" s="91" t="s">
        <v>97</v>
      </c>
      <c r="D90" s="90" t="s">
        <v>291</v>
      </c>
      <c r="E90" s="701" t="s">
        <v>267</v>
      </c>
      <c r="F90" s="119" t="s">
        <v>915</v>
      </c>
      <c r="G90" s="131">
        <v>87587</v>
      </c>
      <c r="H90" s="119" t="s">
        <v>915</v>
      </c>
      <c r="I90" s="131">
        <v>90049</v>
      </c>
      <c r="J90" s="191">
        <v>1319</v>
      </c>
      <c r="K90" s="131">
        <v>99301</v>
      </c>
    </row>
    <row r="91" spans="1:11" ht="21" customHeight="1">
      <c r="A91" s="89"/>
      <c r="B91" s="90" t="s">
        <v>292</v>
      </c>
      <c r="C91" s="91" t="s">
        <v>97</v>
      </c>
      <c r="D91" s="63" t="s">
        <v>293</v>
      </c>
      <c r="E91" s="25" t="s">
        <v>106</v>
      </c>
      <c r="F91" s="191">
        <v>21506</v>
      </c>
      <c r="G91" s="131">
        <v>172617</v>
      </c>
      <c r="H91" s="191">
        <v>18852</v>
      </c>
      <c r="I91" s="131">
        <v>137035</v>
      </c>
      <c r="J91" s="191">
        <v>25354</v>
      </c>
      <c r="K91" s="131">
        <v>238024</v>
      </c>
    </row>
    <row r="92" spans="1:11" ht="21" customHeight="1">
      <c r="A92" s="692" t="s">
        <v>137</v>
      </c>
      <c r="B92" s="128" t="s">
        <v>294</v>
      </c>
      <c r="C92" s="259" t="s">
        <v>97</v>
      </c>
      <c r="D92" s="761" t="s">
        <v>295</v>
      </c>
      <c r="E92" s="26"/>
      <c r="F92" s="26"/>
      <c r="G92" s="121">
        <v>13327</v>
      </c>
      <c r="H92" s="26"/>
      <c r="I92" s="121">
        <v>6680</v>
      </c>
      <c r="J92" s="191"/>
      <c r="K92" s="121">
        <v>2308</v>
      </c>
    </row>
    <row r="93" spans="1:11" ht="21" customHeight="1">
      <c r="A93" s="89" t="s">
        <v>140</v>
      </c>
      <c r="B93" s="90" t="s">
        <v>1286</v>
      </c>
      <c r="C93" s="91" t="s">
        <v>97</v>
      </c>
      <c r="D93" s="63" t="s">
        <v>1287</v>
      </c>
      <c r="E93" s="25" t="s">
        <v>106</v>
      </c>
      <c r="F93" s="288">
        <v>24</v>
      </c>
      <c r="G93" s="280">
        <v>9805</v>
      </c>
      <c r="H93" s="347">
        <v>0</v>
      </c>
      <c r="I93" s="347">
        <v>0</v>
      </c>
      <c r="J93" s="330">
        <v>0</v>
      </c>
      <c r="K93" s="327">
        <v>0</v>
      </c>
    </row>
    <row r="94" spans="1:11" ht="21" customHeight="1">
      <c r="A94" s="146"/>
      <c r="B94" s="90" t="s">
        <v>296</v>
      </c>
      <c r="C94" s="91" t="s">
        <v>97</v>
      </c>
      <c r="D94" s="63" t="s">
        <v>1288</v>
      </c>
      <c r="E94" s="25" t="s">
        <v>104</v>
      </c>
      <c r="F94" s="288">
        <v>406</v>
      </c>
      <c r="G94" s="280">
        <v>1652</v>
      </c>
      <c r="H94" s="288">
        <v>270</v>
      </c>
      <c r="I94" s="280">
        <v>1124</v>
      </c>
      <c r="J94" s="191">
        <v>170</v>
      </c>
      <c r="K94" s="131">
        <v>1097</v>
      </c>
    </row>
    <row r="95" spans="1:11" ht="21" customHeight="1">
      <c r="A95" s="146"/>
      <c r="B95" s="90" t="s">
        <v>1404</v>
      </c>
      <c r="C95" s="91" t="s">
        <v>97</v>
      </c>
      <c r="D95" s="63" t="s">
        <v>1289</v>
      </c>
      <c r="E95" s="25" t="s">
        <v>104</v>
      </c>
      <c r="F95" s="347">
        <v>0</v>
      </c>
      <c r="G95" s="348">
        <v>0</v>
      </c>
      <c r="H95" s="347">
        <v>0</v>
      </c>
      <c r="I95" s="348">
        <v>0</v>
      </c>
      <c r="J95" s="330">
        <v>0</v>
      </c>
      <c r="K95" s="327">
        <v>0</v>
      </c>
    </row>
    <row r="96" spans="1:11" ht="21" customHeight="1">
      <c r="A96" s="89"/>
      <c r="B96" s="90" t="s">
        <v>1290</v>
      </c>
      <c r="C96" s="91" t="s">
        <v>97</v>
      </c>
      <c r="D96" s="281" t="s">
        <v>1291</v>
      </c>
      <c r="E96" s="25" t="s">
        <v>104</v>
      </c>
      <c r="F96" s="347">
        <v>0</v>
      </c>
      <c r="G96" s="348">
        <v>0</v>
      </c>
      <c r="H96" s="347">
        <v>0</v>
      </c>
      <c r="I96" s="348">
        <v>0</v>
      </c>
      <c r="J96" s="330">
        <v>0</v>
      </c>
      <c r="K96" s="327">
        <v>0</v>
      </c>
    </row>
    <row r="97" spans="1:11" ht="21" customHeight="1">
      <c r="A97" s="89"/>
      <c r="B97" s="90" t="s">
        <v>1292</v>
      </c>
      <c r="C97" s="91" t="s">
        <v>97</v>
      </c>
      <c r="D97" s="63" t="s">
        <v>1293</v>
      </c>
      <c r="E97" s="25" t="s">
        <v>104</v>
      </c>
      <c r="F97" s="288">
        <v>1</v>
      </c>
      <c r="G97" s="280">
        <v>441</v>
      </c>
      <c r="H97" s="288">
        <v>1</v>
      </c>
      <c r="I97" s="280">
        <v>710</v>
      </c>
      <c r="J97" s="191">
        <v>1</v>
      </c>
      <c r="K97" s="131">
        <v>166</v>
      </c>
    </row>
    <row r="98" spans="1:11" ht="21" customHeight="1">
      <c r="A98" s="107"/>
      <c r="B98" s="90" t="s">
        <v>1294</v>
      </c>
      <c r="C98" s="91" t="s">
        <v>97</v>
      </c>
      <c r="D98" s="63" t="s">
        <v>1295</v>
      </c>
      <c r="E98" s="25" t="s">
        <v>104</v>
      </c>
      <c r="F98" s="83">
        <v>1</v>
      </c>
      <c r="G98" s="280">
        <v>154</v>
      </c>
      <c r="H98" s="83">
        <v>1</v>
      </c>
      <c r="I98" s="280">
        <v>33</v>
      </c>
      <c r="J98" s="348">
        <v>0</v>
      </c>
      <c r="K98" s="131">
        <v>21</v>
      </c>
    </row>
    <row r="99" spans="1:11" ht="21" customHeight="1">
      <c r="A99" s="107"/>
      <c r="B99" s="90" t="s">
        <v>298</v>
      </c>
      <c r="C99" s="91" t="s">
        <v>97</v>
      </c>
      <c r="D99" s="63" t="s">
        <v>1296</v>
      </c>
      <c r="E99" s="25" t="s">
        <v>104</v>
      </c>
      <c r="F99" s="288">
        <v>31</v>
      </c>
      <c r="G99" s="280">
        <v>1275</v>
      </c>
      <c r="H99" s="288">
        <v>76</v>
      </c>
      <c r="I99" s="280">
        <v>2940</v>
      </c>
      <c r="J99" s="191">
        <v>30</v>
      </c>
      <c r="K99" s="131">
        <v>1024</v>
      </c>
    </row>
    <row r="100" spans="1:11" ht="21" customHeight="1">
      <c r="A100" s="107"/>
      <c r="B100" s="249" t="s">
        <v>300</v>
      </c>
      <c r="C100" s="260" t="s">
        <v>97</v>
      </c>
      <c r="D100" s="281" t="s">
        <v>301</v>
      </c>
      <c r="E100" s="25" t="s">
        <v>104</v>
      </c>
      <c r="F100" s="347">
        <v>0</v>
      </c>
      <c r="G100" s="348">
        <v>0</v>
      </c>
      <c r="H100" s="288" t="s">
        <v>97</v>
      </c>
      <c r="I100" s="280">
        <v>1873</v>
      </c>
      <c r="J100" s="348">
        <v>0</v>
      </c>
      <c r="K100" s="348">
        <v>0</v>
      </c>
    </row>
    <row r="101" spans="1:11" ht="21" customHeight="1">
      <c r="A101" s="692" t="s">
        <v>151</v>
      </c>
      <c r="B101" s="128" t="s">
        <v>302</v>
      </c>
      <c r="C101" s="91" t="s">
        <v>97</v>
      </c>
      <c r="D101" s="761" t="s">
        <v>303</v>
      </c>
      <c r="E101" s="25"/>
      <c r="F101" s="261"/>
      <c r="G101" s="121">
        <v>855583</v>
      </c>
      <c r="H101" s="261"/>
      <c r="I101" s="121">
        <v>1321630</v>
      </c>
      <c r="J101" s="191"/>
      <c r="K101" s="121">
        <v>771916</v>
      </c>
    </row>
    <row r="102" spans="1:11" ht="21" customHeight="1">
      <c r="A102" s="89" t="s">
        <v>154</v>
      </c>
      <c r="B102" s="90" t="s">
        <v>304</v>
      </c>
      <c r="C102" s="91" t="s">
        <v>97</v>
      </c>
      <c r="D102" s="63" t="s">
        <v>305</v>
      </c>
      <c r="E102" s="25" t="s">
        <v>106</v>
      </c>
      <c r="F102" s="83">
        <v>9654</v>
      </c>
      <c r="G102" s="67">
        <v>647035</v>
      </c>
      <c r="H102" s="83">
        <v>13255</v>
      </c>
      <c r="I102" s="67">
        <v>1140166</v>
      </c>
      <c r="J102" s="191">
        <v>8231</v>
      </c>
      <c r="K102" s="131">
        <v>562509</v>
      </c>
    </row>
    <row r="103" spans="1:11" ht="21" customHeight="1">
      <c r="A103" s="89"/>
      <c r="B103" s="90" t="s">
        <v>306</v>
      </c>
      <c r="C103" s="91" t="s">
        <v>97</v>
      </c>
      <c r="D103" s="63" t="s">
        <v>307</v>
      </c>
      <c r="E103" s="25" t="s">
        <v>1297</v>
      </c>
      <c r="F103" s="332" t="s">
        <v>1297</v>
      </c>
      <c r="G103" s="67">
        <v>208548</v>
      </c>
      <c r="H103" s="332" t="s">
        <v>1297</v>
      </c>
      <c r="I103" s="67">
        <v>181464</v>
      </c>
      <c r="J103" s="191">
        <v>1712</v>
      </c>
      <c r="K103" s="131">
        <v>209407</v>
      </c>
    </row>
    <row r="104" spans="1:11" ht="21" customHeight="1">
      <c r="A104" s="125" t="s">
        <v>243</v>
      </c>
      <c r="B104" s="123" t="s">
        <v>308</v>
      </c>
      <c r="C104" s="126" t="s">
        <v>97</v>
      </c>
      <c r="D104" s="282" t="s">
        <v>309</v>
      </c>
      <c r="E104" s="283"/>
      <c r="F104" s="283"/>
      <c r="G104" s="333">
        <v>22556290</v>
      </c>
      <c r="H104" s="283"/>
      <c r="I104" s="333">
        <v>30485593</v>
      </c>
      <c r="J104" s="191"/>
      <c r="K104" s="333">
        <v>38393733</v>
      </c>
    </row>
    <row r="105" spans="1:11" ht="21" customHeight="1">
      <c r="A105" s="692" t="s">
        <v>151</v>
      </c>
      <c r="B105" s="693" t="s">
        <v>310</v>
      </c>
      <c r="C105" s="259" t="s">
        <v>97</v>
      </c>
      <c r="D105" s="761" t="s">
        <v>311</v>
      </c>
      <c r="E105" s="326"/>
      <c r="F105" s="283"/>
      <c r="G105" s="121">
        <v>1901447</v>
      </c>
      <c r="H105" s="283"/>
      <c r="I105" s="121">
        <v>2885530</v>
      </c>
      <c r="J105" s="191"/>
      <c r="K105" s="121">
        <v>2586158</v>
      </c>
    </row>
    <row r="106" spans="1:11" ht="21" customHeight="1">
      <c r="A106" s="89" t="s">
        <v>154</v>
      </c>
      <c r="B106" s="90" t="s">
        <v>312</v>
      </c>
      <c r="C106" s="91" t="s">
        <v>97</v>
      </c>
      <c r="D106" s="63" t="s">
        <v>1298</v>
      </c>
      <c r="E106" s="25" t="s">
        <v>106</v>
      </c>
      <c r="F106" s="83">
        <v>925532</v>
      </c>
      <c r="G106" s="67">
        <v>1894693</v>
      </c>
      <c r="H106" s="83">
        <v>1439215</v>
      </c>
      <c r="I106" s="67">
        <v>2878688</v>
      </c>
      <c r="J106" s="191">
        <v>1285628</v>
      </c>
      <c r="K106" s="131">
        <v>2574020</v>
      </c>
    </row>
    <row r="107" spans="1:11" ht="21" customHeight="1">
      <c r="A107" s="107"/>
      <c r="B107" s="90" t="s">
        <v>1299</v>
      </c>
      <c r="C107" s="91" t="s">
        <v>97</v>
      </c>
      <c r="D107" s="63" t="s">
        <v>1300</v>
      </c>
      <c r="E107" s="25" t="s">
        <v>104</v>
      </c>
      <c r="F107" s="83">
        <v>683</v>
      </c>
      <c r="G107" s="67">
        <v>6754</v>
      </c>
      <c r="H107" s="83">
        <v>617</v>
      </c>
      <c r="I107" s="67">
        <v>6842</v>
      </c>
      <c r="J107" s="191">
        <v>1014</v>
      </c>
      <c r="K107" s="131">
        <v>12138</v>
      </c>
    </row>
    <row r="108" spans="1:11" ht="21" customHeight="1">
      <c r="A108" s="692"/>
      <c r="B108" s="249" t="s">
        <v>1301</v>
      </c>
      <c r="C108" s="260" t="s">
        <v>97</v>
      </c>
      <c r="D108" s="281" t="s">
        <v>1302</v>
      </c>
      <c r="E108" s="25" t="s">
        <v>104</v>
      </c>
      <c r="F108" s="348">
        <v>0</v>
      </c>
      <c r="G108" s="348">
        <v>0</v>
      </c>
      <c r="H108" s="348">
        <v>0</v>
      </c>
      <c r="I108" s="348">
        <v>0</v>
      </c>
      <c r="J108" s="330">
        <v>0</v>
      </c>
      <c r="K108" s="327">
        <v>0</v>
      </c>
    </row>
    <row r="109" spans="1:11" ht="21" customHeight="1">
      <c r="A109" s="692" t="s">
        <v>151</v>
      </c>
      <c r="B109" s="693" t="s">
        <v>313</v>
      </c>
      <c r="C109" s="259" t="s">
        <v>97</v>
      </c>
      <c r="D109" s="761" t="s">
        <v>1303</v>
      </c>
      <c r="E109" s="326"/>
      <c r="F109" s="326"/>
      <c r="G109" s="121">
        <v>18209713</v>
      </c>
      <c r="H109" s="326"/>
      <c r="I109" s="121">
        <v>24410301</v>
      </c>
      <c r="J109" s="191"/>
      <c r="K109" s="121">
        <v>32289505</v>
      </c>
    </row>
    <row r="110" spans="1:11" ht="21" customHeight="1">
      <c r="A110" s="89" t="s">
        <v>154</v>
      </c>
      <c r="B110" s="90" t="s">
        <v>1304</v>
      </c>
      <c r="C110" s="259" t="s">
        <v>97</v>
      </c>
      <c r="D110" s="281" t="s">
        <v>1305</v>
      </c>
      <c r="E110" s="25" t="s">
        <v>106</v>
      </c>
      <c r="F110" s="348">
        <v>0</v>
      </c>
      <c r="G110" s="348">
        <v>0</v>
      </c>
      <c r="H110" s="348">
        <v>0</v>
      </c>
      <c r="I110" s="348">
        <v>0</v>
      </c>
      <c r="J110" s="330">
        <v>0</v>
      </c>
      <c r="K110" s="327">
        <v>0</v>
      </c>
    </row>
    <row r="111" spans="1:11" ht="50.25" customHeight="1">
      <c r="A111" s="146"/>
      <c r="B111" s="90" t="s">
        <v>315</v>
      </c>
      <c r="C111" s="91" t="s">
        <v>97</v>
      </c>
      <c r="D111" s="281" t="s">
        <v>1306</v>
      </c>
      <c r="E111" s="25" t="s">
        <v>104</v>
      </c>
      <c r="F111" s="83">
        <v>1514566</v>
      </c>
      <c r="G111" s="67">
        <v>18014316</v>
      </c>
      <c r="H111" s="83">
        <v>1739144</v>
      </c>
      <c r="I111" s="67">
        <v>24190532</v>
      </c>
      <c r="J111" s="191">
        <v>1875075</v>
      </c>
      <c r="K111" s="131">
        <v>31995510</v>
      </c>
    </row>
    <row r="112" spans="1:11" ht="21" customHeight="1">
      <c r="A112" s="37"/>
      <c r="B112" s="90" t="s">
        <v>317</v>
      </c>
      <c r="C112" s="91" t="s">
        <v>97</v>
      </c>
      <c r="D112" s="63" t="s">
        <v>318</v>
      </c>
      <c r="E112" s="25" t="s">
        <v>104</v>
      </c>
      <c r="F112" s="83">
        <v>10603</v>
      </c>
      <c r="G112" s="67">
        <v>195397</v>
      </c>
      <c r="H112" s="83">
        <v>12197</v>
      </c>
      <c r="I112" s="67">
        <v>219769</v>
      </c>
      <c r="J112" s="191">
        <v>15037</v>
      </c>
      <c r="K112" s="131">
        <v>293995</v>
      </c>
    </row>
    <row r="113" spans="1:11" ht="21" customHeight="1">
      <c r="A113" s="692" t="s">
        <v>151</v>
      </c>
      <c r="B113" s="693" t="s">
        <v>319</v>
      </c>
      <c r="C113" s="259" t="s">
        <v>97</v>
      </c>
      <c r="D113" s="761" t="s">
        <v>320</v>
      </c>
      <c r="E113" s="326"/>
      <c r="F113" s="326"/>
      <c r="G113" s="121">
        <v>2445130</v>
      </c>
      <c r="H113" s="326"/>
      <c r="I113" s="121">
        <v>3189762</v>
      </c>
      <c r="J113" s="191"/>
      <c r="K113" s="121">
        <v>3518070</v>
      </c>
    </row>
    <row r="114" spans="1:11" ht="21" customHeight="1">
      <c r="A114" s="89" t="s">
        <v>154</v>
      </c>
      <c r="B114" s="90" t="s">
        <v>321</v>
      </c>
      <c r="C114" s="91" t="s">
        <v>97</v>
      </c>
      <c r="D114" s="63" t="s">
        <v>322</v>
      </c>
      <c r="E114" s="25" t="s">
        <v>106</v>
      </c>
      <c r="F114" s="83">
        <v>166998</v>
      </c>
      <c r="G114" s="67">
        <v>2444210</v>
      </c>
      <c r="H114" s="83">
        <v>167298</v>
      </c>
      <c r="I114" s="67">
        <v>3189280</v>
      </c>
      <c r="J114" s="191">
        <v>168624</v>
      </c>
      <c r="K114" s="131">
        <v>3517087</v>
      </c>
    </row>
    <row r="115" spans="1:11" ht="21" customHeight="1">
      <c r="A115" s="89"/>
      <c r="B115" s="90" t="s">
        <v>983</v>
      </c>
      <c r="C115" s="91" t="s">
        <v>97</v>
      </c>
      <c r="D115" s="63" t="s">
        <v>984</v>
      </c>
      <c r="E115" s="25" t="s">
        <v>104</v>
      </c>
      <c r="F115" s="83">
        <v>1</v>
      </c>
      <c r="G115" s="67">
        <v>321</v>
      </c>
      <c r="H115" s="83">
        <v>1</v>
      </c>
      <c r="I115" s="67">
        <v>325</v>
      </c>
      <c r="J115" s="191">
        <v>4</v>
      </c>
      <c r="K115" s="131">
        <v>647</v>
      </c>
    </row>
    <row r="116" spans="1:11" ht="21" customHeight="1">
      <c r="A116" s="37"/>
      <c r="B116" s="90" t="s">
        <v>323</v>
      </c>
      <c r="C116" s="91" t="s">
        <v>97</v>
      </c>
      <c r="D116" s="63" t="s">
        <v>324</v>
      </c>
      <c r="E116" s="25" t="s">
        <v>104</v>
      </c>
      <c r="F116" s="83">
        <v>13</v>
      </c>
      <c r="G116" s="67">
        <v>599</v>
      </c>
      <c r="H116" s="83">
        <v>2</v>
      </c>
      <c r="I116" s="67">
        <v>157</v>
      </c>
      <c r="J116" s="837">
        <v>1</v>
      </c>
      <c r="K116" s="131">
        <v>336</v>
      </c>
    </row>
    <row r="117" spans="1:11" ht="29.25" customHeight="1">
      <c r="A117" s="37"/>
      <c r="B117" s="90" t="s">
        <v>1169</v>
      </c>
      <c r="C117" s="91" t="s">
        <v>97</v>
      </c>
      <c r="D117" s="281" t="s">
        <v>1158</v>
      </c>
      <c r="E117" s="25" t="s">
        <v>104</v>
      </c>
      <c r="F117" s="347">
        <v>0</v>
      </c>
      <c r="G117" s="348">
        <v>0</v>
      </c>
      <c r="H117" s="347">
        <v>0</v>
      </c>
      <c r="I117" s="349">
        <v>0</v>
      </c>
      <c r="J117" s="349">
        <v>0</v>
      </c>
      <c r="K117" s="349">
        <v>0</v>
      </c>
    </row>
    <row r="118" spans="1:11" ht="21" customHeight="1">
      <c r="A118" s="125" t="s">
        <v>243</v>
      </c>
      <c r="B118" s="123" t="s">
        <v>325</v>
      </c>
      <c r="C118" s="126" t="s">
        <v>97</v>
      </c>
      <c r="D118" s="282" t="s">
        <v>1307</v>
      </c>
      <c r="E118" s="283"/>
      <c r="F118" s="283"/>
      <c r="G118" s="81">
        <v>1424333</v>
      </c>
      <c r="H118" s="283"/>
      <c r="I118" s="81">
        <v>1591761</v>
      </c>
      <c r="J118" s="191"/>
      <c r="K118" s="81">
        <v>1541276</v>
      </c>
    </row>
    <row r="119" spans="1:11" ht="21" customHeight="1">
      <c r="A119" s="692" t="s">
        <v>151</v>
      </c>
      <c r="B119" s="693" t="s">
        <v>326</v>
      </c>
      <c r="C119" s="259" t="s">
        <v>97</v>
      </c>
      <c r="D119" s="761" t="s">
        <v>327</v>
      </c>
      <c r="E119" s="326"/>
      <c r="F119" s="283"/>
      <c r="G119" s="121">
        <v>1895</v>
      </c>
      <c r="H119" s="283"/>
      <c r="I119" s="121">
        <v>4283</v>
      </c>
      <c r="J119" s="191"/>
      <c r="K119" s="121">
        <v>1487</v>
      </c>
    </row>
    <row r="120" spans="1:11" ht="21" customHeight="1">
      <c r="A120" s="723" t="s">
        <v>154</v>
      </c>
      <c r="B120" s="61" t="s">
        <v>328</v>
      </c>
      <c r="C120" s="279" t="s">
        <v>97</v>
      </c>
      <c r="D120" s="417" t="s">
        <v>1308</v>
      </c>
      <c r="E120" s="379" t="s">
        <v>106</v>
      </c>
      <c r="F120" s="335">
        <v>46</v>
      </c>
      <c r="G120" s="285">
        <v>1895</v>
      </c>
      <c r="H120" s="335">
        <v>75</v>
      </c>
      <c r="I120" s="285">
        <v>4283</v>
      </c>
      <c r="J120" s="191">
        <v>44</v>
      </c>
      <c r="K120" s="131">
        <v>1487</v>
      </c>
    </row>
    <row r="121" spans="1:11" ht="21" customHeight="1">
      <c r="A121" s="692" t="s">
        <v>137</v>
      </c>
      <c r="B121" s="693" t="s">
        <v>329</v>
      </c>
      <c r="C121" s="259" t="s">
        <v>97</v>
      </c>
      <c r="D121" s="694" t="s">
        <v>330</v>
      </c>
      <c r="E121" s="140"/>
      <c r="F121" s="140"/>
      <c r="G121" s="121">
        <v>1268239</v>
      </c>
      <c r="H121" s="140"/>
      <c r="I121" s="121">
        <v>1427521</v>
      </c>
      <c r="J121" s="191"/>
      <c r="K121" s="121">
        <v>1387547</v>
      </c>
    </row>
    <row r="122" spans="1:11" ht="21" customHeight="1">
      <c r="A122" s="89" t="s">
        <v>140</v>
      </c>
      <c r="B122" s="90" t="s">
        <v>331</v>
      </c>
      <c r="C122" s="91" t="s">
        <v>97</v>
      </c>
      <c r="D122" s="30" t="s">
        <v>332</v>
      </c>
      <c r="E122" s="25" t="s">
        <v>106</v>
      </c>
      <c r="F122" s="83">
        <v>28499</v>
      </c>
      <c r="G122" s="67">
        <v>1037680</v>
      </c>
      <c r="H122" s="83">
        <v>33921</v>
      </c>
      <c r="I122" s="67">
        <v>1218484</v>
      </c>
      <c r="J122" s="191">
        <v>35401</v>
      </c>
      <c r="K122" s="131">
        <v>1186745</v>
      </c>
    </row>
    <row r="123" spans="1:11" ht="21" customHeight="1">
      <c r="A123" s="89"/>
      <c r="B123" s="90" t="s">
        <v>333</v>
      </c>
      <c r="C123" s="91" t="s">
        <v>97</v>
      </c>
      <c r="D123" s="30" t="s">
        <v>1309</v>
      </c>
      <c r="E123" s="25" t="s">
        <v>104</v>
      </c>
      <c r="F123" s="83">
        <v>7389</v>
      </c>
      <c r="G123" s="67">
        <v>230559</v>
      </c>
      <c r="H123" s="83">
        <v>6691</v>
      </c>
      <c r="I123" s="67">
        <v>209037</v>
      </c>
      <c r="J123" s="191">
        <v>7333</v>
      </c>
      <c r="K123" s="131">
        <v>200802</v>
      </c>
    </row>
    <row r="124" spans="1:11" ht="30.75" customHeight="1">
      <c r="A124" s="762" t="s">
        <v>151</v>
      </c>
      <c r="B124" s="763" t="s">
        <v>335</v>
      </c>
      <c r="C124" s="764" t="s">
        <v>97</v>
      </c>
      <c r="D124" s="705" t="s">
        <v>336</v>
      </c>
      <c r="E124" s="25"/>
      <c r="F124" s="25"/>
      <c r="G124" s="121">
        <v>154199</v>
      </c>
      <c r="H124" s="25"/>
      <c r="I124" s="121">
        <v>159957</v>
      </c>
      <c r="J124" s="191"/>
      <c r="K124" s="121">
        <v>152242</v>
      </c>
    </row>
    <row r="125" spans="1:11" ht="24.75" customHeight="1">
      <c r="A125" s="92" t="s">
        <v>154</v>
      </c>
      <c r="B125" s="249" t="s">
        <v>337</v>
      </c>
      <c r="C125" s="260" t="s">
        <v>97</v>
      </c>
      <c r="D125" s="94" t="s">
        <v>338</v>
      </c>
      <c r="E125" s="25" t="s">
        <v>106</v>
      </c>
      <c r="F125" s="191">
        <v>3227</v>
      </c>
      <c r="G125" s="67">
        <v>154199</v>
      </c>
      <c r="H125" s="191">
        <v>3263</v>
      </c>
      <c r="I125" s="67">
        <v>159957</v>
      </c>
      <c r="J125" s="191">
        <v>3945</v>
      </c>
      <c r="K125" s="131">
        <v>152242</v>
      </c>
    </row>
    <row r="126" spans="1:11" ht="21" customHeight="1">
      <c r="A126" s="127" t="s">
        <v>243</v>
      </c>
      <c r="B126" s="128" t="s">
        <v>339</v>
      </c>
      <c r="C126" s="68" t="s">
        <v>97</v>
      </c>
      <c r="D126" s="129" t="s">
        <v>340</v>
      </c>
      <c r="E126" s="25"/>
      <c r="F126" s="25"/>
      <c r="G126" s="284">
        <v>14650756</v>
      </c>
      <c r="H126" s="25"/>
      <c r="I126" s="284">
        <v>15071321</v>
      </c>
      <c r="J126" s="191"/>
      <c r="K126" s="284">
        <v>16431524</v>
      </c>
    </row>
    <row r="127" spans="1:11" ht="21" customHeight="1">
      <c r="A127" s="692" t="s">
        <v>151</v>
      </c>
      <c r="B127" s="693" t="s">
        <v>341</v>
      </c>
      <c r="C127" s="68" t="s">
        <v>97</v>
      </c>
      <c r="D127" s="694" t="s">
        <v>342</v>
      </c>
      <c r="E127" s="313"/>
      <c r="F127" s="313"/>
      <c r="G127" s="121">
        <v>581356</v>
      </c>
      <c r="H127" s="313"/>
      <c r="I127" s="121">
        <v>547002</v>
      </c>
      <c r="J127" s="191"/>
      <c r="K127" s="121">
        <v>555863</v>
      </c>
    </row>
    <row r="128" spans="1:11" ht="21" customHeight="1">
      <c r="A128" s="89" t="s">
        <v>154</v>
      </c>
      <c r="B128" s="57" t="s">
        <v>343</v>
      </c>
      <c r="C128" s="91" t="s">
        <v>97</v>
      </c>
      <c r="D128" s="714" t="s">
        <v>344</v>
      </c>
      <c r="E128" s="25" t="s">
        <v>106</v>
      </c>
      <c r="F128" s="83">
        <v>1224</v>
      </c>
      <c r="G128" s="67">
        <v>72496</v>
      </c>
      <c r="H128" s="83">
        <v>717</v>
      </c>
      <c r="I128" s="67">
        <v>50594</v>
      </c>
      <c r="J128" s="191">
        <v>695</v>
      </c>
      <c r="K128" s="131">
        <v>63887</v>
      </c>
    </row>
    <row r="129" spans="1:11" ht="21" customHeight="1">
      <c r="A129" s="37"/>
      <c r="B129" s="249" t="s">
        <v>345</v>
      </c>
      <c r="C129" s="260" t="s">
        <v>97</v>
      </c>
      <c r="D129" s="94" t="s">
        <v>346</v>
      </c>
      <c r="E129" s="25" t="s">
        <v>104</v>
      </c>
      <c r="F129" s="83">
        <v>1393</v>
      </c>
      <c r="G129" s="67">
        <v>57692</v>
      </c>
      <c r="H129" s="83">
        <v>947</v>
      </c>
      <c r="I129" s="67">
        <v>47980</v>
      </c>
      <c r="J129" s="191">
        <v>855</v>
      </c>
      <c r="K129" s="131">
        <v>45366</v>
      </c>
    </row>
    <row r="130" spans="1:11" ht="27" customHeight="1">
      <c r="A130" s="89"/>
      <c r="B130" s="249" t="s">
        <v>347</v>
      </c>
      <c r="C130" s="260" t="s">
        <v>97</v>
      </c>
      <c r="D130" s="339" t="s">
        <v>1310</v>
      </c>
      <c r="E130" s="25" t="s">
        <v>104</v>
      </c>
      <c r="F130" s="83">
        <v>6744</v>
      </c>
      <c r="G130" s="67">
        <v>185279</v>
      </c>
      <c r="H130" s="83">
        <v>8114</v>
      </c>
      <c r="I130" s="67">
        <v>224117</v>
      </c>
      <c r="J130" s="191">
        <v>7055</v>
      </c>
      <c r="K130" s="131">
        <v>202039</v>
      </c>
    </row>
    <row r="131" spans="1:11" ht="21" customHeight="1">
      <c r="A131" s="89"/>
      <c r="B131" s="90" t="s">
        <v>349</v>
      </c>
      <c r="C131" s="91" t="s">
        <v>97</v>
      </c>
      <c r="D131" s="90" t="s">
        <v>350</v>
      </c>
      <c r="E131" s="25" t="s">
        <v>104</v>
      </c>
      <c r="F131" s="83">
        <v>1601</v>
      </c>
      <c r="G131" s="67">
        <v>110382</v>
      </c>
      <c r="H131" s="83">
        <v>1286</v>
      </c>
      <c r="I131" s="67">
        <v>100810</v>
      </c>
      <c r="J131" s="191">
        <v>1311</v>
      </c>
      <c r="K131" s="131">
        <v>112560</v>
      </c>
    </row>
    <row r="132" spans="1:11" ht="21" customHeight="1">
      <c r="A132" s="107"/>
      <c r="B132" s="90" t="s">
        <v>351</v>
      </c>
      <c r="C132" s="91" t="s">
        <v>97</v>
      </c>
      <c r="D132" s="90" t="s">
        <v>352</v>
      </c>
      <c r="E132" s="25" t="s">
        <v>104</v>
      </c>
      <c r="F132" s="83">
        <v>482</v>
      </c>
      <c r="G132" s="67">
        <v>67878</v>
      </c>
      <c r="H132" s="83">
        <v>399</v>
      </c>
      <c r="I132" s="67">
        <v>46240</v>
      </c>
      <c r="J132" s="191">
        <v>705</v>
      </c>
      <c r="K132" s="131">
        <v>47635</v>
      </c>
    </row>
    <row r="133" spans="1:11" ht="21" customHeight="1">
      <c r="A133" s="89"/>
      <c r="B133" s="90" t="s">
        <v>353</v>
      </c>
      <c r="C133" s="91" t="s">
        <v>97</v>
      </c>
      <c r="D133" s="90" t="s">
        <v>354</v>
      </c>
      <c r="E133" s="25" t="s">
        <v>104</v>
      </c>
      <c r="F133" s="83">
        <v>685</v>
      </c>
      <c r="G133" s="67">
        <v>87629</v>
      </c>
      <c r="H133" s="83">
        <v>596</v>
      </c>
      <c r="I133" s="67">
        <v>77261</v>
      </c>
      <c r="J133" s="191">
        <v>636</v>
      </c>
      <c r="K133" s="131">
        <v>84376</v>
      </c>
    </row>
    <row r="134" spans="1:11" ht="21" customHeight="1">
      <c r="A134" s="692" t="s">
        <v>151</v>
      </c>
      <c r="B134" s="693" t="s">
        <v>355</v>
      </c>
      <c r="C134" s="91" t="s">
        <v>97</v>
      </c>
      <c r="D134" s="693" t="s">
        <v>356</v>
      </c>
      <c r="E134" s="25"/>
      <c r="F134" s="25"/>
      <c r="G134" s="121">
        <v>485587</v>
      </c>
      <c r="H134" s="25"/>
      <c r="I134" s="121">
        <v>514050</v>
      </c>
      <c r="J134" s="191"/>
      <c r="K134" s="121">
        <v>558252</v>
      </c>
    </row>
    <row r="135" spans="1:11" ht="21" customHeight="1">
      <c r="A135" s="89" t="s">
        <v>154</v>
      </c>
      <c r="B135" s="90" t="s">
        <v>357</v>
      </c>
      <c r="C135" s="91" t="s">
        <v>97</v>
      </c>
      <c r="D135" s="90" t="s">
        <v>358</v>
      </c>
      <c r="E135" s="25" t="s">
        <v>106</v>
      </c>
      <c r="F135" s="83">
        <v>7993</v>
      </c>
      <c r="G135" s="67">
        <v>184808</v>
      </c>
      <c r="H135" s="83">
        <v>7939</v>
      </c>
      <c r="I135" s="67">
        <v>201576</v>
      </c>
      <c r="J135" s="191">
        <v>8151</v>
      </c>
      <c r="K135" s="131">
        <v>227077</v>
      </c>
    </row>
    <row r="136" spans="1:11" ht="21" customHeight="1">
      <c r="A136" s="89"/>
      <c r="B136" s="90" t="s">
        <v>359</v>
      </c>
      <c r="C136" s="91" t="s">
        <v>97</v>
      </c>
      <c r="D136" s="90" t="s">
        <v>360</v>
      </c>
      <c r="E136" s="25" t="s">
        <v>104</v>
      </c>
      <c r="F136" s="83">
        <v>22879</v>
      </c>
      <c r="G136" s="67">
        <v>257460</v>
      </c>
      <c r="H136" s="83">
        <v>27180</v>
      </c>
      <c r="I136" s="67">
        <v>271785</v>
      </c>
      <c r="J136" s="191">
        <v>24098</v>
      </c>
      <c r="K136" s="131">
        <v>268915</v>
      </c>
    </row>
    <row r="137" spans="1:11" ht="21" customHeight="1">
      <c r="A137" s="89"/>
      <c r="B137" s="90" t="s">
        <v>361</v>
      </c>
      <c r="C137" s="91" t="s">
        <v>97</v>
      </c>
      <c r="D137" s="90" t="s">
        <v>362</v>
      </c>
      <c r="E137" s="25" t="s">
        <v>104</v>
      </c>
      <c r="F137" s="83">
        <v>1688</v>
      </c>
      <c r="G137" s="67">
        <v>37729</v>
      </c>
      <c r="H137" s="83">
        <v>1504</v>
      </c>
      <c r="I137" s="67">
        <v>35774</v>
      </c>
      <c r="J137" s="191">
        <v>1557</v>
      </c>
      <c r="K137" s="131">
        <v>42116</v>
      </c>
    </row>
    <row r="138" spans="1:11" ht="21" customHeight="1">
      <c r="A138" s="37"/>
      <c r="B138" s="90" t="s">
        <v>1311</v>
      </c>
      <c r="C138" s="91" t="s">
        <v>97</v>
      </c>
      <c r="D138" s="90" t="s">
        <v>1312</v>
      </c>
      <c r="E138" s="25" t="s">
        <v>104</v>
      </c>
      <c r="F138" s="83">
        <v>79</v>
      </c>
      <c r="G138" s="67">
        <v>5590</v>
      </c>
      <c r="H138" s="83">
        <v>78</v>
      </c>
      <c r="I138" s="67">
        <v>4915</v>
      </c>
      <c r="J138" s="191">
        <v>53</v>
      </c>
      <c r="K138" s="131">
        <v>20144</v>
      </c>
    </row>
    <row r="139" spans="1:11" ht="21" customHeight="1">
      <c r="A139" s="692" t="s">
        <v>137</v>
      </c>
      <c r="B139" s="693" t="s">
        <v>363</v>
      </c>
      <c r="C139" s="259" t="s">
        <v>97</v>
      </c>
      <c r="D139" s="693" t="s">
        <v>364</v>
      </c>
      <c r="E139" s="326"/>
      <c r="F139" s="326"/>
      <c r="G139" s="121">
        <v>1015117</v>
      </c>
      <c r="H139" s="326"/>
      <c r="I139" s="121">
        <v>1135585</v>
      </c>
      <c r="J139" s="191"/>
      <c r="K139" s="121">
        <v>1247348</v>
      </c>
    </row>
    <row r="140" spans="1:11" ht="21" customHeight="1">
      <c r="A140" s="89" t="s">
        <v>154</v>
      </c>
      <c r="B140" s="90" t="s">
        <v>365</v>
      </c>
      <c r="C140" s="91" t="s">
        <v>97</v>
      </c>
      <c r="D140" s="90" t="s">
        <v>366</v>
      </c>
      <c r="E140" s="25" t="s">
        <v>106</v>
      </c>
      <c r="F140" s="83">
        <v>1688</v>
      </c>
      <c r="G140" s="67">
        <v>318807</v>
      </c>
      <c r="H140" s="83">
        <v>1921</v>
      </c>
      <c r="I140" s="67">
        <v>304589</v>
      </c>
      <c r="J140" s="191">
        <v>2145</v>
      </c>
      <c r="K140" s="131">
        <v>364018</v>
      </c>
    </row>
    <row r="141" spans="1:11" ht="21" customHeight="1">
      <c r="A141" s="89"/>
      <c r="B141" s="90" t="s">
        <v>367</v>
      </c>
      <c r="C141" s="91" t="s">
        <v>97</v>
      </c>
      <c r="D141" s="90" t="s">
        <v>368</v>
      </c>
      <c r="E141" s="25" t="s">
        <v>104</v>
      </c>
      <c r="F141" s="83">
        <v>53</v>
      </c>
      <c r="G141" s="67">
        <v>6005</v>
      </c>
      <c r="H141" s="83">
        <v>18</v>
      </c>
      <c r="I141" s="67">
        <v>3987</v>
      </c>
      <c r="J141" s="191">
        <v>28</v>
      </c>
      <c r="K141" s="131">
        <v>5573</v>
      </c>
    </row>
    <row r="142" spans="1:11" ht="21" customHeight="1">
      <c r="A142" s="89"/>
      <c r="B142" s="90" t="s">
        <v>369</v>
      </c>
      <c r="C142" s="91" t="s">
        <v>97</v>
      </c>
      <c r="D142" s="63" t="s">
        <v>370</v>
      </c>
      <c r="E142" s="91" t="s">
        <v>104</v>
      </c>
      <c r="F142" s="83">
        <v>7115</v>
      </c>
      <c r="G142" s="67">
        <v>690305</v>
      </c>
      <c r="H142" s="83">
        <v>8513</v>
      </c>
      <c r="I142" s="67">
        <v>827009</v>
      </c>
      <c r="J142" s="191">
        <v>8783</v>
      </c>
      <c r="K142" s="131">
        <v>877757</v>
      </c>
    </row>
    <row r="143" spans="1:11" ht="21" customHeight="1">
      <c r="A143" s="692" t="s">
        <v>137</v>
      </c>
      <c r="B143" s="693" t="s">
        <v>371</v>
      </c>
      <c r="C143" s="259" t="s">
        <v>97</v>
      </c>
      <c r="D143" s="694" t="s">
        <v>372</v>
      </c>
      <c r="E143" s="328"/>
      <c r="F143" s="121"/>
      <c r="G143" s="121">
        <v>4329092</v>
      </c>
      <c r="H143" s="121"/>
      <c r="I143" s="121">
        <v>4147770</v>
      </c>
      <c r="J143" s="191"/>
      <c r="K143" s="121">
        <v>4651809</v>
      </c>
    </row>
    <row r="144" spans="1:11" ht="21" customHeight="1">
      <c r="A144" s="89" t="s">
        <v>140</v>
      </c>
      <c r="B144" s="90" t="s">
        <v>373</v>
      </c>
      <c r="C144" s="91" t="s">
        <v>97</v>
      </c>
      <c r="D144" s="30" t="s">
        <v>374</v>
      </c>
      <c r="E144" s="25" t="s">
        <v>106</v>
      </c>
      <c r="F144" s="83">
        <v>679</v>
      </c>
      <c r="G144" s="67">
        <v>416416</v>
      </c>
      <c r="H144" s="83">
        <v>353</v>
      </c>
      <c r="I144" s="67">
        <v>316029</v>
      </c>
      <c r="J144" s="191">
        <v>394</v>
      </c>
      <c r="K144" s="131">
        <v>372416</v>
      </c>
    </row>
    <row r="145" spans="1:11" ht="21" customHeight="1">
      <c r="A145" s="89"/>
      <c r="B145" s="90" t="s">
        <v>375</v>
      </c>
      <c r="C145" s="91" t="s">
        <v>97</v>
      </c>
      <c r="D145" s="30" t="s">
        <v>376</v>
      </c>
      <c r="E145" s="25" t="s">
        <v>104</v>
      </c>
      <c r="F145" s="83">
        <v>5452</v>
      </c>
      <c r="G145" s="67">
        <v>3912676</v>
      </c>
      <c r="H145" s="83">
        <v>5200</v>
      </c>
      <c r="I145" s="67">
        <v>3831741</v>
      </c>
      <c r="J145" s="191">
        <v>6203</v>
      </c>
      <c r="K145" s="131">
        <v>4279393</v>
      </c>
    </row>
    <row r="146" spans="1:11" ht="21" customHeight="1">
      <c r="A146" s="702" t="s">
        <v>151</v>
      </c>
      <c r="B146" s="703" t="s">
        <v>377</v>
      </c>
      <c r="C146" s="704" t="s">
        <v>97</v>
      </c>
      <c r="D146" s="705" t="s">
        <v>378</v>
      </c>
      <c r="E146" s="328"/>
      <c r="F146" s="83"/>
      <c r="G146" s="121">
        <v>3494601</v>
      </c>
      <c r="H146" s="83"/>
      <c r="I146" s="121">
        <v>3672199</v>
      </c>
      <c r="J146" s="191"/>
      <c r="K146" s="121">
        <v>3810205</v>
      </c>
    </row>
    <row r="147" spans="1:11" ht="21" customHeight="1">
      <c r="A147" s="89" t="s">
        <v>154</v>
      </c>
      <c r="B147" s="90" t="s">
        <v>379</v>
      </c>
      <c r="C147" s="91" t="s">
        <v>97</v>
      </c>
      <c r="D147" s="30" t="s">
        <v>380</v>
      </c>
      <c r="E147" s="25" t="s">
        <v>106</v>
      </c>
      <c r="F147" s="83">
        <v>438</v>
      </c>
      <c r="G147" s="67">
        <v>172839</v>
      </c>
      <c r="H147" s="83">
        <v>433</v>
      </c>
      <c r="I147" s="67">
        <v>178680</v>
      </c>
      <c r="J147" s="191">
        <v>656</v>
      </c>
      <c r="K147" s="131">
        <v>198531</v>
      </c>
    </row>
    <row r="148" spans="1:11" ht="21" customHeight="1">
      <c r="A148" s="89"/>
      <c r="B148" s="90" t="s">
        <v>381</v>
      </c>
      <c r="C148" s="91" t="s">
        <v>97</v>
      </c>
      <c r="D148" s="30" t="s">
        <v>382</v>
      </c>
      <c r="E148" s="25" t="s">
        <v>104</v>
      </c>
      <c r="F148" s="83">
        <v>7134</v>
      </c>
      <c r="G148" s="67">
        <v>2447478</v>
      </c>
      <c r="H148" s="83">
        <v>7655</v>
      </c>
      <c r="I148" s="67">
        <v>2567094</v>
      </c>
      <c r="J148" s="191">
        <v>8020</v>
      </c>
      <c r="K148" s="131">
        <v>2586361</v>
      </c>
    </row>
    <row r="149" spans="1:11" ht="21" customHeight="1">
      <c r="A149" s="107"/>
      <c r="B149" s="90" t="s">
        <v>383</v>
      </c>
      <c r="C149" s="91" t="s">
        <v>97</v>
      </c>
      <c r="D149" s="30" t="s">
        <v>384</v>
      </c>
      <c r="E149" s="25" t="s">
        <v>104</v>
      </c>
      <c r="F149" s="83">
        <v>14306</v>
      </c>
      <c r="G149" s="67">
        <v>874284</v>
      </c>
      <c r="H149" s="83">
        <v>13578</v>
      </c>
      <c r="I149" s="67">
        <v>926425</v>
      </c>
      <c r="J149" s="191">
        <v>14258</v>
      </c>
      <c r="K149" s="131">
        <v>1025313</v>
      </c>
    </row>
    <row r="150" spans="1:11" ht="21" customHeight="1">
      <c r="A150" s="692" t="s">
        <v>151</v>
      </c>
      <c r="B150" s="693" t="s">
        <v>385</v>
      </c>
      <c r="C150" s="259" t="s">
        <v>97</v>
      </c>
      <c r="D150" s="694" t="s">
        <v>386</v>
      </c>
      <c r="E150" s="328"/>
      <c r="F150" s="83"/>
      <c r="G150" s="121">
        <v>544902</v>
      </c>
      <c r="H150" s="83"/>
      <c r="I150" s="121">
        <v>486916</v>
      </c>
      <c r="J150" s="191"/>
      <c r="K150" s="121">
        <v>405861</v>
      </c>
    </row>
    <row r="151" spans="1:11" ht="21" customHeight="1">
      <c r="A151" s="89" t="s">
        <v>154</v>
      </c>
      <c r="B151" s="90" t="s">
        <v>387</v>
      </c>
      <c r="C151" s="91" t="s">
        <v>97</v>
      </c>
      <c r="D151" s="30" t="s">
        <v>386</v>
      </c>
      <c r="E151" s="25" t="s">
        <v>106</v>
      </c>
      <c r="F151" s="83">
        <v>47766</v>
      </c>
      <c r="G151" s="67">
        <v>544902</v>
      </c>
      <c r="H151" s="83">
        <v>44028</v>
      </c>
      <c r="I151" s="67">
        <v>486916</v>
      </c>
      <c r="J151" s="191">
        <v>33717</v>
      </c>
      <c r="K151" s="131">
        <v>405861</v>
      </c>
    </row>
    <row r="152" spans="1:11" ht="21" customHeight="1">
      <c r="A152" s="692" t="s">
        <v>151</v>
      </c>
      <c r="B152" s="693" t="s">
        <v>388</v>
      </c>
      <c r="C152" s="259" t="s">
        <v>97</v>
      </c>
      <c r="D152" s="694" t="s">
        <v>389</v>
      </c>
      <c r="E152" s="328"/>
      <c r="F152" s="83"/>
      <c r="G152" s="121">
        <v>1606931</v>
      </c>
      <c r="H152" s="83"/>
      <c r="I152" s="121">
        <v>1851169</v>
      </c>
      <c r="J152" s="191"/>
      <c r="K152" s="121">
        <v>2218039</v>
      </c>
    </row>
    <row r="153" spans="1:11" ht="21" customHeight="1">
      <c r="A153" s="89" t="s">
        <v>154</v>
      </c>
      <c r="B153" s="90" t="s">
        <v>390</v>
      </c>
      <c r="C153" s="91" t="s">
        <v>97</v>
      </c>
      <c r="D153" s="90" t="s">
        <v>391</v>
      </c>
      <c r="E153" s="25" t="s">
        <v>106</v>
      </c>
      <c r="F153" s="83">
        <v>8900</v>
      </c>
      <c r="G153" s="67">
        <v>417949</v>
      </c>
      <c r="H153" s="83">
        <v>10599</v>
      </c>
      <c r="I153" s="67">
        <v>493335</v>
      </c>
      <c r="J153" s="191">
        <v>11503</v>
      </c>
      <c r="K153" s="131">
        <v>570036</v>
      </c>
    </row>
    <row r="154" spans="1:11" ht="21" customHeight="1">
      <c r="A154" s="107"/>
      <c r="B154" s="90" t="s">
        <v>392</v>
      </c>
      <c r="C154" s="91" t="s">
        <v>97</v>
      </c>
      <c r="D154" s="90" t="s">
        <v>393</v>
      </c>
      <c r="E154" s="25" t="s">
        <v>104</v>
      </c>
      <c r="F154" s="83">
        <v>708</v>
      </c>
      <c r="G154" s="67">
        <v>35794</v>
      </c>
      <c r="H154" s="83">
        <v>1174</v>
      </c>
      <c r="I154" s="67">
        <v>50955</v>
      </c>
      <c r="J154" s="191">
        <v>1213</v>
      </c>
      <c r="K154" s="131">
        <v>58373</v>
      </c>
    </row>
    <row r="155" spans="1:11" ht="21" customHeight="1">
      <c r="A155" s="723"/>
      <c r="B155" s="61" t="s">
        <v>394</v>
      </c>
      <c r="C155" s="279" t="s">
        <v>97</v>
      </c>
      <c r="D155" s="61" t="s">
        <v>395</v>
      </c>
      <c r="E155" s="379" t="s">
        <v>104</v>
      </c>
      <c r="F155" s="335">
        <v>1390</v>
      </c>
      <c r="G155" s="285">
        <v>57989</v>
      </c>
      <c r="H155" s="335">
        <v>1729</v>
      </c>
      <c r="I155" s="285">
        <v>61709</v>
      </c>
      <c r="J155" s="191">
        <v>961</v>
      </c>
      <c r="K155" s="131">
        <v>39860</v>
      </c>
    </row>
    <row r="156" spans="1:11" ht="27.75" customHeight="1">
      <c r="A156" s="715"/>
      <c r="B156" s="249" t="s">
        <v>396</v>
      </c>
      <c r="C156" s="260" t="s">
        <v>97</v>
      </c>
      <c r="D156" s="339" t="s">
        <v>397</v>
      </c>
      <c r="E156" s="25" t="s">
        <v>104</v>
      </c>
      <c r="F156" s="83">
        <v>13128</v>
      </c>
      <c r="G156" s="67">
        <v>538532</v>
      </c>
      <c r="H156" s="83">
        <v>14136</v>
      </c>
      <c r="I156" s="67">
        <v>611060</v>
      </c>
      <c r="J156" s="191">
        <v>14878</v>
      </c>
      <c r="K156" s="131">
        <v>712607</v>
      </c>
    </row>
    <row r="157" spans="1:11" ht="21" customHeight="1">
      <c r="A157" s="89"/>
      <c r="B157" s="90" t="s">
        <v>398</v>
      </c>
      <c r="C157" s="91" t="s">
        <v>97</v>
      </c>
      <c r="D157" s="90" t="s">
        <v>399</v>
      </c>
      <c r="E157" s="25" t="s">
        <v>104</v>
      </c>
      <c r="F157" s="83">
        <v>9542</v>
      </c>
      <c r="G157" s="67">
        <v>555631</v>
      </c>
      <c r="H157" s="83">
        <v>11575</v>
      </c>
      <c r="I157" s="67">
        <v>633979</v>
      </c>
      <c r="J157" s="191">
        <v>17687</v>
      </c>
      <c r="K157" s="131">
        <v>836550</v>
      </c>
    </row>
    <row r="158" spans="1:11" ht="21" customHeight="1">
      <c r="A158" s="89"/>
      <c r="B158" s="90" t="s">
        <v>400</v>
      </c>
      <c r="C158" s="91" t="s">
        <v>97</v>
      </c>
      <c r="D158" s="90" t="s">
        <v>1313</v>
      </c>
      <c r="E158" s="25" t="s">
        <v>104</v>
      </c>
      <c r="F158" s="83">
        <v>23</v>
      </c>
      <c r="G158" s="67">
        <v>1036</v>
      </c>
      <c r="H158" s="83">
        <v>5</v>
      </c>
      <c r="I158" s="67">
        <v>131</v>
      </c>
      <c r="J158" s="191">
        <v>20</v>
      </c>
      <c r="K158" s="131">
        <v>613</v>
      </c>
    </row>
    <row r="159" spans="1:11" ht="21" customHeight="1">
      <c r="A159" s="692" t="s">
        <v>151</v>
      </c>
      <c r="B159" s="693" t="s">
        <v>402</v>
      </c>
      <c r="C159" s="259" t="s">
        <v>97</v>
      </c>
      <c r="D159" s="693" t="s">
        <v>403</v>
      </c>
      <c r="E159" s="328"/>
      <c r="F159" s="83"/>
      <c r="G159" s="121">
        <v>1150061</v>
      </c>
      <c r="H159" s="83"/>
      <c r="I159" s="121">
        <v>1199766</v>
      </c>
      <c r="J159" s="191"/>
      <c r="K159" s="121">
        <v>1373453</v>
      </c>
    </row>
    <row r="160" spans="1:11" ht="21" customHeight="1">
      <c r="A160" s="89" t="s">
        <v>154</v>
      </c>
      <c r="B160" s="90" t="s">
        <v>404</v>
      </c>
      <c r="C160" s="91" t="s">
        <v>97</v>
      </c>
      <c r="D160" s="90" t="s">
        <v>405</v>
      </c>
      <c r="E160" s="25" t="s">
        <v>106</v>
      </c>
      <c r="F160" s="83">
        <v>1112</v>
      </c>
      <c r="G160" s="67">
        <v>291751</v>
      </c>
      <c r="H160" s="83">
        <v>1186</v>
      </c>
      <c r="I160" s="67">
        <v>320134</v>
      </c>
      <c r="J160" s="191">
        <v>1439</v>
      </c>
      <c r="K160" s="131">
        <v>403583</v>
      </c>
    </row>
    <row r="161" spans="1:11" ht="21" customHeight="1">
      <c r="A161" s="89"/>
      <c r="B161" s="90" t="s">
        <v>406</v>
      </c>
      <c r="C161" s="91" t="s">
        <v>97</v>
      </c>
      <c r="D161" s="90" t="s">
        <v>407</v>
      </c>
      <c r="E161" s="25" t="s">
        <v>104</v>
      </c>
      <c r="F161" s="83">
        <v>8231</v>
      </c>
      <c r="G161" s="67">
        <v>830109</v>
      </c>
      <c r="H161" s="83">
        <v>8856</v>
      </c>
      <c r="I161" s="67">
        <v>845193</v>
      </c>
      <c r="J161" s="191">
        <v>9642</v>
      </c>
      <c r="K161" s="131">
        <v>943894</v>
      </c>
    </row>
    <row r="162" spans="1:11" ht="21" customHeight="1">
      <c r="A162" s="89"/>
      <c r="B162" s="90" t="s">
        <v>408</v>
      </c>
      <c r="C162" s="91" t="s">
        <v>97</v>
      </c>
      <c r="D162" s="90" t="s">
        <v>409</v>
      </c>
      <c r="E162" s="25" t="s">
        <v>104</v>
      </c>
      <c r="F162" s="83">
        <v>271</v>
      </c>
      <c r="G162" s="67">
        <v>28201</v>
      </c>
      <c r="H162" s="83">
        <v>302</v>
      </c>
      <c r="I162" s="67">
        <v>34439</v>
      </c>
      <c r="J162" s="191">
        <v>219</v>
      </c>
      <c r="K162" s="131">
        <v>25976</v>
      </c>
    </row>
    <row r="163" spans="1:11" ht="21" customHeight="1">
      <c r="A163" s="692" t="s">
        <v>137</v>
      </c>
      <c r="B163" s="693" t="s">
        <v>410</v>
      </c>
      <c r="C163" s="259" t="s">
        <v>97</v>
      </c>
      <c r="D163" s="693" t="s">
        <v>411</v>
      </c>
      <c r="E163" s="328"/>
      <c r="F163" s="83"/>
      <c r="G163" s="121">
        <v>1443109</v>
      </c>
      <c r="H163" s="83"/>
      <c r="I163" s="121">
        <v>1516864</v>
      </c>
      <c r="J163" s="191"/>
      <c r="K163" s="121">
        <v>1610694</v>
      </c>
    </row>
    <row r="164" spans="1:11" ht="21" customHeight="1">
      <c r="A164" s="89" t="s">
        <v>154</v>
      </c>
      <c r="B164" s="90" t="s">
        <v>412</v>
      </c>
      <c r="C164" s="91" t="s">
        <v>97</v>
      </c>
      <c r="D164" s="90" t="s">
        <v>413</v>
      </c>
      <c r="E164" s="25" t="s">
        <v>106</v>
      </c>
      <c r="F164" s="83">
        <v>2554</v>
      </c>
      <c r="G164" s="67">
        <v>482585</v>
      </c>
      <c r="H164" s="83">
        <v>2427</v>
      </c>
      <c r="I164" s="67">
        <v>465103</v>
      </c>
      <c r="J164" s="191">
        <v>2614</v>
      </c>
      <c r="K164" s="131">
        <v>518125</v>
      </c>
    </row>
    <row r="165" spans="1:11" ht="21" customHeight="1">
      <c r="A165" s="89"/>
      <c r="B165" s="90" t="s">
        <v>414</v>
      </c>
      <c r="C165" s="91" t="s">
        <v>97</v>
      </c>
      <c r="D165" s="90" t="s">
        <v>1314</v>
      </c>
      <c r="E165" s="25" t="s">
        <v>104</v>
      </c>
      <c r="F165" s="83">
        <v>3651</v>
      </c>
      <c r="G165" s="67">
        <v>169897</v>
      </c>
      <c r="H165" s="83">
        <v>3253</v>
      </c>
      <c r="I165" s="67">
        <v>191327</v>
      </c>
      <c r="J165" s="191">
        <v>3360</v>
      </c>
      <c r="K165" s="131">
        <v>175308</v>
      </c>
    </row>
    <row r="166" spans="1:11" ht="21" customHeight="1">
      <c r="A166" s="89"/>
      <c r="B166" s="90" t="s">
        <v>416</v>
      </c>
      <c r="C166" s="91" t="s">
        <v>97</v>
      </c>
      <c r="D166" s="90" t="s">
        <v>417</v>
      </c>
      <c r="E166" s="25" t="s">
        <v>104</v>
      </c>
      <c r="F166" s="83">
        <v>526</v>
      </c>
      <c r="G166" s="67">
        <v>40931</v>
      </c>
      <c r="H166" s="83">
        <v>565</v>
      </c>
      <c r="I166" s="67">
        <v>42291</v>
      </c>
      <c r="J166" s="191">
        <v>639</v>
      </c>
      <c r="K166" s="131">
        <v>54018</v>
      </c>
    </row>
    <row r="167" spans="1:11" ht="21" customHeight="1">
      <c r="A167" s="89"/>
      <c r="B167" s="90" t="s">
        <v>418</v>
      </c>
      <c r="C167" s="91" t="s">
        <v>97</v>
      </c>
      <c r="D167" s="339" t="s">
        <v>419</v>
      </c>
      <c r="E167" s="25" t="s">
        <v>104</v>
      </c>
      <c r="F167" s="83">
        <v>1043</v>
      </c>
      <c r="G167" s="67">
        <v>123075</v>
      </c>
      <c r="H167" s="83">
        <v>1191</v>
      </c>
      <c r="I167" s="67">
        <v>134194</v>
      </c>
      <c r="J167" s="191">
        <v>1175</v>
      </c>
      <c r="K167" s="131">
        <v>138065</v>
      </c>
    </row>
    <row r="168" spans="1:11" ht="21" customHeight="1">
      <c r="A168" s="89"/>
      <c r="B168" s="90" t="s">
        <v>420</v>
      </c>
      <c r="C168" s="91" t="s">
        <v>97</v>
      </c>
      <c r="D168" s="90" t="s">
        <v>421</v>
      </c>
      <c r="E168" s="25" t="s">
        <v>104</v>
      </c>
      <c r="F168" s="83">
        <v>5626</v>
      </c>
      <c r="G168" s="67">
        <v>626621</v>
      </c>
      <c r="H168" s="83">
        <v>5870</v>
      </c>
      <c r="I168" s="67">
        <v>683949</v>
      </c>
      <c r="J168" s="191">
        <v>5745</v>
      </c>
      <c r="K168" s="131">
        <v>725178</v>
      </c>
    </row>
    <row r="169" spans="1:11" ht="21" customHeight="1">
      <c r="A169" s="127" t="s">
        <v>243</v>
      </c>
      <c r="B169" s="128" t="s">
        <v>422</v>
      </c>
      <c r="C169" s="91" t="s">
        <v>97</v>
      </c>
      <c r="D169" s="129" t="s">
        <v>128</v>
      </c>
      <c r="E169" s="26"/>
      <c r="F169" s="26"/>
      <c r="G169" s="284">
        <v>26074630</v>
      </c>
      <c r="H169" s="26"/>
      <c r="I169" s="284">
        <v>27417585</v>
      </c>
      <c r="J169" s="191"/>
      <c r="K169" s="284">
        <v>29886580</v>
      </c>
    </row>
    <row r="170" spans="1:11" ht="21" customHeight="1">
      <c r="A170" s="692" t="s">
        <v>151</v>
      </c>
      <c r="B170" s="693" t="s">
        <v>423</v>
      </c>
      <c r="C170" s="259" t="s">
        <v>97</v>
      </c>
      <c r="D170" s="694" t="s">
        <v>424</v>
      </c>
      <c r="E170" s="326"/>
      <c r="F170" s="328"/>
      <c r="G170" s="121">
        <v>381536</v>
      </c>
      <c r="H170" s="328"/>
      <c r="I170" s="121">
        <v>408273</v>
      </c>
      <c r="J170" s="191"/>
      <c r="K170" s="121">
        <v>357452</v>
      </c>
    </row>
    <row r="171" spans="1:11" ht="21" customHeight="1">
      <c r="A171" s="89" t="s">
        <v>140</v>
      </c>
      <c r="B171" s="90" t="s">
        <v>425</v>
      </c>
      <c r="C171" s="91" t="s">
        <v>97</v>
      </c>
      <c r="D171" s="30" t="s">
        <v>426</v>
      </c>
      <c r="E171" s="25" t="s">
        <v>106</v>
      </c>
      <c r="F171" s="83">
        <v>150</v>
      </c>
      <c r="G171" s="67">
        <v>265486</v>
      </c>
      <c r="H171" s="83">
        <v>168</v>
      </c>
      <c r="I171" s="67">
        <v>288688</v>
      </c>
      <c r="J171" s="191">
        <v>157</v>
      </c>
      <c r="K171" s="131">
        <v>274542</v>
      </c>
    </row>
    <row r="172" spans="1:11" ht="21" customHeight="1">
      <c r="A172" s="89"/>
      <c r="B172" s="90" t="s">
        <v>427</v>
      </c>
      <c r="C172" s="91" t="s">
        <v>97</v>
      </c>
      <c r="D172" s="30" t="s">
        <v>428</v>
      </c>
      <c r="E172" s="25" t="s">
        <v>104</v>
      </c>
      <c r="F172" s="83">
        <v>69</v>
      </c>
      <c r="G172" s="67">
        <v>112000</v>
      </c>
      <c r="H172" s="83">
        <v>74</v>
      </c>
      <c r="I172" s="67">
        <v>118461</v>
      </c>
      <c r="J172" s="191">
        <v>63</v>
      </c>
      <c r="K172" s="131">
        <v>82465</v>
      </c>
    </row>
    <row r="173" spans="1:11" ht="21" customHeight="1">
      <c r="A173" s="89"/>
      <c r="B173" s="90" t="s">
        <v>429</v>
      </c>
      <c r="C173" s="91" t="s">
        <v>97</v>
      </c>
      <c r="D173" s="30" t="s">
        <v>1315</v>
      </c>
      <c r="E173" s="25" t="s">
        <v>104</v>
      </c>
      <c r="F173" s="347">
        <v>0</v>
      </c>
      <c r="G173" s="67">
        <v>4050</v>
      </c>
      <c r="H173" s="347">
        <v>0</v>
      </c>
      <c r="I173" s="67">
        <v>1124</v>
      </c>
      <c r="J173" s="347">
        <v>0</v>
      </c>
      <c r="K173" s="131">
        <v>445</v>
      </c>
    </row>
    <row r="174" spans="1:11" ht="21" customHeight="1">
      <c r="A174" s="692" t="s">
        <v>151</v>
      </c>
      <c r="B174" s="693" t="s">
        <v>430</v>
      </c>
      <c r="C174" s="259" t="s">
        <v>97</v>
      </c>
      <c r="D174" s="694" t="s">
        <v>431</v>
      </c>
      <c r="E174" s="328"/>
      <c r="F174" s="328"/>
      <c r="G174" s="121">
        <v>1233791</v>
      </c>
      <c r="H174" s="328"/>
      <c r="I174" s="121">
        <v>1234939</v>
      </c>
      <c r="J174" s="191"/>
      <c r="K174" s="121">
        <v>1223341</v>
      </c>
    </row>
    <row r="175" spans="1:11" ht="21" customHeight="1">
      <c r="A175" s="92" t="s">
        <v>154</v>
      </c>
      <c r="B175" s="249" t="s">
        <v>432</v>
      </c>
      <c r="C175" s="260" t="s">
        <v>97</v>
      </c>
      <c r="D175" s="695" t="s">
        <v>433</v>
      </c>
      <c r="E175" s="765" t="s">
        <v>106</v>
      </c>
      <c r="F175" s="83">
        <v>490</v>
      </c>
      <c r="G175" s="67">
        <v>103896</v>
      </c>
      <c r="H175" s="83">
        <v>592</v>
      </c>
      <c r="I175" s="67">
        <v>114482</v>
      </c>
      <c r="J175" s="191">
        <v>623</v>
      </c>
      <c r="K175" s="131">
        <v>121005</v>
      </c>
    </row>
    <row r="176" spans="1:11" ht="21" customHeight="1">
      <c r="A176" s="92"/>
      <c r="B176" s="87" t="s">
        <v>434</v>
      </c>
      <c r="C176" s="766" t="s">
        <v>97</v>
      </c>
      <c r="D176" s="695" t="s">
        <v>435</v>
      </c>
      <c r="E176" s="716" t="s">
        <v>748</v>
      </c>
      <c r="F176" s="119" t="s">
        <v>915</v>
      </c>
      <c r="G176" s="67">
        <v>832068</v>
      </c>
      <c r="H176" s="119" t="s">
        <v>915</v>
      </c>
      <c r="I176" s="67">
        <v>842710</v>
      </c>
      <c r="J176" s="191">
        <v>793</v>
      </c>
      <c r="K176" s="131">
        <v>812315</v>
      </c>
    </row>
    <row r="177" spans="1:11" ht="21" customHeight="1">
      <c r="A177" s="107"/>
      <c r="B177" s="90" t="s">
        <v>436</v>
      </c>
      <c r="C177" s="91" t="s">
        <v>97</v>
      </c>
      <c r="D177" s="94" t="s">
        <v>437</v>
      </c>
      <c r="E177" s="25" t="s">
        <v>106</v>
      </c>
      <c r="F177" s="83">
        <v>1107</v>
      </c>
      <c r="G177" s="67">
        <v>297827</v>
      </c>
      <c r="H177" s="83">
        <v>1033</v>
      </c>
      <c r="I177" s="67">
        <v>277747</v>
      </c>
      <c r="J177" s="191">
        <v>1019</v>
      </c>
      <c r="K177" s="131">
        <v>290021</v>
      </c>
    </row>
    <row r="178" spans="1:11" ht="21" customHeight="1">
      <c r="A178" s="692" t="s">
        <v>151</v>
      </c>
      <c r="B178" s="693" t="s">
        <v>438</v>
      </c>
      <c r="C178" s="259" t="s">
        <v>97</v>
      </c>
      <c r="D178" s="694" t="s">
        <v>439</v>
      </c>
      <c r="E178" s="328"/>
      <c r="F178" s="328"/>
      <c r="G178" s="121">
        <v>743462</v>
      </c>
      <c r="H178" s="328"/>
      <c r="I178" s="121">
        <v>845432</v>
      </c>
      <c r="J178" s="191"/>
      <c r="K178" s="121">
        <v>908883</v>
      </c>
    </row>
    <row r="179" spans="1:11" ht="21" customHeight="1">
      <c r="A179" s="89" t="s">
        <v>154</v>
      </c>
      <c r="B179" s="90" t="s">
        <v>440</v>
      </c>
      <c r="C179" s="91" t="s">
        <v>97</v>
      </c>
      <c r="D179" s="30" t="s">
        <v>441</v>
      </c>
      <c r="E179" s="25" t="s">
        <v>106</v>
      </c>
      <c r="F179" s="83">
        <v>12</v>
      </c>
      <c r="G179" s="67">
        <v>3983</v>
      </c>
      <c r="H179" s="83">
        <v>10</v>
      </c>
      <c r="I179" s="67">
        <v>4922</v>
      </c>
      <c r="J179" s="191">
        <v>11</v>
      </c>
      <c r="K179" s="131">
        <v>3872</v>
      </c>
    </row>
    <row r="180" spans="1:11" ht="21" customHeight="1">
      <c r="A180" s="89"/>
      <c r="B180" s="90" t="s">
        <v>442</v>
      </c>
      <c r="C180" s="91" t="s">
        <v>97</v>
      </c>
      <c r="D180" s="30" t="s">
        <v>443</v>
      </c>
      <c r="E180" s="716" t="s">
        <v>748</v>
      </c>
      <c r="F180" s="119" t="s">
        <v>915</v>
      </c>
      <c r="G180" s="67">
        <v>569716</v>
      </c>
      <c r="H180" s="119" t="s">
        <v>915</v>
      </c>
      <c r="I180" s="67">
        <v>657990</v>
      </c>
      <c r="J180" s="191">
        <v>7929</v>
      </c>
      <c r="K180" s="131">
        <v>746433</v>
      </c>
    </row>
    <row r="181" spans="1:11" ht="21" customHeight="1">
      <c r="A181" s="89"/>
      <c r="B181" s="90" t="s">
        <v>444</v>
      </c>
      <c r="C181" s="91" t="s">
        <v>97</v>
      </c>
      <c r="D181" s="30" t="s">
        <v>445</v>
      </c>
      <c r="E181" s="25" t="s">
        <v>106</v>
      </c>
      <c r="F181" s="83">
        <v>3231</v>
      </c>
      <c r="G181" s="67">
        <v>169763</v>
      </c>
      <c r="H181" s="83">
        <v>2504</v>
      </c>
      <c r="I181" s="67">
        <v>182520</v>
      </c>
      <c r="J181" s="191">
        <v>1871</v>
      </c>
      <c r="K181" s="131">
        <v>158578</v>
      </c>
    </row>
    <row r="182" spans="1:11" ht="21" customHeight="1">
      <c r="A182" s="692" t="s">
        <v>151</v>
      </c>
      <c r="B182" s="693" t="s">
        <v>446</v>
      </c>
      <c r="C182" s="259" t="s">
        <v>97</v>
      </c>
      <c r="D182" s="694" t="s">
        <v>447</v>
      </c>
      <c r="E182" s="328"/>
      <c r="F182" s="328"/>
      <c r="G182" s="121">
        <v>2065146</v>
      </c>
      <c r="H182" s="328"/>
      <c r="I182" s="121">
        <v>2145028</v>
      </c>
      <c r="J182" s="191"/>
      <c r="K182" s="121">
        <v>2347070</v>
      </c>
    </row>
    <row r="183" spans="1:11" ht="21" customHeight="1">
      <c r="A183" s="89" t="s">
        <v>154</v>
      </c>
      <c r="B183" s="90" t="s">
        <v>448</v>
      </c>
      <c r="C183" s="91" t="s">
        <v>97</v>
      </c>
      <c r="D183" s="90" t="s">
        <v>449</v>
      </c>
      <c r="E183" s="25" t="s">
        <v>106</v>
      </c>
      <c r="F183" s="83">
        <v>44956</v>
      </c>
      <c r="G183" s="67">
        <v>1415207</v>
      </c>
      <c r="H183" s="83">
        <v>46127</v>
      </c>
      <c r="I183" s="67">
        <v>1478084</v>
      </c>
      <c r="J183" s="191">
        <v>45827</v>
      </c>
      <c r="K183" s="131">
        <v>1585296</v>
      </c>
    </row>
    <row r="184" spans="1:11" ht="21" customHeight="1">
      <c r="A184" s="107"/>
      <c r="B184" s="90" t="s">
        <v>450</v>
      </c>
      <c r="C184" s="91" t="s">
        <v>97</v>
      </c>
      <c r="D184" s="90" t="s">
        <v>451</v>
      </c>
      <c r="E184" s="25" t="s">
        <v>104</v>
      </c>
      <c r="F184" s="83">
        <v>8058</v>
      </c>
      <c r="G184" s="67">
        <v>649939</v>
      </c>
      <c r="H184" s="83">
        <v>8015</v>
      </c>
      <c r="I184" s="67">
        <v>666944</v>
      </c>
      <c r="J184" s="191">
        <v>9171</v>
      </c>
      <c r="K184" s="131">
        <v>761774</v>
      </c>
    </row>
    <row r="185" spans="1:11" ht="21" customHeight="1">
      <c r="A185" s="692" t="s">
        <v>151</v>
      </c>
      <c r="B185" s="693" t="s">
        <v>452</v>
      </c>
      <c r="C185" s="259" t="s">
        <v>97</v>
      </c>
      <c r="D185" s="693" t="s">
        <v>453</v>
      </c>
      <c r="E185" s="328"/>
      <c r="F185" s="328"/>
      <c r="G185" s="121">
        <v>8121081</v>
      </c>
      <c r="H185" s="328"/>
      <c r="I185" s="121">
        <v>8216359</v>
      </c>
      <c r="J185" s="191"/>
      <c r="K185" s="121">
        <v>8123831</v>
      </c>
    </row>
    <row r="186" spans="1:11" ht="21" customHeight="1">
      <c r="A186" s="89" t="s">
        <v>154</v>
      </c>
      <c r="B186" s="90" t="s">
        <v>454</v>
      </c>
      <c r="C186" s="91" t="s">
        <v>97</v>
      </c>
      <c r="D186" s="90" t="s">
        <v>455</v>
      </c>
      <c r="E186" s="25" t="s">
        <v>106</v>
      </c>
      <c r="F186" s="83">
        <v>15393</v>
      </c>
      <c r="G186" s="67">
        <v>2234159</v>
      </c>
      <c r="H186" s="83">
        <v>19275</v>
      </c>
      <c r="I186" s="67">
        <v>2591147</v>
      </c>
      <c r="J186" s="191">
        <v>17190</v>
      </c>
      <c r="K186" s="131">
        <v>2423132</v>
      </c>
    </row>
    <row r="187" spans="1:11" ht="21" customHeight="1">
      <c r="A187" s="89"/>
      <c r="B187" s="90" t="s">
        <v>456</v>
      </c>
      <c r="C187" s="91" t="s">
        <v>97</v>
      </c>
      <c r="D187" s="90" t="s">
        <v>457</v>
      </c>
      <c r="E187" s="25" t="s">
        <v>104</v>
      </c>
      <c r="F187" s="83">
        <v>7265</v>
      </c>
      <c r="G187" s="67">
        <v>2656415</v>
      </c>
      <c r="H187" s="83">
        <v>7235</v>
      </c>
      <c r="I187" s="67">
        <v>2442443</v>
      </c>
      <c r="J187" s="191">
        <v>7609</v>
      </c>
      <c r="K187" s="131">
        <v>2753144</v>
      </c>
    </row>
    <row r="188" spans="1:11" ht="21" customHeight="1">
      <c r="A188" s="107"/>
      <c r="B188" s="708" t="s">
        <v>458</v>
      </c>
      <c r="C188" s="717" t="s">
        <v>97</v>
      </c>
      <c r="D188" s="339" t="s">
        <v>459</v>
      </c>
      <c r="E188" s="25" t="s">
        <v>104</v>
      </c>
      <c r="F188" s="83">
        <v>5222</v>
      </c>
      <c r="G188" s="67">
        <v>982126</v>
      </c>
      <c r="H188" s="83">
        <v>4340</v>
      </c>
      <c r="I188" s="67">
        <v>842034</v>
      </c>
      <c r="J188" s="191">
        <v>3864</v>
      </c>
      <c r="K188" s="131">
        <v>850131</v>
      </c>
    </row>
    <row r="189" spans="1:11" ht="21" customHeight="1">
      <c r="A189" s="89"/>
      <c r="B189" s="90" t="s">
        <v>460</v>
      </c>
      <c r="C189" s="91" t="s">
        <v>97</v>
      </c>
      <c r="D189" s="90" t="s">
        <v>461</v>
      </c>
      <c r="E189" s="25" t="s">
        <v>104</v>
      </c>
      <c r="F189" s="83">
        <v>222</v>
      </c>
      <c r="G189" s="67">
        <v>218678</v>
      </c>
      <c r="H189" s="83">
        <v>246</v>
      </c>
      <c r="I189" s="67">
        <v>239015</v>
      </c>
      <c r="J189" s="191">
        <v>285</v>
      </c>
      <c r="K189" s="131">
        <v>244513</v>
      </c>
    </row>
    <row r="190" spans="1:11" ht="21" customHeight="1">
      <c r="A190" s="89"/>
      <c r="B190" s="249" t="s">
        <v>462</v>
      </c>
      <c r="C190" s="260" t="s">
        <v>97</v>
      </c>
      <c r="D190" s="339" t="s">
        <v>463</v>
      </c>
      <c r="E190" s="25" t="s">
        <v>104</v>
      </c>
      <c r="F190" s="83">
        <v>1374</v>
      </c>
      <c r="G190" s="67">
        <v>343218</v>
      </c>
      <c r="H190" s="83">
        <v>1435</v>
      </c>
      <c r="I190" s="67">
        <v>391942</v>
      </c>
      <c r="J190" s="191">
        <v>1394</v>
      </c>
      <c r="K190" s="131">
        <v>309119</v>
      </c>
    </row>
    <row r="191" spans="1:11" ht="21" customHeight="1">
      <c r="A191" s="89"/>
      <c r="B191" s="90" t="s">
        <v>464</v>
      </c>
      <c r="C191" s="91" t="s">
        <v>97</v>
      </c>
      <c r="D191" s="90" t="s">
        <v>465</v>
      </c>
      <c r="E191" s="25" t="s">
        <v>104</v>
      </c>
      <c r="F191" s="83">
        <v>648</v>
      </c>
      <c r="G191" s="67">
        <v>507211</v>
      </c>
      <c r="H191" s="83">
        <v>570</v>
      </c>
      <c r="I191" s="67">
        <v>423134</v>
      </c>
      <c r="J191" s="191">
        <v>482</v>
      </c>
      <c r="K191" s="131">
        <v>331851</v>
      </c>
    </row>
    <row r="192" spans="1:11" ht="21" customHeight="1">
      <c r="A192" s="89"/>
      <c r="B192" s="90" t="s">
        <v>466</v>
      </c>
      <c r="C192" s="91" t="s">
        <v>97</v>
      </c>
      <c r="D192" s="90" t="s">
        <v>467</v>
      </c>
      <c r="E192" s="25" t="s">
        <v>104</v>
      </c>
      <c r="F192" s="83">
        <v>2312</v>
      </c>
      <c r="G192" s="67">
        <v>483855</v>
      </c>
      <c r="H192" s="83">
        <v>2273</v>
      </c>
      <c r="I192" s="67">
        <v>440455</v>
      </c>
      <c r="J192" s="191">
        <v>2293</v>
      </c>
      <c r="K192" s="131">
        <v>433975</v>
      </c>
    </row>
    <row r="193" spans="1:11" ht="21" customHeight="1">
      <c r="A193" s="89"/>
      <c r="B193" s="90" t="s">
        <v>468</v>
      </c>
      <c r="C193" s="91" t="s">
        <v>97</v>
      </c>
      <c r="D193" s="90" t="s">
        <v>469</v>
      </c>
      <c r="E193" s="25" t="s">
        <v>104</v>
      </c>
      <c r="F193" s="83">
        <v>4181</v>
      </c>
      <c r="G193" s="67">
        <v>579246</v>
      </c>
      <c r="H193" s="83">
        <v>5286</v>
      </c>
      <c r="I193" s="67">
        <v>714072</v>
      </c>
      <c r="J193" s="191">
        <v>4441</v>
      </c>
      <c r="K193" s="131">
        <v>623759</v>
      </c>
    </row>
    <row r="194" spans="1:11" ht="21" customHeight="1">
      <c r="A194" s="89"/>
      <c r="B194" s="90" t="s">
        <v>470</v>
      </c>
      <c r="C194" s="91" t="s">
        <v>97</v>
      </c>
      <c r="D194" s="90" t="s">
        <v>471</v>
      </c>
      <c r="E194" s="716" t="s">
        <v>748</v>
      </c>
      <c r="F194" s="119" t="s">
        <v>915</v>
      </c>
      <c r="G194" s="67">
        <v>116173</v>
      </c>
      <c r="H194" s="119" t="s">
        <v>915</v>
      </c>
      <c r="I194" s="67">
        <v>132117</v>
      </c>
      <c r="J194" s="191">
        <v>1360</v>
      </c>
      <c r="K194" s="131">
        <v>154207</v>
      </c>
    </row>
    <row r="195" spans="1:11" ht="21" customHeight="1">
      <c r="A195" s="692" t="s">
        <v>151</v>
      </c>
      <c r="B195" s="718" t="s">
        <v>472</v>
      </c>
      <c r="C195" s="259" t="s">
        <v>97</v>
      </c>
      <c r="D195" s="718" t="s">
        <v>473</v>
      </c>
      <c r="E195" s="336"/>
      <c r="F195" s="336"/>
      <c r="G195" s="121">
        <v>5908071</v>
      </c>
      <c r="H195" s="336"/>
      <c r="I195" s="121">
        <v>5864224</v>
      </c>
      <c r="J195" s="191"/>
      <c r="K195" s="121">
        <v>6995801</v>
      </c>
    </row>
    <row r="196" spans="1:11" ht="21" customHeight="1">
      <c r="A196" s="89" t="s">
        <v>154</v>
      </c>
      <c r="B196" s="57" t="s">
        <v>474</v>
      </c>
      <c r="C196" s="91" t="s">
        <v>97</v>
      </c>
      <c r="D196" s="339" t="s">
        <v>475</v>
      </c>
      <c r="E196" s="25" t="s">
        <v>106</v>
      </c>
      <c r="F196" s="83">
        <v>645411</v>
      </c>
      <c r="G196" s="67">
        <v>1522594</v>
      </c>
      <c r="H196" s="83">
        <v>598950</v>
      </c>
      <c r="I196" s="67">
        <v>1462954</v>
      </c>
      <c r="J196" s="191">
        <v>646223</v>
      </c>
      <c r="K196" s="131">
        <v>1600155</v>
      </c>
    </row>
    <row r="197" spans="1:11" ht="21" customHeight="1">
      <c r="A197" s="75"/>
      <c r="B197" s="57" t="s">
        <v>476</v>
      </c>
      <c r="C197" s="91" t="s">
        <v>97</v>
      </c>
      <c r="D197" s="57" t="s">
        <v>985</v>
      </c>
      <c r="E197" s="119" t="s">
        <v>986</v>
      </c>
      <c r="F197" s="119" t="s">
        <v>916</v>
      </c>
      <c r="G197" s="67">
        <v>830022</v>
      </c>
      <c r="H197" s="119" t="s">
        <v>916</v>
      </c>
      <c r="I197" s="67">
        <v>817667</v>
      </c>
      <c r="J197" s="191">
        <v>12942</v>
      </c>
      <c r="K197" s="131">
        <v>904928</v>
      </c>
    </row>
    <row r="198" spans="1:11" ht="21" customHeight="1">
      <c r="A198" s="75"/>
      <c r="B198" s="57" t="s">
        <v>478</v>
      </c>
      <c r="C198" s="91" t="s">
        <v>97</v>
      </c>
      <c r="D198" s="57" t="s">
        <v>479</v>
      </c>
      <c r="E198" s="25" t="s">
        <v>106</v>
      </c>
      <c r="F198" s="83">
        <v>6334</v>
      </c>
      <c r="G198" s="67">
        <v>265558</v>
      </c>
      <c r="H198" s="83">
        <v>7748</v>
      </c>
      <c r="I198" s="67">
        <v>298226</v>
      </c>
      <c r="J198" s="191">
        <v>8499</v>
      </c>
      <c r="K198" s="131">
        <v>305412</v>
      </c>
    </row>
    <row r="199" spans="1:11" ht="21" customHeight="1">
      <c r="A199" s="75"/>
      <c r="B199" s="57" t="s">
        <v>480</v>
      </c>
      <c r="C199" s="91" t="s">
        <v>97</v>
      </c>
      <c r="D199" s="57" t="s">
        <v>481</v>
      </c>
      <c r="E199" s="119" t="s">
        <v>986</v>
      </c>
      <c r="F199" s="119" t="s">
        <v>916</v>
      </c>
      <c r="G199" s="67">
        <v>259985</v>
      </c>
      <c r="H199" s="119" t="s">
        <v>916</v>
      </c>
      <c r="I199" s="67">
        <v>284980</v>
      </c>
      <c r="J199" s="191">
        <v>2063</v>
      </c>
      <c r="K199" s="131">
        <v>317600</v>
      </c>
    </row>
    <row r="200" spans="1:11" ht="21" customHeight="1">
      <c r="A200" s="37"/>
      <c r="B200" s="90" t="s">
        <v>482</v>
      </c>
      <c r="C200" s="91" t="s">
        <v>97</v>
      </c>
      <c r="D200" s="30" t="s">
        <v>483</v>
      </c>
      <c r="E200" s="25" t="s">
        <v>104</v>
      </c>
      <c r="F200" s="337" t="s">
        <v>1393</v>
      </c>
      <c r="G200" s="67">
        <v>371368</v>
      </c>
      <c r="H200" s="337" t="s">
        <v>1393</v>
      </c>
      <c r="I200" s="67">
        <v>401473</v>
      </c>
      <c r="J200" s="191">
        <v>9471</v>
      </c>
      <c r="K200" s="131">
        <v>408386</v>
      </c>
    </row>
    <row r="201" spans="1:11" ht="21" customHeight="1">
      <c r="A201" s="37"/>
      <c r="B201" s="90" t="s">
        <v>484</v>
      </c>
      <c r="C201" s="91" t="s">
        <v>97</v>
      </c>
      <c r="D201" s="30" t="s">
        <v>485</v>
      </c>
      <c r="E201" s="25" t="s">
        <v>106</v>
      </c>
      <c r="F201" s="83">
        <v>923</v>
      </c>
      <c r="G201" s="67">
        <v>100333</v>
      </c>
      <c r="H201" s="83">
        <v>1005</v>
      </c>
      <c r="I201" s="67">
        <v>125131</v>
      </c>
      <c r="J201" s="191">
        <v>1037</v>
      </c>
      <c r="K201" s="131">
        <v>123270</v>
      </c>
    </row>
    <row r="202" spans="1:11" ht="21" customHeight="1">
      <c r="A202" s="89"/>
      <c r="B202" s="90" t="s">
        <v>486</v>
      </c>
      <c r="C202" s="91" t="s">
        <v>721</v>
      </c>
      <c r="D202" s="30" t="s">
        <v>487</v>
      </c>
      <c r="E202" s="119" t="s">
        <v>986</v>
      </c>
      <c r="F202" s="119" t="s">
        <v>916</v>
      </c>
      <c r="G202" s="67">
        <v>2558211</v>
      </c>
      <c r="H202" s="119" t="s">
        <v>916</v>
      </c>
      <c r="I202" s="67">
        <v>2473793</v>
      </c>
      <c r="J202" s="191">
        <v>879</v>
      </c>
      <c r="K202" s="131">
        <v>3336050</v>
      </c>
    </row>
    <row r="203" spans="1:11" ht="21" customHeight="1">
      <c r="A203" s="692" t="s">
        <v>151</v>
      </c>
      <c r="B203" s="693" t="s">
        <v>488</v>
      </c>
      <c r="C203" s="259" t="s">
        <v>97</v>
      </c>
      <c r="D203" s="694" t="s">
        <v>489</v>
      </c>
      <c r="E203" s="326"/>
      <c r="F203" s="67"/>
      <c r="G203" s="121">
        <v>2578351</v>
      </c>
      <c r="H203" s="67"/>
      <c r="I203" s="121">
        <v>3033604</v>
      </c>
      <c r="J203" s="191"/>
      <c r="K203" s="121">
        <v>3888059</v>
      </c>
    </row>
    <row r="204" spans="1:11" ht="21" customHeight="1">
      <c r="A204" s="89" t="s">
        <v>154</v>
      </c>
      <c r="B204" s="90" t="s">
        <v>749</v>
      </c>
      <c r="C204" s="30" t="s">
        <v>97</v>
      </c>
      <c r="D204" s="90" t="s">
        <v>750</v>
      </c>
      <c r="E204" s="25" t="s">
        <v>106</v>
      </c>
      <c r="F204" s="83">
        <v>323</v>
      </c>
      <c r="G204" s="67">
        <v>10590</v>
      </c>
      <c r="H204" s="83">
        <v>675</v>
      </c>
      <c r="I204" s="67">
        <v>15632</v>
      </c>
      <c r="J204" s="191">
        <v>383</v>
      </c>
      <c r="K204" s="131">
        <v>10463</v>
      </c>
    </row>
    <row r="205" spans="1:11" ht="21" customHeight="1">
      <c r="A205" s="715"/>
      <c r="B205" s="90" t="s">
        <v>490</v>
      </c>
      <c r="C205" s="91" t="s">
        <v>97</v>
      </c>
      <c r="D205" s="30" t="s">
        <v>987</v>
      </c>
      <c r="E205" s="25" t="s">
        <v>104</v>
      </c>
      <c r="F205" s="83">
        <v>12130</v>
      </c>
      <c r="G205" s="67">
        <v>173755</v>
      </c>
      <c r="H205" s="83">
        <v>12892</v>
      </c>
      <c r="I205" s="67">
        <v>197460</v>
      </c>
      <c r="J205" s="191">
        <v>10138</v>
      </c>
      <c r="K205" s="131">
        <v>191593</v>
      </c>
    </row>
    <row r="206" spans="1:11" ht="21" customHeight="1">
      <c r="A206" s="107"/>
      <c r="B206" s="90" t="s">
        <v>491</v>
      </c>
      <c r="C206" s="91" t="s">
        <v>97</v>
      </c>
      <c r="D206" s="30" t="s">
        <v>492</v>
      </c>
      <c r="E206" s="25" t="s">
        <v>104</v>
      </c>
      <c r="F206" s="83">
        <v>4148</v>
      </c>
      <c r="G206" s="67">
        <v>93687</v>
      </c>
      <c r="H206" s="83">
        <v>4615</v>
      </c>
      <c r="I206" s="67">
        <v>114063</v>
      </c>
      <c r="J206" s="191">
        <v>3948</v>
      </c>
      <c r="K206" s="131">
        <v>103888</v>
      </c>
    </row>
    <row r="207" spans="1:11" ht="21" customHeight="1">
      <c r="A207" s="107"/>
      <c r="B207" s="30" t="s">
        <v>493</v>
      </c>
      <c r="C207" s="91" t="s">
        <v>97</v>
      </c>
      <c r="D207" s="30" t="s">
        <v>988</v>
      </c>
      <c r="E207" s="25" t="s">
        <v>104</v>
      </c>
      <c r="F207" s="83">
        <v>14903</v>
      </c>
      <c r="G207" s="67">
        <v>646135</v>
      </c>
      <c r="H207" s="83">
        <v>14748</v>
      </c>
      <c r="I207" s="67">
        <v>562956</v>
      </c>
      <c r="J207" s="191">
        <v>16509</v>
      </c>
      <c r="K207" s="131">
        <v>686563</v>
      </c>
    </row>
    <row r="208" spans="1:11" ht="21" customHeight="1">
      <c r="A208" s="37" t="s">
        <v>37</v>
      </c>
      <c r="B208" s="90" t="s">
        <v>495</v>
      </c>
      <c r="C208" s="91" t="s">
        <v>97</v>
      </c>
      <c r="D208" s="30" t="s">
        <v>496</v>
      </c>
      <c r="E208" s="25" t="s">
        <v>104</v>
      </c>
      <c r="F208" s="83">
        <v>1004</v>
      </c>
      <c r="G208" s="67">
        <v>52423</v>
      </c>
      <c r="H208" s="83">
        <v>1077</v>
      </c>
      <c r="I208" s="67">
        <v>55739</v>
      </c>
      <c r="J208" s="191">
        <v>909</v>
      </c>
      <c r="K208" s="131">
        <v>72841</v>
      </c>
    </row>
    <row r="209" spans="1:11" ht="21" customHeight="1">
      <c r="A209" s="37"/>
      <c r="B209" s="90" t="s">
        <v>497</v>
      </c>
      <c r="C209" s="91" t="s">
        <v>97</v>
      </c>
      <c r="D209" s="94" t="s">
        <v>498</v>
      </c>
      <c r="E209" s="25" t="s">
        <v>104</v>
      </c>
      <c r="F209" s="83">
        <v>59737</v>
      </c>
      <c r="G209" s="67">
        <v>857629</v>
      </c>
      <c r="H209" s="83">
        <v>74593</v>
      </c>
      <c r="I209" s="67">
        <v>1221749</v>
      </c>
      <c r="J209" s="191">
        <v>72695</v>
      </c>
      <c r="K209" s="131">
        <v>1673968</v>
      </c>
    </row>
    <row r="210" spans="1:11" ht="21" customHeight="1">
      <c r="A210" s="89"/>
      <c r="B210" s="90" t="s">
        <v>499</v>
      </c>
      <c r="C210" s="91" t="s">
        <v>97</v>
      </c>
      <c r="D210" s="30" t="s">
        <v>500</v>
      </c>
      <c r="E210" s="25" t="s">
        <v>104</v>
      </c>
      <c r="F210" s="83">
        <v>582</v>
      </c>
      <c r="G210" s="67">
        <v>17437</v>
      </c>
      <c r="H210" s="83">
        <v>9</v>
      </c>
      <c r="I210" s="67">
        <v>714</v>
      </c>
      <c r="J210" s="191">
        <v>5353</v>
      </c>
      <c r="K210" s="131">
        <v>161155</v>
      </c>
    </row>
    <row r="211" spans="1:11" ht="21" customHeight="1">
      <c r="A211" s="89" t="s">
        <v>37</v>
      </c>
      <c r="B211" s="90" t="s">
        <v>501</v>
      </c>
      <c r="C211" s="91" t="s">
        <v>97</v>
      </c>
      <c r="D211" s="30" t="s">
        <v>502</v>
      </c>
      <c r="E211" s="25" t="s">
        <v>104</v>
      </c>
      <c r="F211" s="83">
        <v>1296</v>
      </c>
      <c r="G211" s="67">
        <v>37789</v>
      </c>
      <c r="H211" s="83">
        <v>1273</v>
      </c>
      <c r="I211" s="67">
        <v>45403</v>
      </c>
      <c r="J211" s="191">
        <v>1443</v>
      </c>
      <c r="K211" s="131">
        <v>57345</v>
      </c>
    </row>
    <row r="212" spans="1:11" ht="21" customHeight="1">
      <c r="A212" s="89"/>
      <c r="B212" s="90" t="s">
        <v>503</v>
      </c>
      <c r="C212" s="91" t="s">
        <v>97</v>
      </c>
      <c r="D212" s="30" t="s">
        <v>504</v>
      </c>
      <c r="E212" s="25" t="s">
        <v>104</v>
      </c>
      <c r="F212" s="83">
        <v>20385</v>
      </c>
      <c r="G212" s="67">
        <v>688906</v>
      </c>
      <c r="H212" s="83">
        <v>23044</v>
      </c>
      <c r="I212" s="67">
        <v>819888</v>
      </c>
      <c r="J212" s="191">
        <v>23244</v>
      </c>
      <c r="K212" s="131">
        <v>930243</v>
      </c>
    </row>
    <row r="213" spans="1:11" ht="21" customHeight="1">
      <c r="A213" s="692" t="s">
        <v>151</v>
      </c>
      <c r="B213" s="693" t="s">
        <v>505</v>
      </c>
      <c r="C213" s="259" t="s">
        <v>97</v>
      </c>
      <c r="D213" s="694" t="s">
        <v>506</v>
      </c>
      <c r="E213" s="326"/>
      <c r="F213" s="83"/>
      <c r="G213" s="121">
        <v>1230442</v>
      </c>
      <c r="H213" s="83"/>
      <c r="I213" s="121">
        <v>1401964</v>
      </c>
      <c r="J213" s="191"/>
      <c r="K213" s="121">
        <v>1555473</v>
      </c>
    </row>
    <row r="214" spans="1:11" ht="21" customHeight="1">
      <c r="A214" s="89" t="s">
        <v>154</v>
      </c>
      <c r="B214" s="90" t="s">
        <v>507</v>
      </c>
      <c r="C214" s="91" t="s">
        <v>97</v>
      </c>
      <c r="D214" s="90" t="s">
        <v>508</v>
      </c>
      <c r="E214" s="25" t="s">
        <v>106</v>
      </c>
      <c r="F214" s="83">
        <v>3</v>
      </c>
      <c r="G214" s="67">
        <v>50804</v>
      </c>
      <c r="H214" s="83">
        <v>3</v>
      </c>
      <c r="I214" s="67">
        <v>56550</v>
      </c>
      <c r="J214" s="191">
        <v>3</v>
      </c>
      <c r="K214" s="131">
        <v>53847</v>
      </c>
    </row>
    <row r="215" spans="1:11" ht="21" customHeight="1">
      <c r="A215" s="89"/>
      <c r="B215" s="90" t="s">
        <v>509</v>
      </c>
      <c r="C215" s="91" t="s">
        <v>97</v>
      </c>
      <c r="D215" s="90" t="s">
        <v>510</v>
      </c>
      <c r="E215" s="25" t="s">
        <v>104</v>
      </c>
      <c r="F215" s="83">
        <v>910</v>
      </c>
      <c r="G215" s="67">
        <v>218866</v>
      </c>
      <c r="H215" s="83">
        <v>827</v>
      </c>
      <c r="I215" s="67">
        <v>223059</v>
      </c>
      <c r="J215" s="191">
        <v>866</v>
      </c>
      <c r="K215" s="131">
        <v>242047</v>
      </c>
    </row>
    <row r="216" spans="1:11" ht="21" customHeight="1">
      <c r="A216" s="89"/>
      <c r="B216" s="90" t="s">
        <v>511</v>
      </c>
      <c r="C216" s="91" t="s">
        <v>97</v>
      </c>
      <c r="D216" s="90" t="s">
        <v>512</v>
      </c>
      <c r="E216" s="25" t="s">
        <v>104</v>
      </c>
      <c r="F216" s="83">
        <v>4</v>
      </c>
      <c r="G216" s="67">
        <v>3156</v>
      </c>
      <c r="H216" s="83">
        <v>2</v>
      </c>
      <c r="I216" s="67">
        <v>2092</v>
      </c>
      <c r="J216" s="191">
        <v>8</v>
      </c>
      <c r="K216" s="131">
        <v>1744</v>
      </c>
    </row>
    <row r="217" spans="1:11" ht="21" customHeight="1">
      <c r="A217" s="37"/>
      <c r="B217" s="90" t="s">
        <v>513</v>
      </c>
      <c r="C217" s="91" t="s">
        <v>97</v>
      </c>
      <c r="D217" s="90" t="s">
        <v>514</v>
      </c>
      <c r="E217" s="25" t="s">
        <v>104</v>
      </c>
      <c r="F217" s="83">
        <v>10714</v>
      </c>
      <c r="G217" s="67">
        <v>945580</v>
      </c>
      <c r="H217" s="83">
        <v>11509</v>
      </c>
      <c r="I217" s="67">
        <v>1082699</v>
      </c>
      <c r="J217" s="191">
        <v>12650</v>
      </c>
      <c r="K217" s="131">
        <v>1206039</v>
      </c>
    </row>
    <row r="218" spans="1:11" ht="21" customHeight="1">
      <c r="A218" s="37"/>
      <c r="B218" s="90" t="s">
        <v>515</v>
      </c>
      <c r="C218" s="91" t="s">
        <v>97</v>
      </c>
      <c r="D218" s="90" t="s">
        <v>516</v>
      </c>
      <c r="E218" s="25" t="s">
        <v>104</v>
      </c>
      <c r="F218" s="83">
        <v>24</v>
      </c>
      <c r="G218" s="67">
        <v>1904</v>
      </c>
      <c r="H218" s="83">
        <v>3</v>
      </c>
      <c r="I218" s="67">
        <v>213</v>
      </c>
      <c r="J218" s="191">
        <v>6</v>
      </c>
      <c r="K218" s="131">
        <v>677</v>
      </c>
    </row>
    <row r="219" spans="1:11" ht="21" customHeight="1">
      <c r="A219" s="89"/>
      <c r="B219" s="90" t="s">
        <v>517</v>
      </c>
      <c r="C219" s="91" t="s">
        <v>97</v>
      </c>
      <c r="D219" s="90" t="s">
        <v>518</v>
      </c>
      <c r="E219" s="25" t="s">
        <v>104</v>
      </c>
      <c r="F219" s="83">
        <v>108</v>
      </c>
      <c r="G219" s="67">
        <v>9557</v>
      </c>
      <c r="H219" s="83">
        <v>319</v>
      </c>
      <c r="I219" s="67">
        <v>36662</v>
      </c>
      <c r="J219" s="191">
        <v>447</v>
      </c>
      <c r="K219" s="131">
        <v>50891</v>
      </c>
    </row>
    <row r="220" spans="1:11" ht="21" customHeight="1">
      <c r="A220" s="107"/>
      <c r="B220" s="90" t="s">
        <v>519</v>
      </c>
      <c r="C220" s="91" t="s">
        <v>97</v>
      </c>
      <c r="D220" s="90" t="s">
        <v>520</v>
      </c>
      <c r="E220" s="25" t="s">
        <v>104</v>
      </c>
      <c r="F220" s="83">
        <v>1</v>
      </c>
      <c r="G220" s="67">
        <v>570</v>
      </c>
      <c r="H220" s="83">
        <v>1</v>
      </c>
      <c r="I220" s="67">
        <v>679</v>
      </c>
      <c r="J220" s="327">
        <v>0</v>
      </c>
      <c r="K220" s="131">
        <v>120</v>
      </c>
    </row>
    <row r="221" spans="1:11" ht="21" customHeight="1">
      <c r="A221" s="89"/>
      <c r="B221" s="57" t="s">
        <v>989</v>
      </c>
      <c r="C221" s="91" t="s">
        <v>97</v>
      </c>
      <c r="D221" s="339" t="s">
        <v>990</v>
      </c>
      <c r="E221" s="25" t="s">
        <v>104</v>
      </c>
      <c r="F221" s="327">
        <v>0</v>
      </c>
      <c r="G221" s="67">
        <v>5</v>
      </c>
      <c r="H221" s="327">
        <v>0</v>
      </c>
      <c r="I221" s="67">
        <v>10</v>
      </c>
      <c r="J221" s="327">
        <v>0</v>
      </c>
      <c r="K221" s="131">
        <v>108</v>
      </c>
    </row>
    <row r="222" spans="1:11" ht="21" customHeight="1">
      <c r="A222" s="692" t="s">
        <v>151</v>
      </c>
      <c r="B222" s="693" t="s">
        <v>521</v>
      </c>
      <c r="C222" s="259" t="s">
        <v>97</v>
      </c>
      <c r="D222" s="693" t="s">
        <v>522</v>
      </c>
      <c r="E222" s="328"/>
      <c r="F222" s="328"/>
      <c r="G222" s="121">
        <v>3812750</v>
      </c>
      <c r="H222" s="328"/>
      <c r="I222" s="121">
        <v>4267762</v>
      </c>
      <c r="J222" s="191"/>
      <c r="K222" s="121">
        <v>4486670</v>
      </c>
    </row>
    <row r="223" spans="1:11" ht="21" customHeight="1">
      <c r="A223" s="89" t="s">
        <v>140</v>
      </c>
      <c r="B223" s="90" t="s">
        <v>523</v>
      </c>
      <c r="C223" s="91" t="s">
        <v>97</v>
      </c>
      <c r="D223" s="90" t="s">
        <v>524</v>
      </c>
      <c r="E223" s="25" t="s">
        <v>106</v>
      </c>
      <c r="F223" s="83">
        <v>6525</v>
      </c>
      <c r="G223" s="67">
        <v>583205</v>
      </c>
      <c r="H223" s="83">
        <v>7059</v>
      </c>
      <c r="I223" s="67">
        <v>604428</v>
      </c>
      <c r="J223" s="191">
        <v>9257</v>
      </c>
      <c r="K223" s="131">
        <v>719932</v>
      </c>
    </row>
    <row r="224" spans="1:11" ht="21" customHeight="1">
      <c r="A224" s="89"/>
      <c r="B224" s="90" t="s">
        <v>525</v>
      </c>
      <c r="C224" s="91" t="s">
        <v>97</v>
      </c>
      <c r="D224" s="63" t="s">
        <v>526</v>
      </c>
      <c r="E224" s="25" t="s">
        <v>104</v>
      </c>
      <c r="F224" s="83">
        <v>3308</v>
      </c>
      <c r="G224" s="67">
        <v>432268</v>
      </c>
      <c r="H224" s="83">
        <v>3472</v>
      </c>
      <c r="I224" s="67">
        <v>494819</v>
      </c>
      <c r="J224" s="191">
        <v>3791</v>
      </c>
      <c r="K224" s="131">
        <v>569160</v>
      </c>
    </row>
    <row r="225" spans="1:11" ht="21" customHeight="1">
      <c r="A225" s="89"/>
      <c r="B225" s="90" t="s">
        <v>527</v>
      </c>
      <c r="C225" s="91" t="s">
        <v>97</v>
      </c>
      <c r="D225" s="90" t="s">
        <v>528</v>
      </c>
      <c r="E225" s="25" t="s">
        <v>104</v>
      </c>
      <c r="F225" s="83">
        <v>1957</v>
      </c>
      <c r="G225" s="67">
        <v>119052</v>
      </c>
      <c r="H225" s="83">
        <v>1959</v>
      </c>
      <c r="I225" s="67">
        <v>123444</v>
      </c>
      <c r="J225" s="191">
        <v>1955</v>
      </c>
      <c r="K225" s="131">
        <v>123530</v>
      </c>
    </row>
    <row r="226" spans="1:11" ht="21" customHeight="1">
      <c r="A226" s="89" t="s">
        <v>37</v>
      </c>
      <c r="B226" s="90" t="s">
        <v>529</v>
      </c>
      <c r="C226" s="91" t="s">
        <v>97</v>
      </c>
      <c r="D226" s="90" t="s">
        <v>530</v>
      </c>
      <c r="E226" s="97" t="s">
        <v>991</v>
      </c>
      <c r="F226" s="119" t="s">
        <v>916</v>
      </c>
      <c r="G226" s="67">
        <v>227228</v>
      </c>
      <c r="H226" s="119" t="s">
        <v>916</v>
      </c>
      <c r="I226" s="67">
        <v>270022</v>
      </c>
      <c r="J226" s="191">
        <v>2944</v>
      </c>
      <c r="K226" s="131">
        <v>305013</v>
      </c>
    </row>
    <row r="227" spans="1:11" ht="21" customHeight="1">
      <c r="A227" s="89"/>
      <c r="B227" s="90" t="s">
        <v>532</v>
      </c>
      <c r="C227" s="91" t="s">
        <v>97</v>
      </c>
      <c r="D227" s="30" t="s">
        <v>533</v>
      </c>
      <c r="E227" s="25" t="s">
        <v>106</v>
      </c>
      <c r="F227" s="83">
        <v>1026</v>
      </c>
      <c r="G227" s="67">
        <v>297833</v>
      </c>
      <c r="H227" s="83">
        <v>1257</v>
      </c>
      <c r="I227" s="67">
        <v>359732</v>
      </c>
      <c r="J227" s="191">
        <v>1349</v>
      </c>
      <c r="K227" s="131">
        <v>371636</v>
      </c>
    </row>
    <row r="228" spans="1:11" ht="21" customHeight="1">
      <c r="A228" s="89" t="s">
        <v>37</v>
      </c>
      <c r="B228" s="90" t="s">
        <v>534</v>
      </c>
      <c r="C228" s="91" t="s">
        <v>97</v>
      </c>
      <c r="D228" s="63" t="s">
        <v>535</v>
      </c>
      <c r="E228" s="97" t="s">
        <v>991</v>
      </c>
      <c r="F228" s="119" t="s">
        <v>916</v>
      </c>
      <c r="G228" s="67">
        <v>153449</v>
      </c>
      <c r="H228" s="119" t="s">
        <v>916</v>
      </c>
      <c r="I228" s="67">
        <v>185877</v>
      </c>
      <c r="J228" s="191">
        <v>11369</v>
      </c>
      <c r="K228" s="131">
        <v>176008</v>
      </c>
    </row>
    <row r="229" spans="1:11" ht="21" customHeight="1">
      <c r="A229" s="89"/>
      <c r="B229" s="90" t="s">
        <v>536</v>
      </c>
      <c r="C229" s="91" t="s">
        <v>97</v>
      </c>
      <c r="D229" s="63" t="s">
        <v>537</v>
      </c>
      <c r="E229" s="25" t="s">
        <v>104</v>
      </c>
      <c r="F229" s="83">
        <v>2538</v>
      </c>
      <c r="G229" s="67">
        <v>521820</v>
      </c>
      <c r="H229" s="83">
        <v>2885</v>
      </c>
      <c r="I229" s="67">
        <v>601223</v>
      </c>
      <c r="J229" s="191">
        <v>3022</v>
      </c>
      <c r="K229" s="131">
        <v>648125</v>
      </c>
    </row>
    <row r="230" spans="1:11" ht="21" customHeight="1">
      <c r="A230" s="107"/>
      <c r="B230" s="90" t="s">
        <v>538</v>
      </c>
      <c r="C230" s="91" t="s">
        <v>97</v>
      </c>
      <c r="D230" s="63" t="s">
        <v>539</v>
      </c>
      <c r="E230" s="25" t="s">
        <v>106</v>
      </c>
      <c r="F230" s="83">
        <v>10418</v>
      </c>
      <c r="G230" s="67">
        <v>1477895</v>
      </c>
      <c r="H230" s="83">
        <v>9838</v>
      </c>
      <c r="I230" s="67">
        <v>1628217</v>
      </c>
      <c r="J230" s="191">
        <v>10661</v>
      </c>
      <c r="K230" s="131">
        <v>1573266</v>
      </c>
    </row>
    <row r="231" spans="1:11" ht="21" customHeight="1">
      <c r="A231" s="127" t="s">
        <v>243</v>
      </c>
      <c r="B231" s="128" t="s">
        <v>540</v>
      </c>
      <c r="C231" s="132" t="s">
        <v>97</v>
      </c>
      <c r="D231" s="129" t="s">
        <v>129</v>
      </c>
      <c r="E231" s="69"/>
      <c r="F231" s="326"/>
      <c r="G231" s="284">
        <v>41322282</v>
      </c>
      <c r="H231" s="326"/>
      <c r="I231" s="284">
        <v>41964036</v>
      </c>
      <c r="J231" s="191"/>
      <c r="K231" s="284">
        <v>44116637</v>
      </c>
    </row>
    <row r="232" spans="1:11" ht="21" customHeight="1">
      <c r="A232" s="692" t="s">
        <v>151</v>
      </c>
      <c r="B232" s="693" t="s">
        <v>541</v>
      </c>
      <c r="C232" s="259" t="s">
        <v>97</v>
      </c>
      <c r="D232" s="694" t="s">
        <v>542</v>
      </c>
      <c r="E232" s="326"/>
      <c r="F232" s="326"/>
      <c r="G232" s="121">
        <v>1404919</v>
      </c>
      <c r="H232" s="326"/>
      <c r="I232" s="121">
        <v>2553856</v>
      </c>
      <c r="J232" s="191"/>
      <c r="K232" s="121">
        <v>2228449</v>
      </c>
    </row>
    <row r="233" spans="1:11" ht="21" customHeight="1">
      <c r="A233" s="92" t="s">
        <v>154</v>
      </c>
      <c r="B233" s="249" t="s">
        <v>543</v>
      </c>
      <c r="C233" s="260" t="s">
        <v>97</v>
      </c>
      <c r="D233" s="695" t="s">
        <v>544</v>
      </c>
      <c r="E233" s="25" t="s">
        <v>106</v>
      </c>
      <c r="F233" s="83">
        <v>1036</v>
      </c>
      <c r="G233" s="67">
        <v>223614</v>
      </c>
      <c r="H233" s="83">
        <v>147</v>
      </c>
      <c r="I233" s="67">
        <v>77860</v>
      </c>
      <c r="J233" s="191">
        <v>333</v>
      </c>
      <c r="K233" s="131">
        <v>104420</v>
      </c>
    </row>
    <row r="234" spans="1:11" ht="21" customHeight="1">
      <c r="A234" s="89"/>
      <c r="B234" s="90" t="s">
        <v>545</v>
      </c>
      <c r="C234" s="91" t="s">
        <v>97</v>
      </c>
      <c r="D234" s="63" t="s">
        <v>546</v>
      </c>
      <c r="E234" s="97" t="s">
        <v>991</v>
      </c>
      <c r="F234" s="119" t="s">
        <v>916</v>
      </c>
      <c r="G234" s="67">
        <v>3503</v>
      </c>
      <c r="H234" s="119" t="s">
        <v>916</v>
      </c>
      <c r="I234" s="67">
        <v>10238</v>
      </c>
      <c r="J234" s="119" t="s">
        <v>916</v>
      </c>
      <c r="K234" s="131">
        <v>6432</v>
      </c>
    </row>
    <row r="235" spans="1:11" ht="21" customHeight="1">
      <c r="A235" s="89"/>
      <c r="B235" s="90" t="s">
        <v>547</v>
      </c>
      <c r="C235" s="91" t="s">
        <v>97</v>
      </c>
      <c r="D235" s="63" t="s">
        <v>548</v>
      </c>
      <c r="E235" s="25" t="s">
        <v>104</v>
      </c>
      <c r="F235" s="337" t="s">
        <v>992</v>
      </c>
      <c r="G235" s="67">
        <v>508108</v>
      </c>
      <c r="H235" s="337" t="s">
        <v>992</v>
      </c>
      <c r="I235" s="67">
        <v>1514850</v>
      </c>
      <c r="J235" s="337" t="s">
        <v>992</v>
      </c>
      <c r="K235" s="131">
        <v>487114</v>
      </c>
    </row>
    <row r="236" spans="1:11" ht="27.75" customHeight="1">
      <c r="A236" s="89"/>
      <c r="B236" s="249" t="s">
        <v>549</v>
      </c>
      <c r="C236" s="260" t="s">
        <v>97</v>
      </c>
      <c r="D236" s="719" t="s">
        <v>550</v>
      </c>
      <c r="E236" s="25" t="s">
        <v>104</v>
      </c>
      <c r="F236" s="337" t="s">
        <v>992</v>
      </c>
      <c r="G236" s="67">
        <v>155264</v>
      </c>
      <c r="H236" s="337" t="s">
        <v>992</v>
      </c>
      <c r="I236" s="67">
        <v>137227</v>
      </c>
      <c r="J236" s="337" t="s">
        <v>992</v>
      </c>
      <c r="K236" s="131">
        <v>96497</v>
      </c>
    </row>
    <row r="237" spans="1:11" ht="21" customHeight="1">
      <c r="A237" s="37"/>
      <c r="B237" s="90" t="s">
        <v>551</v>
      </c>
      <c r="C237" s="91" t="s">
        <v>97</v>
      </c>
      <c r="D237" s="63" t="s">
        <v>552</v>
      </c>
      <c r="E237" s="25" t="s">
        <v>104</v>
      </c>
      <c r="F237" s="337" t="s">
        <v>992</v>
      </c>
      <c r="G237" s="67">
        <v>429870</v>
      </c>
      <c r="H237" s="337" t="s">
        <v>992</v>
      </c>
      <c r="I237" s="67">
        <v>515722</v>
      </c>
      <c r="J237" s="337" t="s">
        <v>992</v>
      </c>
      <c r="K237" s="131">
        <v>1466580</v>
      </c>
    </row>
    <row r="238" spans="1:11" ht="21" customHeight="1">
      <c r="A238" s="89"/>
      <c r="B238" s="90" t="s">
        <v>553</v>
      </c>
      <c r="C238" s="91" t="s">
        <v>97</v>
      </c>
      <c r="D238" s="63" t="s">
        <v>554</v>
      </c>
      <c r="E238" s="25" t="s">
        <v>104</v>
      </c>
      <c r="F238" s="337" t="s">
        <v>992</v>
      </c>
      <c r="G238" s="67">
        <v>84560</v>
      </c>
      <c r="H238" s="337" t="s">
        <v>992</v>
      </c>
      <c r="I238" s="67">
        <v>297959</v>
      </c>
      <c r="J238" s="337" t="s">
        <v>992</v>
      </c>
      <c r="K238" s="131">
        <v>67406</v>
      </c>
    </row>
    <row r="239" spans="1:11" ht="21" customHeight="1">
      <c r="A239" s="692" t="s">
        <v>151</v>
      </c>
      <c r="B239" s="693" t="s">
        <v>555</v>
      </c>
      <c r="C239" s="259" t="s">
        <v>97</v>
      </c>
      <c r="D239" s="694" t="s">
        <v>556</v>
      </c>
      <c r="E239" s="720"/>
      <c r="F239" s="326"/>
      <c r="G239" s="121">
        <v>3186818</v>
      </c>
      <c r="H239" s="326"/>
      <c r="I239" s="121">
        <v>2576278</v>
      </c>
      <c r="J239" s="191"/>
      <c r="K239" s="121">
        <v>3202905</v>
      </c>
    </row>
    <row r="240" spans="1:11" ht="21" customHeight="1">
      <c r="A240" s="89" t="s">
        <v>154</v>
      </c>
      <c r="B240" s="30" t="s">
        <v>557</v>
      </c>
      <c r="C240" s="767" t="s">
        <v>97</v>
      </c>
      <c r="D240" s="63" t="s">
        <v>558</v>
      </c>
      <c r="E240" s="712" t="s">
        <v>991</v>
      </c>
      <c r="F240" s="119" t="s">
        <v>916</v>
      </c>
      <c r="G240" s="67">
        <v>211813</v>
      </c>
      <c r="H240" s="119" t="s">
        <v>916</v>
      </c>
      <c r="I240" s="67">
        <v>245395</v>
      </c>
      <c r="J240" s="119" t="s">
        <v>916</v>
      </c>
      <c r="K240" s="131">
        <v>217872</v>
      </c>
    </row>
    <row r="241" spans="1:11" ht="21" customHeight="1">
      <c r="A241" s="107"/>
      <c r="B241" s="90" t="s">
        <v>560</v>
      </c>
      <c r="C241" s="91" t="s">
        <v>97</v>
      </c>
      <c r="D241" s="90" t="s">
        <v>561</v>
      </c>
      <c r="E241" s="25" t="s">
        <v>103</v>
      </c>
      <c r="F241" s="83">
        <v>42</v>
      </c>
      <c r="G241" s="67">
        <v>71977</v>
      </c>
      <c r="H241" s="83">
        <v>86</v>
      </c>
      <c r="I241" s="67">
        <v>120947</v>
      </c>
      <c r="J241" s="191">
        <v>91</v>
      </c>
      <c r="K241" s="131">
        <v>157749</v>
      </c>
    </row>
    <row r="242" spans="1:11" ht="21" customHeight="1">
      <c r="A242" s="107"/>
      <c r="B242" s="90" t="s">
        <v>562</v>
      </c>
      <c r="C242" s="91" t="s">
        <v>97</v>
      </c>
      <c r="D242" s="63" t="s">
        <v>563</v>
      </c>
      <c r="E242" s="97" t="s">
        <v>991</v>
      </c>
      <c r="F242" s="119" t="s">
        <v>916</v>
      </c>
      <c r="G242" s="67">
        <v>399312</v>
      </c>
      <c r="H242" s="83" t="s">
        <v>916</v>
      </c>
      <c r="I242" s="67">
        <v>396312</v>
      </c>
      <c r="J242" s="119" t="s">
        <v>916</v>
      </c>
      <c r="K242" s="131">
        <v>908564</v>
      </c>
    </row>
    <row r="243" spans="1:11" ht="21" customHeight="1">
      <c r="A243" s="107"/>
      <c r="B243" s="90" t="s">
        <v>564</v>
      </c>
      <c r="C243" s="91" t="s">
        <v>97</v>
      </c>
      <c r="D243" s="63" t="s">
        <v>565</v>
      </c>
      <c r="E243" s="25" t="s">
        <v>104</v>
      </c>
      <c r="F243" s="337" t="s">
        <v>992</v>
      </c>
      <c r="G243" s="67">
        <v>840310</v>
      </c>
      <c r="H243" s="337" t="s">
        <v>992</v>
      </c>
      <c r="I243" s="67">
        <v>713640</v>
      </c>
      <c r="J243" s="337" t="s">
        <v>992</v>
      </c>
      <c r="K243" s="131">
        <v>752919</v>
      </c>
    </row>
    <row r="244" spans="1:11" ht="27.75" customHeight="1">
      <c r="A244" s="107"/>
      <c r="B244" s="249" t="s">
        <v>566</v>
      </c>
      <c r="C244" s="260" t="s">
        <v>97</v>
      </c>
      <c r="D244" s="719" t="s">
        <v>567</v>
      </c>
      <c r="E244" s="25" t="s">
        <v>104</v>
      </c>
      <c r="F244" s="337" t="s">
        <v>992</v>
      </c>
      <c r="G244" s="67">
        <v>79784</v>
      </c>
      <c r="H244" s="337" t="s">
        <v>992</v>
      </c>
      <c r="I244" s="67">
        <v>64431</v>
      </c>
      <c r="J244" s="337" t="s">
        <v>992</v>
      </c>
      <c r="K244" s="131">
        <v>66707</v>
      </c>
    </row>
    <row r="245" spans="1:11" ht="21" customHeight="1">
      <c r="A245" s="107"/>
      <c r="B245" s="90" t="s">
        <v>568</v>
      </c>
      <c r="C245" s="91" t="s">
        <v>97</v>
      </c>
      <c r="D245" s="63" t="s">
        <v>569</v>
      </c>
      <c r="E245" s="25" t="s">
        <v>104</v>
      </c>
      <c r="F245" s="337" t="s">
        <v>992</v>
      </c>
      <c r="G245" s="67">
        <v>180020</v>
      </c>
      <c r="H245" s="337" t="s">
        <v>992</v>
      </c>
      <c r="I245" s="67">
        <v>198117</v>
      </c>
      <c r="J245" s="337" t="s">
        <v>992</v>
      </c>
      <c r="K245" s="131">
        <v>227589</v>
      </c>
    </row>
    <row r="246" spans="1:11" ht="21" customHeight="1">
      <c r="A246" s="37"/>
      <c r="B246" s="90" t="s">
        <v>570</v>
      </c>
      <c r="C246" s="91" t="s">
        <v>97</v>
      </c>
      <c r="D246" s="63" t="s">
        <v>571</v>
      </c>
      <c r="E246" s="25" t="s">
        <v>104</v>
      </c>
      <c r="F246" s="337" t="s">
        <v>992</v>
      </c>
      <c r="G246" s="67">
        <v>445452</v>
      </c>
      <c r="H246" s="337" t="s">
        <v>992</v>
      </c>
      <c r="I246" s="67">
        <v>233057</v>
      </c>
      <c r="J246" s="337" t="s">
        <v>992</v>
      </c>
      <c r="K246" s="131">
        <v>155266</v>
      </c>
    </row>
    <row r="247" spans="1:11" ht="21" customHeight="1">
      <c r="A247" s="89"/>
      <c r="B247" s="57" t="s">
        <v>572</v>
      </c>
      <c r="C247" s="91" t="s">
        <v>97</v>
      </c>
      <c r="D247" s="281" t="s">
        <v>993</v>
      </c>
      <c r="E247" s="25" t="s">
        <v>104</v>
      </c>
      <c r="F247" s="337" t="s">
        <v>992</v>
      </c>
      <c r="G247" s="67">
        <v>958150</v>
      </c>
      <c r="H247" s="337" t="s">
        <v>992</v>
      </c>
      <c r="I247" s="67">
        <v>604379</v>
      </c>
      <c r="J247" s="337" t="s">
        <v>992</v>
      </c>
      <c r="K247" s="131">
        <v>716239</v>
      </c>
    </row>
    <row r="248" spans="1:11" ht="21" customHeight="1">
      <c r="A248" s="692" t="s">
        <v>151</v>
      </c>
      <c r="B248" s="693" t="s">
        <v>574</v>
      </c>
      <c r="C248" s="259" t="s">
        <v>97</v>
      </c>
      <c r="D248" s="693" t="s">
        <v>575</v>
      </c>
      <c r="E248" s="326"/>
      <c r="F248" s="326"/>
      <c r="G248" s="121">
        <v>197609</v>
      </c>
      <c r="H248" s="326"/>
      <c r="I248" s="121">
        <v>192987</v>
      </c>
      <c r="J248" s="191"/>
      <c r="K248" s="121">
        <v>287681</v>
      </c>
    </row>
    <row r="249" spans="1:11" ht="21" customHeight="1">
      <c r="A249" s="89"/>
      <c r="B249" s="90" t="s">
        <v>576</v>
      </c>
      <c r="C249" s="91" t="s">
        <v>97</v>
      </c>
      <c r="D249" s="90" t="s">
        <v>577</v>
      </c>
      <c r="E249" s="25" t="s">
        <v>744</v>
      </c>
      <c r="F249" s="83">
        <v>11</v>
      </c>
      <c r="G249" s="67">
        <v>82436</v>
      </c>
      <c r="H249" s="83">
        <v>7</v>
      </c>
      <c r="I249" s="67">
        <v>83427</v>
      </c>
      <c r="J249" s="191">
        <v>9</v>
      </c>
      <c r="K249" s="131">
        <v>89328</v>
      </c>
    </row>
    <row r="250" spans="1:11" ht="21" customHeight="1">
      <c r="A250" s="107"/>
      <c r="B250" s="249" t="s">
        <v>578</v>
      </c>
      <c r="C250" s="260" t="s">
        <v>97</v>
      </c>
      <c r="D250" s="87" t="s">
        <v>579</v>
      </c>
      <c r="E250" s="25" t="s">
        <v>744</v>
      </c>
      <c r="F250" s="83">
        <v>2</v>
      </c>
      <c r="G250" s="67">
        <v>36324</v>
      </c>
      <c r="H250" s="83">
        <v>2</v>
      </c>
      <c r="I250" s="67">
        <v>34975</v>
      </c>
      <c r="J250" s="191">
        <v>2</v>
      </c>
      <c r="K250" s="131">
        <v>90542</v>
      </c>
    </row>
    <row r="251" spans="1:11" ht="28.5" customHeight="1">
      <c r="A251" s="89"/>
      <c r="B251" s="249" t="s">
        <v>580</v>
      </c>
      <c r="C251" s="260" t="s">
        <v>97</v>
      </c>
      <c r="D251" s="339" t="s">
        <v>581</v>
      </c>
      <c r="E251" s="25" t="s">
        <v>106</v>
      </c>
      <c r="F251" s="67">
        <v>3</v>
      </c>
      <c r="G251" s="67">
        <v>3306</v>
      </c>
      <c r="H251" s="67">
        <v>5</v>
      </c>
      <c r="I251" s="67">
        <v>7126</v>
      </c>
      <c r="J251" s="191">
        <v>12</v>
      </c>
      <c r="K251" s="131">
        <v>10660</v>
      </c>
    </row>
    <row r="252" spans="1:11" ht="21" customHeight="1">
      <c r="A252" s="723"/>
      <c r="B252" s="61" t="s">
        <v>582</v>
      </c>
      <c r="C252" s="279" t="s">
        <v>97</v>
      </c>
      <c r="D252" s="417" t="s">
        <v>583</v>
      </c>
      <c r="E252" s="712" t="s">
        <v>991</v>
      </c>
      <c r="F252" s="119" t="s">
        <v>916</v>
      </c>
      <c r="G252" s="285">
        <v>75543</v>
      </c>
      <c r="H252" s="119" t="s">
        <v>916</v>
      </c>
      <c r="I252" s="285">
        <v>67459</v>
      </c>
      <c r="J252" s="119" t="s">
        <v>916</v>
      </c>
      <c r="K252" s="131">
        <v>97151</v>
      </c>
    </row>
    <row r="253" spans="1:11" ht="21" customHeight="1">
      <c r="A253" s="692" t="s">
        <v>151</v>
      </c>
      <c r="B253" s="693" t="s">
        <v>584</v>
      </c>
      <c r="C253" s="259" t="s">
        <v>97</v>
      </c>
      <c r="D253" s="693" t="s">
        <v>585</v>
      </c>
      <c r="E253" s="328"/>
      <c r="F253" s="328"/>
      <c r="G253" s="121">
        <v>5284486</v>
      </c>
      <c r="H253" s="328"/>
      <c r="I253" s="121">
        <v>6398446</v>
      </c>
      <c r="J253" s="191"/>
      <c r="K253" s="121">
        <v>5838062</v>
      </c>
    </row>
    <row r="254" spans="1:11" ht="21" customHeight="1">
      <c r="A254" s="89" t="s">
        <v>154</v>
      </c>
      <c r="B254" s="90" t="s">
        <v>586</v>
      </c>
      <c r="C254" s="91" t="s">
        <v>97</v>
      </c>
      <c r="D254" s="30" t="s">
        <v>587</v>
      </c>
      <c r="E254" s="716" t="s">
        <v>559</v>
      </c>
      <c r="F254" s="119" t="s">
        <v>1394</v>
      </c>
      <c r="G254" s="67">
        <v>1376047</v>
      </c>
      <c r="H254" s="119" t="s">
        <v>1394</v>
      </c>
      <c r="I254" s="67">
        <v>1396937</v>
      </c>
      <c r="J254" s="119" t="s">
        <v>1394</v>
      </c>
      <c r="K254" s="131">
        <v>1622158</v>
      </c>
    </row>
    <row r="255" spans="1:11" ht="30" customHeight="1">
      <c r="A255" s="89" t="s">
        <v>37</v>
      </c>
      <c r="B255" s="249" t="s">
        <v>588</v>
      </c>
      <c r="C255" s="260" t="s">
        <v>97</v>
      </c>
      <c r="D255" s="695" t="s">
        <v>589</v>
      </c>
      <c r="E255" s="25" t="s">
        <v>104</v>
      </c>
      <c r="F255" s="337" t="s">
        <v>1392</v>
      </c>
      <c r="G255" s="67">
        <v>452841</v>
      </c>
      <c r="H255" s="337" t="s">
        <v>1392</v>
      </c>
      <c r="I255" s="67">
        <v>478274</v>
      </c>
      <c r="J255" s="337" t="s">
        <v>1392</v>
      </c>
      <c r="K255" s="131">
        <v>429874</v>
      </c>
    </row>
    <row r="256" spans="1:11" ht="21" customHeight="1">
      <c r="A256" s="89"/>
      <c r="B256" s="249" t="s">
        <v>590</v>
      </c>
      <c r="C256" s="260" t="s">
        <v>97</v>
      </c>
      <c r="D256" s="695" t="s">
        <v>591</v>
      </c>
      <c r="E256" s="25" t="s">
        <v>104</v>
      </c>
      <c r="F256" s="337" t="s">
        <v>1392</v>
      </c>
      <c r="G256" s="67">
        <v>907275</v>
      </c>
      <c r="H256" s="337" t="s">
        <v>1392</v>
      </c>
      <c r="I256" s="67">
        <v>928639</v>
      </c>
      <c r="J256" s="337" t="s">
        <v>1392</v>
      </c>
      <c r="K256" s="131">
        <v>997670</v>
      </c>
    </row>
    <row r="257" spans="1:11" ht="21" customHeight="1">
      <c r="A257" s="107"/>
      <c r="B257" s="90" t="s">
        <v>592</v>
      </c>
      <c r="C257" s="91" t="s">
        <v>97</v>
      </c>
      <c r="D257" s="30" t="s">
        <v>593</v>
      </c>
      <c r="E257" s="25" t="s">
        <v>104</v>
      </c>
      <c r="F257" s="337" t="s">
        <v>1392</v>
      </c>
      <c r="G257" s="67">
        <v>854340</v>
      </c>
      <c r="H257" s="337" t="s">
        <v>1392</v>
      </c>
      <c r="I257" s="67">
        <v>1661726</v>
      </c>
      <c r="J257" s="337" t="s">
        <v>1392</v>
      </c>
      <c r="K257" s="131">
        <v>880267</v>
      </c>
    </row>
    <row r="258" spans="1:11" ht="21" customHeight="1">
      <c r="A258" s="107"/>
      <c r="B258" s="57" t="s">
        <v>594</v>
      </c>
      <c r="C258" s="91" t="s">
        <v>97</v>
      </c>
      <c r="D258" s="94" t="s">
        <v>595</v>
      </c>
      <c r="E258" s="25" t="s">
        <v>104</v>
      </c>
      <c r="F258" s="337" t="s">
        <v>1392</v>
      </c>
      <c r="G258" s="67">
        <v>591329</v>
      </c>
      <c r="H258" s="337" t="s">
        <v>1392</v>
      </c>
      <c r="I258" s="67">
        <v>694253</v>
      </c>
      <c r="J258" s="337" t="s">
        <v>1392</v>
      </c>
      <c r="K258" s="131">
        <v>800369</v>
      </c>
    </row>
    <row r="259" spans="1:11" ht="21" customHeight="1">
      <c r="A259" s="107"/>
      <c r="B259" s="57" t="s">
        <v>596</v>
      </c>
      <c r="C259" s="91" t="s">
        <v>97</v>
      </c>
      <c r="D259" s="714" t="s">
        <v>597</v>
      </c>
      <c r="E259" s="25" t="s">
        <v>104</v>
      </c>
      <c r="F259" s="337" t="s">
        <v>1392</v>
      </c>
      <c r="G259" s="67">
        <v>108990</v>
      </c>
      <c r="H259" s="337" t="s">
        <v>1392</v>
      </c>
      <c r="I259" s="67">
        <v>125457</v>
      </c>
      <c r="J259" s="337" t="s">
        <v>1392</v>
      </c>
      <c r="K259" s="131">
        <v>99822</v>
      </c>
    </row>
    <row r="260" spans="1:11" ht="21" customHeight="1">
      <c r="A260" s="107"/>
      <c r="B260" s="90" t="s">
        <v>598</v>
      </c>
      <c r="C260" s="91" t="s">
        <v>97</v>
      </c>
      <c r="D260" s="30" t="s">
        <v>994</v>
      </c>
      <c r="E260" s="25" t="s">
        <v>106</v>
      </c>
      <c r="F260" s="113">
        <v>1457</v>
      </c>
      <c r="G260" s="67">
        <v>629596</v>
      </c>
      <c r="H260" s="113">
        <v>1419</v>
      </c>
      <c r="I260" s="67">
        <v>718431</v>
      </c>
      <c r="J260" s="191">
        <v>1404</v>
      </c>
      <c r="K260" s="131">
        <v>641615</v>
      </c>
    </row>
    <row r="261" spans="1:11" ht="21" customHeight="1">
      <c r="A261" s="107"/>
      <c r="B261" s="249" t="s">
        <v>600</v>
      </c>
      <c r="C261" s="260" t="s">
        <v>97</v>
      </c>
      <c r="D261" s="695" t="s">
        <v>601</v>
      </c>
      <c r="E261" s="716" t="s">
        <v>559</v>
      </c>
      <c r="F261" s="119" t="s">
        <v>1394</v>
      </c>
      <c r="G261" s="67">
        <v>188598</v>
      </c>
      <c r="H261" s="119" t="s">
        <v>1394</v>
      </c>
      <c r="I261" s="67">
        <v>181528</v>
      </c>
      <c r="J261" s="119" t="s">
        <v>1394</v>
      </c>
      <c r="K261" s="131">
        <v>188708</v>
      </c>
    </row>
    <row r="262" spans="1:11" ht="21" customHeight="1">
      <c r="A262" s="107"/>
      <c r="B262" s="90" t="s">
        <v>602</v>
      </c>
      <c r="C262" s="91" t="s">
        <v>97</v>
      </c>
      <c r="D262" s="30" t="s">
        <v>603</v>
      </c>
      <c r="E262" s="25" t="s">
        <v>106</v>
      </c>
      <c r="F262" s="113">
        <v>322</v>
      </c>
      <c r="G262" s="67">
        <v>175470</v>
      </c>
      <c r="H262" s="113">
        <v>344</v>
      </c>
      <c r="I262" s="67">
        <v>213201</v>
      </c>
      <c r="J262" s="191">
        <v>397</v>
      </c>
      <c r="K262" s="131">
        <v>177579</v>
      </c>
    </row>
    <row r="263" spans="1:11" ht="21" customHeight="1">
      <c r="A263" s="692" t="s">
        <v>151</v>
      </c>
      <c r="B263" s="693" t="s">
        <v>604</v>
      </c>
      <c r="C263" s="259" t="s">
        <v>97</v>
      </c>
      <c r="D263" s="694" t="s">
        <v>605</v>
      </c>
      <c r="E263" s="328"/>
      <c r="F263" s="328"/>
      <c r="G263" s="121">
        <v>2742760</v>
      </c>
      <c r="H263" s="328"/>
      <c r="I263" s="121">
        <v>3197884</v>
      </c>
      <c r="J263" s="191"/>
      <c r="K263" s="121">
        <v>3241833</v>
      </c>
    </row>
    <row r="264" spans="1:11" ht="21" customHeight="1">
      <c r="A264" s="89" t="s">
        <v>154</v>
      </c>
      <c r="B264" s="90" t="s">
        <v>606</v>
      </c>
      <c r="C264" s="91" t="s">
        <v>97</v>
      </c>
      <c r="D264" s="30" t="s">
        <v>607</v>
      </c>
      <c r="E264" s="25" t="s">
        <v>744</v>
      </c>
      <c r="F264" s="113">
        <v>505</v>
      </c>
      <c r="G264" s="67">
        <v>401791</v>
      </c>
      <c r="H264" s="113">
        <v>639</v>
      </c>
      <c r="I264" s="67">
        <v>485851</v>
      </c>
      <c r="J264" s="191">
        <v>704</v>
      </c>
      <c r="K264" s="131">
        <v>571409</v>
      </c>
    </row>
    <row r="265" spans="1:11" ht="21" customHeight="1">
      <c r="A265" s="89"/>
      <c r="B265" s="249" t="s">
        <v>608</v>
      </c>
      <c r="C265" s="260" t="s">
        <v>97</v>
      </c>
      <c r="D265" s="695" t="s">
        <v>609</v>
      </c>
      <c r="E265" s="25" t="s">
        <v>104</v>
      </c>
      <c r="F265" s="113">
        <v>283</v>
      </c>
      <c r="G265" s="67">
        <v>1988864</v>
      </c>
      <c r="H265" s="113">
        <v>373</v>
      </c>
      <c r="I265" s="67">
        <v>2392473</v>
      </c>
      <c r="J265" s="191">
        <v>472</v>
      </c>
      <c r="K265" s="131">
        <v>2371135</v>
      </c>
    </row>
    <row r="266" spans="1:11" ht="21" customHeight="1">
      <c r="A266" s="89"/>
      <c r="B266" s="249" t="s">
        <v>610</v>
      </c>
      <c r="C266" s="260" t="s">
        <v>97</v>
      </c>
      <c r="D266" s="695" t="s">
        <v>611</v>
      </c>
      <c r="E266" s="25" t="s">
        <v>106</v>
      </c>
      <c r="F266" s="113">
        <v>199</v>
      </c>
      <c r="G266" s="113">
        <v>352105</v>
      </c>
      <c r="H266" s="113">
        <v>182</v>
      </c>
      <c r="I266" s="113">
        <v>319560</v>
      </c>
      <c r="J266" s="191">
        <v>195</v>
      </c>
      <c r="K266" s="131">
        <v>299289</v>
      </c>
    </row>
    <row r="267" spans="1:11" ht="21" customHeight="1">
      <c r="A267" s="692" t="s">
        <v>151</v>
      </c>
      <c r="B267" s="259" t="s">
        <v>612</v>
      </c>
      <c r="C267" s="132" t="s">
        <v>97</v>
      </c>
      <c r="D267" s="705" t="s">
        <v>613</v>
      </c>
      <c r="E267" s="328"/>
      <c r="F267" s="328"/>
      <c r="G267" s="121">
        <v>9495361</v>
      </c>
      <c r="H267" s="328"/>
      <c r="I267" s="121">
        <v>6349392</v>
      </c>
      <c r="J267" s="191"/>
      <c r="K267" s="121">
        <v>7750669</v>
      </c>
    </row>
    <row r="268" spans="1:11" ht="28.5" customHeight="1">
      <c r="A268" s="92" t="s">
        <v>154</v>
      </c>
      <c r="B268" s="249" t="s">
        <v>614</v>
      </c>
      <c r="C268" s="707" t="s">
        <v>97</v>
      </c>
      <c r="D268" s="94" t="s">
        <v>615</v>
      </c>
      <c r="E268" s="25" t="s">
        <v>103</v>
      </c>
      <c r="F268" s="113">
        <v>208914</v>
      </c>
      <c r="G268" s="113">
        <v>1375030</v>
      </c>
      <c r="H268" s="113">
        <v>167364</v>
      </c>
      <c r="I268" s="113">
        <v>1246265</v>
      </c>
      <c r="J268" s="191">
        <v>261163</v>
      </c>
      <c r="K268" s="131">
        <v>1602190</v>
      </c>
    </row>
    <row r="269" spans="1:11" ht="30.75" customHeight="1">
      <c r="A269" s="107"/>
      <c r="B269" s="768" t="s">
        <v>616</v>
      </c>
      <c r="C269" s="769" t="s">
        <v>97</v>
      </c>
      <c r="D269" s="695" t="s">
        <v>617</v>
      </c>
      <c r="E269" s="25" t="s">
        <v>104</v>
      </c>
      <c r="F269" s="113">
        <v>115214</v>
      </c>
      <c r="G269" s="113">
        <v>85891</v>
      </c>
      <c r="H269" s="113">
        <v>97227</v>
      </c>
      <c r="I269" s="113">
        <v>78401</v>
      </c>
      <c r="J269" s="191">
        <v>128729</v>
      </c>
      <c r="K269" s="131">
        <v>68767</v>
      </c>
    </row>
    <row r="270" spans="1:11" ht="25.5" customHeight="1">
      <c r="A270" s="107"/>
      <c r="B270" s="249" t="s">
        <v>618</v>
      </c>
      <c r="C270" s="260" t="s">
        <v>97</v>
      </c>
      <c r="D270" s="87" t="s">
        <v>619</v>
      </c>
      <c r="E270" s="25" t="s">
        <v>104</v>
      </c>
      <c r="F270" s="113">
        <v>48050</v>
      </c>
      <c r="G270" s="113">
        <v>111095</v>
      </c>
      <c r="H270" s="113">
        <v>49508</v>
      </c>
      <c r="I270" s="113">
        <v>75158</v>
      </c>
      <c r="J270" s="191">
        <v>34344</v>
      </c>
      <c r="K270" s="131">
        <v>58643</v>
      </c>
    </row>
    <row r="271" spans="1:11" ht="21" customHeight="1">
      <c r="A271" s="107"/>
      <c r="B271" s="90" t="s">
        <v>620</v>
      </c>
      <c r="C271" s="91" t="s">
        <v>97</v>
      </c>
      <c r="D271" s="90" t="s">
        <v>621</v>
      </c>
      <c r="E271" s="716" t="s">
        <v>559</v>
      </c>
      <c r="F271" s="119" t="s">
        <v>1394</v>
      </c>
      <c r="G271" s="67">
        <v>7923345</v>
      </c>
      <c r="H271" s="119" t="s">
        <v>1394</v>
      </c>
      <c r="I271" s="67">
        <v>4949568</v>
      </c>
      <c r="J271" s="119" t="s">
        <v>1394</v>
      </c>
      <c r="K271" s="131">
        <v>6021069</v>
      </c>
    </row>
    <row r="272" spans="1:11" ht="21" customHeight="1">
      <c r="A272" s="692" t="s">
        <v>151</v>
      </c>
      <c r="B272" s="693" t="s">
        <v>622</v>
      </c>
      <c r="C272" s="259" t="s">
        <v>97</v>
      </c>
      <c r="D272" s="693" t="s">
        <v>623</v>
      </c>
      <c r="E272" s="326"/>
      <c r="F272" s="328"/>
      <c r="G272" s="121">
        <v>5832025</v>
      </c>
      <c r="H272" s="328"/>
      <c r="I272" s="121">
        <v>6868463</v>
      </c>
      <c r="J272" s="191"/>
      <c r="K272" s="121">
        <v>7889243</v>
      </c>
    </row>
    <row r="273" spans="1:11" ht="21" customHeight="1">
      <c r="A273" s="92" t="s">
        <v>154</v>
      </c>
      <c r="B273" s="249" t="s">
        <v>624</v>
      </c>
      <c r="C273" s="260" t="s">
        <v>97</v>
      </c>
      <c r="D273" s="339" t="s">
        <v>625</v>
      </c>
      <c r="E273" s="716" t="s">
        <v>559</v>
      </c>
      <c r="F273" s="119" t="s">
        <v>1394</v>
      </c>
      <c r="G273" s="67">
        <v>338049</v>
      </c>
      <c r="H273" s="119" t="s">
        <v>1394</v>
      </c>
      <c r="I273" s="67">
        <v>448738</v>
      </c>
      <c r="J273" s="119" t="s">
        <v>1394</v>
      </c>
      <c r="K273" s="131">
        <v>699249</v>
      </c>
    </row>
    <row r="274" spans="1:11" ht="30.75" customHeight="1">
      <c r="A274" s="92"/>
      <c r="B274" s="249" t="s">
        <v>626</v>
      </c>
      <c r="C274" s="260" t="s">
        <v>97</v>
      </c>
      <c r="D274" s="94" t="s">
        <v>627</v>
      </c>
      <c r="E274" s="25" t="s">
        <v>106</v>
      </c>
      <c r="F274" s="67">
        <v>1827</v>
      </c>
      <c r="G274" s="67">
        <v>1153114</v>
      </c>
      <c r="H274" s="67">
        <v>2232</v>
      </c>
      <c r="I274" s="67">
        <v>1846812</v>
      </c>
      <c r="J274" s="191">
        <v>1900</v>
      </c>
      <c r="K274" s="131">
        <v>1288504</v>
      </c>
    </row>
    <row r="275" spans="1:11" ht="21" customHeight="1">
      <c r="A275" s="89"/>
      <c r="B275" s="90" t="s">
        <v>628</v>
      </c>
      <c r="C275" s="91" t="s">
        <v>97</v>
      </c>
      <c r="D275" s="30" t="s">
        <v>629</v>
      </c>
      <c r="E275" s="25" t="s">
        <v>630</v>
      </c>
      <c r="F275" s="83">
        <v>6356</v>
      </c>
      <c r="G275" s="67">
        <v>915957</v>
      </c>
      <c r="H275" s="83">
        <v>4390</v>
      </c>
      <c r="I275" s="67">
        <v>799160</v>
      </c>
      <c r="J275" s="191">
        <v>5274</v>
      </c>
      <c r="K275" s="131">
        <v>1139315</v>
      </c>
    </row>
    <row r="276" spans="1:11" ht="21" customHeight="1">
      <c r="A276" s="107"/>
      <c r="B276" s="249" t="s">
        <v>631</v>
      </c>
      <c r="C276" s="260" t="s">
        <v>97</v>
      </c>
      <c r="D276" s="94" t="s">
        <v>632</v>
      </c>
      <c r="E276" s="770" t="s">
        <v>995</v>
      </c>
      <c r="F276" s="119" t="s">
        <v>916</v>
      </c>
      <c r="G276" s="67">
        <v>173772</v>
      </c>
      <c r="H276" s="119" t="s">
        <v>916</v>
      </c>
      <c r="I276" s="67">
        <v>202901</v>
      </c>
      <c r="J276" s="119" t="s">
        <v>916</v>
      </c>
      <c r="K276" s="131">
        <v>189614</v>
      </c>
    </row>
    <row r="277" spans="1:11" ht="21" customHeight="1">
      <c r="A277" s="107"/>
      <c r="B277" s="57" t="s">
        <v>633</v>
      </c>
      <c r="C277" s="91" t="s">
        <v>97</v>
      </c>
      <c r="D277" s="30" t="s">
        <v>634</v>
      </c>
      <c r="E277" s="25" t="s">
        <v>630</v>
      </c>
      <c r="F277" s="337" t="s">
        <v>992</v>
      </c>
      <c r="G277" s="67">
        <v>1474611</v>
      </c>
      <c r="H277" s="337" t="s">
        <v>992</v>
      </c>
      <c r="I277" s="67">
        <v>1507684</v>
      </c>
      <c r="J277" s="337" t="s">
        <v>992</v>
      </c>
      <c r="K277" s="131">
        <v>1489628</v>
      </c>
    </row>
    <row r="278" spans="1:11" ht="25.5" customHeight="1">
      <c r="A278" s="107"/>
      <c r="B278" s="249" t="s">
        <v>635</v>
      </c>
      <c r="C278" s="260" t="s">
        <v>97</v>
      </c>
      <c r="D278" s="94" t="s">
        <v>636</v>
      </c>
      <c r="E278" s="25" t="s">
        <v>630</v>
      </c>
      <c r="F278" s="337" t="s">
        <v>992</v>
      </c>
      <c r="G278" s="67">
        <v>185537</v>
      </c>
      <c r="H278" s="337" t="s">
        <v>992</v>
      </c>
      <c r="I278" s="67">
        <v>352526</v>
      </c>
      <c r="J278" s="337" t="s">
        <v>992</v>
      </c>
      <c r="K278" s="131">
        <v>909450</v>
      </c>
    </row>
    <row r="279" spans="1:11" ht="21" customHeight="1">
      <c r="A279" s="107"/>
      <c r="B279" s="90" t="s">
        <v>637</v>
      </c>
      <c r="C279" s="91" t="s">
        <v>97</v>
      </c>
      <c r="D279" s="30" t="s">
        <v>638</v>
      </c>
      <c r="E279" s="25" t="s">
        <v>630</v>
      </c>
      <c r="F279" s="337" t="s">
        <v>992</v>
      </c>
      <c r="G279" s="67">
        <v>1590985</v>
      </c>
      <c r="H279" s="337" t="s">
        <v>992</v>
      </c>
      <c r="I279" s="67">
        <v>1710642</v>
      </c>
      <c r="J279" s="337" t="s">
        <v>992</v>
      </c>
      <c r="K279" s="131">
        <v>2173483</v>
      </c>
    </row>
    <row r="280" spans="1:11" ht="21" customHeight="1">
      <c r="A280" s="692" t="s">
        <v>151</v>
      </c>
      <c r="B280" s="693" t="s">
        <v>639</v>
      </c>
      <c r="C280" s="259" t="s">
        <v>97</v>
      </c>
      <c r="D280" s="694" t="s">
        <v>640</v>
      </c>
      <c r="E280" s="328"/>
      <c r="F280" s="328"/>
      <c r="G280" s="121">
        <v>10750163</v>
      </c>
      <c r="H280" s="328"/>
      <c r="I280" s="121">
        <v>12116052</v>
      </c>
      <c r="J280" s="191"/>
      <c r="K280" s="121">
        <v>12985375</v>
      </c>
    </row>
    <row r="281" spans="1:11" ht="29.25" customHeight="1">
      <c r="A281" s="92" t="s">
        <v>154</v>
      </c>
      <c r="B281" s="249" t="s">
        <v>641</v>
      </c>
      <c r="C281" s="260" t="s">
        <v>97</v>
      </c>
      <c r="D281" s="94" t="s">
        <v>642</v>
      </c>
      <c r="E281" s="25" t="s">
        <v>103</v>
      </c>
      <c r="F281" s="67">
        <v>15823</v>
      </c>
      <c r="G281" s="67">
        <v>6722054</v>
      </c>
      <c r="H281" s="67">
        <v>18199</v>
      </c>
      <c r="I281" s="67">
        <v>8155317</v>
      </c>
      <c r="J281" s="191">
        <v>18431</v>
      </c>
      <c r="K281" s="131">
        <v>8494514</v>
      </c>
    </row>
    <row r="282" spans="1:11" ht="21" customHeight="1">
      <c r="A282" s="89"/>
      <c r="B282" s="90" t="s">
        <v>643</v>
      </c>
      <c r="C282" s="91" t="s">
        <v>97</v>
      </c>
      <c r="D282" s="30" t="s">
        <v>644</v>
      </c>
      <c r="E282" s="25" t="s">
        <v>104</v>
      </c>
      <c r="F282" s="83">
        <v>2746</v>
      </c>
      <c r="G282" s="67">
        <v>1699409</v>
      </c>
      <c r="H282" s="83">
        <v>2779</v>
      </c>
      <c r="I282" s="67">
        <v>1747540</v>
      </c>
      <c r="J282" s="191">
        <v>3256</v>
      </c>
      <c r="K282" s="131">
        <v>2273041</v>
      </c>
    </row>
    <row r="283" spans="1:11" ht="21" customHeight="1">
      <c r="A283" s="89"/>
      <c r="B283" s="90" t="s">
        <v>645</v>
      </c>
      <c r="C283" s="91" t="s">
        <v>97</v>
      </c>
      <c r="D283" s="30" t="s">
        <v>996</v>
      </c>
      <c r="E283" s="25" t="s">
        <v>104</v>
      </c>
      <c r="F283" s="83">
        <v>790</v>
      </c>
      <c r="G283" s="67">
        <v>963639</v>
      </c>
      <c r="H283" s="83">
        <v>680</v>
      </c>
      <c r="I283" s="67">
        <v>702535</v>
      </c>
      <c r="J283" s="191">
        <v>628</v>
      </c>
      <c r="K283" s="131">
        <v>626342</v>
      </c>
    </row>
    <row r="284" spans="1:11" ht="21" customHeight="1">
      <c r="A284" s="107"/>
      <c r="B284" s="90" t="s">
        <v>647</v>
      </c>
      <c r="C284" s="91" t="s">
        <v>97</v>
      </c>
      <c r="D284" s="30" t="s">
        <v>648</v>
      </c>
      <c r="E284" s="26" t="s">
        <v>995</v>
      </c>
      <c r="F284" s="119" t="s">
        <v>1394</v>
      </c>
      <c r="G284" s="67">
        <v>834742</v>
      </c>
      <c r="H284" s="119" t="s">
        <v>1394</v>
      </c>
      <c r="I284" s="67">
        <v>924865</v>
      </c>
      <c r="J284" s="119" t="s">
        <v>1394</v>
      </c>
      <c r="K284" s="131">
        <v>950355</v>
      </c>
    </row>
    <row r="285" spans="1:11" ht="21" customHeight="1">
      <c r="A285" s="89"/>
      <c r="B285" s="90" t="s">
        <v>650</v>
      </c>
      <c r="C285" s="91" t="s">
        <v>97</v>
      </c>
      <c r="D285" s="94" t="s">
        <v>651</v>
      </c>
      <c r="E285" s="25" t="s">
        <v>630</v>
      </c>
      <c r="F285" s="337" t="s">
        <v>992</v>
      </c>
      <c r="G285" s="67">
        <v>452311</v>
      </c>
      <c r="H285" s="337" t="s">
        <v>992</v>
      </c>
      <c r="I285" s="67">
        <v>456532</v>
      </c>
      <c r="J285" s="337" t="s">
        <v>992</v>
      </c>
      <c r="K285" s="131">
        <v>522162</v>
      </c>
    </row>
    <row r="286" spans="1:11" ht="26.25" customHeight="1">
      <c r="A286" s="107"/>
      <c r="B286" s="768" t="s">
        <v>652</v>
      </c>
      <c r="C286" s="769" t="s">
        <v>97</v>
      </c>
      <c r="D286" s="94" t="s">
        <v>653</v>
      </c>
      <c r="E286" s="337" t="s">
        <v>630</v>
      </c>
      <c r="F286" s="337" t="s">
        <v>992</v>
      </c>
      <c r="G286" s="67">
        <v>78008</v>
      </c>
      <c r="H286" s="337" t="s">
        <v>992</v>
      </c>
      <c r="I286" s="67">
        <v>129263</v>
      </c>
      <c r="J286" s="337" t="s">
        <v>992</v>
      </c>
      <c r="K286" s="131">
        <v>118961</v>
      </c>
    </row>
    <row r="287" spans="1:11" ht="21" customHeight="1">
      <c r="A287" s="692" t="s">
        <v>151</v>
      </c>
      <c r="B287" s="729" t="s">
        <v>654</v>
      </c>
      <c r="C287" s="259" t="s">
        <v>97</v>
      </c>
      <c r="D287" s="693" t="s">
        <v>655</v>
      </c>
      <c r="E287" s="328" t="s">
        <v>37</v>
      </c>
      <c r="F287" s="328"/>
      <c r="G287" s="121">
        <v>2428141</v>
      </c>
      <c r="H287" s="328"/>
      <c r="I287" s="121">
        <v>1710678</v>
      </c>
      <c r="J287" s="191"/>
      <c r="K287" s="121">
        <v>692420</v>
      </c>
    </row>
    <row r="288" spans="1:11" ht="21" customHeight="1">
      <c r="A288" s="89" t="s">
        <v>154</v>
      </c>
      <c r="B288" s="90" t="s">
        <v>656</v>
      </c>
      <c r="C288" s="91" t="s">
        <v>97</v>
      </c>
      <c r="D288" s="90" t="s">
        <v>997</v>
      </c>
      <c r="E288" s="26" t="s">
        <v>995</v>
      </c>
      <c r="F288" s="119" t="s">
        <v>916</v>
      </c>
      <c r="G288" s="280">
        <v>381</v>
      </c>
      <c r="H288" s="119" t="s">
        <v>916</v>
      </c>
      <c r="I288" s="280">
        <v>3261</v>
      </c>
      <c r="J288" s="119" t="s">
        <v>916</v>
      </c>
      <c r="K288" s="131">
        <v>38278</v>
      </c>
    </row>
    <row r="289" spans="1:11" ht="21" customHeight="1">
      <c r="A289" s="89"/>
      <c r="B289" s="90" t="s">
        <v>657</v>
      </c>
      <c r="C289" s="91" t="s">
        <v>97</v>
      </c>
      <c r="D289" s="90" t="s">
        <v>658</v>
      </c>
      <c r="E289" s="25" t="s">
        <v>630</v>
      </c>
      <c r="F289" s="337" t="s">
        <v>992</v>
      </c>
      <c r="G289" s="67">
        <v>1219511</v>
      </c>
      <c r="H289" s="337" t="s">
        <v>992</v>
      </c>
      <c r="I289" s="67">
        <v>547689</v>
      </c>
      <c r="J289" s="337" t="s">
        <v>992</v>
      </c>
      <c r="K289" s="131">
        <v>410354</v>
      </c>
    </row>
    <row r="290" spans="1:11" ht="21" customHeight="1">
      <c r="A290" s="37" t="s">
        <v>37</v>
      </c>
      <c r="B290" s="727" t="s">
        <v>659</v>
      </c>
      <c r="C290" s="91" t="s">
        <v>97</v>
      </c>
      <c r="D290" s="727" t="s">
        <v>660</v>
      </c>
      <c r="E290" s="25" t="s">
        <v>103</v>
      </c>
      <c r="F290" s="83">
        <v>21016</v>
      </c>
      <c r="G290" s="67">
        <v>1208249</v>
      </c>
      <c r="H290" s="83"/>
      <c r="I290" s="67">
        <v>1159728</v>
      </c>
      <c r="J290" s="191">
        <v>8106</v>
      </c>
      <c r="K290" s="131">
        <v>243788</v>
      </c>
    </row>
    <row r="291" spans="1:11" ht="21" customHeight="1">
      <c r="A291" s="125" t="s">
        <v>243</v>
      </c>
      <c r="B291" s="133" t="s">
        <v>661</v>
      </c>
      <c r="C291" s="126" t="s">
        <v>97</v>
      </c>
      <c r="D291" s="123" t="s">
        <v>662</v>
      </c>
      <c r="E291" s="134"/>
      <c r="F291" s="134"/>
      <c r="G291" s="81">
        <v>15851702</v>
      </c>
      <c r="H291" s="134"/>
      <c r="I291" s="81">
        <v>16672129</v>
      </c>
      <c r="J291" s="191"/>
      <c r="K291" s="284">
        <v>17839412</v>
      </c>
    </row>
    <row r="292" spans="1:11" ht="21" customHeight="1">
      <c r="A292" s="702" t="s">
        <v>151</v>
      </c>
      <c r="B292" s="703" t="s">
        <v>663</v>
      </c>
      <c r="C292" s="704" t="s">
        <v>97</v>
      </c>
      <c r="D292" s="706" t="s">
        <v>664</v>
      </c>
      <c r="E292" s="328"/>
      <c r="F292" s="328"/>
      <c r="G292" s="121">
        <v>754869</v>
      </c>
      <c r="H292" s="328"/>
      <c r="I292" s="121">
        <v>1022160</v>
      </c>
      <c r="J292" s="191"/>
      <c r="K292" s="121">
        <v>1412641</v>
      </c>
    </row>
    <row r="293" spans="1:11" ht="21" customHeight="1">
      <c r="A293" s="89" t="s">
        <v>154</v>
      </c>
      <c r="B293" s="771" t="s">
        <v>665</v>
      </c>
      <c r="C293" s="767" t="s">
        <v>97</v>
      </c>
      <c r="D293" s="30" t="s">
        <v>666</v>
      </c>
      <c r="E293" s="25" t="s">
        <v>106</v>
      </c>
      <c r="F293" s="83">
        <v>1577</v>
      </c>
      <c r="G293" s="67">
        <v>107250</v>
      </c>
      <c r="H293" s="83">
        <v>2201</v>
      </c>
      <c r="I293" s="67">
        <v>140660</v>
      </c>
      <c r="J293" s="191">
        <v>5475</v>
      </c>
      <c r="K293" s="131">
        <v>626003</v>
      </c>
    </row>
    <row r="294" spans="1:11" ht="21" customHeight="1">
      <c r="A294" s="37"/>
      <c r="B294" s="771" t="s">
        <v>667</v>
      </c>
      <c r="C294" s="767" t="s">
        <v>97</v>
      </c>
      <c r="D294" s="90" t="s">
        <v>668</v>
      </c>
      <c r="E294" s="26" t="s">
        <v>995</v>
      </c>
      <c r="F294" s="119" t="s">
        <v>916</v>
      </c>
      <c r="G294" s="67">
        <v>143073</v>
      </c>
      <c r="H294" s="119" t="s">
        <v>916</v>
      </c>
      <c r="I294" s="67">
        <v>222084</v>
      </c>
      <c r="J294" s="191">
        <v>132</v>
      </c>
      <c r="K294" s="131">
        <v>171339</v>
      </c>
    </row>
    <row r="295" spans="1:11" ht="21" customHeight="1">
      <c r="A295" s="723"/>
      <c r="B295" s="712" t="s">
        <v>669</v>
      </c>
      <c r="C295" s="764" t="s">
        <v>97</v>
      </c>
      <c r="D295" s="61" t="s">
        <v>670</v>
      </c>
      <c r="E295" s="379" t="s">
        <v>630</v>
      </c>
      <c r="F295" s="337" t="s">
        <v>992</v>
      </c>
      <c r="G295" s="285">
        <v>504546</v>
      </c>
      <c r="H295" s="337" t="s">
        <v>992</v>
      </c>
      <c r="I295" s="285">
        <v>659416</v>
      </c>
      <c r="J295" s="191">
        <v>2875</v>
      </c>
      <c r="K295" s="131">
        <v>615299</v>
      </c>
    </row>
    <row r="296" spans="1:11" ht="21" customHeight="1">
      <c r="A296" s="702" t="s">
        <v>151</v>
      </c>
      <c r="B296" s="703" t="s">
        <v>671</v>
      </c>
      <c r="C296" s="704" t="s">
        <v>97</v>
      </c>
      <c r="D296" s="721" t="s">
        <v>672</v>
      </c>
      <c r="E296" s="328"/>
      <c r="F296" s="328"/>
      <c r="G296" s="130">
        <v>1423016</v>
      </c>
      <c r="H296" s="328"/>
      <c r="I296" s="130">
        <v>1733190</v>
      </c>
      <c r="J296" s="191"/>
      <c r="K296" s="121">
        <v>1802350</v>
      </c>
    </row>
    <row r="297" spans="1:11" ht="21" customHeight="1">
      <c r="A297" s="723" t="s">
        <v>154</v>
      </c>
      <c r="B297" s="61" t="s">
        <v>673</v>
      </c>
      <c r="C297" s="279" t="s">
        <v>97</v>
      </c>
      <c r="D297" s="752" t="s">
        <v>674</v>
      </c>
      <c r="E297" s="716" t="s">
        <v>109</v>
      </c>
      <c r="F297" s="119" t="s">
        <v>1394</v>
      </c>
      <c r="G297" s="338">
        <v>1423016</v>
      </c>
      <c r="H297" s="119" t="s">
        <v>1394</v>
      </c>
      <c r="I297" s="338">
        <v>1733190</v>
      </c>
      <c r="J297" s="119" t="s">
        <v>1394</v>
      </c>
      <c r="K297" s="131">
        <v>1802350</v>
      </c>
    </row>
    <row r="298" spans="1:11" ht="21" customHeight="1">
      <c r="A298" s="692" t="s">
        <v>151</v>
      </c>
      <c r="B298" s="729" t="s">
        <v>675</v>
      </c>
      <c r="C298" s="259" t="s">
        <v>97</v>
      </c>
      <c r="D298" s="694" t="s">
        <v>676</v>
      </c>
      <c r="E298" s="328"/>
      <c r="F298" s="328"/>
      <c r="G298" s="130">
        <v>410505</v>
      </c>
      <c r="H298" s="328"/>
      <c r="I298" s="130">
        <v>439253</v>
      </c>
      <c r="J298" s="191"/>
      <c r="K298" s="121">
        <v>466412</v>
      </c>
    </row>
    <row r="299" spans="1:11" ht="21" customHeight="1">
      <c r="A299" s="723" t="s">
        <v>154</v>
      </c>
      <c r="B299" s="61" t="s">
        <v>677</v>
      </c>
      <c r="C299" s="279" t="s">
        <v>97</v>
      </c>
      <c r="D299" s="94" t="s">
        <v>678</v>
      </c>
      <c r="E299" s="716" t="s">
        <v>109</v>
      </c>
      <c r="F299" s="119" t="s">
        <v>1394</v>
      </c>
      <c r="G299" s="338">
        <v>410505</v>
      </c>
      <c r="H299" s="119" t="s">
        <v>1394</v>
      </c>
      <c r="I299" s="338">
        <v>439253</v>
      </c>
      <c r="J299" s="119" t="s">
        <v>1394</v>
      </c>
      <c r="K299" s="131">
        <v>466412</v>
      </c>
    </row>
    <row r="300" spans="1:11" ht="21" customHeight="1">
      <c r="A300" s="692" t="s">
        <v>151</v>
      </c>
      <c r="B300" s="729" t="s">
        <v>679</v>
      </c>
      <c r="C300" s="259" t="s">
        <v>97</v>
      </c>
      <c r="D300" s="694" t="s">
        <v>680</v>
      </c>
      <c r="E300" s="328"/>
      <c r="F300" s="328"/>
      <c r="G300" s="130">
        <v>2920437</v>
      </c>
      <c r="H300" s="328"/>
      <c r="I300" s="130">
        <v>3313795</v>
      </c>
      <c r="J300" s="191"/>
      <c r="K300" s="121">
        <v>3365862</v>
      </c>
    </row>
    <row r="301" spans="1:11" ht="27.75" customHeight="1">
      <c r="A301" s="92" t="s">
        <v>154</v>
      </c>
      <c r="B301" s="249" t="s">
        <v>681</v>
      </c>
      <c r="C301" s="260" t="s">
        <v>97</v>
      </c>
      <c r="D301" s="94" t="s">
        <v>682</v>
      </c>
      <c r="E301" s="772" t="s">
        <v>109</v>
      </c>
      <c r="F301" s="119" t="s">
        <v>1394</v>
      </c>
      <c r="G301" s="338">
        <v>350661</v>
      </c>
      <c r="H301" s="119" t="s">
        <v>1394</v>
      </c>
      <c r="I301" s="338">
        <v>369296</v>
      </c>
      <c r="J301" s="119" t="s">
        <v>1394</v>
      </c>
      <c r="K301" s="131">
        <v>374807</v>
      </c>
    </row>
    <row r="302" spans="1:11" ht="27.75" customHeight="1">
      <c r="A302" s="107"/>
      <c r="B302" s="249" t="s">
        <v>683</v>
      </c>
      <c r="C302" s="260" t="s">
        <v>97</v>
      </c>
      <c r="D302" s="94" t="s">
        <v>684</v>
      </c>
      <c r="E302" s="313" t="s">
        <v>104</v>
      </c>
      <c r="F302" s="337" t="s">
        <v>992</v>
      </c>
      <c r="G302" s="338">
        <v>608722</v>
      </c>
      <c r="H302" s="337" t="s">
        <v>992</v>
      </c>
      <c r="I302" s="338">
        <v>775202</v>
      </c>
      <c r="J302" s="337" t="s">
        <v>992</v>
      </c>
      <c r="K302" s="131">
        <v>894736</v>
      </c>
    </row>
    <row r="303" spans="1:11" ht="27" customHeight="1">
      <c r="A303" s="89"/>
      <c r="B303" s="249" t="s">
        <v>685</v>
      </c>
      <c r="C303" s="260" t="s">
        <v>97</v>
      </c>
      <c r="D303" s="94" t="s">
        <v>686</v>
      </c>
      <c r="E303" s="313" t="s">
        <v>103</v>
      </c>
      <c r="F303" s="338">
        <v>1035496</v>
      </c>
      <c r="G303" s="338">
        <v>133613</v>
      </c>
      <c r="H303" s="338">
        <v>1222726</v>
      </c>
      <c r="I303" s="338">
        <v>162999</v>
      </c>
      <c r="J303" s="191">
        <v>1784896</v>
      </c>
      <c r="K303" s="131">
        <v>177167</v>
      </c>
    </row>
    <row r="304" spans="1:11" ht="26.25" customHeight="1">
      <c r="A304" s="89"/>
      <c r="B304" s="249" t="s">
        <v>687</v>
      </c>
      <c r="C304" s="260" t="s">
        <v>97</v>
      </c>
      <c r="D304" s="94" t="s">
        <v>688</v>
      </c>
      <c r="E304" s="313" t="s">
        <v>104</v>
      </c>
      <c r="F304" s="338">
        <v>3125322</v>
      </c>
      <c r="G304" s="338">
        <v>239166</v>
      </c>
      <c r="H304" s="338">
        <v>4720813</v>
      </c>
      <c r="I304" s="338">
        <v>318451</v>
      </c>
      <c r="J304" s="191">
        <v>4700596</v>
      </c>
      <c r="K304" s="131">
        <v>308900</v>
      </c>
    </row>
    <row r="305" spans="1:11" ht="21" customHeight="1">
      <c r="A305" s="107"/>
      <c r="B305" s="90" t="s">
        <v>689</v>
      </c>
      <c r="C305" s="91" t="s">
        <v>97</v>
      </c>
      <c r="D305" s="30" t="s">
        <v>690</v>
      </c>
      <c r="E305" s="313" t="s">
        <v>267</v>
      </c>
      <c r="F305" s="119" t="s">
        <v>1394</v>
      </c>
      <c r="G305" s="338">
        <v>1162498</v>
      </c>
      <c r="H305" s="119" t="s">
        <v>1394</v>
      </c>
      <c r="I305" s="338">
        <v>1105218</v>
      </c>
      <c r="J305" s="119" t="s">
        <v>1394</v>
      </c>
      <c r="K305" s="131">
        <v>1037899</v>
      </c>
    </row>
    <row r="306" spans="1:11" ht="21" customHeight="1">
      <c r="A306" s="723"/>
      <c r="B306" s="61" t="s">
        <v>691</v>
      </c>
      <c r="C306" s="279" t="s">
        <v>97</v>
      </c>
      <c r="D306" s="753" t="s">
        <v>692</v>
      </c>
      <c r="E306" s="313" t="s">
        <v>104</v>
      </c>
      <c r="F306" s="337" t="s">
        <v>992</v>
      </c>
      <c r="G306" s="338">
        <v>235478</v>
      </c>
      <c r="H306" s="337" t="s">
        <v>992</v>
      </c>
      <c r="I306" s="338">
        <v>326319</v>
      </c>
      <c r="J306" s="337" t="s">
        <v>992</v>
      </c>
      <c r="K306" s="131">
        <v>323398</v>
      </c>
    </row>
    <row r="307" spans="1:11" ht="21" customHeight="1">
      <c r="A307" s="107"/>
      <c r="B307" s="714" t="s">
        <v>693</v>
      </c>
      <c r="C307" s="767" t="s">
        <v>97</v>
      </c>
      <c r="D307" s="94" t="s">
        <v>694</v>
      </c>
      <c r="E307" s="313" t="s">
        <v>104</v>
      </c>
      <c r="F307" s="337" t="s">
        <v>992</v>
      </c>
      <c r="G307" s="338">
        <v>190299</v>
      </c>
      <c r="H307" s="337" t="s">
        <v>992</v>
      </c>
      <c r="I307" s="338">
        <v>256310</v>
      </c>
      <c r="J307" s="337" t="s">
        <v>992</v>
      </c>
      <c r="K307" s="131">
        <v>248955</v>
      </c>
    </row>
    <row r="308" spans="1:11" ht="21" customHeight="1">
      <c r="A308" s="692" t="s">
        <v>151</v>
      </c>
      <c r="B308" s="729" t="s">
        <v>695</v>
      </c>
      <c r="C308" s="259" t="s">
        <v>97</v>
      </c>
      <c r="D308" s="693" t="s">
        <v>696</v>
      </c>
      <c r="E308" s="328"/>
      <c r="F308" s="328"/>
      <c r="G308" s="130">
        <v>1396504</v>
      </c>
      <c r="H308" s="328"/>
      <c r="I308" s="130">
        <v>1430202</v>
      </c>
      <c r="J308" s="191"/>
      <c r="K308" s="121">
        <v>1604256</v>
      </c>
    </row>
    <row r="309" spans="1:11" ht="21" customHeight="1">
      <c r="A309" s="89" t="s">
        <v>154</v>
      </c>
      <c r="B309" s="90" t="s">
        <v>697</v>
      </c>
      <c r="C309" s="91" t="s">
        <v>97</v>
      </c>
      <c r="D309" s="90" t="s">
        <v>696</v>
      </c>
      <c r="E309" s="313" t="s">
        <v>267</v>
      </c>
      <c r="F309" s="119" t="s">
        <v>1394</v>
      </c>
      <c r="G309" s="338">
        <v>1396504</v>
      </c>
      <c r="H309" s="119" t="s">
        <v>1394</v>
      </c>
      <c r="I309" s="338">
        <v>1430202</v>
      </c>
      <c r="J309" s="119" t="s">
        <v>1394</v>
      </c>
      <c r="K309" s="131">
        <v>1604256</v>
      </c>
    </row>
    <row r="310" spans="1:11" ht="21" customHeight="1">
      <c r="A310" s="692" t="s">
        <v>151</v>
      </c>
      <c r="B310" s="729" t="s">
        <v>698</v>
      </c>
      <c r="C310" s="259" t="s">
        <v>97</v>
      </c>
      <c r="D310" s="693" t="s">
        <v>699</v>
      </c>
      <c r="E310" s="328"/>
      <c r="F310" s="328"/>
      <c r="G310" s="130">
        <v>2013755</v>
      </c>
      <c r="H310" s="328"/>
      <c r="I310" s="130">
        <v>1715554</v>
      </c>
      <c r="J310" s="191"/>
      <c r="K310" s="121">
        <v>1884856</v>
      </c>
    </row>
    <row r="311" spans="1:11" ht="21" customHeight="1">
      <c r="A311" s="89" t="s">
        <v>154</v>
      </c>
      <c r="B311" s="771" t="s">
        <v>700</v>
      </c>
      <c r="C311" s="767" t="s">
        <v>97</v>
      </c>
      <c r="D311" s="30" t="s">
        <v>701</v>
      </c>
      <c r="E311" s="313" t="s">
        <v>267</v>
      </c>
      <c r="F311" s="119" t="s">
        <v>1394</v>
      </c>
      <c r="G311" s="338">
        <v>87923</v>
      </c>
      <c r="H311" s="119" t="s">
        <v>1394</v>
      </c>
      <c r="I311" s="338">
        <v>47965</v>
      </c>
      <c r="J311" s="119" t="s">
        <v>1394</v>
      </c>
      <c r="K311" s="131">
        <v>29959</v>
      </c>
    </row>
    <row r="312" spans="1:11" ht="21" customHeight="1">
      <c r="A312" s="692"/>
      <c r="B312" s="771" t="s">
        <v>702</v>
      </c>
      <c r="C312" s="767" t="s">
        <v>97</v>
      </c>
      <c r="D312" s="339" t="s">
        <v>703</v>
      </c>
      <c r="E312" s="313" t="s">
        <v>104</v>
      </c>
      <c r="F312" s="337" t="s">
        <v>992</v>
      </c>
      <c r="G312" s="338">
        <v>715605</v>
      </c>
      <c r="H312" s="337" t="s">
        <v>992</v>
      </c>
      <c r="I312" s="338">
        <v>570039</v>
      </c>
      <c r="J312" s="337" t="s">
        <v>992</v>
      </c>
      <c r="K312" s="131">
        <v>612989</v>
      </c>
    </row>
    <row r="313" spans="1:11" ht="21" customHeight="1">
      <c r="A313" s="89" t="s">
        <v>37</v>
      </c>
      <c r="B313" s="771" t="s">
        <v>704</v>
      </c>
      <c r="C313" s="773" t="s">
        <v>97</v>
      </c>
      <c r="D313" s="90" t="s">
        <v>705</v>
      </c>
      <c r="E313" s="313" t="s">
        <v>104</v>
      </c>
      <c r="F313" s="337" t="s">
        <v>992</v>
      </c>
      <c r="G313" s="338">
        <v>135164</v>
      </c>
      <c r="H313" s="337" t="s">
        <v>992</v>
      </c>
      <c r="I313" s="338">
        <v>53358</v>
      </c>
      <c r="J313" s="337" t="s">
        <v>992</v>
      </c>
      <c r="K313" s="131">
        <v>107456</v>
      </c>
    </row>
    <row r="314" spans="1:11" ht="21" customHeight="1">
      <c r="A314" s="107"/>
      <c r="B314" s="90" t="s">
        <v>706</v>
      </c>
      <c r="C314" s="91" t="s">
        <v>97</v>
      </c>
      <c r="D314" s="90" t="s">
        <v>707</v>
      </c>
      <c r="E314" s="313" t="s">
        <v>104</v>
      </c>
      <c r="F314" s="337" t="s">
        <v>992</v>
      </c>
      <c r="G314" s="338">
        <v>1075063</v>
      </c>
      <c r="H314" s="337" t="s">
        <v>992</v>
      </c>
      <c r="I314" s="338">
        <v>1044192</v>
      </c>
      <c r="J314" s="337" t="s">
        <v>992</v>
      </c>
      <c r="K314" s="131">
        <v>1134452</v>
      </c>
    </row>
    <row r="315" spans="1:11" ht="21" customHeight="1">
      <c r="A315" s="762" t="s">
        <v>151</v>
      </c>
      <c r="B315" s="711" t="s">
        <v>710</v>
      </c>
      <c r="C315" s="710" t="s">
        <v>97</v>
      </c>
      <c r="D315" s="774" t="s">
        <v>711</v>
      </c>
      <c r="E315" s="134"/>
      <c r="F315" s="26"/>
      <c r="G315" s="775">
        <v>1478331</v>
      </c>
      <c r="H315" s="26"/>
      <c r="I315" s="775">
        <v>1489956</v>
      </c>
      <c r="J315" s="191"/>
      <c r="K315" s="121">
        <v>1517338</v>
      </c>
    </row>
    <row r="316" spans="1:11" ht="21" customHeight="1">
      <c r="A316" s="89" t="s">
        <v>154</v>
      </c>
      <c r="B316" s="90" t="s">
        <v>712</v>
      </c>
      <c r="C316" s="91" t="s">
        <v>97</v>
      </c>
      <c r="D316" s="30" t="s">
        <v>713</v>
      </c>
      <c r="E316" s="25" t="s">
        <v>267</v>
      </c>
      <c r="F316" s="119" t="s">
        <v>1394</v>
      </c>
      <c r="G316" s="776">
        <v>40432</v>
      </c>
      <c r="H316" s="119" t="s">
        <v>1394</v>
      </c>
      <c r="I316" s="776">
        <v>33522</v>
      </c>
      <c r="J316" s="119" t="s">
        <v>1394</v>
      </c>
      <c r="K316" s="131">
        <v>35364</v>
      </c>
    </row>
    <row r="317" spans="1:11" ht="21" customHeight="1">
      <c r="A317" s="107"/>
      <c r="B317" s="90" t="s">
        <v>714</v>
      </c>
      <c r="C317" s="91" t="s">
        <v>97</v>
      </c>
      <c r="D317" s="30" t="s">
        <v>715</v>
      </c>
      <c r="E317" s="25" t="s">
        <v>104</v>
      </c>
      <c r="F317" s="337" t="s">
        <v>992</v>
      </c>
      <c r="G317" s="776">
        <v>346393</v>
      </c>
      <c r="H317" s="337" t="s">
        <v>992</v>
      </c>
      <c r="I317" s="776">
        <v>367966</v>
      </c>
      <c r="J317" s="337" t="s">
        <v>992</v>
      </c>
      <c r="K317" s="131">
        <v>373823</v>
      </c>
    </row>
    <row r="318" spans="1:11" ht="30.75" customHeight="1">
      <c r="A318" s="107"/>
      <c r="B318" s="249" t="s">
        <v>716</v>
      </c>
      <c r="C318" s="260" t="s">
        <v>97</v>
      </c>
      <c r="D318" s="94" t="s">
        <v>717</v>
      </c>
      <c r="E318" s="25" t="s">
        <v>998</v>
      </c>
      <c r="F318" s="350" t="s">
        <v>10</v>
      </c>
      <c r="G318" s="350" t="s">
        <v>10</v>
      </c>
      <c r="H318" s="350" t="s">
        <v>10</v>
      </c>
      <c r="I318" s="350" t="s">
        <v>10</v>
      </c>
      <c r="J318" s="350" t="s">
        <v>10</v>
      </c>
      <c r="K318" s="350">
        <v>0</v>
      </c>
    </row>
    <row r="319" spans="1:11" ht="21" customHeight="1">
      <c r="A319" s="107"/>
      <c r="B319" s="90" t="s">
        <v>718</v>
      </c>
      <c r="C319" s="91" t="s">
        <v>97</v>
      </c>
      <c r="D319" s="30" t="s">
        <v>719</v>
      </c>
      <c r="E319" s="25" t="s">
        <v>267</v>
      </c>
      <c r="F319" s="119" t="s">
        <v>1394</v>
      </c>
      <c r="G319" s="776">
        <v>328225</v>
      </c>
      <c r="H319" s="119" t="s">
        <v>1394</v>
      </c>
      <c r="I319" s="776">
        <v>359446</v>
      </c>
      <c r="J319" s="119" t="s">
        <v>1394</v>
      </c>
      <c r="K319" s="131">
        <v>354059</v>
      </c>
    </row>
    <row r="320" spans="1:11" ht="21" customHeight="1">
      <c r="A320" s="107"/>
      <c r="B320" s="90" t="s">
        <v>708</v>
      </c>
      <c r="C320" s="91" t="s">
        <v>97</v>
      </c>
      <c r="D320" s="30" t="s">
        <v>709</v>
      </c>
      <c r="E320" s="25" t="s">
        <v>104</v>
      </c>
      <c r="F320" s="337" t="s">
        <v>992</v>
      </c>
      <c r="G320" s="776">
        <v>763281</v>
      </c>
      <c r="H320" s="337" t="s">
        <v>992</v>
      </c>
      <c r="I320" s="776">
        <v>729022</v>
      </c>
      <c r="J320" s="337" t="s">
        <v>992</v>
      </c>
      <c r="K320" s="131">
        <v>754092</v>
      </c>
    </row>
    <row r="321" spans="1:11" ht="21" customHeight="1">
      <c r="A321" s="692" t="s">
        <v>151</v>
      </c>
      <c r="B321" s="729" t="s">
        <v>720</v>
      </c>
      <c r="C321" s="259" t="s">
        <v>721</v>
      </c>
      <c r="D321" s="694" t="s">
        <v>722</v>
      </c>
      <c r="E321" s="328"/>
      <c r="F321" s="26"/>
      <c r="G321" s="777">
        <v>5454285</v>
      </c>
      <c r="H321" s="26"/>
      <c r="I321" s="777">
        <v>5528019</v>
      </c>
      <c r="J321" s="191"/>
      <c r="K321" s="121">
        <v>5785697</v>
      </c>
    </row>
    <row r="322" spans="1:11" ht="21" customHeight="1">
      <c r="A322" s="89" t="s">
        <v>154</v>
      </c>
      <c r="B322" s="90" t="s">
        <v>723</v>
      </c>
      <c r="C322" s="91" t="s">
        <v>97</v>
      </c>
      <c r="D322" s="30" t="s">
        <v>724</v>
      </c>
      <c r="E322" s="778" t="s">
        <v>100</v>
      </c>
      <c r="F322" s="119" t="s">
        <v>1394</v>
      </c>
      <c r="G322" s="776">
        <v>47530</v>
      </c>
      <c r="H322" s="119" t="s">
        <v>1394</v>
      </c>
      <c r="I322" s="776">
        <v>32600</v>
      </c>
      <c r="J322" s="119" t="s">
        <v>1394</v>
      </c>
      <c r="K322" s="131">
        <v>28330</v>
      </c>
    </row>
    <row r="323" spans="1:11" ht="21" customHeight="1">
      <c r="A323" s="89" t="s">
        <v>37</v>
      </c>
      <c r="B323" s="57" t="s">
        <v>725</v>
      </c>
      <c r="C323" s="91" t="s">
        <v>97</v>
      </c>
      <c r="D323" s="30" t="s">
        <v>726</v>
      </c>
      <c r="E323" s="25" t="s">
        <v>106</v>
      </c>
      <c r="F323" s="83">
        <v>2428</v>
      </c>
      <c r="G323" s="776">
        <v>733567</v>
      </c>
      <c r="H323" s="83">
        <v>2354</v>
      </c>
      <c r="I323" s="776">
        <v>734726</v>
      </c>
      <c r="J323" s="191">
        <v>2132</v>
      </c>
      <c r="K323" s="131">
        <v>675650</v>
      </c>
    </row>
    <row r="324" spans="1:11" ht="21" customHeight="1">
      <c r="A324" s="107"/>
      <c r="B324" s="57" t="s">
        <v>727</v>
      </c>
      <c r="C324" s="91" t="s">
        <v>97</v>
      </c>
      <c r="D324" s="714" t="s">
        <v>728</v>
      </c>
      <c r="E324" s="25" t="s">
        <v>106</v>
      </c>
      <c r="F324" s="83">
        <v>68321</v>
      </c>
      <c r="G324" s="776">
        <v>1680292</v>
      </c>
      <c r="H324" s="83">
        <v>97715</v>
      </c>
      <c r="I324" s="776">
        <v>1728918</v>
      </c>
      <c r="J324" s="191">
        <v>138983</v>
      </c>
      <c r="K324" s="131">
        <v>1950628</v>
      </c>
    </row>
    <row r="325" spans="1:11" ht="21" customHeight="1">
      <c r="A325" s="107"/>
      <c r="B325" s="90" t="s">
        <v>729</v>
      </c>
      <c r="C325" s="91" t="s">
        <v>97</v>
      </c>
      <c r="D325" s="30" t="s">
        <v>730</v>
      </c>
      <c r="E325" s="25" t="s">
        <v>267</v>
      </c>
      <c r="F325" s="119" t="s">
        <v>1394</v>
      </c>
      <c r="G325" s="776">
        <v>756153</v>
      </c>
      <c r="H325" s="119" t="s">
        <v>1394</v>
      </c>
      <c r="I325" s="776">
        <v>922278</v>
      </c>
      <c r="J325" s="119" t="s">
        <v>1394</v>
      </c>
      <c r="K325" s="131">
        <v>966837</v>
      </c>
    </row>
    <row r="326" spans="1:11" ht="21" customHeight="1">
      <c r="A326" s="107"/>
      <c r="B326" s="90" t="s">
        <v>731</v>
      </c>
      <c r="C326" s="91" t="s">
        <v>97</v>
      </c>
      <c r="D326" s="30" t="s">
        <v>732</v>
      </c>
      <c r="E326" s="25" t="s">
        <v>104</v>
      </c>
      <c r="F326" s="337" t="s">
        <v>992</v>
      </c>
      <c r="G326" s="776">
        <v>248212</v>
      </c>
      <c r="H326" s="337" t="s">
        <v>992</v>
      </c>
      <c r="I326" s="776">
        <v>263899</v>
      </c>
      <c r="J326" s="337" t="s">
        <v>992</v>
      </c>
      <c r="K326" s="131">
        <v>227741</v>
      </c>
    </row>
    <row r="327" spans="1:11" ht="21" customHeight="1">
      <c r="A327" s="89" t="s">
        <v>37</v>
      </c>
      <c r="B327" s="90" t="s">
        <v>733</v>
      </c>
      <c r="C327" s="91" t="s">
        <v>97</v>
      </c>
      <c r="D327" s="30" t="s">
        <v>734</v>
      </c>
      <c r="E327" s="25" t="s">
        <v>104</v>
      </c>
      <c r="F327" s="337" t="s">
        <v>992</v>
      </c>
      <c r="G327" s="776">
        <v>73142</v>
      </c>
      <c r="H327" s="337" t="s">
        <v>992</v>
      </c>
      <c r="I327" s="776">
        <v>87565</v>
      </c>
      <c r="J327" s="337" t="s">
        <v>992</v>
      </c>
      <c r="K327" s="131">
        <v>245509</v>
      </c>
    </row>
    <row r="328" spans="1:11" ht="21" customHeight="1">
      <c r="A328" s="89"/>
      <c r="B328" s="249" t="s">
        <v>735</v>
      </c>
      <c r="C328" s="260" t="s">
        <v>97</v>
      </c>
      <c r="D328" s="94" t="s">
        <v>736</v>
      </c>
      <c r="E328" s="25" t="s">
        <v>106</v>
      </c>
      <c r="F328" s="83">
        <v>316</v>
      </c>
      <c r="G328" s="776">
        <v>696983</v>
      </c>
      <c r="H328" s="83">
        <v>325</v>
      </c>
      <c r="I328" s="776">
        <v>645244</v>
      </c>
      <c r="J328" s="191">
        <v>301</v>
      </c>
      <c r="K328" s="131">
        <v>597134</v>
      </c>
    </row>
    <row r="329" spans="1:11" ht="30" customHeight="1">
      <c r="A329" s="89"/>
      <c r="B329" s="249" t="s">
        <v>737</v>
      </c>
      <c r="C329" s="260" t="s">
        <v>97</v>
      </c>
      <c r="D329" s="94" t="s">
        <v>738</v>
      </c>
      <c r="E329" s="25" t="s">
        <v>267</v>
      </c>
      <c r="F329" s="119" t="s">
        <v>1394</v>
      </c>
      <c r="G329" s="776">
        <v>270088</v>
      </c>
      <c r="H329" s="119" t="s">
        <v>1394</v>
      </c>
      <c r="I329" s="776">
        <v>270638</v>
      </c>
      <c r="J329" s="119" t="s">
        <v>1394</v>
      </c>
      <c r="K329" s="131">
        <v>220965</v>
      </c>
    </row>
    <row r="330" spans="1:11" ht="21" customHeight="1">
      <c r="A330" s="89"/>
      <c r="B330" s="90" t="s">
        <v>739</v>
      </c>
      <c r="C330" s="91" t="s">
        <v>97</v>
      </c>
      <c r="D330" s="30" t="s">
        <v>722</v>
      </c>
      <c r="E330" s="25" t="s">
        <v>104</v>
      </c>
      <c r="F330" s="337" t="s">
        <v>992</v>
      </c>
      <c r="G330" s="776">
        <v>948318</v>
      </c>
      <c r="H330" s="337" t="s">
        <v>992</v>
      </c>
      <c r="I330" s="776">
        <v>842151</v>
      </c>
      <c r="J330" s="337" t="s">
        <v>992</v>
      </c>
      <c r="K330" s="131">
        <v>872903</v>
      </c>
    </row>
    <row r="331" spans="1:11" ht="21" customHeight="1">
      <c r="A331" s="125" t="s">
        <v>243</v>
      </c>
      <c r="B331" s="133" t="s">
        <v>740</v>
      </c>
      <c r="C331" s="126" t="s">
        <v>97</v>
      </c>
      <c r="D331" s="123" t="s">
        <v>1334</v>
      </c>
      <c r="E331" s="26"/>
      <c r="F331" s="26"/>
      <c r="G331" s="779">
        <v>1061371</v>
      </c>
      <c r="H331" s="26"/>
      <c r="I331" s="779">
        <v>1310320</v>
      </c>
      <c r="J331" s="191"/>
      <c r="K331" s="284">
        <v>941965</v>
      </c>
    </row>
    <row r="332" spans="1:11" ht="21" customHeight="1">
      <c r="A332" s="692" t="s">
        <v>151</v>
      </c>
      <c r="B332" s="729" t="s">
        <v>741</v>
      </c>
      <c r="C332" s="259" t="s">
        <v>721</v>
      </c>
      <c r="D332" s="718" t="s">
        <v>742</v>
      </c>
      <c r="E332" s="26"/>
      <c r="F332" s="26"/>
      <c r="G332" s="777">
        <v>1061371</v>
      </c>
      <c r="H332" s="26"/>
      <c r="I332" s="777">
        <v>1310320</v>
      </c>
      <c r="J332" s="191"/>
      <c r="K332" s="121">
        <v>941965</v>
      </c>
    </row>
    <row r="333" spans="1:11" ht="21" customHeight="1">
      <c r="A333" s="734" t="s">
        <v>154</v>
      </c>
      <c r="B333" s="683" t="s">
        <v>743</v>
      </c>
      <c r="C333" s="611" t="s">
        <v>97</v>
      </c>
      <c r="D333" s="683" t="s">
        <v>742</v>
      </c>
      <c r="E333" s="430" t="s">
        <v>106</v>
      </c>
      <c r="F333" s="334">
        <v>1</v>
      </c>
      <c r="G333" s="401">
        <v>1061371</v>
      </c>
      <c r="H333" s="334">
        <v>1</v>
      </c>
      <c r="I333" s="401">
        <v>1310320</v>
      </c>
      <c r="J333" s="192">
        <v>1</v>
      </c>
      <c r="K333" s="735">
        <v>941965</v>
      </c>
    </row>
    <row r="352" ht="21" customHeight="1">
      <c r="A352" s="737"/>
    </row>
  </sheetData>
  <sheetProtection/>
  <mergeCells count="9">
    <mergeCell ref="A5:D5"/>
    <mergeCell ref="A1:K1"/>
    <mergeCell ref="A2:D2"/>
    <mergeCell ref="F2:K2"/>
    <mergeCell ref="A3:D4"/>
    <mergeCell ref="E3:E4"/>
    <mergeCell ref="F3:G3"/>
    <mergeCell ref="H3:I3"/>
    <mergeCell ref="J3:K3"/>
  </mergeCells>
  <hyperlinks>
    <hyperlink ref="A2" location="contents!A1" display="Back to Table of Contents"/>
  </hyperlinks>
  <printOptions horizontalCentered="1"/>
  <pageMargins left="0.75" right="0.75" top="0.79" bottom="1" header="0.28" footer="0.5"/>
  <pageSetup fitToHeight="0"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sheetPr>
    <pageSetUpPr fitToPage="1"/>
  </sheetPr>
  <dimension ref="A1:U40"/>
  <sheetViews>
    <sheetView zoomScaleSheetLayoutView="100" zoomScalePageLayoutView="0" workbookViewId="0" topLeftCell="A1">
      <selection activeCell="A1" sqref="A1"/>
    </sheetView>
  </sheetViews>
  <sheetFormatPr defaultColWidth="8.8515625" defaultRowHeight="12.75"/>
  <cols>
    <col min="1" max="1" width="4.00390625" style="2" customWidth="1"/>
    <col min="2" max="2" width="30.57421875" style="2" customWidth="1"/>
    <col min="3" max="6" width="9.00390625" style="2" customWidth="1"/>
    <col min="7" max="7" width="9.8515625" style="2" customWidth="1"/>
    <col min="8" max="11" width="9.00390625" style="2" customWidth="1"/>
    <col min="12" max="12" width="9.8515625" style="2" customWidth="1"/>
    <col min="13" max="16384" width="8.8515625" style="2" customWidth="1"/>
  </cols>
  <sheetData>
    <row r="1" spans="1:12" ht="23.25" customHeight="1">
      <c r="A1" s="419" t="s">
        <v>1627</v>
      </c>
      <c r="B1" s="70"/>
      <c r="C1" s="23"/>
      <c r="D1" s="23"/>
      <c r="E1" s="23"/>
      <c r="F1" s="23"/>
      <c r="G1" s="70"/>
      <c r="H1" s="23"/>
      <c r="I1" s="23"/>
      <c r="J1" s="23"/>
      <c r="K1" s="23"/>
      <c r="L1" s="70"/>
    </row>
    <row r="2" spans="1:12" ht="13.5" customHeight="1">
      <c r="A2" s="1336" t="s">
        <v>1395</v>
      </c>
      <c r="B2" s="1336"/>
      <c r="C2" s="33"/>
      <c r="D2" s="33"/>
      <c r="F2" s="33"/>
      <c r="G2" s="71"/>
      <c r="H2" s="33"/>
      <c r="I2" s="33"/>
      <c r="J2" s="1337"/>
      <c r="K2" s="1337"/>
      <c r="L2" s="71"/>
    </row>
    <row r="3" spans="1:17" ht="13.5" customHeight="1">
      <c r="A3" s="311"/>
      <c r="B3" s="312"/>
      <c r="C3" s="23"/>
      <c r="D3" s="23"/>
      <c r="E3" s="23"/>
      <c r="F3" s="23"/>
      <c r="G3" s="71"/>
      <c r="H3" s="23"/>
      <c r="I3" s="23"/>
      <c r="J3" s="56"/>
      <c r="K3" s="56"/>
      <c r="L3" s="56"/>
      <c r="P3" s="56" t="s">
        <v>1367</v>
      </c>
      <c r="Q3" s="56"/>
    </row>
    <row r="4" spans="1:17" ht="20.25" customHeight="1">
      <c r="A4" s="1204" t="s">
        <v>99</v>
      </c>
      <c r="B4" s="1208"/>
      <c r="C4" s="1310">
        <v>2016</v>
      </c>
      <c r="D4" s="1310"/>
      <c r="E4" s="1310"/>
      <c r="F4" s="1310"/>
      <c r="G4" s="1339"/>
      <c r="H4" s="1338">
        <v>2017</v>
      </c>
      <c r="I4" s="1310"/>
      <c r="J4" s="1310"/>
      <c r="K4" s="1310"/>
      <c r="L4" s="1339"/>
      <c r="M4" s="1333">
        <v>2018</v>
      </c>
      <c r="N4" s="1310"/>
      <c r="O4" s="1310"/>
      <c r="P4" s="1310"/>
      <c r="Q4" s="1310"/>
    </row>
    <row r="5" spans="1:17" ht="20.25" customHeight="1">
      <c r="A5" s="1258"/>
      <c r="B5" s="1259"/>
      <c r="C5" s="405" t="s">
        <v>1535</v>
      </c>
      <c r="D5" s="405" t="s">
        <v>1536</v>
      </c>
      <c r="E5" s="442" t="s">
        <v>1537</v>
      </c>
      <c r="F5" s="442" t="s">
        <v>1538</v>
      </c>
      <c r="G5" s="651" t="s">
        <v>1524</v>
      </c>
      <c r="H5" s="554" t="s">
        <v>1535</v>
      </c>
      <c r="I5" s="442" t="s">
        <v>1536</v>
      </c>
      <c r="J5" s="442" t="s">
        <v>1537</v>
      </c>
      <c r="K5" s="442" t="s">
        <v>1538</v>
      </c>
      <c r="L5" s="651" t="s">
        <v>1524</v>
      </c>
      <c r="M5" s="442" t="s">
        <v>1535</v>
      </c>
      <c r="N5" s="442" t="s">
        <v>1536</v>
      </c>
      <c r="O5" s="442" t="s">
        <v>1537</v>
      </c>
      <c r="P5" s="442" t="s">
        <v>1538</v>
      </c>
      <c r="Q5" s="49" t="s">
        <v>1524</v>
      </c>
    </row>
    <row r="6" spans="1:21" ht="22.5" customHeight="1">
      <c r="A6" s="418" t="s">
        <v>756</v>
      </c>
      <c r="B6" s="424" t="s">
        <v>1203</v>
      </c>
      <c r="C6" s="517">
        <v>10520</v>
      </c>
      <c r="D6" s="517">
        <v>11691</v>
      </c>
      <c r="E6" s="518">
        <v>11172</v>
      </c>
      <c r="F6" s="518">
        <v>11039</v>
      </c>
      <c r="G6" s="652">
        <v>44422</v>
      </c>
      <c r="H6" s="656">
        <v>9377</v>
      </c>
      <c r="I6" s="518">
        <v>11130</v>
      </c>
      <c r="J6" s="518">
        <v>11691</v>
      </c>
      <c r="K6" s="518">
        <v>10829</v>
      </c>
      <c r="L6" s="652">
        <v>43027</v>
      </c>
      <c r="M6" s="518">
        <v>9852</v>
      </c>
      <c r="N6" s="518">
        <v>11282</v>
      </c>
      <c r="O6" s="518">
        <v>11566</v>
      </c>
      <c r="P6" s="518">
        <v>10611</v>
      </c>
      <c r="Q6" s="519">
        <v>43311</v>
      </c>
      <c r="R6" s="547"/>
      <c r="S6" s="547"/>
      <c r="T6" s="547"/>
      <c r="U6" s="547"/>
    </row>
    <row r="7" spans="1:21" ht="22.5" customHeight="1">
      <c r="A7" s="1340" t="s">
        <v>757</v>
      </c>
      <c r="B7" s="425" t="s">
        <v>1204</v>
      </c>
      <c r="C7" s="516">
        <v>6410</v>
      </c>
      <c r="D7" s="516">
        <v>6822</v>
      </c>
      <c r="E7" s="515">
        <v>6290</v>
      </c>
      <c r="F7" s="515">
        <v>6116</v>
      </c>
      <c r="G7" s="653">
        <v>25638</v>
      </c>
      <c r="H7" s="657">
        <v>5759</v>
      </c>
      <c r="I7" s="515">
        <v>6925</v>
      </c>
      <c r="J7" s="515">
        <v>6945</v>
      </c>
      <c r="K7" s="515">
        <v>7465</v>
      </c>
      <c r="L7" s="653">
        <v>27094</v>
      </c>
      <c r="M7" s="515">
        <v>5871</v>
      </c>
      <c r="N7" s="515">
        <v>6833</v>
      </c>
      <c r="O7" s="515">
        <v>6647</v>
      </c>
      <c r="P7" s="515">
        <v>6578</v>
      </c>
      <c r="Q7" s="520">
        <v>25929</v>
      </c>
      <c r="R7" s="547"/>
      <c r="S7" s="547"/>
      <c r="T7" s="547"/>
      <c r="U7" s="547"/>
    </row>
    <row r="8" spans="1:17" ht="22.5" customHeight="1">
      <c r="A8" s="1341"/>
      <c r="B8" s="426" t="s">
        <v>1530</v>
      </c>
      <c r="C8" s="516"/>
      <c r="D8" s="516"/>
      <c r="E8" s="515"/>
      <c r="F8" s="515"/>
      <c r="G8" s="653"/>
      <c r="H8" s="657"/>
      <c r="I8" s="515"/>
      <c r="J8" s="515"/>
      <c r="K8" s="515"/>
      <c r="L8" s="653"/>
      <c r="M8" s="515"/>
      <c r="N8" s="515"/>
      <c r="O8" s="515"/>
      <c r="P8" s="515"/>
      <c r="Q8" s="520"/>
    </row>
    <row r="9" spans="1:17" ht="22.5" customHeight="1">
      <c r="A9" s="1341"/>
      <c r="B9" s="426" t="s">
        <v>758</v>
      </c>
      <c r="C9" s="521">
        <v>5967</v>
      </c>
      <c r="D9" s="521">
        <v>6540</v>
      </c>
      <c r="E9" s="522">
        <v>5942</v>
      </c>
      <c r="F9" s="522">
        <v>5805</v>
      </c>
      <c r="G9" s="997">
        <v>24254</v>
      </c>
      <c r="H9" s="658">
        <v>5396</v>
      </c>
      <c r="I9" s="522">
        <v>6623</v>
      </c>
      <c r="J9" s="522">
        <v>6647</v>
      </c>
      <c r="K9" s="522">
        <v>7225</v>
      </c>
      <c r="L9" s="997">
        <v>25891</v>
      </c>
      <c r="M9" s="522">
        <v>5527</v>
      </c>
      <c r="N9" s="521">
        <v>6401</v>
      </c>
      <c r="O9" s="521">
        <v>6326</v>
      </c>
      <c r="P9" s="521">
        <v>6343</v>
      </c>
      <c r="Q9" s="998">
        <v>24597</v>
      </c>
    </row>
    <row r="10" spans="1:21" ht="22.5" customHeight="1">
      <c r="A10" s="1342"/>
      <c r="B10" s="427" t="s">
        <v>759</v>
      </c>
      <c r="C10" s="466">
        <v>443</v>
      </c>
      <c r="D10" s="466">
        <v>282</v>
      </c>
      <c r="E10" s="467">
        <v>348</v>
      </c>
      <c r="F10" s="467">
        <v>311</v>
      </c>
      <c r="G10" s="980">
        <v>1384</v>
      </c>
      <c r="H10" s="659">
        <v>363</v>
      </c>
      <c r="I10" s="467">
        <v>302</v>
      </c>
      <c r="J10" s="467">
        <v>298</v>
      </c>
      <c r="K10" s="467">
        <v>240</v>
      </c>
      <c r="L10" s="980">
        <v>1203</v>
      </c>
      <c r="M10" s="467">
        <v>344</v>
      </c>
      <c r="N10" s="467">
        <v>432</v>
      </c>
      <c r="O10" s="467">
        <v>321</v>
      </c>
      <c r="P10" s="467">
        <v>235</v>
      </c>
      <c r="Q10" s="982">
        <v>1332</v>
      </c>
      <c r="R10" s="547"/>
      <c r="S10" s="547"/>
      <c r="T10" s="547"/>
      <c r="U10" s="547"/>
    </row>
    <row r="11" spans="1:17" ht="22.5" customHeight="1">
      <c r="A11" s="424" t="s">
        <v>1205</v>
      </c>
      <c r="B11" s="428"/>
      <c r="C11" s="517">
        <v>4110</v>
      </c>
      <c r="D11" s="517">
        <v>4869</v>
      </c>
      <c r="E11" s="518">
        <v>4882</v>
      </c>
      <c r="F11" s="518">
        <v>4923</v>
      </c>
      <c r="G11" s="654">
        <v>18784</v>
      </c>
      <c r="H11" s="656">
        <v>3618</v>
      </c>
      <c r="I11" s="518">
        <v>4205</v>
      </c>
      <c r="J11" s="518">
        <v>4746</v>
      </c>
      <c r="K11" s="518">
        <v>3364</v>
      </c>
      <c r="L11" s="654">
        <v>15933</v>
      </c>
      <c r="M11" s="518">
        <v>3981</v>
      </c>
      <c r="N11" s="518">
        <v>4449</v>
      </c>
      <c r="O11" s="518">
        <v>4919</v>
      </c>
      <c r="P11" s="518">
        <v>4033</v>
      </c>
      <c r="Q11" s="517">
        <v>17382</v>
      </c>
    </row>
    <row r="12" spans="1:21" ht="25.5" customHeight="1">
      <c r="A12" s="1334" t="s">
        <v>1206</v>
      </c>
      <c r="B12" s="1335"/>
      <c r="C12" s="545">
        <v>39.0684410646388</v>
      </c>
      <c r="D12" s="519">
        <v>41.64742109314857</v>
      </c>
      <c r="E12" s="546">
        <v>43.69853204439671</v>
      </c>
      <c r="F12" s="546">
        <v>44.59643083612646</v>
      </c>
      <c r="G12" s="655">
        <v>42.2853541038224</v>
      </c>
      <c r="H12" s="660">
        <v>38.58376879599019</v>
      </c>
      <c r="I12" s="546">
        <v>37.78077268643306</v>
      </c>
      <c r="J12" s="546">
        <v>40.59532974082627</v>
      </c>
      <c r="K12" s="546">
        <v>31.064733585741987</v>
      </c>
      <c r="L12" s="655">
        <v>37.03023682803821</v>
      </c>
      <c r="M12" s="584">
        <v>40.40803897685749</v>
      </c>
      <c r="N12" s="584">
        <v>39.43449742953377</v>
      </c>
      <c r="O12" s="584">
        <v>42.529828808576866</v>
      </c>
      <c r="P12" s="584">
        <v>38.00772782961078</v>
      </c>
      <c r="Q12" s="584">
        <v>40.13299161875736</v>
      </c>
      <c r="R12" s="547"/>
      <c r="S12" s="547"/>
      <c r="T12" s="547"/>
      <c r="U12" s="547"/>
    </row>
    <row r="13" spans="1:12" ht="18" customHeight="1">
      <c r="A13" s="23" t="s">
        <v>866</v>
      </c>
      <c r="B13" s="72"/>
      <c r="C13" s="23"/>
      <c r="D13" s="23"/>
      <c r="E13" s="23"/>
      <c r="F13" s="23"/>
      <c r="G13" s="72"/>
      <c r="H13" s="23"/>
      <c r="I13" s="23"/>
      <c r="J13" s="23"/>
      <c r="K13" s="23"/>
      <c r="L13" s="72"/>
    </row>
    <row r="14" spans="1:17" ht="15.75">
      <c r="A14" s="1"/>
      <c r="B14" s="10"/>
      <c r="G14" s="28"/>
      <c r="L14" s="28"/>
      <c r="M14" s="547"/>
      <c r="N14" s="547"/>
      <c r="O14" s="547"/>
      <c r="P14" s="547"/>
      <c r="Q14" s="547"/>
    </row>
    <row r="15" spans="13:17" ht="12.75">
      <c r="M15" s="547"/>
      <c r="N15" s="547"/>
      <c r="O15" s="547"/>
      <c r="P15" s="547"/>
      <c r="Q15" s="547"/>
    </row>
    <row r="16" spans="13:17" ht="12.75">
      <c r="M16" s="548"/>
      <c r="N16" s="548"/>
      <c r="O16" s="548"/>
      <c r="P16" s="548"/>
      <c r="Q16" s="548"/>
    </row>
    <row r="40" ht="12.75">
      <c r="A40" s="168"/>
    </row>
  </sheetData>
  <sheetProtection/>
  <mergeCells count="8">
    <mergeCell ref="M4:Q4"/>
    <mergeCell ref="A12:B12"/>
    <mergeCell ref="A2:B2"/>
    <mergeCell ref="J2:K2"/>
    <mergeCell ref="H4:L4"/>
    <mergeCell ref="C4:G4"/>
    <mergeCell ref="A4:B5"/>
    <mergeCell ref="A7:A10"/>
  </mergeCells>
  <hyperlinks>
    <hyperlink ref="A2" location="contents!A1" display="Back to Table of Contents"/>
  </hyperlinks>
  <printOptions/>
  <pageMargins left="0.75" right="0.75" top="0.79" bottom="1" header="0.28" footer="0.5"/>
  <pageSetup fitToHeight="0" fitToWidth="1" orientation="landscape" paperSize="9" scale="77" r:id="rId1"/>
</worksheet>
</file>

<file path=xl/worksheets/sheet16.xml><?xml version="1.0" encoding="utf-8"?>
<worksheet xmlns="http://schemas.openxmlformats.org/spreadsheetml/2006/main" xmlns:r="http://schemas.openxmlformats.org/officeDocument/2006/relationships">
  <dimension ref="A1:AF41"/>
  <sheetViews>
    <sheet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7109375" style="20" customWidth="1"/>
    <col min="2" max="2" width="48.421875" style="20" customWidth="1"/>
    <col min="3" max="6" width="9.7109375" style="20" customWidth="1"/>
    <col min="7" max="7" width="9.7109375" style="679" customWidth="1"/>
    <col min="8" max="11" width="9.7109375" style="20" customWidth="1"/>
    <col min="12" max="12" width="9.7109375" style="679" customWidth="1"/>
    <col min="13" max="16" width="9.7109375" style="20" customWidth="1"/>
    <col min="17" max="17" width="9.7109375" style="679" customWidth="1"/>
    <col min="18" max="21" width="9.7109375" style="20" customWidth="1"/>
    <col min="22" max="22" width="9.7109375" style="679" customWidth="1"/>
    <col min="23" max="26" width="9.7109375" style="20" customWidth="1"/>
    <col min="27" max="27" width="9.7109375" style="679" customWidth="1"/>
    <col min="28" max="31" width="9.7109375" style="20" customWidth="1"/>
    <col min="32" max="32" width="9.7109375" style="679" customWidth="1"/>
    <col min="33" max="16384" width="9.140625" style="20" customWidth="1"/>
  </cols>
  <sheetData>
    <row r="1" spans="1:27" ht="21" customHeight="1">
      <c r="A1" s="739" t="s">
        <v>1628</v>
      </c>
      <c r="B1" s="99"/>
      <c r="C1" s="30"/>
      <c r="D1" s="30"/>
      <c r="E1" s="30"/>
      <c r="F1" s="30"/>
      <c r="G1" s="30"/>
      <c r="H1" s="30"/>
      <c r="I1" s="30"/>
      <c r="J1" s="30"/>
      <c r="K1" s="30"/>
      <c r="L1" s="30"/>
      <c r="M1" s="30"/>
      <c r="N1" s="30"/>
      <c r="O1" s="30"/>
      <c r="P1" s="30"/>
      <c r="Q1" s="30"/>
      <c r="R1" s="30"/>
      <c r="S1" s="30"/>
      <c r="T1" s="30"/>
      <c r="U1" s="30"/>
      <c r="V1" s="30"/>
      <c r="W1" s="30"/>
      <c r="X1" s="30"/>
      <c r="Y1" s="30"/>
      <c r="Z1" s="30"/>
      <c r="AA1" s="30"/>
    </row>
    <row r="2" spans="1:32" ht="14.25" customHeight="1">
      <c r="A2" s="1292" t="s">
        <v>1395</v>
      </c>
      <c r="B2" s="1292"/>
      <c r="C2" s="780"/>
      <c r="G2" s="780"/>
      <c r="H2" s="91"/>
      <c r="I2" s="1280"/>
      <c r="J2" s="1280"/>
      <c r="K2" s="1280"/>
      <c r="L2" s="1280"/>
      <c r="M2" s="620"/>
      <c r="N2" s="620"/>
      <c r="O2" s="620"/>
      <c r="P2" s="620"/>
      <c r="Q2" s="620"/>
      <c r="R2" s="780"/>
      <c r="V2" s="780"/>
      <c r="W2" s="91"/>
      <c r="X2" s="683"/>
      <c r="Y2" s="683"/>
      <c r="Z2" s="683"/>
      <c r="AA2" s="683"/>
      <c r="AD2" s="1343" t="s">
        <v>1368</v>
      </c>
      <c r="AE2" s="1343"/>
      <c r="AF2" s="1343"/>
    </row>
    <row r="3" spans="1:32" ht="14.25" customHeight="1">
      <c r="A3" s="1236" t="s">
        <v>751</v>
      </c>
      <c r="B3" s="1236"/>
      <c r="C3" s="1272" t="s">
        <v>1567</v>
      </c>
      <c r="D3" s="1239"/>
      <c r="E3" s="1239"/>
      <c r="F3" s="1239"/>
      <c r="G3" s="1239"/>
      <c r="H3" s="1239"/>
      <c r="I3" s="1239"/>
      <c r="J3" s="1239"/>
      <c r="K3" s="1239"/>
      <c r="L3" s="1239"/>
      <c r="M3" s="1239"/>
      <c r="N3" s="1239"/>
      <c r="O3" s="1239"/>
      <c r="P3" s="1239"/>
      <c r="Q3" s="1240"/>
      <c r="R3" s="1239" t="s">
        <v>1568</v>
      </c>
      <c r="S3" s="1239"/>
      <c r="T3" s="1239"/>
      <c r="U3" s="1239"/>
      <c r="V3" s="1239"/>
      <c r="W3" s="1239"/>
      <c r="X3" s="1239"/>
      <c r="Y3" s="1239"/>
      <c r="Z3" s="1239"/>
      <c r="AA3" s="1239"/>
      <c r="AB3" s="1239"/>
      <c r="AC3" s="1239"/>
      <c r="AD3" s="1239"/>
      <c r="AE3" s="1239"/>
      <c r="AF3" s="1271"/>
    </row>
    <row r="4" spans="1:32" ht="15.75" customHeight="1">
      <c r="A4" s="1242"/>
      <c r="B4" s="1242"/>
      <c r="C4" s="1276">
        <v>2016</v>
      </c>
      <c r="D4" s="1232"/>
      <c r="E4" s="1232"/>
      <c r="F4" s="1232"/>
      <c r="G4" s="1232"/>
      <c r="H4" s="1232">
        <v>2017</v>
      </c>
      <c r="I4" s="1232"/>
      <c r="J4" s="1232"/>
      <c r="K4" s="1232"/>
      <c r="L4" s="1232"/>
      <c r="M4" s="1232">
        <v>2018</v>
      </c>
      <c r="N4" s="1232"/>
      <c r="O4" s="1232"/>
      <c r="P4" s="1232"/>
      <c r="Q4" s="1234"/>
      <c r="R4" s="1233">
        <v>2016</v>
      </c>
      <c r="S4" s="1232"/>
      <c r="T4" s="1232"/>
      <c r="U4" s="1232"/>
      <c r="V4" s="1232"/>
      <c r="W4" s="1232">
        <v>2017</v>
      </c>
      <c r="X4" s="1232"/>
      <c r="Y4" s="1232"/>
      <c r="Z4" s="1232"/>
      <c r="AA4" s="1232"/>
      <c r="AB4" s="1232">
        <v>2018</v>
      </c>
      <c r="AC4" s="1232"/>
      <c r="AD4" s="1232"/>
      <c r="AE4" s="1232"/>
      <c r="AF4" s="1303"/>
    </row>
    <row r="5" spans="1:32" ht="17.25" customHeight="1">
      <c r="A5" s="1243"/>
      <c r="B5" s="1243"/>
      <c r="C5" s="554" t="s">
        <v>1535</v>
      </c>
      <c r="D5" s="405" t="s">
        <v>1536</v>
      </c>
      <c r="E5" s="405" t="s">
        <v>1537</v>
      </c>
      <c r="F5" s="405" t="s">
        <v>1538</v>
      </c>
      <c r="G5" s="403" t="s">
        <v>1525</v>
      </c>
      <c r="H5" s="405" t="s">
        <v>1535</v>
      </c>
      <c r="I5" s="405" t="s">
        <v>1536</v>
      </c>
      <c r="J5" s="405" t="s">
        <v>1537</v>
      </c>
      <c r="K5" s="405" t="s">
        <v>1538</v>
      </c>
      <c r="L5" s="403" t="s">
        <v>1525</v>
      </c>
      <c r="M5" s="405" t="s">
        <v>1535</v>
      </c>
      <c r="N5" s="405" t="s">
        <v>1536</v>
      </c>
      <c r="O5" s="405" t="s">
        <v>1537</v>
      </c>
      <c r="P5" s="405" t="s">
        <v>1538</v>
      </c>
      <c r="Q5" s="591" t="s">
        <v>1525</v>
      </c>
      <c r="R5" s="442" t="s">
        <v>1535</v>
      </c>
      <c r="S5" s="405" t="s">
        <v>1536</v>
      </c>
      <c r="T5" s="405" t="s">
        <v>1537</v>
      </c>
      <c r="U5" s="405" t="s">
        <v>1538</v>
      </c>
      <c r="V5" s="403" t="s">
        <v>1525</v>
      </c>
      <c r="W5" s="405" t="s">
        <v>1535</v>
      </c>
      <c r="X5" s="405" t="s">
        <v>1536</v>
      </c>
      <c r="Y5" s="405" t="s">
        <v>1537</v>
      </c>
      <c r="Z5" s="405" t="s">
        <v>1538</v>
      </c>
      <c r="AA5" s="403" t="s">
        <v>1525</v>
      </c>
      <c r="AB5" s="405" t="s">
        <v>1535</v>
      </c>
      <c r="AC5" s="405" t="s">
        <v>1536</v>
      </c>
      <c r="AD5" s="405" t="s">
        <v>1537</v>
      </c>
      <c r="AE5" s="405" t="s">
        <v>1538</v>
      </c>
      <c r="AF5" s="443" t="s">
        <v>1525</v>
      </c>
    </row>
    <row r="6" spans="1:32" s="29" customFormat="1" ht="21.75" customHeight="1">
      <c r="A6" s="1244" t="s">
        <v>1565</v>
      </c>
      <c r="B6" s="1236"/>
      <c r="C6" s="485">
        <v>10520</v>
      </c>
      <c r="D6" s="482">
        <v>11691</v>
      </c>
      <c r="E6" s="482">
        <v>11172</v>
      </c>
      <c r="F6" s="482">
        <v>11039</v>
      </c>
      <c r="G6" s="482">
        <v>44422</v>
      </c>
      <c r="H6" s="482">
        <v>9377</v>
      </c>
      <c r="I6" s="482">
        <v>11130</v>
      </c>
      <c r="J6" s="482">
        <v>11691</v>
      </c>
      <c r="K6" s="482">
        <v>10829</v>
      </c>
      <c r="L6" s="482">
        <v>43027</v>
      </c>
      <c r="M6" s="482">
        <v>9852</v>
      </c>
      <c r="N6" s="482">
        <v>11282</v>
      </c>
      <c r="O6" s="482">
        <v>11566</v>
      </c>
      <c r="P6" s="482">
        <v>10611</v>
      </c>
      <c r="Q6" s="796">
        <v>43311</v>
      </c>
      <c r="R6" s="483">
        <v>354</v>
      </c>
      <c r="S6" s="482">
        <v>431</v>
      </c>
      <c r="T6" s="482">
        <v>373</v>
      </c>
      <c r="U6" s="482">
        <v>620</v>
      </c>
      <c r="V6" s="482">
        <v>1778</v>
      </c>
      <c r="W6" s="482">
        <v>528</v>
      </c>
      <c r="X6" s="482">
        <v>659</v>
      </c>
      <c r="Y6" s="482">
        <v>465</v>
      </c>
      <c r="Z6" s="482">
        <v>404</v>
      </c>
      <c r="AA6" s="482">
        <v>2056</v>
      </c>
      <c r="AB6" s="482">
        <v>575</v>
      </c>
      <c r="AC6" s="482">
        <v>371</v>
      </c>
      <c r="AD6" s="482">
        <v>335</v>
      </c>
      <c r="AE6" s="482">
        <v>270</v>
      </c>
      <c r="AF6" s="781">
        <v>1551</v>
      </c>
    </row>
    <row r="7" spans="1:32" s="783" customFormat="1" ht="21.75" customHeight="1">
      <c r="A7" s="58" t="s">
        <v>4</v>
      </c>
      <c r="B7" s="57"/>
      <c r="C7" s="782">
        <v>2587</v>
      </c>
      <c r="D7" s="539">
        <v>3039</v>
      </c>
      <c r="E7" s="539">
        <v>2811</v>
      </c>
      <c r="F7" s="539">
        <v>3189</v>
      </c>
      <c r="G7" s="539">
        <v>11626</v>
      </c>
      <c r="H7" s="539">
        <v>2584</v>
      </c>
      <c r="I7" s="539">
        <v>3355</v>
      </c>
      <c r="J7" s="539">
        <v>3435</v>
      </c>
      <c r="K7" s="539">
        <v>2975</v>
      </c>
      <c r="L7" s="539">
        <v>12349</v>
      </c>
      <c r="M7" s="539">
        <v>3100</v>
      </c>
      <c r="N7" s="539">
        <v>3351</v>
      </c>
      <c r="O7" s="539">
        <v>2980</v>
      </c>
      <c r="P7" s="539">
        <v>2783</v>
      </c>
      <c r="Q7" s="582">
        <v>12214</v>
      </c>
      <c r="R7" s="514">
        <v>25</v>
      </c>
      <c r="S7" s="539">
        <v>5</v>
      </c>
      <c r="T7" s="539">
        <v>5</v>
      </c>
      <c r="U7" s="539">
        <v>151</v>
      </c>
      <c r="V7" s="539">
        <v>186</v>
      </c>
      <c r="W7" s="539">
        <v>60</v>
      </c>
      <c r="X7" s="539">
        <v>77</v>
      </c>
      <c r="Y7" s="539">
        <v>10</v>
      </c>
      <c r="Z7" s="539">
        <v>9</v>
      </c>
      <c r="AA7" s="539">
        <v>156</v>
      </c>
      <c r="AB7" s="539">
        <v>184</v>
      </c>
      <c r="AC7" s="539">
        <v>36</v>
      </c>
      <c r="AD7" s="539">
        <v>28</v>
      </c>
      <c r="AE7" s="539">
        <v>5</v>
      </c>
      <c r="AF7" s="662">
        <v>253</v>
      </c>
    </row>
    <row r="8" spans="1:32" s="783" customFormat="1" ht="21.75" customHeight="1">
      <c r="A8" s="75" t="s">
        <v>784</v>
      </c>
      <c r="B8" s="57"/>
      <c r="C8" s="782"/>
      <c r="D8" s="539"/>
      <c r="E8" s="539"/>
      <c r="F8" s="539"/>
      <c r="G8" s="539"/>
      <c r="H8" s="539"/>
      <c r="I8" s="539"/>
      <c r="J8" s="539"/>
      <c r="K8" s="539"/>
      <c r="L8" s="539"/>
      <c r="M8" s="539"/>
      <c r="N8" s="539"/>
      <c r="O8" s="539"/>
      <c r="P8" s="539"/>
      <c r="Q8" s="582"/>
      <c r="R8" s="509"/>
      <c r="S8" s="523"/>
      <c r="T8" s="523"/>
      <c r="U8" s="523"/>
      <c r="V8" s="951"/>
      <c r="W8" s="523"/>
      <c r="X8" s="523"/>
      <c r="Y8" s="523"/>
      <c r="Z8" s="523"/>
      <c r="AA8" s="951"/>
      <c r="AB8" s="523"/>
      <c r="AC8" s="523"/>
      <c r="AD8" s="523"/>
      <c r="AE8" s="523"/>
      <c r="AF8" s="1002"/>
    </row>
    <row r="9" spans="1:32" s="783" customFormat="1" ht="21.75" customHeight="1">
      <c r="A9" s="75"/>
      <c r="B9" s="57" t="s">
        <v>1047</v>
      </c>
      <c r="C9" s="681">
        <v>177</v>
      </c>
      <c r="D9" s="512">
        <v>180</v>
      </c>
      <c r="E9" s="512">
        <v>162</v>
      </c>
      <c r="F9" s="512">
        <v>157</v>
      </c>
      <c r="G9" s="513">
        <v>676</v>
      </c>
      <c r="H9" s="512">
        <v>166</v>
      </c>
      <c r="I9" s="512">
        <v>172</v>
      </c>
      <c r="J9" s="512">
        <v>183</v>
      </c>
      <c r="K9" s="512">
        <v>163</v>
      </c>
      <c r="L9" s="513">
        <v>684</v>
      </c>
      <c r="M9" s="512">
        <v>165</v>
      </c>
      <c r="N9" s="512">
        <v>85</v>
      </c>
      <c r="O9" s="512">
        <v>143</v>
      </c>
      <c r="P9" s="512">
        <v>239</v>
      </c>
      <c r="Q9" s="581">
        <v>632</v>
      </c>
      <c r="R9" s="641">
        <v>0</v>
      </c>
      <c r="S9" s="640">
        <v>0</v>
      </c>
      <c r="T9" s="640">
        <v>0</v>
      </c>
      <c r="U9" s="640">
        <v>0</v>
      </c>
      <c r="V9" s="953">
        <v>0</v>
      </c>
      <c r="W9" s="640">
        <v>0</v>
      </c>
      <c r="X9" s="640">
        <v>0</v>
      </c>
      <c r="Y9" s="640">
        <v>0</v>
      </c>
      <c r="Z9" s="640">
        <v>0</v>
      </c>
      <c r="AA9" s="953">
        <v>0</v>
      </c>
      <c r="AB9" s="640">
        <v>0</v>
      </c>
      <c r="AC9" s="640">
        <v>0</v>
      </c>
      <c r="AD9" s="640">
        <v>0</v>
      </c>
      <c r="AE9" s="640">
        <v>0</v>
      </c>
      <c r="AF9" s="1003">
        <v>0</v>
      </c>
    </row>
    <row r="10" spans="1:32" ht="21.75" customHeight="1">
      <c r="A10" s="107" t="s">
        <v>37</v>
      </c>
      <c r="B10" s="57" t="s">
        <v>843</v>
      </c>
      <c r="C10" s="681">
        <v>2270</v>
      </c>
      <c r="D10" s="512">
        <v>2656</v>
      </c>
      <c r="E10" s="512">
        <v>2458</v>
      </c>
      <c r="F10" s="512">
        <v>2829</v>
      </c>
      <c r="G10" s="513">
        <v>10213</v>
      </c>
      <c r="H10" s="512">
        <v>2242</v>
      </c>
      <c r="I10" s="512">
        <v>2965</v>
      </c>
      <c r="J10" s="512">
        <v>3072</v>
      </c>
      <c r="K10" s="512">
        <v>2638</v>
      </c>
      <c r="L10" s="513">
        <v>10917</v>
      </c>
      <c r="M10" s="512">
        <v>2756</v>
      </c>
      <c r="N10" s="512">
        <v>3034</v>
      </c>
      <c r="O10" s="512">
        <v>2621</v>
      </c>
      <c r="P10" s="512">
        <v>2247</v>
      </c>
      <c r="Q10" s="581">
        <v>10658</v>
      </c>
      <c r="R10" s="509">
        <v>25</v>
      </c>
      <c r="S10" s="523">
        <v>5</v>
      </c>
      <c r="T10" s="523">
        <v>5</v>
      </c>
      <c r="U10" s="523">
        <v>151</v>
      </c>
      <c r="V10" s="951">
        <v>186</v>
      </c>
      <c r="W10" s="523">
        <v>60</v>
      </c>
      <c r="X10" s="523">
        <v>77</v>
      </c>
      <c r="Y10" s="523">
        <v>10</v>
      </c>
      <c r="Z10" s="523">
        <v>9</v>
      </c>
      <c r="AA10" s="951">
        <v>156</v>
      </c>
      <c r="AB10" s="523">
        <v>184</v>
      </c>
      <c r="AC10" s="523">
        <v>32</v>
      </c>
      <c r="AD10" s="523">
        <v>29</v>
      </c>
      <c r="AE10" s="523">
        <v>4</v>
      </c>
      <c r="AF10" s="1002">
        <v>249</v>
      </c>
    </row>
    <row r="11" spans="1:32" ht="21.75" customHeight="1">
      <c r="A11" s="107"/>
      <c r="B11" s="57" t="s">
        <v>175</v>
      </c>
      <c r="C11" s="681">
        <v>45</v>
      </c>
      <c r="D11" s="512">
        <v>39</v>
      </c>
      <c r="E11" s="512">
        <v>39</v>
      </c>
      <c r="F11" s="512">
        <v>69</v>
      </c>
      <c r="G11" s="513">
        <v>192</v>
      </c>
      <c r="H11" s="512">
        <v>55</v>
      </c>
      <c r="I11" s="512">
        <v>59</v>
      </c>
      <c r="J11" s="512">
        <v>64</v>
      </c>
      <c r="K11" s="512">
        <v>70</v>
      </c>
      <c r="L11" s="513">
        <v>248</v>
      </c>
      <c r="M11" s="512">
        <v>67</v>
      </c>
      <c r="N11" s="512">
        <v>100</v>
      </c>
      <c r="O11" s="512">
        <v>131</v>
      </c>
      <c r="P11" s="512">
        <v>124</v>
      </c>
      <c r="Q11" s="581">
        <v>422</v>
      </c>
      <c r="R11" s="641">
        <v>0</v>
      </c>
      <c r="S11" s="640">
        <v>0</v>
      </c>
      <c r="T11" s="640">
        <v>0</v>
      </c>
      <c r="U11" s="640">
        <v>0</v>
      </c>
      <c r="V11" s="953">
        <v>0</v>
      </c>
      <c r="W11" s="640">
        <v>0</v>
      </c>
      <c r="X11" s="640">
        <v>0</v>
      </c>
      <c r="Y11" s="640">
        <v>0</v>
      </c>
      <c r="Z11" s="640">
        <v>0</v>
      </c>
      <c r="AA11" s="953">
        <v>0</v>
      </c>
      <c r="AB11" s="640">
        <v>0</v>
      </c>
      <c r="AC11" s="640">
        <v>0</v>
      </c>
      <c r="AD11" s="640">
        <v>0</v>
      </c>
      <c r="AE11" s="640">
        <v>0</v>
      </c>
      <c r="AF11" s="1003">
        <v>0</v>
      </c>
    </row>
    <row r="12" spans="1:32" s="783" customFormat="1" ht="21.75" customHeight="1">
      <c r="A12" s="127" t="s">
        <v>95</v>
      </c>
      <c r="B12" s="57"/>
      <c r="C12" s="782">
        <v>58</v>
      </c>
      <c r="D12" s="539">
        <v>118</v>
      </c>
      <c r="E12" s="539">
        <v>94</v>
      </c>
      <c r="F12" s="539">
        <v>32</v>
      </c>
      <c r="G12" s="539">
        <v>302</v>
      </c>
      <c r="H12" s="539">
        <v>35</v>
      </c>
      <c r="I12" s="539">
        <v>44</v>
      </c>
      <c r="J12" s="539">
        <v>33</v>
      </c>
      <c r="K12" s="539">
        <v>31</v>
      </c>
      <c r="L12" s="539">
        <v>143</v>
      </c>
      <c r="M12" s="539">
        <v>30</v>
      </c>
      <c r="N12" s="539">
        <v>26</v>
      </c>
      <c r="O12" s="539">
        <v>41</v>
      </c>
      <c r="P12" s="539">
        <v>32</v>
      </c>
      <c r="Q12" s="582">
        <v>129</v>
      </c>
      <c r="R12" s="514">
        <v>16</v>
      </c>
      <c r="S12" s="539">
        <v>57</v>
      </c>
      <c r="T12" s="539">
        <v>67</v>
      </c>
      <c r="U12" s="539">
        <v>4</v>
      </c>
      <c r="V12" s="539">
        <v>144</v>
      </c>
      <c r="W12" s="539">
        <v>3</v>
      </c>
      <c r="X12" s="539">
        <v>5</v>
      </c>
      <c r="Y12" s="539">
        <v>1</v>
      </c>
      <c r="Z12" s="539">
        <v>1</v>
      </c>
      <c r="AA12" s="539">
        <v>10</v>
      </c>
      <c r="AB12" s="539">
        <v>1</v>
      </c>
      <c r="AC12" s="539">
        <v>1</v>
      </c>
      <c r="AD12" s="640">
        <v>0</v>
      </c>
      <c r="AE12" s="640">
        <v>1</v>
      </c>
      <c r="AF12" s="662">
        <v>3</v>
      </c>
    </row>
    <row r="13" spans="1:32" s="784" customFormat="1" ht="21.75" customHeight="1">
      <c r="A13" s="58" t="s">
        <v>785</v>
      </c>
      <c r="B13" s="57"/>
      <c r="C13" s="782">
        <v>63</v>
      </c>
      <c r="D13" s="539">
        <v>100</v>
      </c>
      <c r="E13" s="539">
        <v>77</v>
      </c>
      <c r="F13" s="539">
        <v>101</v>
      </c>
      <c r="G13" s="539">
        <v>341</v>
      </c>
      <c r="H13" s="539">
        <v>67</v>
      </c>
      <c r="I13" s="539">
        <v>87</v>
      </c>
      <c r="J13" s="539">
        <v>123</v>
      </c>
      <c r="K13" s="539">
        <v>72</v>
      </c>
      <c r="L13" s="539">
        <v>349</v>
      </c>
      <c r="M13" s="539">
        <v>78</v>
      </c>
      <c r="N13" s="539">
        <v>81</v>
      </c>
      <c r="O13" s="539">
        <v>84</v>
      </c>
      <c r="P13" s="539">
        <v>116</v>
      </c>
      <c r="Q13" s="582">
        <v>359</v>
      </c>
      <c r="R13" s="514">
        <v>8</v>
      </c>
      <c r="S13" s="539">
        <v>8</v>
      </c>
      <c r="T13" s="539">
        <v>8</v>
      </c>
      <c r="U13" s="539">
        <v>7</v>
      </c>
      <c r="V13" s="539">
        <v>31</v>
      </c>
      <c r="W13" s="539">
        <v>7</v>
      </c>
      <c r="X13" s="539">
        <v>7</v>
      </c>
      <c r="Y13" s="539">
        <v>10</v>
      </c>
      <c r="Z13" s="539">
        <v>7</v>
      </c>
      <c r="AA13" s="539">
        <v>31</v>
      </c>
      <c r="AB13" s="539">
        <v>5</v>
      </c>
      <c r="AC13" s="539">
        <v>9</v>
      </c>
      <c r="AD13" s="539">
        <v>18</v>
      </c>
      <c r="AE13" s="539">
        <v>25</v>
      </c>
      <c r="AF13" s="662">
        <v>57</v>
      </c>
    </row>
    <row r="14" spans="1:32" s="784" customFormat="1" ht="21.75" customHeight="1">
      <c r="A14" s="58"/>
      <c r="B14" s="57" t="s">
        <v>927</v>
      </c>
      <c r="C14" s="681">
        <v>25</v>
      </c>
      <c r="D14" s="512">
        <v>60</v>
      </c>
      <c r="E14" s="512">
        <v>28</v>
      </c>
      <c r="F14" s="512">
        <v>59</v>
      </c>
      <c r="G14" s="513">
        <v>172</v>
      </c>
      <c r="H14" s="512">
        <v>23</v>
      </c>
      <c r="I14" s="512">
        <v>39</v>
      </c>
      <c r="J14" s="512">
        <v>69</v>
      </c>
      <c r="K14" s="512">
        <v>34</v>
      </c>
      <c r="L14" s="513">
        <v>165</v>
      </c>
      <c r="M14" s="512">
        <v>41</v>
      </c>
      <c r="N14" s="512">
        <v>35</v>
      </c>
      <c r="O14" s="512">
        <v>27</v>
      </c>
      <c r="P14" s="512">
        <v>54</v>
      </c>
      <c r="Q14" s="581">
        <v>157</v>
      </c>
      <c r="R14" s="641">
        <v>0</v>
      </c>
      <c r="S14" s="640">
        <v>0</v>
      </c>
      <c r="T14" s="640">
        <v>0</v>
      </c>
      <c r="U14" s="640">
        <v>0</v>
      </c>
      <c r="V14" s="953">
        <v>0</v>
      </c>
      <c r="W14" s="640">
        <v>0</v>
      </c>
      <c r="X14" s="640">
        <v>0</v>
      </c>
      <c r="Y14" s="640">
        <v>0</v>
      </c>
      <c r="Z14" s="640">
        <v>0</v>
      </c>
      <c r="AA14" s="953">
        <v>0</v>
      </c>
      <c r="AB14" s="640">
        <v>0</v>
      </c>
      <c r="AC14" s="640">
        <v>0</v>
      </c>
      <c r="AD14" s="640">
        <v>0</v>
      </c>
      <c r="AE14" s="640">
        <v>4</v>
      </c>
      <c r="AF14" s="1002">
        <v>4</v>
      </c>
    </row>
    <row r="15" spans="1:32" s="783" customFormat="1" ht="21.75" customHeight="1">
      <c r="A15" s="58" t="s">
        <v>786</v>
      </c>
      <c r="B15" s="785"/>
      <c r="C15" s="782">
        <v>1460</v>
      </c>
      <c r="D15" s="539">
        <v>1699</v>
      </c>
      <c r="E15" s="539">
        <v>1289</v>
      </c>
      <c r="F15" s="539">
        <v>1281</v>
      </c>
      <c r="G15" s="539">
        <v>5729</v>
      </c>
      <c r="H15" s="539">
        <v>1380</v>
      </c>
      <c r="I15" s="539">
        <v>1407</v>
      </c>
      <c r="J15" s="539">
        <v>1356</v>
      </c>
      <c r="K15" s="539">
        <v>1579</v>
      </c>
      <c r="L15" s="539">
        <v>5722</v>
      </c>
      <c r="M15" s="539">
        <v>1212</v>
      </c>
      <c r="N15" s="539">
        <v>1614</v>
      </c>
      <c r="O15" s="539">
        <v>1883</v>
      </c>
      <c r="P15" s="539">
        <v>1681</v>
      </c>
      <c r="Q15" s="582">
        <v>6390</v>
      </c>
      <c r="R15" s="514">
        <v>18</v>
      </c>
      <c r="S15" s="539">
        <v>22</v>
      </c>
      <c r="T15" s="539">
        <v>21</v>
      </c>
      <c r="U15" s="539">
        <v>18</v>
      </c>
      <c r="V15" s="539">
        <v>79</v>
      </c>
      <c r="W15" s="539">
        <v>14</v>
      </c>
      <c r="X15" s="539">
        <v>75</v>
      </c>
      <c r="Y15" s="539">
        <v>16</v>
      </c>
      <c r="Z15" s="539">
        <v>10</v>
      </c>
      <c r="AA15" s="539">
        <v>115</v>
      </c>
      <c r="AB15" s="539">
        <v>12</v>
      </c>
      <c r="AC15" s="539">
        <v>14</v>
      </c>
      <c r="AD15" s="539">
        <v>27</v>
      </c>
      <c r="AE15" s="539">
        <v>17</v>
      </c>
      <c r="AF15" s="662">
        <v>70</v>
      </c>
    </row>
    <row r="16" spans="1:32" s="783" customFormat="1" ht="21.75" customHeight="1">
      <c r="A16" s="75" t="s">
        <v>784</v>
      </c>
      <c r="B16" s="57"/>
      <c r="C16" s="782"/>
      <c r="D16" s="539"/>
      <c r="E16" s="539"/>
      <c r="F16" s="539"/>
      <c r="G16" s="539"/>
      <c r="H16" s="539"/>
      <c r="I16" s="539"/>
      <c r="J16" s="539"/>
      <c r="K16" s="539"/>
      <c r="L16" s="539"/>
      <c r="M16" s="539"/>
      <c r="N16" s="539"/>
      <c r="O16" s="539"/>
      <c r="P16" s="539"/>
      <c r="Q16" s="582"/>
      <c r="R16" s="514"/>
      <c r="S16" s="539"/>
      <c r="T16" s="539"/>
      <c r="U16" s="539"/>
      <c r="V16" s="539"/>
      <c r="W16" s="539"/>
      <c r="X16" s="539"/>
      <c r="Y16" s="539"/>
      <c r="Z16" s="539"/>
      <c r="AA16" s="539"/>
      <c r="AB16" s="539"/>
      <c r="AC16" s="539"/>
      <c r="AD16" s="539"/>
      <c r="AE16" s="539"/>
      <c r="AF16" s="662"/>
    </row>
    <row r="17" spans="1:32" s="783" customFormat="1" ht="21.75" customHeight="1">
      <c r="A17" s="75"/>
      <c r="B17" s="339" t="s">
        <v>1048</v>
      </c>
      <c r="C17" s="681">
        <v>18</v>
      </c>
      <c r="D17" s="512">
        <v>14</v>
      </c>
      <c r="E17" s="512">
        <v>13</v>
      </c>
      <c r="F17" s="512">
        <v>13</v>
      </c>
      <c r="G17" s="513">
        <v>58</v>
      </c>
      <c r="H17" s="512">
        <v>12</v>
      </c>
      <c r="I17" s="512">
        <v>13</v>
      </c>
      <c r="J17" s="512">
        <v>19</v>
      </c>
      <c r="K17" s="512">
        <v>12</v>
      </c>
      <c r="L17" s="513">
        <v>56</v>
      </c>
      <c r="M17" s="512">
        <v>8</v>
      </c>
      <c r="N17" s="512">
        <v>10</v>
      </c>
      <c r="O17" s="512">
        <v>14</v>
      </c>
      <c r="P17" s="512">
        <v>13</v>
      </c>
      <c r="Q17" s="581">
        <v>45</v>
      </c>
      <c r="R17" s="509">
        <v>3</v>
      </c>
      <c r="S17" s="523">
        <v>1</v>
      </c>
      <c r="T17" s="523">
        <v>1</v>
      </c>
      <c r="U17" s="523">
        <v>1</v>
      </c>
      <c r="V17" s="951">
        <v>6</v>
      </c>
      <c r="W17" s="640">
        <v>0</v>
      </c>
      <c r="X17" s="640">
        <v>0</v>
      </c>
      <c r="Y17" s="523">
        <v>1</v>
      </c>
      <c r="Z17" s="640">
        <v>0</v>
      </c>
      <c r="AA17" s="951">
        <v>1</v>
      </c>
      <c r="AB17" s="640">
        <v>0</v>
      </c>
      <c r="AC17" s="640">
        <v>0</v>
      </c>
      <c r="AD17" s="523">
        <v>1</v>
      </c>
      <c r="AE17" s="523">
        <v>1</v>
      </c>
      <c r="AF17" s="1002">
        <v>2</v>
      </c>
    </row>
    <row r="18" spans="1:32" s="783" customFormat="1" ht="21.75" customHeight="1">
      <c r="A18" s="786" t="s">
        <v>37</v>
      </c>
      <c r="B18" s="57" t="s">
        <v>844</v>
      </c>
      <c r="C18" s="681">
        <v>735</v>
      </c>
      <c r="D18" s="512">
        <v>834</v>
      </c>
      <c r="E18" s="512">
        <v>630</v>
      </c>
      <c r="F18" s="512">
        <v>698</v>
      </c>
      <c r="G18" s="513">
        <v>2897</v>
      </c>
      <c r="H18" s="512">
        <v>831</v>
      </c>
      <c r="I18" s="512">
        <v>797</v>
      </c>
      <c r="J18" s="512">
        <v>775</v>
      </c>
      <c r="K18" s="512">
        <v>807</v>
      </c>
      <c r="L18" s="513">
        <v>3210</v>
      </c>
      <c r="M18" s="512">
        <v>686</v>
      </c>
      <c r="N18" s="512">
        <v>889</v>
      </c>
      <c r="O18" s="512">
        <v>865</v>
      </c>
      <c r="P18" s="512">
        <v>777</v>
      </c>
      <c r="Q18" s="581">
        <v>3217</v>
      </c>
      <c r="R18" s="511">
        <v>3</v>
      </c>
      <c r="S18" s="512">
        <v>14</v>
      </c>
      <c r="T18" s="512">
        <v>9</v>
      </c>
      <c r="U18" s="512">
        <v>8</v>
      </c>
      <c r="V18" s="513">
        <v>34</v>
      </c>
      <c r="W18" s="512">
        <v>3</v>
      </c>
      <c r="X18" s="512">
        <v>2</v>
      </c>
      <c r="Y18" s="512">
        <v>2</v>
      </c>
      <c r="Z18" s="512">
        <v>3</v>
      </c>
      <c r="AA18" s="513">
        <v>10</v>
      </c>
      <c r="AB18" s="512">
        <v>2</v>
      </c>
      <c r="AC18" s="512">
        <v>6</v>
      </c>
      <c r="AD18" s="512">
        <v>18</v>
      </c>
      <c r="AE18" s="512">
        <v>10</v>
      </c>
      <c r="AF18" s="1004">
        <v>36</v>
      </c>
    </row>
    <row r="19" spans="1:32" s="783" customFormat="1" ht="21.75" customHeight="1">
      <c r="A19" s="786"/>
      <c r="B19" s="57" t="s">
        <v>481</v>
      </c>
      <c r="C19" s="663">
        <v>0</v>
      </c>
      <c r="D19" s="640">
        <v>0</v>
      </c>
      <c r="E19" s="640">
        <v>0</v>
      </c>
      <c r="F19" s="512">
        <v>1</v>
      </c>
      <c r="G19" s="513">
        <v>1</v>
      </c>
      <c r="H19" s="640">
        <v>0</v>
      </c>
      <c r="I19" s="640">
        <v>0</v>
      </c>
      <c r="J19" s="640">
        <v>0</v>
      </c>
      <c r="K19" s="640">
        <v>0</v>
      </c>
      <c r="L19" s="953">
        <v>0</v>
      </c>
      <c r="M19" s="640">
        <v>0</v>
      </c>
      <c r="N19" s="640">
        <v>0</v>
      </c>
      <c r="O19" s="640">
        <v>0</v>
      </c>
      <c r="P19" s="640">
        <v>0</v>
      </c>
      <c r="Q19" s="968">
        <v>0</v>
      </c>
      <c r="R19" s="641">
        <v>0</v>
      </c>
      <c r="S19" s="640">
        <v>0</v>
      </c>
      <c r="T19" s="640">
        <v>0</v>
      </c>
      <c r="U19" s="640">
        <v>0</v>
      </c>
      <c r="V19" s="953">
        <v>0</v>
      </c>
      <c r="W19" s="640">
        <v>0</v>
      </c>
      <c r="X19" s="640">
        <v>0</v>
      </c>
      <c r="Y19" s="640">
        <v>0</v>
      </c>
      <c r="Z19" s="640">
        <v>0</v>
      </c>
      <c r="AA19" s="953">
        <v>0</v>
      </c>
      <c r="AB19" s="640">
        <v>0</v>
      </c>
      <c r="AC19" s="640">
        <v>0</v>
      </c>
      <c r="AD19" s="640">
        <v>0</v>
      </c>
      <c r="AE19" s="640">
        <v>0</v>
      </c>
      <c r="AF19" s="1003">
        <v>0</v>
      </c>
    </row>
    <row r="20" spans="1:32" s="783" customFormat="1" ht="21.75" customHeight="1">
      <c r="A20" s="786"/>
      <c r="B20" s="727" t="s">
        <v>845</v>
      </c>
      <c r="C20" s="681">
        <v>650</v>
      </c>
      <c r="D20" s="512">
        <v>795</v>
      </c>
      <c r="E20" s="512">
        <v>581</v>
      </c>
      <c r="F20" s="512">
        <v>515</v>
      </c>
      <c r="G20" s="513">
        <v>2541</v>
      </c>
      <c r="H20" s="512">
        <v>483</v>
      </c>
      <c r="I20" s="512">
        <v>541</v>
      </c>
      <c r="J20" s="512">
        <v>518</v>
      </c>
      <c r="K20" s="512">
        <v>715</v>
      </c>
      <c r="L20" s="513">
        <v>2257</v>
      </c>
      <c r="M20" s="512">
        <v>477</v>
      </c>
      <c r="N20" s="512">
        <v>654</v>
      </c>
      <c r="O20" s="512">
        <v>928</v>
      </c>
      <c r="P20" s="512">
        <v>855</v>
      </c>
      <c r="Q20" s="581">
        <v>2914</v>
      </c>
      <c r="R20" s="641">
        <v>0</v>
      </c>
      <c r="S20" s="523">
        <v>1</v>
      </c>
      <c r="T20" s="640">
        <v>0</v>
      </c>
      <c r="U20" s="523">
        <v>3</v>
      </c>
      <c r="V20" s="951">
        <v>4</v>
      </c>
      <c r="W20" s="523">
        <v>5</v>
      </c>
      <c r="X20" s="523">
        <v>65</v>
      </c>
      <c r="Y20" s="523">
        <v>7</v>
      </c>
      <c r="Z20" s="523">
        <v>2</v>
      </c>
      <c r="AA20" s="951">
        <v>79</v>
      </c>
      <c r="AB20" s="523">
        <v>4</v>
      </c>
      <c r="AC20" s="523">
        <v>1</v>
      </c>
      <c r="AD20" s="523">
        <v>5</v>
      </c>
      <c r="AE20" s="523">
        <v>4</v>
      </c>
      <c r="AF20" s="1002">
        <v>14</v>
      </c>
    </row>
    <row r="21" spans="1:32" s="783" customFormat="1" ht="21.75" customHeight="1">
      <c r="A21" s="75"/>
      <c r="B21" s="57" t="s">
        <v>489</v>
      </c>
      <c r="C21" s="491">
        <v>13</v>
      </c>
      <c r="D21" s="489">
        <v>4</v>
      </c>
      <c r="E21" s="489">
        <v>5</v>
      </c>
      <c r="F21" s="489">
        <v>3</v>
      </c>
      <c r="G21" s="513">
        <v>25</v>
      </c>
      <c r="H21" s="640">
        <v>0</v>
      </c>
      <c r="I21" s="489">
        <v>1</v>
      </c>
      <c r="J21" s="640">
        <v>0</v>
      </c>
      <c r="K21" s="640">
        <v>0</v>
      </c>
      <c r="L21" s="513">
        <v>1</v>
      </c>
      <c r="M21" s="640">
        <v>0</v>
      </c>
      <c r="N21" s="512">
        <v>5</v>
      </c>
      <c r="O21" s="512">
        <v>1</v>
      </c>
      <c r="P21" s="640">
        <v>0</v>
      </c>
      <c r="Q21" s="581">
        <v>6</v>
      </c>
      <c r="R21" s="509">
        <v>2</v>
      </c>
      <c r="S21" s="640">
        <v>0</v>
      </c>
      <c r="T21" s="640">
        <v>0</v>
      </c>
      <c r="U21" s="640">
        <v>0</v>
      </c>
      <c r="V21" s="951">
        <v>2</v>
      </c>
      <c r="W21" s="640">
        <v>0</v>
      </c>
      <c r="X21" s="640">
        <v>0</v>
      </c>
      <c r="Y21" s="640">
        <v>0</v>
      </c>
      <c r="Z21" s="640">
        <v>0</v>
      </c>
      <c r="AA21" s="953">
        <v>0</v>
      </c>
      <c r="AB21" s="640">
        <v>0</v>
      </c>
      <c r="AC21" s="523">
        <v>1</v>
      </c>
      <c r="AD21" s="640">
        <v>0</v>
      </c>
      <c r="AE21" s="640">
        <v>0</v>
      </c>
      <c r="AF21" s="1002">
        <v>1</v>
      </c>
    </row>
    <row r="22" spans="1:32" s="783" customFormat="1" ht="21.75" customHeight="1">
      <c r="A22" s="58" t="s">
        <v>787</v>
      </c>
      <c r="B22" s="57"/>
      <c r="C22" s="782">
        <v>56</v>
      </c>
      <c r="D22" s="539">
        <v>58</v>
      </c>
      <c r="E22" s="539">
        <v>106</v>
      </c>
      <c r="F22" s="539">
        <v>60</v>
      </c>
      <c r="G22" s="539">
        <v>280</v>
      </c>
      <c r="H22" s="539">
        <v>52</v>
      </c>
      <c r="I22" s="539">
        <v>71</v>
      </c>
      <c r="J22" s="539">
        <v>54</v>
      </c>
      <c r="K22" s="539">
        <v>45</v>
      </c>
      <c r="L22" s="539">
        <v>222</v>
      </c>
      <c r="M22" s="539">
        <v>40</v>
      </c>
      <c r="N22" s="539">
        <v>69</v>
      </c>
      <c r="O22" s="539">
        <v>49</v>
      </c>
      <c r="P22" s="539">
        <v>45</v>
      </c>
      <c r="Q22" s="582">
        <v>203</v>
      </c>
      <c r="R22" s="514">
        <v>23</v>
      </c>
      <c r="S22" s="539">
        <v>41</v>
      </c>
      <c r="T22" s="539">
        <v>33</v>
      </c>
      <c r="U22" s="539">
        <v>23</v>
      </c>
      <c r="V22" s="539">
        <v>120</v>
      </c>
      <c r="W22" s="539">
        <v>34</v>
      </c>
      <c r="X22" s="539">
        <v>55</v>
      </c>
      <c r="Y22" s="539">
        <v>25</v>
      </c>
      <c r="Z22" s="539">
        <v>25</v>
      </c>
      <c r="AA22" s="539">
        <v>139</v>
      </c>
      <c r="AB22" s="539">
        <v>29</v>
      </c>
      <c r="AC22" s="539">
        <v>48</v>
      </c>
      <c r="AD22" s="539">
        <v>36</v>
      </c>
      <c r="AE22" s="539">
        <v>28</v>
      </c>
      <c r="AF22" s="662">
        <v>141</v>
      </c>
    </row>
    <row r="23" spans="1:32" s="783" customFormat="1" ht="21.75" customHeight="1">
      <c r="A23" s="58"/>
      <c r="B23" s="57" t="s">
        <v>754</v>
      </c>
      <c r="C23" s="782"/>
      <c r="D23" s="539"/>
      <c r="E23" s="539"/>
      <c r="F23" s="539"/>
      <c r="G23" s="539"/>
      <c r="H23" s="539"/>
      <c r="I23" s="539"/>
      <c r="J23" s="539"/>
      <c r="K23" s="539"/>
      <c r="L23" s="539"/>
      <c r="M23" s="539"/>
      <c r="N23" s="539"/>
      <c r="O23" s="539"/>
      <c r="P23" s="539"/>
      <c r="Q23" s="582"/>
      <c r="R23" s="514"/>
      <c r="S23" s="539"/>
      <c r="T23" s="539"/>
      <c r="U23" s="539"/>
      <c r="V23" s="539"/>
      <c r="W23" s="539"/>
      <c r="X23" s="539"/>
      <c r="Y23" s="539"/>
      <c r="Z23" s="539"/>
      <c r="AA23" s="539"/>
      <c r="AB23" s="539"/>
      <c r="AC23" s="539"/>
      <c r="AD23" s="539"/>
      <c r="AE23" s="539"/>
      <c r="AF23" s="662"/>
    </row>
    <row r="24" spans="1:32" s="783" customFormat="1" ht="21.75" customHeight="1">
      <c r="A24" s="58"/>
      <c r="B24" s="57" t="s">
        <v>852</v>
      </c>
      <c r="C24" s="820">
        <v>9</v>
      </c>
      <c r="D24" s="513">
        <v>5</v>
      </c>
      <c r="E24" s="513">
        <v>63</v>
      </c>
      <c r="F24" s="513">
        <v>34</v>
      </c>
      <c r="G24" s="513">
        <v>111</v>
      </c>
      <c r="H24" s="513">
        <v>17</v>
      </c>
      <c r="I24" s="513">
        <v>23</v>
      </c>
      <c r="J24" s="513">
        <v>12</v>
      </c>
      <c r="K24" s="513">
        <v>16</v>
      </c>
      <c r="L24" s="513">
        <v>68</v>
      </c>
      <c r="M24" s="513">
        <v>4</v>
      </c>
      <c r="N24" s="513">
        <v>9</v>
      </c>
      <c r="O24" s="513">
        <v>21</v>
      </c>
      <c r="P24" s="513">
        <v>4</v>
      </c>
      <c r="Q24" s="581">
        <v>38</v>
      </c>
      <c r="R24" s="511">
        <v>1</v>
      </c>
      <c r="S24" s="512">
        <v>3</v>
      </c>
      <c r="T24" s="512">
        <v>5</v>
      </c>
      <c r="U24" s="512">
        <v>4</v>
      </c>
      <c r="V24" s="513">
        <v>13</v>
      </c>
      <c r="W24" s="512">
        <v>7</v>
      </c>
      <c r="X24" s="512">
        <v>18</v>
      </c>
      <c r="Y24" s="512">
        <v>3</v>
      </c>
      <c r="Z24" s="512">
        <v>7</v>
      </c>
      <c r="AA24" s="513">
        <v>35</v>
      </c>
      <c r="AB24" s="512">
        <v>2</v>
      </c>
      <c r="AC24" s="512">
        <v>7</v>
      </c>
      <c r="AD24" s="512">
        <v>19</v>
      </c>
      <c r="AE24" s="512">
        <v>3</v>
      </c>
      <c r="AF24" s="1004">
        <v>31</v>
      </c>
    </row>
    <row r="25" spans="1:32" s="783" customFormat="1" ht="21.75" customHeight="1">
      <c r="A25" s="58" t="s">
        <v>98</v>
      </c>
      <c r="B25" s="59"/>
      <c r="C25" s="782">
        <v>6202</v>
      </c>
      <c r="D25" s="539">
        <v>6585</v>
      </c>
      <c r="E25" s="539">
        <v>6730</v>
      </c>
      <c r="F25" s="539">
        <v>6174</v>
      </c>
      <c r="G25" s="539">
        <v>25691</v>
      </c>
      <c r="H25" s="539">
        <v>5071</v>
      </c>
      <c r="I25" s="539">
        <v>5952</v>
      </c>
      <c r="J25" s="539">
        <v>6514</v>
      </c>
      <c r="K25" s="539">
        <v>5965</v>
      </c>
      <c r="L25" s="539">
        <v>23502</v>
      </c>
      <c r="M25" s="539">
        <v>5231</v>
      </c>
      <c r="N25" s="539">
        <v>6058</v>
      </c>
      <c r="O25" s="539">
        <v>6516</v>
      </c>
      <c r="P25" s="539">
        <v>5915</v>
      </c>
      <c r="Q25" s="582">
        <v>23720</v>
      </c>
      <c r="R25" s="514">
        <v>182</v>
      </c>
      <c r="S25" s="539">
        <v>231</v>
      </c>
      <c r="T25" s="539">
        <v>197</v>
      </c>
      <c r="U25" s="539">
        <v>238</v>
      </c>
      <c r="V25" s="539">
        <v>848</v>
      </c>
      <c r="W25" s="539">
        <v>230</v>
      </c>
      <c r="X25" s="539">
        <v>239</v>
      </c>
      <c r="Y25" s="539">
        <v>241</v>
      </c>
      <c r="Z25" s="539">
        <v>205</v>
      </c>
      <c r="AA25" s="539">
        <v>915</v>
      </c>
      <c r="AB25" s="539">
        <v>187</v>
      </c>
      <c r="AC25" s="539">
        <v>189</v>
      </c>
      <c r="AD25" s="539">
        <v>218</v>
      </c>
      <c r="AE25" s="539">
        <v>173</v>
      </c>
      <c r="AF25" s="662">
        <v>767</v>
      </c>
    </row>
    <row r="26" spans="1:32" s="783" customFormat="1" ht="21.75" customHeight="1">
      <c r="A26" s="75" t="s">
        <v>784</v>
      </c>
      <c r="B26" s="59"/>
      <c r="C26" s="782"/>
      <c r="D26" s="539"/>
      <c r="E26" s="539"/>
      <c r="F26" s="539"/>
      <c r="G26" s="539"/>
      <c r="H26" s="539"/>
      <c r="I26" s="539"/>
      <c r="J26" s="539"/>
      <c r="K26" s="539"/>
      <c r="L26" s="539"/>
      <c r="M26" s="539"/>
      <c r="N26" s="539"/>
      <c r="O26" s="539"/>
      <c r="P26" s="539"/>
      <c r="Q26" s="582"/>
      <c r="R26" s="514"/>
      <c r="S26" s="539"/>
      <c r="T26" s="539"/>
      <c r="U26" s="539"/>
      <c r="V26" s="539"/>
      <c r="W26" s="539"/>
      <c r="X26" s="539"/>
      <c r="Y26" s="539"/>
      <c r="Z26" s="539"/>
      <c r="AA26" s="539"/>
      <c r="AB26" s="539"/>
      <c r="AC26" s="539"/>
      <c r="AD26" s="539"/>
      <c r="AE26" s="539"/>
      <c r="AF26" s="662"/>
    </row>
    <row r="27" spans="1:32" s="783" customFormat="1" ht="21.75" customHeight="1">
      <c r="A27" s="75"/>
      <c r="B27" s="57" t="s">
        <v>928</v>
      </c>
      <c r="C27" s="681">
        <v>73</v>
      </c>
      <c r="D27" s="512">
        <v>79</v>
      </c>
      <c r="E27" s="512">
        <v>81</v>
      </c>
      <c r="F27" s="512">
        <v>80</v>
      </c>
      <c r="G27" s="513">
        <v>313</v>
      </c>
      <c r="H27" s="512">
        <v>54</v>
      </c>
      <c r="I27" s="512">
        <v>60</v>
      </c>
      <c r="J27" s="512">
        <v>79</v>
      </c>
      <c r="K27" s="512">
        <v>79</v>
      </c>
      <c r="L27" s="513">
        <v>272</v>
      </c>
      <c r="M27" s="512">
        <v>59</v>
      </c>
      <c r="N27" s="512">
        <v>78</v>
      </c>
      <c r="O27" s="512">
        <v>83</v>
      </c>
      <c r="P27" s="512">
        <v>86</v>
      </c>
      <c r="Q27" s="581">
        <v>306</v>
      </c>
      <c r="R27" s="641">
        <v>0</v>
      </c>
      <c r="S27" s="523">
        <v>1</v>
      </c>
      <c r="T27" s="640">
        <v>0</v>
      </c>
      <c r="U27" s="523">
        <v>1</v>
      </c>
      <c r="V27" s="951">
        <v>2</v>
      </c>
      <c r="W27" s="640">
        <v>0</v>
      </c>
      <c r="X27" s="640">
        <v>0</v>
      </c>
      <c r="Y27" s="640">
        <v>0</v>
      </c>
      <c r="Z27" s="640">
        <v>0</v>
      </c>
      <c r="AA27" s="953">
        <v>0</v>
      </c>
      <c r="AB27" s="640">
        <v>0</v>
      </c>
      <c r="AC27" s="640">
        <v>0</v>
      </c>
      <c r="AD27" s="523">
        <v>1</v>
      </c>
      <c r="AE27" s="640">
        <v>0</v>
      </c>
      <c r="AF27" s="1002">
        <v>1</v>
      </c>
    </row>
    <row r="28" spans="1:32" s="783" customFormat="1" ht="21.75" customHeight="1">
      <c r="A28" s="786" t="s">
        <v>37</v>
      </c>
      <c r="B28" s="57" t="s">
        <v>846</v>
      </c>
      <c r="C28" s="681">
        <v>5048</v>
      </c>
      <c r="D28" s="512">
        <v>5338</v>
      </c>
      <c r="E28" s="512">
        <v>5756</v>
      </c>
      <c r="F28" s="512">
        <v>5245</v>
      </c>
      <c r="G28" s="513">
        <v>21387</v>
      </c>
      <c r="H28" s="512">
        <v>4209</v>
      </c>
      <c r="I28" s="512">
        <v>5003</v>
      </c>
      <c r="J28" s="512">
        <v>5445</v>
      </c>
      <c r="K28" s="512">
        <v>4990</v>
      </c>
      <c r="L28" s="513">
        <v>19647</v>
      </c>
      <c r="M28" s="512">
        <v>4325</v>
      </c>
      <c r="N28" s="512">
        <v>5017</v>
      </c>
      <c r="O28" s="512">
        <v>5456</v>
      </c>
      <c r="P28" s="512">
        <v>4784</v>
      </c>
      <c r="Q28" s="581">
        <v>19582</v>
      </c>
      <c r="R28" s="641">
        <v>0</v>
      </c>
      <c r="S28" s="523">
        <v>1</v>
      </c>
      <c r="T28" s="523">
        <v>3</v>
      </c>
      <c r="U28" s="523">
        <v>2</v>
      </c>
      <c r="V28" s="951">
        <v>6</v>
      </c>
      <c r="W28" s="523">
        <v>14</v>
      </c>
      <c r="X28" s="640">
        <v>0</v>
      </c>
      <c r="Y28" s="523">
        <v>1</v>
      </c>
      <c r="Z28" s="640">
        <v>0</v>
      </c>
      <c r="AA28" s="951">
        <v>15</v>
      </c>
      <c r="AB28" s="640">
        <v>0</v>
      </c>
      <c r="AC28" s="523">
        <v>1</v>
      </c>
      <c r="AD28" s="640">
        <v>0</v>
      </c>
      <c r="AE28" s="640">
        <v>1</v>
      </c>
      <c r="AF28" s="1002">
        <v>2</v>
      </c>
    </row>
    <row r="29" spans="1:32" ht="21.75" customHeight="1">
      <c r="A29" s="75"/>
      <c r="B29" s="57" t="s">
        <v>847</v>
      </c>
      <c r="C29" s="681">
        <v>81</v>
      </c>
      <c r="D29" s="512">
        <v>50</v>
      </c>
      <c r="E29" s="512">
        <v>38</v>
      </c>
      <c r="F29" s="512">
        <v>57</v>
      </c>
      <c r="G29" s="513">
        <v>226</v>
      </c>
      <c r="H29" s="512">
        <v>68</v>
      </c>
      <c r="I29" s="512">
        <v>69</v>
      </c>
      <c r="J29" s="512">
        <v>54</v>
      </c>
      <c r="K29" s="512">
        <v>69</v>
      </c>
      <c r="L29" s="513">
        <v>260</v>
      </c>
      <c r="M29" s="512">
        <v>68</v>
      </c>
      <c r="N29" s="512">
        <v>93</v>
      </c>
      <c r="O29" s="512">
        <v>28</v>
      </c>
      <c r="P29" s="512">
        <v>78</v>
      </c>
      <c r="Q29" s="581">
        <v>267</v>
      </c>
      <c r="R29" s="509">
        <v>2</v>
      </c>
      <c r="S29" s="523">
        <v>2</v>
      </c>
      <c r="T29" s="523">
        <v>1</v>
      </c>
      <c r="U29" s="523">
        <v>7</v>
      </c>
      <c r="V29" s="951">
        <v>12</v>
      </c>
      <c r="W29" s="523">
        <v>4</v>
      </c>
      <c r="X29" s="523">
        <v>3</v>
      </c>
      <c r="Y29" s="523">
        <v>2</v>
      </c>
      <c r="Z29" s="523">
        <v>7</v>
      </c>
      <c r="AA29" s="951">
        <v>16</v>
      </c>
      <c r="AB29" s="640">
        <v>0</v>
      </c>
      <c r="AC29" s="523">
        <v>8</v>
      </c>
      <c r="AD29" s="640">
        <v>0</v>
      </c>
      <c r="AE29" s="640">
        <v>3</v>
      </c>
      <c r="AF29" s="1002">
        <v>11</v>
      </c>
    </row>
    <row r="30" spans="1:32" ht="21.75" customHeight="1">
      <c r="A30" s="107"/>
      <c r="B30" s="90" t="s">
        <v>709</v>
      </c>
      <c r="C30" s="681">
        <v>166</v>
      </c>
      <c r="D30" s="512">
        <v>183</v>
      </c>
      <c r="E30" s="512">
        <v>178</v>
      </c>
      <c r="F30" s="512">
        <v>146</v>
      </c>
      <c r="G30" s="513">
        <v>673</v>
      </c>
      <c r="H30" s="512">
        <v>166</v>
      </c>
      <c r="I30" s="512">
        <v>195</v>
      </c>
      <c r="J30" s="512">
        <v>217</v>
      </c>
      <c r="K30" s="512">
        <v>197</v>
      </c>
      <c r="L30" s="513">
        <v>775</v>
      </c>
      <c r="M30" s="512">
        <v>192</v>
      </c>
      <c r="N30" s="512">
        <v>218</v>
      </c>
      <c r="O30" s="512">
        <v>211</v>
      </c>
      <c r="P30" s="512">
        <v>212</v>
      </c>
      <c r="Q30" s="581">
        <v>833</v>
      </c>
      <c r="R30" s="509">
        <v>38</v>
      </c>
      <c r="S30" s="523">
        <v>62</v>
      </c>
      <c r="T30" s="523">
        <v>58</v>
      </c>
      <c r="U30" s="523">
        <v>49</v>
      </c>
      <c r="V30" s="951">
        <v>207</v>
      </c>
      <c r="W30" s="523">
        <v>51</v>
      </c>
      <c r="X30" s="523">
        <v>64</v>
      </c>
      <c r="Y30" s="523">
        <v>64</v>
      </c>
      <c r="Z30" s="523">
        <v>62</v>
      </c>
      <c r="AA30" s="951">
        <v>241</v>
      </c>
      <c r="AB30" s="523">
        <v>58</v>
      </c>
      <c r="AC30" s="523">
        <v>49</v>
      </c>
      <c r="AD30" s="640">
        <v>0</v>
      </c>
      <c r="AE30" s="640">
        <v>0</v>
      </c>
      <c r="AF30" s="1002">
        <v>107</v>
      </c>
    </row>
    <row r="31" spans="1:32" s="787" customFormat="1" ht="21.75" customHeight="1">
      <c r="A31" s="75"/>
      <c r="B31" s="57" t="s">
        <v>726</v>
      </c>
      <c r="C31" s="681">
        <v>37</v>
      </c>
      <c r="D31" s="512">
        <v>25</v>
      </c>
      <c r="E31" s="512">
        <v>33</v>
      </c>
      <c r="F31" s="512">
        <v>36</v>
      </c>
      <c r="G31" s="513">
        <v>131</v>
      </c>
      <c r="H31" s="512">
        <v>28</v>
      </c>
      <c r="I31" s="512">
        <v>35</v>
      </c>
      <c r="J31" s="512">
        <v>22</v>
      </c>
      <c r="K31" s="512">
        <v>30</v>
      </c>
      <c r="L31" s="513">
        <v>115</v>
      </c>
      <c r="M31" s="512">
        <v>23</v>
      </c>
      <c r="N31" s="512">
        <v>28</v>
      </c>
      <c r="O31" s="512">
        <v>32</v>
      </c>
      <c r="P31" s="512">
        <v>52</v>
      </c>
      <c r="Q31" s="581">
        <v>135</v>
      </c>
      <c r="R31" s="509">
        <v>7</v>
      </c>
      <c r="S31" s="523">
        <v>10</v>
      </c>
      <c r="T31" s="523">
        <v>6</v>
      </c>
      <c r="U31" s="523">
        <v>12</v>
      </c>
      <c r="V31" s="951">
        <v>35</v>
      </c>
      <c r="W31" s="523">
        <v>5</v>
      </c>
      <c r="X31" s="523">
        <v>9</v>
      </c>
      <c r="Y31" s="523">
        <v>5</v>
      </c>
      <c r="Z31" s="523">
        <v>6</v>
      </c>
      <c r="AA31" s="951">
        <v>25</v>
      </c>
      <c r="AB31" s="523">
        <v>2</v>
      </c>
      <c r="AC31" s="640">
        <v>0</v>
      </c>
      <c r="AD31" s="523">
        <v>1</v>
      </c>
      <c r="AE31" s="523">
        <v>1</v>
      </c>
      <c r="AF31" s="1002">
        <v>4</v>
      </c>
    </row>
    <row r="32" spans="1:32" s="787" customFormat="1" ht="21.75" customHeight="1">
      <c r="A32" s="75"/>
      <c r="B32" s="57" t="s">
        <v>929</v>
      </c>
      <c r="C32" s="681">
        <v>142</v>
      </c>
      <c r="D32" s="512">
        <v>148</v>
      </c>
      <c r="E32" s="512">
        <v>128</v>
      </c>
      <c r="F32" s="512">
        <v>133</v>
      </c>
      <c r="G32" s="513">
        <v>551</v>
      </c>
      <c r="H32" s="512">
        <v>146</v>
      </c>
      <c r="I32" s="512">
        <v>134</v>
      </c>
      <c r="J32" s="512">
        <v>178</v>
      </c>
      <c r="K32" s="512">
        <v>140</v>
      </c>
      <c r="L32" s="513">
        <v>598</v>
      </c>
      <c r="M32" s="512">
        <v>125</v>
      </c>
      <c r="N32" s="512">
        <v>126</v>
      </c>
      <c r="O32" s="512">
        <v>236</v>
      </c>
      <c r="P32" s="512">
        <v>178</v>
      </c>
      <c r="Q32" s="581">
        <v>665</v>
      </c>
      <c r="R32" s="509">
        <v>109</v>
      </c>
      <c r="S32" s="523">
        <v>121</v>
      </c>
      <c r="T32" s="523">
        <v>91</v>
      </c>
      <c r="U32" s="523">
        <v>95</v>
      </c>
      <c r="V32" s="951">
        <v>416</v>
      </c>
      <c r="W32" s="523">
        <v>114</v>
      </c>
      <c r="X32" s="523">
        <v>89</v>
      </c>
      <c r="Y32" s="523">
        <v>119</v>
      </c>
      <c r="Z32" s="523">
        <v>85</v>
      </c>
      <c r="AA32" s="951">
        <v>407</v>
      </c>
      <c r="AB32" s="523">
        <v>87</v>
      </c>
      <c r="AC32" s="523">
        <v>84</v>
      </c>
      <c r="AD32" s="523">
        <v>183</v>
      </c>
      <c r="AE32" s="523">
        <v>130</v>
      </c>
      <c r="AF32" s="1002">
        <v>484</v>
      </c>
    </row>
    <row r="33" spans="1:32" s="787" customFormat="1" ht="21.75" customHeight="1">
      <c r="A33" s="75"/>
      <c r="B33" s="57" t="s">
        <v>848</v>
      </c>
      <c r="C33" s="681">
        <v>47</v>
      </c>
      <c r="D33" s="512">
        <v>48</v>
      </c>
      <c r="E33" s="512">
        <v>47</v>
      </c>
      <c r="F33" s="512">
        <v>43</v>
      </c>
      <c r="G33" s="513">
        <v>185</v>
      </c>
      <c r="H33" s="512">
        <v>47</v>
      </c>
      <c r="I33" s="512">
        <v>39</v>
      </c>
      <c r="J33" s="512">
        <v>55</v>
      </c>
      <c r="K33" s="512">
        <v>49</v>
      </c>
      <c r="L33" s="513">
        <v>190</v>
      </c>
      <c r="M33" s="512">
        <v>36</v>
      </c>
      <c r="N33" s="512">
        <v>48</v>
      </c>
      <c r="O33" s="512">
        <v>41</v>
      </c>
      <c r="P33" s="512">
        <v>43</v>
      </c>
      <c r="Q33" s="581">
        <v>168</v>
      </c>
      <c r="R33" s="509">
        <v>6</v>
      </c>
      <c r="S33" s="523">
        <v>11</v>
      </c>
      <c r="T33" s="523">
        <v>18</v>
      </c>
      <c r="U33" s="523">
        <v>16</v>
      </c>
      <c r="V33" s="951">
        <v>51</v>
      </c>
      <c r="W33" s="523">
        <v>14</v>
      </c>
      <c r="X33" s="523">
        <v>15</v>
      </c>
      <c r="Y33" s="523">
        <v>18</v>
      </c>
      <c r="Z33" s="523">
        <v>14</v>
      </c>
      <c r="AA33" s="951">
        <v>61</v>
      </c>
      <c r="AB33" s="523">
        <v>16</v>
      </c>
      <c r="AC33" s="523">
        <v>17</v>
      </c>
      <c r="AD33" s="523">
        <v>8</v>
      </c>
      <c r="AE33" s="523">
        <v>10</v>
      </c>
      <c r="AF33" s="1002">
        <v>51</v>
      </c>
    </row>
    <row r="34" spans="1:32" s="783" customFormat="1" ht="21.75" customHeight="1">
      <c r="A34" s="75"/>
      <c r="B34" s="57" t="s">
        <v>849</v>
      </c>
      <c r="C34" s="681">
        <v>377</v>
      </c>
      <c r="D34" s="512">
        <v>439</v>
      </c>
      <c r="E34" s="512">
        <v>226</v>
      </c>
      <c r="F34" s="512">
        <v>161</v>
      </c>
      <c r="G34" s="513">
        <v>1203</v>
      </c>
      <c r="H34" s="512">
        <v>142</v>
      </c>
      <c r="I34" s="512">
        <v>154</v>
      </c>
      <c r="J34" s="512">
        <v>157</v>
      </c>
      <c r="K34" s="512">
        <v>145</v>
      </c>
      <c r="L34" s="513">
        <v>598</v>
      </c>
      <c r="M34" s="512">
        <v>140</v>
      </c>
      <c r="N34" s="512">
        <v>149</v>
      </c>
      <c r="O34" s="512">
        <v>128</v>
      </c>
      <c r="P34" s="512">
        <v>146</v>
      </c>
      <c r="Q34" s="581">
        <v>563</v>
      </c>
      <c r="R34" s="511">
        <v>1</v>
      </c>
      <c r="S34" s="512">
        <v>1</v>
      </c>
      <c r="T34" s="512">
        <v>1</v>
      </c>
      <c r="U34" s="512">
        <v>2</v>
      </c>
      <c r="V34" s="513">
        <v>5</v>
      </c>
      <c r="W34" s="512">
        <v>2</v>
      </c>
      <c r="X34" s="512">
        <v>2</v>
      </c>
      <c r="Y34" s="512">
        <v>6</v>
      </c>
      <c r="Z34" s="512">
        <v>1</v>
      </c>
      <c r="AA34" s="513">
        <v>11</v>
      </c>
      <c r="AB34" s="512">
        <v>3</v>
      </c>
      <c r="AC34" s="512">
        <v>3</v>
      </c>
      <c r="AD34" s="640">
        <v>0</v>
      </c>
      <c r="AE34" s="640">
        <v>2</v>
      </c>
      <c r="AF34" s="1004">
        <v>8</v>
      </c>
    </row>
    <row r="35" spans="1:32" s="783" customFormat="1" ht="21.75" customHeight="1">
      <c r="A35" s="788" t="s">
        <v>1390</v>
      </c>
      <c r="B35" s="683"/>
      <c r="C35" s="789">
        <v>94</v>
      </c>
      <c r="D35" s="790">
        <v>92</v>
      </c>
      <c r="E35" s="790">
        <v>65</v>
      </c>
      <c r="F35" s="790">
        <v>202</v>
      </c>
      <c r="G35" s="790">
        <v>453</v>
      </c>
      <c r="H35" s="790">
        <v>188</v>
      </c>
      <c r="I35" s="790">
        <v>214</v>
      </c>
      <c r="J35" s="790">
        <v>176</v>
      </c>
      <c r="K35" s="790">
        <v>162</v>
      </c>
      <c r="L35" s="790">
        <v>740</v>
      </c>
      <c r="M35" s="790">
        <v>161</v>
      </c>
      <c r="N35" s="790">
        <v>83</v>
      </c>
      <c r="O35" s="790">
        <v>13</v>
      </c>
      <c r="P35" s="790">
        <v>39</v>
      </c>
      <c r="Q35" s="583">
        <v>296</v>
      </c>
      <c r="R35" s="540">
        <v>82</v>
      </c>
      <c r="S35" s="790">
        <v>67</v>
      </c>
      <c r="T35" s="790">
        <v>42</v>
      </c>
      <c r="U35" s="790">
        <v>179</v>
      </c>
      <c r="V35" s="790">
        <v>370</v>
      </c>
      <c r="W35" s="790">
        <v>180</v>
      </c>
      <c r="X35" s="790">
        <v>201</v>
      </c>
      <c r="Y35" s="790">
        <v>162</v>
      </c>
      <c r="Z35" s="790">
        <v>147</v>
      </c>
      <c r="AA35" s="790">
        <v>690</v>
      </c>
      <c r="AB35" s="790">
        <v>157</v>
      </c>
      <c r="AC35" s="790">
        <v>74</v>
      </c>
      <c r="AD35" s="790">
        <v>8</v>
      </c>
      <c r="AE35" s="790">
        <v>21</v>
      </c>
      <c r="AF35" s="791">
        <v>260</v>
      </c>
    </row>
    <row r="36" spans="1:32" ht="12.75">
      <c r="A36" s="57" t="s">
        <v>826</v>
      </c>
      <c r="B36" s="792"/>
      <c r="C36" s="793"/>
      <c r="D36" s="793"/>
      <c r="E36" s="793"/>
      <c r="F36" s="793"/>
      <c r="G36" s="999"/>
      <c r="H36" s="793"/>
      <c r="I36" s="793"/>
      <c r="J36" s="793"/>
      <c r="K36" s="793"/>
      <c r="L36" s="1001"/>
      <c r="M36" s="793"/>
      <c r="N36" s="793"/>
      <c r="O36" s="793"/>
      <c r="P36" s="793"/>
      <c r="Q36" s="999"/>
      <c r="V36" s="1001"/>
      <c r="AA36" s="1001"/>
      <c r="AB36" s="793"/>
      <c r="AC36" s="793"/>
      <c r="AD36" s="793"/>
      <c r="AE36" s="793"/>
      <c r="AF36" s="999"/>
    </row>
    <row r="37" spans="13:32" ht="12.75">
      <c r="M37" s="795"/>
      <c r="N37" s="795"/>
      <c r="O37" s="795"/>
      <c r="P37" s="795"/>
      <c r="Q37" s="1000"/>
      <c r="AB37" s="795"/>
      <c r="AC37" s="795"/>
      <c r="AD37" s="795"/>
      <c r="AE37" s="795"/>
      <c r="AF37" s="1000"/>
    </row>
    <row r="40" spans="3:32" ht="12.75">
      <c r="C40" s="795"/>
      <c r="D40" s="795"/>
      <c r="E40" s="795"/>
      <c r="F40" s="795"/>
      <c r="G40" s="1000"/>
      <c r="H40" s="795"/>
      <c r="I40" s="795"/>
      <c r="J40" s="795"/>
      <c r="K40" s="795"/>
      <c r="L40" s="1000"/>
      <c r="M40" s="795"/>
      <c r="N40" s="795"/>
      <c r="O40" s="795"/>
      <c r="P40" s="795"/>
      <c r="Q40" s="1000"/>
      <c r="R40" s="795"/>
      <c r="S40" s="795"/>
      <c r="T40" s="795"/>
      <c r="U40" s="795"/>
      <c r="V40" s="1000"/>
      <c r="W40" s="795"/>
      <c r="X40" s="795"/>
      <c r="Y40" s="795"/>
      <c r="Z40" s="795"/>
      <c r="AA40" s="1000"/>
      <c r="AB40" s="795"/>
      <c r="AC40" s="795"/>
      <c r="AD40" s="795"/>
      <c r="AE40" s="795"/>
      <c r="AF40" s="1000"/>
    </row>
    <row r="41" spans="3:32" ht="12.75">
      <c r="C41" s="795"/>
      <c r="D41" s="795"/>
      <c r="E41" s="795"/>
      <c r="F41" s="795"/>
      <c r="G41" s="1000"/>
      <c r="H41" s="795"/>
      <c r="I41" s="795"/>
      <c r="J41" s="795"/>
      <c r="K41" s="795"/>
      <c r="L41" s="1000"/>
      <c r="M41" s="795"/>
      <c r="N41" s="795"/>
      <c r="O41" s="795"/>
      <c r="P41" s="795"/>
      <c r="Q41" s="1000"/>
      <c r="R41" s="795"/>
      <c r="S41" s="795"/>
      <c r="T41" s="795"/>
      <c r="U41" s="795"/>
      <c r="V41" s="1000"/>
      <c r="W41" s="795"/>
      <c r="X41" s="795"/>
      <c r="Y41" s="795"/>
      <c r="Z41" s="795"/>
      <c r="AA41" s="1000"/>
      <c r="AB41" s="795"/>
      <c r="AC41" s="795"/>
      <c r="AD41" s="795"/>
      <c r="AE41" s="795"/>
      <c r="AF41" s="1000"/>
    </row>
  </sheetData>
  <sheetProtection/>
  <mergeCells count="13">
    <mergeCell ref="A6:B6"/>
    <mergeCell ref="A2:B2"/>
    <mergeCell ref="C4:G4"/>
    <mergeCell ref="H4:L4"/>
    <mergeCell ref="I2:L2"/>
    <mergeCell ref="M4:Q4"/>
    <mergeCell ref="AD2:AF2"/>
    <mergeCell ref="R4:V4"/>
    <mergeCell ref="A3:B5"/>
    <mergeCell ref="C3:Q3"/>
    <mergeCell ref="R3:AF3"/>
    <mergeCell ref="W4:AA4"/>
    <mergeCell ref="AB4:AF4"/>
  </mergeCells>
  <hyperlinks>
    <hyperlink ref="A2" location="contents!A1" display="Back to Table of Contents"/>
  </hyperlinks>
  <printOptions/>
  <pageMargins left="0.75" right="0.75" top="0.79" bottom="1" header="0.28" footer="0.5"/>
  <pageSetup fitToHeight="0" horizontalDpi="600" verticalDpi="600" orientation="landscape" paperSize="9" r:id="rId1"/>
  <rowBreaks count="1" manualBreakCount="1">
    <brk id="24"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P43"/>
  <sheetViews>
    <sheetView zoomScaleSheetLayoutView="100" zoomScalePageLayoutView="0" workbookViewId="0" topLeftCell="A1">
      <selection activeCell="A1" sqref="A1"/>
    </sheetView>
  </sheetViews>
  <sheetFormatPr defaultColWidth="9.140625" defaultRowHeight="12.75"/>
  <cols>
    <col min="1" max="1" width="33.140625" style="19" customWidth="1"/>
    <col min="2" max="16" width="10.8515625" style="19" customWidth="1"/>
    <col min="17" max="16384" width="9.140625" style="19" customWidth="1"/>
  </cols>
  <sheetData>
    <row r="1" spans="1:16" ht="20.25" customHeight="1">
      <c r="A1" s="739" t="s">
        <v>1629</v>
      </c>
      <c r="B1" s="30"/>
      <c r="C1" s="30"/>
      <c r="D1" s="30"/>
      <c r="E1" s="30"/>
      <c r="F1" s="98"/>
      <c r="G1" s="30"/>
      <c r="H1" s="30"/>
      <c r="I1" s="30"/>
      <c r="J1" s="30"/>
      <c r="K1" s="98"/>
      <c r="L1" s="30"/>
      <c r="M1" s="30"/>
      <c r="N1" s="30"/>
      <c r="O1" s="30"/>
      <c r="P1" s="98"/>
    </row>
    <row r="2" spans="1:16" ht="15" customHeight="1">
      <c r="A2" s="665" t="s">
        <v>1395</v>
      </c>
      <c r="B2" s="30"/>
      <c r="C2" s="30"/>
      <c r="F2" s="628"/>
      <c r="G2" s="139"/>
      <c r="H2" s="139"/>
      <c r="I2" s="1280"/>
      <c r="J2" s="1280"/>
      <c r="K2" s="1280"/>
      <c r="L2" s="139"/>
      <c r="M2" s="139"/>
      <c r="N2" s="1280" t="s">
        <v>1362</v>
      </c>
      <c r="O2" s="1280"/>
      <c r="P2" s="1280"/>
    </row>
    <row r="3" spans="1:16" ht="13.5" customHeight="1">
      <c r="A3" s="1305" t="s">
        <v>60</v>
      </c>
      <c r="B3" s="1233">
        <v>2016</v>
      </c>
      <c r="C3" s="1232"/>
      <c r="D3" s="1232"/>
      <c r="E3" s="1232"/>
      <c r="F3" s="1234"/>
      <c r="G3" s="1344">
        <v>2017</v>
      </c>
      <c r="H3" s="1232"/>
      <c r="I3" s="1232"/>
      <c r="J3" s="1232"/>
      <c r="K3" s="1234"/>
      <c r="L3" s="1344">
        <v>2018</v>
      </c>
      <c r="M3" s="1232"/>
      <c r="N3" s="1232"/>
      <c r="O3" s="1232"/>
      <c r="P3" s="1234"/>
    </row>
    <row r="4" spans="1:16" ht="22.5" customHeight="1">
      <c r="A4" s="1299"/>
      <c r="B4" s="442" t="s">
        <v>1535</v>
      </c>
      <c r="C4" s="423" t="s">
        <v>1536</v>
      </c>
      <c r="D4" s="405" t="s">
        <v>1537</v>
      </c>
      <c r="E4" s="405" t="s">
        <v>1538</v>
      </c>
      <c r="F4" s="591" t="s">
        <v>1524</v>
      </c>
      <c r="G4" s="585" t="s">
        <v>1535</v>
      </c>
      <c r="H4" s="423" t="s">
        <v>1536</v>
      </c>
      <c r="I4" s="405" t="s">
        <v>1537</v>
      </c>
      <c r="J4" s="405" t="s">
        <v>1538</v>
      </c>
      <c r="K4" s="591" t="s">
        <v>1525</v>
      </c>
      <c r="L4" s="585" t="s">
        <v>1535</v>
      </c>
      <c r="M4" s="423" t="s">
        <v>1536</v>
      </c>
      <c r="N4" s="405" t="s">
        <v>1537</v>
      </c>
      <c r="O4" s="405" t="s">
        <v>1538</v>
      </c>
      <c r="P4" s="591" t="s">
        <v>1525</v>
      </c>
    </row>
    <row r="5" spans="1:16" ht="17.25" customHeight="1">
      <c r="A5" s="1014" t="s">
        <v>1058</v>
      </c>
      <c r="B5" s="797">
        <v>10520</v>
      </c>
      <c r="C5" s="797">
        <v>11691</v>
      </c>
      <c r="D5" s="797">
        <v>11172</v>
      </c>
      <c r="E5" s="797">
        <v>11039</v>
      </c>
      <c r="F5" s="990">
        <v>44422</v>
      </c>
      <c r="G5" s="988">
        <v>9377</v>
      </c>
      <c r="H5" s="797">
        <v>11130</v>
      </c>
      <c r="I5" s="797">
        <v>11691</v>
      </c>
      <c r="J5" s="797">
        <v>10829</v>
      </c>
      <c r="K5" s="990">
        <v>43027</v>
      </c>
      <c r="L5" s="988">
        <v>9852</v>
      </c>
      <c r="M5" s="797">
        <v>11282</v>
      </c>
      <c r="N5" s="797">
        <v>11566</v>
      </c>
      <c r="O5" s="797">
        <v>10612</v>
      </c>
      <c r="P5" s="798">
        <v>43312</v>
      </c>
    </row>
    <row r="6" spans="1:16" ht="17.25" customHeight="1">
      <c r="A6" s="1015" t="s">
        <v>19</v>
      </c>
      <c r="B6" s="321">
        <v>5712</v>
      </c>
      <c r="C6" s="321">
        <v>6680</v>
      </c>
      <c r="D6" s="321">
        <v>5972</v>
      </c>
      <c r="E6" s="321">
        <v>6479</v>
      </c>
      <c r="F6" s="586">
        <v>24843</v>
      </c>
      <c r="G6" s="989">
        <v>5393</v>
      </c>
      <c r="H6" s="321">
        <v>6701</v>
      </c>
      <c r="I6" s="321">
        <v>6643</v>
      </c>
      <c r="J6" s="321">
        <v>6405</v>
      </c>
      <c r="K6" s="586">
        <v>25142</v>
      </c>
      <c r="L6" s="989">
        <v>5964</v>
      </c>
      <c r="M6" s="321">
        <v>6755</v>
      </c>
      <c r="N6" s="321">
        <v>5982</v>
      </c>
      <c r="O6" s="321">
        <v>5664</v>
      </c>
      <c r="P6" s="799">
        <v>24365</v>
      </c>
    </row>
    <row r="7" spans="1:16" ht="17.25" customHeight="1">
      <c r="A7" s="1016" t="s">
        <v>760</v>
      </c>
      <c r="B7" s="1145">
        <v>175</v>
      </c>
      <c r="C7" s="1145">
        <v>265</v>
      </c>
      <c r="D7" s="1145">
        <v>254</v>
      </c>
      <c r="E7" s="1145">
        <v>222</v>
      </c>
      <c r="F7" s="994">
        <v>916</v>
      </c>
      <c r="G7" s="1146">
        <v>168</v>
      </c>
      <c r="H7" s="1145">
        <v>225</v>
      </c>
      <c r="I7" s="1145">
        <v>164</v>
      </c>
      <c r="J7" s="1145">
        <v>164</v>
      </c>
      <c r="K7" s="994">
        <v>721</v>
      </c>
      <c r="L7" s="1146">
        <v>161</v>
      </c>
      <c r="M7" s="1145">
        <v>234</v>
      </c>
      <c r="N7" s="1145">
        <v>241</v>
      </c>
      <c r="O7" s="1145">
        <v>178</v>
      </c>
      <c r="P7" s="991">
        <v>814</v>
      </c>
    </row>
    <row r="8" spans="1:16" ht="17.25" customHeight="1">
      <c r="A8" s="243" t="s">
        <v>761</v>
      </c>
      <c r="B8" s="1145">
        <v>1494</v>
      </c>
      <c r="C8" s="1145">
        <v>1908</v>
      </c>
      <c r="D8" s="1145">
        <v>1501</v>
      </c>
      <c r="E8" s="1145">
        <v>1639</v>
      </c>
      <c r="F8" s="994">
        <v>6542</v>
      </c>
      <c r="G8" s="1146">
        <v>1390</v>
      </c>
      <c r="H8" s="1145">
        <v>1699</v>
      </c>
      <c r="I8" s="1145">
        <v>1760</v>
      </c>
      <c r="J8" s="1145">
        <v>1480</v>
      </c>
      <c r="K8" s="994">
        <v>6329</v>
      </c>
      <c r="L8" s="1146">
        <v>1272</v>
      </c>
      <c r="M8" s="1145">
        <v>1608</v>
      </c>
      <c r="N8" s="1145">
        <v>1347</v>
      </c>
      <c r="O8" s="1145">
        <v>1148</v>
      </c>
      <c r="P8" s="991">
        <v>5375</v>
      </c>
    </row>
    <row r="9" spans="1:16" ht="17.25" customHeight="1">
      <c r="A9" s="243" t="s">
        <v>762</v>
      </c>
      <c r="B9" s="1145">
        <v>85</v>
      </c>
      <c r="C9" s="1145">
        <v>165</v>
      </c>
      <c r="D9" s="1145">
        <v>158</v>
      </c>
      <c r="E9" s="1145">
        <v>158</v>
      </c>
      <c r="F9" s="994">
        <v>566</v>
      </c>
      <c r="G9" s="1146">
        <v>171</v>
      </c>
      <c r="H9" s="1145">
        <v>236</v>
      </c>
      <c r="I9" s="1145">
        <v>241</v>
      </c>
      <c r="J9" s="1145">
        <v>305</v>
      </c>
      <c r="K9" s="994">
        <v>953</v>
      </c>
      <c r="L9" s="1146">
        <v>268</v>
      </c>
      <c r="M9" s="1145">
        <v>284</v>
      </c>
      <c r="N9" s="1145">
        <v>234</v>
      </c>
      <c r="O9" s="1145">
        <v>235</v>
      </c>
      <c r="P9" s="991">
        <v>1021</v>
      </c>
    </row>
    <row r="10" spans="1:16" ht="17.25" customHeight="1">
      <c r="A10" s="73" t="s">
        <v>763</v>
      </c>
      <c r="B10" s="1145">
        <v>825</v>
      </c>
      <c r="C10" s="1145">
        <v>684</v>
      </c>
      <c r="D10" s="1145">
        <v>433</v>
      </c>
      <c r="E10" s="1145">
        <v>785</v>
      </c>
      <c r="F10" s="994">
        <v>2727</v>
      </c>
      <c r="G10" s="1146">
        <v>590</v>
      </c>
      <c r="H10" s="1145">
        <v>896</v>
      </c>
      <c r="I10" s="1145">
        <v>446</v>
      </c>
      <c r="J10" s="1145">
        <v>712</v>
      </c>
      <c r="K10" s="994">
        <v>2644</v>
      </c>
      <c r="L10" s="1146">
        <v>873</v>
      </c>
      <c r="M10" s="1145">
        <v>715</v>
      </c>
      <c r="N10" s="1145">
        <v>528</v>
      </c>
      <c r="O10" s="1145">
        <v>668</v>
      </c>
      <c r="P10" s="991">
        <v>2784</v>
      </c>
    </row>
    <row r="11" spans="1:16" ht="17.25" customHeight="1">
      <c r="A11" s="73" t="s">
        <v>764</v>
      </c>
      <c r="B11" s="35">
        <v>14</v>
      </c>
      <c r="C11" s="1145">
        <v>38</v>
      </c>
      <c r="D11" s="1145">
        <v>3</v>
      </c>
      <c r="E11" s="1145">
        <v>4</v>
      </c>
      <c r="F11" s="994">
        <v>59</v>
      </c>
      <c r="G11" s="1147">
        <v>46</v>
      </c>
      <c r="H11" s="1145">
        <v>10</v>
      </c>
      <c r="I11" s="1145">
        <v>17</v>
      </c>
      <c r="J11" s="1145">
        <v>15</v>
      </c>
      <c r="K11" s="994">
        <v>88</v>
      </c>
      <c r="L11" s="1147">
        <v>26</v>
      </c>
      <c r="M11" s="1145">
        <v>42</v>
      </c>
      <c r="N11" s="1145">
        <v>21</v>
      </c>
      <c r="O11" s="1145">
        <v>19</v>
      </c>
      <c r="P11" s="991">
        <v>108</v>
      </c>
    </row>
    <row r="12" spans="1:16" ht="17.25" customHeight="1">
      <c r="A12" s="73" t="s">
        <v>765</v>
      </c>
      <c r="B12" s="1145">
        <v>346</v>
      </c>
      <c r="C12" s="1145">
        <v>549</v>
      </c>
      <c r="D12" s="1145">
        <v>519</v>
      </c>
      <c r="E12" s="1145">
        <v>641</v>
      </c>
      <c r="F12" s="994">
        <v>2055</v>
      </c>
      <c r="G12" s="1146">
        <v>461</v>
      </c>
      <c r="H12" s="1145">
        <v>601</v>
      </c>
      <c r="I12" s="1145">
        <v>498</v>
      </c>
      <c r="J12" s="1145">
        <v>566</v>
      </c>
      <c r="K12" s="994">
        <v>2126</v>
      </c>
      <c r="L12" s="1146">
        <v>510</v>
      </c>
      <c r="M12" s="1145">
        <v>725</v>
      </c>
      <c r="N12" s="1145">
        <v>694</v>
      </c>
      <c r="O12" s="1145">
        <v>621</v>
      </c>
      <c r="P12" s="991">
        <v>2550</v>
      </c>
    </row>
    <row r="13" spans="1:16" ht="17.25" customHeight="1">
      <c r="A13" s="73" t="s">
        <v>766</v>
      </c>
      <c r="B13" s="1145">
        <v>302</v>
      </c>
      <c r="C13" s="1145">
        <v>551</v>
      </c>
      <c r="D13" s="1145">
        <v>623</v>
      </c>
      <c r="E13" s="1145">
        <v>559</v>
      </c>
      <c r="F13" s="994">
        <v>2035</v>
      </c>
      <c r="G13" s="1146">
        <v>483</v>
      </c>
      <c r="H13" s="1145">
        <v>589</v>
      </c>
      <c r="I13" s="1145">
        <v>628</v>
      </c>
      <c r="J13" s="1145">
        <v>592</v>
      </c>
      <c r="K13" s="994">
        <v>2292</v>
      </c>
      <c r="L13" s="1146">
        <v>624</v>
      </c>
      <c r="M13" s="1145">
        <v>847</v>
      </c>
      <c r="N13" s="1145">
        <v>718</v>
      </c>
      <c r="O13" s="1145">
        <v>608</v>
      </c>
      <c r="P13" s="991">
        <v>2797</v>
      </c>
    </row>
    <row r="14" spans="1:16" ht="17.25" customHeight="1">
      <c r="A14" s="73" t="s">
        <v>767</v>
      </c>
      <c r="B14" s="1145">
        <v>233</v>
      </c>
      <c r="C14" s="1145">
        <v>226</v>
      </c>
      <c r="D14" s="1145">
        <v>228</v>
      </c>
      <c r="E14" s="1145">
        <v>179</v>
      </c>
      <c r="F14" s="994">
        <v>866</v>
      </c>
      <c r="G14" s="1146">
        <v>195</v>
      </c>
      <c r="H14" s="1145">
        <v>217</v>
      </c>
      <c r="I14" s="1145">
        <v>200</v>
      </c>
      <c r="J14" s="1145">
        <v>195</v>
      </c>
      <c r="K14" s="994">
        <v>807</v>
      </c>
      <c r="L14" s="1146">
        <v>203</v>
      </c>
      <c r="M14" s="1145">
        <v>241</v>
      </c>
      <c r="N14" s="1145">
        <v>206</v>
      </c>
      <c r="O14" s="1145">
        <v>240</v>
      </c>
      <c r="P14" s="991">
        <v>890</v>
      </c>
    </row>
    <row r="15" spans="1:16" ht="17.25" customHeight="1">
      <c r="A15" s="73" t="s">
        <v>768</v>
      </c>
      <c r="B15" s="1145">
        <v>16</v>
      </c>
      <c r="C15" s="1145">
        <v>21</v>
      </c>
      <c r="D15" s="1145">
        <v>13</v>
      </c>
      <c r="E15" s="1145">
        <v>9</v>
      </c>
      <c r="F15" s="994">
        <v>59</v>
      </c>
      <c r="G15" s="1146">
        <v>28</v>
      </c>
      <c r="H15" s="1145">
        <v>10</v>
      </c>
      <c r="I15" s="1145">
        <v>7</v>
      </c>
      <c r="J15" s="1145">
        <v>8</v>
      </c>
      <c r="K15" s="994">
        <v>53</v>
      </c>
      <c r="L15" s="1146">
        <v>6</v>
      </c>
      <c r="M15" s="1145">
        <v>2</v>
      </c>
      <c r="N15" s="1145">
        <v>5</v>
      </c>
      <c r="O15" s="1145">
        <v>4</v>
      </c>
      <c r="P15" s="991">
        <v>17</v>
      </c>
    </row>
    <row r="16" spans="1:16" ht="17.25" customHeight="1">
      <c r="A16" s="73" t="s">
        <v>769</v>
      </c>
      <c r="B16" s="1145">
        <v>1901</v>
      </c>
      <c r="C16" s="1145">
        <v>1857</v>
      </c>
      <c r="D16" s="1145">
        <v>1847</v>
      </c>
      <c r="E16" s="1145">
        <v>1886</v>
      </c>
      <c r="F16" s="994">
        <v>7491</v>
      </c>
      <c r="G16" s="1146">
        <v>1480</v>
      </c>
      <c r="H16" s="1145">
        <v>1671</v>
      </c>
      <c r="I16" s="1145">
        <v>2083</v>
      </c>
      <c r="J16" s="1145">
        <v>1842</v>
      </c>
      <c r="K16" s="994">
        <v>7076</v>
      </c>
      <c r="L16" s="1146">
        <v>1692</v>
      </c>
      <c r="M16" s="1145">
        <v>1690</v>
      </c>
      <c r="N16" s="1145">
        <v>1560</v>
      </c>
      <c r="O16" s="1145">
        <v>1550</v>
      </c>
      <c r="P16" s="991">
        <v>6492</v>
      </c>
    </row>
    <row r="17" spans="1:16" ht="17.25" customHeight="1">
      <c r="A17" s="73" t="s">
        <v>1387</v>
      </c>
      <c r="B17" s="1145">
        <v>321</v>
      </c>
      <c r="C17" s="1145">
        <v>416</v>
      </c>
      <c r="D17" s="1145">
        <v>393</v>
      </c>
      <c r="E17" s="1145">
        <v>397</v>
      </c>
      <c r="F17" s="994">
        <v>1527</v>
      </c>
      <c r="G17" s="1146">
        <v>381</v>
      </c>
      <c r="H17" s="1145">
        <v>547</v>
      </c>
      <c r="I17" s="1145">
        <v>599</v>
      </c>
      <c r="J17" s="1145">
        <v>526</v>
      </c>
      <c r="K17" s="994">
        <v>2053</v>
      </c>
      <c r="L17" s="1146">
        <v>329</v>
      </c>
      <c r="M17" s="1145">
        <v>367</v>
      </c>
      <c r="N17" s="1145">
        <v>428</v>
      </c>
      <c r="O17" s="1145">
        <v>393</v>
      </c>
      <c r="P17" s="991">
        <v>1517</v>
      </c>
    </row>
    <row r="18" spans="1:16" ht="17.25" customHeight="1">
      <c r="A18" s="1015" t="s">
        <v>15</v>
      </c>
      <c r="B18" s="321">
        <v>942</v>
      </c>
      <c r="C18" s="321">
        <v>1145</v>
      </c>
      <c r="D18" s="321">
        <v>890</v>
      </c>
      <c r="E18" s="321">
        <v>955</v>
      </c>
      <c r="F18" s="586">
        <v>3932</v>
      </c>
      <c r="G18" s="989">
        <v>823</v>
      </c>
      <c r="H18" s="321">
        <v>893</v>
      </c>
      <c r="I18" s="321">
        <v>812</v>
      </c>
      <c r="J18" s="321">
        <v>1042</v>
      </c>
      <c r="K18" s="586">
        <v>3570</v>
      </c>
      <c r="L18" s="989">
        <v>845</v>
      </c>
      <c r="M18" s="321">
        <v>982</v>
      </c>
      <c r="N18" s="321">
        <v>1100</v>
      </c>
      <c r="O18" s="321">
        <v>1136</v>
      </c>
      <c r="P18" s="799">
        <v>4063</v>
      </c>
    </row>
    <row r="19" spans="1:16" ht="17.25" customHeight="1">
      <c r="A19" s="73" t="s">
        <v>770</v>
      </c>
      <c r="B19" s="1145">
        <v>121</v>
      </c>
      <c r="C19" s="1145">
        <v>95</v>
      </c>
      <c r="D19" s="1145">
        <v>69</v>
      </c>
      <c r="E19" s="1145">
        <v>114</v>
      </c>
      <c r="F19" s="994">
        <v>399</v>
      </c>
      <c r="G19" s="1146">
        <v>142</v>
      </c>
      <c r="H19" s="1145">
        <v>88</v>
      </c>
      <c r="I19" s="1145">
        <v>72</v>
      </c>
      <c r="J19" s="1145">
        <v>151</v>
      </c>
      <c r="K19" s="994">
        <v>453</v>
      </c>
      <c r="L19" s="1146">
        <v>122</v>
      </c>
      <c r="M19" s="1145">
        <v>186</v>
      </c>
      <c r="N19" s="1145">
        <v>173</v>
      </c>
      <c r="O19" s="1145">
        <v>148</v>
      </c>
      <c r="P19" s="991">
        <v>629</v>
      </c>
    </row>
    <row r="20" spans="1:16" ht="17.25" customHeight="1">
      <c r="A20" s="73" t="s">
        <v>771</v>
      </c>
      <c r="B20" s="1145">
        <v>54</v>
      </c>
      <c r="C20" s="1145">
        <v>81</v>
      </c>
      <c r="D20" s="1145">
        <v>91</v>
      </c>
      <c r="E20" s="1145">
        <v>61</v>
      </c>
      <c r="F20" s="994">
        <v>287</v>
      </c>
      <c r="G20" s="1146">
        <v>68</v>
      </c>
      <c r="H20" s="1145">
        <v>114</v>
      </c>
      <c r="I20" s="1145">
        <v>67</v>
      </c>
      <c r="J20" s="1145">
        <v>63</v>
      </c>
      <c r="K20" s="994">
        <v>312</v>
      </c>
      <c r="L20" s="1146">
        <v>59</v>
      </c>
      <c r="M20" s="1145">
        <v>62</v>
      </c>
      <c r="N20" s="1145">
        <v>68</v>
      </c>
      <c r="O20" s="1145">
        <v>60</v>
      </c>
      <c r="P20" s="991">
        <v>249</v>
      </c>
    </row>
    <row r="21" spans="1:16" ht="17.25" customHeight="1">
      <c r="A21" s="73" t="s">
        <v>908</v>
      </c>
      <c r="B21" s="1145">
        <v>26</v>
      </c>
      <c r="C21" s="1145">
        <v>40</v>
      </c>
      <c r="D21" s="1145">
        <v>39</v>
      </c>
      <c r="E21" s="1145">
        <v>34</v>
      </c>
      <c r="F21" s="994">
        <v>139</v>
      </c>
      <c r="G21" s="1146">
        <v>27</v>
      </c>
      <c r="H21" s="1145">
        <v>77</v>
      </c>
      <c r="I21" s="1145">
        <v>30</v>
      </c>
      <c r="J21" s="1145">
        <v>21</v>
      </c>
      <c r="K21" s="994">
        <v>155</v>
      </c>
      <c r="L21" s="1146">
        <v>25</v>
      </c>
      <c r="M21" s="1145">
        <v>28</v>
      </c>
      <c r="N21" s="1145">
        <v>39</v>
      </c>
      <c r="O21" s="1145">
        <v>19</v>
      </c>
      <c r="P21" s="991">
        <v>111</v>
      </c>
    </row>
    <row r="22" spans="1:16" ht="17.25" customHeight="1">
      <c r="A22" s="73" t="s">
        <v>772</v>
      </c>
      <c r="B22" s="1145">
        <v>28</v>
      </c>
      <c r="C22" s="1145">
        <v>54</v>
      </c>
      <c r="D22" s="1145">
        <v>29</v>
      </c>
      <c r="E22" s="1145">
        <v>17</v>
      </c>
      <c r="F22" s="994">
        <v>128</v>
      </c>
      <c r="G22" s="1146">
        <v>23</v>
      </c>
      <c r="H22" s="1145">
        <v>44</v>
      </c>
      <c r="I22" s="1145">
        <v>42</v>
      </c>
      <c r="J22" s="1145">
        <v>54</v>
      </c>
      <c r="K22" s="994">
        <v>163</v>
      </c>
      <c r="L22" s="1146">
        <v>36</v>
      </c>
      <c r="M22" s="1145">
        <v>46</v>
      </c>
      <c r="N22" s="1145">
        <v>60</v>
      </c>
      <c r="O22" s="1145">
        <v>83</v>
      </c>
      <c r="P22" s="991">
        <v>225</v>
      </c>
    </row>
    <row r="23" spans="1:16" ht="17.25" customHeight="1">
      <c r="A23" s="73" t="s">
        <v>773</v>
      </c>
      <c r="B23" s="1145">
        <v>67</v>
      </c>
      <c r="C23" s="1145">
        <v>94</v>
      </c>
      <c r="D23" s="1145">
        <v>96</v>
      </c>
      <c r="E23" s="1145">
        <v>146</v>
      </c>
      <c r="F23" s="994">
        <v>403</v>
      </c>
      <c r="G23" s="1146">
        <v>99</v>
      </c>
      <c r="H23" s="1145">
        <v>93</v>
      </c>
      <c r="I23" s="1145">
        <v>92</v>
      </c>
      <c r="J23" s="1145">
        <v>45</v>
      </c>
      <c r="K23" s="994">
        <v>329</v>
      </c>
      <c r="L23" s="1146">
        <v>73</v>
      </c>
      <c r="M23" s="1145">
        <v>97</v>
      </c>
      <c r="N23" s="1145">
        <v>65</v>
      </c>
      <c r="O23" s="1145">
        <v>62</v>
      </c>
      <c r="P23" s="991">
        <v>297</v>
      </c>
    </row>
    <row r="24" spans="1:16" ht="17.25" customHeight="1">
      <c r="A24" s="73" t="s">
        <v>774</v>
      </c>
      <c r="B24" s="1145">
        <v>4</v>
      </c>
      <c r="C24" s="1145">
        <v>3</v>
      </c>
      <c r="D24" s="1145">
        <v>2</v>
      </c>
      <c r="E24" s="1145">
        <v>1</v>
      </c>
      <c r="F24" s="994">
        <v>10</v>
      </c>
      <c r="G24" s="1146">
        <v>2</v>
      </c>
      <c r="H24" s="1145">
        <v>1</v>
      </c>
      <c r="I24" s="1145">
        <v>1</v>
      </c>
      <c r="J24" s="1145">
        <v>1</v>
      </c>
      <c r="K24" s="994">
        <v>5</v>
      </c>
      <c r="L24" s="1146">
        <v>1</v>
      </c>
      <c r="M24" s="1145">
        <v>4</v>
      </c>
      <c r="N24" s="1148">
        <v>0</v>
      </c>
      <c r="O24" s="1145">
        <v>1</v>
      </c>
      <c r="P24" s="991">
        <v>6</v>
      </c>
    </row>
    <row r="25" spans="1:16" ht="17.25" customHeight="1">
      <c r="A25" s="73" t="s">
        <v>1387</v>
      </c>
      <c r="B25" s="1145">
        <v>642</v>
      </c>
      <c r="C25" s="1145">
        <v>778</v>
      </c>
      <c r="D25" s="1145">
        <v>564</v>
      </c>
      <c r="E25" s="1145">
        <v>582</v>
      </c>
      <c r="F25" s="994">
        <v>2566</v>
      </c>
      <c r="G25" s="1146">
        <v>462</v>
      </c>
      <c r="H25" s="1145">
        <v>476</v>
      </c>
      <c r="I25" s="1145">
        <v>508</v>
      </c>
      <c r="J25" s="1145">
        <v>707</v>
      </c>
      <c r="K25" s="994">
        <v>2153</v>
      </c>
      <c r="L25" s="1146">
        <v>529</v>
      </c>
      <c r="M25" s="1145">
        <v>559</v>
      </c>
      <c r="N25" s="1145">
        <v>695</v>
      </c>
      <c r="O25" s="1145">
        <v>763</v>
      </c>
      <c r="P25" s="991">
        <v>2546</v>
      </c>
    </row>
    <row r="26" spans="1:16" s="800" customFormat="1" ht="17.25" customHeight="1">
      <c r="A26" s="74" t="s">
        <v>16</v>
      </c>
      <c r="B26" s="321">
        <v>2039</v>
      </c>
      <c r="C26" s="321">
        <v>1796</v>
      </c>
      <c r="D26" s="321">
        <v>1968</v>
      </c>
      <c r="E26" s="321">
        <v>1910</v>
      </c>
      <c r="F26" s="586">
        <v>7713</v>
      </c>
      <c r="G26" s="989">
        <v>1766</v>
      </c>
      <c r="H26" s="321">
        <v>1965</v>
      </c>
      <c r="I26" s="321">
        <v>2370</v>
      </c>
      <c r="J26" s="321">
        <v>1925</v>
      </c>
      <c r="K26" s="586">
        <v>8026</v>
      </c>
      <c r="L26" s="989">
        <v>1705</v>
      </c>
      <c r="M26" s="321">
        <v>2002</v>
      </c>
      <c r="N26" s="321">
        <v>2634</v>
      </c>
      <c r="O26" s="321">
        <v>2358</v>
      </c>
      <c r="P26" s="799">
        <v>8699</v>
      </c>
    </row>
    <row r="27" spans="1:16" s="800" customFormat="1" ht="17.25" customHeight="1">
      <c r="A27" s="73" t="s">
        <v>775</v>
      </c>
      <c r="B27" s="1145">
        <v>11</v>
      </c>
      <c r="C27" s="1145">
        <v>12</v>
      </c>
      <c r="D27" s="1145">
        <v>11</v>
      </c>
      <c r="E27" s="1145">
        <v>10</v>
      </c>
      <c r="F27" s="994">
        <v>44</v>
      </c>
      <c r="G27" s="1146">
        <v>11</v>
      </c>
      <c r="H27" s="1145">
        <v>11</v>
      </c>
      <c r="I27" s="1145">
        <v>10</v>
      </c>
      <c r="J27" s="1145">
        <v>11</v>
      </c>
      <c r="K27" s="994">
        <v>43</v>
      </c>
      <c r="L27" s="1146">
        <v>19</v>
      </c>
      <c r="M27" s="1145">
        <v>15</v>
      </c>
      <c r="N27" s="1145">
        <v>12</v>
      </c>
      <c r="O27" s="1145">
        <v>18</v>
      </c>
      <c r="P27" s="991">
        <v>64</v>
      </c>
    </row>
    <row r="28" spans="1:16" s="800" customFormat="1" ht="17.25" customHeight="1">
      <c r="A28" s="119" t="s">
        <v>920</v>
      </c>
      <c r="B28" s="1145">
        <v>567</v>
      </c>
      <c r="C28" s="1145">
        <v>608</v>
      </c>
      <c r="D28" s="1145">
        <v>521</v>
      </c>
      <c r="E28" s="1145">
        <v>482</v>
      </c>
      <c r="F28" s="994">
        <v>2178</v>
      </c>
      <c r="G28" s="1146">
        <v>483</v>
      </c>
      <c r="H28" s="1145">
        <v>556</v>
      </c>
      <c r="I28" s="1145">
        <v>571</v>
      </c>
      <c r="J28" s="1145">
        <v>521</v>
      </c>
      <c r="K28" s="994">
        <v>2131</v>
      </c>
      <c r="L28" s="1146">
        <v>403</v>
      </c>
      <c r="M28" s="1145">
        <v>544</v>
      </c>
      <c r="N28" s="1145">
        <v>596</v>
      </c>
      <c r="O28" s="1145">
        <v>584</v>
      </c>
      <c r="P28" s="991">
        <v>2127</v>
      </c>
    </row>
    <row r="29" spans="1:16" s="800" customFormat="1" ht="17.25" customHeight="1">
      <c r="A29" s="73" t="s">
        <v>776</v>
      </c>
      <c r="B29" s="1148">
        <v>0</v>
      </c>
      <c r="C29" s="1148">
        <v>0</v>
      </c>
      <c r="D29" s="1148">
        <v>0</v>
      </c>
      <c r="E29" s="1148">
        <v>0</v>
      </c>
      <c r="F29" s="995">
        <v>0</v>
      </c>
      <c r="G29" s="1149">
        <v>0</v>
      </c>
      <c r="H29" s="1148">
        <v>0</v>
      </c>
      <c r="I29" s="1148">
        <v>0</v>
      </c>
      <c r="J29" s="1148">
        <v>0</v>
      </c>
      <c r="K29" s="995">
        <v>0</v>
      </c>
      <c r="L29" s="1149">
        <v>0</v>
      </c>
      <c r="M29" s="1145">
        <v>2</v>
      </c>
      <c r="N29" s="1148">
        <v>0</v>
      </c>
      <c r="O29" s="1148">
        <v>0</v>
      </c>
      <c r="P29" s="991">
        <v>2</v>
      </c>
    </row>
    <row r="30" spans="1:16" s="800" customFormat="1" ht="17.25" customHeight="1">
      <c r="A30" s="73" t="s">
        <v>777</v>
      </c>
      <c r="B30" s="1145">
        <v>61</v>
      </c>
      <c r="C30" s="1145">
        <v>79</v>
      </c>
      <c r="D30" s="1145">
        <v>81</v>
      </c>
      <c r="E30" s="1145">
        <v>74</v>
      </c>
      <c r="F30" s="994">
        <v>295</v>
      </c>
      <c r="G30" s="1146">
        <v>68</v>
      </c>
      <c r="H30" s="1145">
        <v>81</v>
      </c>
      <c r="I30" s="1145">
        <v>65</v>
      </c>
      <c r="J30" s="1145">
        <v>71</v>
      </c>
      <c r="K30" s="994">
        <v>285</v>
      </c>
      <c r="L30" s="1146">
        <v>67</v>
      </c>
      <c r="M30" s="1145">
        <v>73</v>
      </c>
      <c r="N30" s="1145">
        <v>186</v>
      </c>
      <c r="O30" s="1145">
        <v>60</v>
      </c>
      <c r="P30" s="991">
        <v>386</v>
      </c>
    </row>
    <row r="31" spans="1:16" ht="17.25" customHeight="1">
      <c r="A31" s="73" t="s">
        <v>778</v>
      </c>
      <c r="B31" s="1145">
        <v>1342</v>
      </c>
      <c r="C31" s="1145">
        <v>1034</v>
      </c>
      <c r="D31" s="1145">
        <v>1313</v>
      </c>
      <c r="E31" s="1145">
        <v>1228</v>
      </c>
      <c r="F31" s="994">
        <v>4917</v>
      </c>
      <c r="G31" s="1146">
        <v>1009</v>
      </c>
      <c r="H31" s="1145">
        <v>1177</v>
      </c>
      <c r="I31" s="1145">
        <v>1558</v>
      </c>
      <c r="J31" s="1145">
        <v>1196</v>
      </c>
      <c r="K31" s="994">
        <v>4940</v>
      </c>
      <c r="L31" s="1146">
        <v>1153</v>
      </c>
      <c r="M31" s="1145">
        <v>1255</v>
      </c>
      <c r="N31" s="1145">
        <v>1696</v>
      </c>
      <c r="O31" s="1145">
        <v>1559</v>
      </c>
      <c r="P31" s="991">
        <v>5663</v>
      </c>
    </row>
    <row r="32" spans="1:16" ht="17.25" customHeight="1">
      <c r="A32" s="73" t="s">
        <v>1141</v>
      </c>
      <c r="B32" s="1148">
        <v>0</v>
      </c>
      <c r="C32" s="1145">
        <v>1</v>
      </c>
      <c r="D32" s="1148">
        <v>0</v>
      </c>
      <c r="E32" s="1148">
        <v>0</v>
      </c>
      <c r="F32" s="600">
        <v>1</v>
      </c>
      <c r="G32" s="1149">
        <v>0</v>
      </c>
      <c r="H32" s="1148">
        <v>0</v>
      </c>
      <c r="I32" s="1148">
        <v>0</v>
      </c>
      <c r="J32" s="1148">
        <v>0</v>
      </c>
      <c r="K32" s="995">
        <v>0</v>
      </c>
      <c r="L32" s="1149">
        <v>0</v>
      </c>
      <c r="M32" s="1145">
        <v>1</v>
      </c>
      <c r="N32" s="1148">
        <v>0</v>
      </c>
      <c r="O32" s="1148">
        <v>0</v>
      </c>
      <c r="P32" s="991">
        <v>1</v>
      </c>
    </row>
    <row r="33" spans="1:16" ht="17.25" customHeight="1">
      <c r="A33" s="73" t="s">
        <v>779</v>
      </c>
      <c r="B33" s="1150">
        <v>8</v>
      </c>
      <c r="C33" s="1145">
        <v>1</v>
      </c>
      <c r="D33" s="1145">
        <v>2</v>
      </c>
      <c r="E33" s="1145">
        <v>7</v>
      </c>
      <c r="F33" s="994">
        <v>18</v>
      </c>
      <c r="G33" s="1146">
        <v>2</v>
      </c>
      <c r="H33" s="1145">
        <v>5</v>
      </c>
      <c r="I33" s="1145">
        <v>11</v>
      </c>
      <c r="J33" s="1145">
        <v>6</v>
      </c>
      <c r="K33" s="994">
        <v>24</v>
      </c>
      <c r="L33" s="1146">
        <v>10</v>
      </c>
      <c r="M33" s="1145">
        <v>6</v>
      </c>
      <c r="N33" s="1145">
        <v>9</v>
      </c>
      <c r="O33" s="1145">
        <v>9</v>
      </c>
      <c r="P33" s="991">
        <v>34</v>
      </c>
    </row>
    <row r="34" spans="1:16" ht="17.25" customHeight="1">
      <c r="A34" s="73" t="s">
        <v>1387</v>
      </c>
      <c r="B34" s="35">
        <v>50</v>
      </c>
      <c r="C34" s="35">
        <v>61</v>
      </c>
      <c r="D34" s="35">
        <v>40</v>
      </c>
      <c r="E34" s="35">
        <v>109</v>
      </c>
      <c r="F34" s="996">
        <v>260</v>
      </c>
      <c r="G34" s="1147">
        <v>193</v>
      </c>
      <c r="H34" s="35">
        <v>135</v>
      </c>
      <c r="I34" s="35">
        <v>155</v>
      </c>
      <c r="J34" s="35">
        <v>120</v>
      </c>
      <c r="K34" s="996">
        <v>603</v>
      </c>
      <c r="L34" s="1147">
        <v>53</v>
      </c>
      <c r="M34" s="35">
        <v>106</v>
      </c>
      <c r="N34" s="35">
        <v>135</v>
      </c>
      <c r="O34" s="35">
        <v>128</v>
      </c>
      <c r="P34" s="992">
        <v>422</v>
      </c>
    </row>
    <row r="35" spans="1:16" s="800" customFormat="1" ht="17.25" customHeight="1">
      <c r="A35" s="69" t="s">
        <v>17</v>
      </c>
      <c r="B35" s="321">
        <v>1737</v>
      </c>
      <c r="C35" s="321">
        <v>1992</v>
      </c>
      <c r="D35" s="321">
        <v>2238</v>
      </c>
      <c r="E35" s="321">
        <v>1601</v>
      </c>
      <c r="F35" s="587">
        <v>7568</v>
      </c>
      <c r="G35" s="989">
        <v>1322</v>
      </c>
      <c r="H35" s="321">
        <v>1528</v>
      </c>
      <c r="I35" s="321">
        <v>1836</v>
      </c>
      <c r="J35" s="321">
        <v>1434</v>
      </c>
      <c r="K35" s="587">
        <v>6120</v>
      </c>
      <c r="L35" s="989">
        <v>1312</v>
      </c>
      <c r="M35" s="321">
        <v>1513</v>
      </c>
      <c r="N35" s="321">
        <v>1824</v>
      </c>
      <c r="O35" s="321">
        <v>1426</v>
      </c>
      <c r="P35" s="801">
        <v>6075</v>
      </c>
    </row>
    <row r="36" spans="1:16" ht="17.25" customHeight="1">
      <c r="A36" s="73" t="s">
        <v>780</v>
      </c>
      <c r="B36" s="1145">
        <v>61</v>
      </c>
      <c r="C36" s="1145">
        <v>97</v>
      </c>
      <c r="D36" s="1145">
        <v>83</v>
      </c>
      <c r="E36" s="1145">
        <v>68</v>
      </c>
      <c r="F36" s="994">
        <v>309</v>
      </c>
      <c r="G36" s="1146">
        <v>77</v>
      </c>
      <c r="H36" s="1145">
        <v>69</v>
      </c>
      <c r="I36" s="1145">
        <v>58</v>
      </c>
      <c r="J36" s="1145">
        <v>62</v>
      </c>
      <c r="K36" s="994">
        <v>266</v>
      </c>
      <c r="L36" s="1146">
        <v>72</v>
      </c>
      <c r="M36" s="1145">
        <v>72</v>
      </c>
      <c r="N36" s="1145">
        <v>68</v>
      </c>
      <c r="O36" s="1145">
        <v>48</v>
      </c>
      <c r="P36" s="991">
        <v>260</v>
      </c>
    </row>
    <row r="37" spans="1:16" ht="17.25" customHeight="1">
      <c r="A37" s="73" t="s">
        <v>781</v>
      </c>
      <c r="B37" s="1145">
        <v>1603</v>
      </c>
      <c r="C37" s="1145">
        <v>1822</v>
      </c>
      <c r="D37" s="1145">
        <v>2088</v>
      </c>
      <c r="E37" s="1145">
        <v>1452</v>
      </c>
      <c r="F37" s="994">
        <v>6965</v>
      </c>
      <c r="G37" s="1146">
        <v>1196</v>
      </c>
      <c r="H37" s="1145">
        <v>1414</v>
      </c>
      <c r="I37" s="1145">
        <v>1710</v>
      </c>
      <c r="J37" s="1145">
        <v>1335</v>
      </c>
      <c r="K37" s="994">
        <v>5655</v>
      </c>
      <c r="L37" s="1146">
        <v>1210</v>
      </c>
      <c r="M37" s="1145">
        <v>1392</v>
      </c>
      <c r="N37" s="1145">
        <v>1724</v>
      </c>
      <c r="O37" s="1145">
        <v>1321</v>
      </c>
      <c r="P37" s="991">
        <v>5647</v>
      </c>
    </row>
    <row r="38" spans="1:16" ht="17.25" customHeight="1">
      <c r="A38" s="73" t="s">
        <v>1387</v>
      </c>
      <c r="B38" s="1145">
        <v>73</v>
      </c>
      <c r="C38" s="1145">
        <v>73</v>
      </c>
      <c r="D38" s="1145">
        <v>67</v>
      </c>
      <c r="E38" s="1151">
        <v>81</v>
      </c>
      <c r="F38" s="994">
        <v>294</v>
      </c>
      <c r="G38" s="1146">
        <v>49</v>
      </c>
      <c r="H38" s="1145">
        <v>45</v>
      </c>
      <c r="I38" s="1145">
        <v>68</v>
      </c>
      <c r="J38" s="1145">
        <v>37</v>
      </c>
      <c r="K38" s="994">
        <v>199</v>
      </c>
      <c r="L38" s="1146">
        <v>30</v>
      </c>
      <c r="M38" s="1145">
        <v>49</v>
      </c>
      <c r="N38" s="1145">
        <v>32</v>
      </c>
      <c r="O38" s="1145">
        <v>57</v>
      </c>
      <c r="P38" s="991">
        <v>168</v>
      </c>
    </row>
    <row r="39" spans="1:16" s="800" customFormat="1" ht="17.25" customHeight="1">
      <c r="A39" s="74" t="s">
        <v>18</v>
      </c>
      <c r="B39" s="321">
        <v>90</v>
      </c>
      <c r="C39" s="321">
        <v>78</v>
      </c>
      <c r="D39" s="321">
        <v>104</v>
      </c>
      <c r="E39" s="321">
        <v>94</v>
      </c>
      <c r="F39" s="586">
        <v>366</v>
      </c>
      <c r="G39" s="989">
        <v>73</v>
      </c>
      <c r="H39" s="321">
        <v>43</v>
      </c>
      <c r="I39" s="321">
        <v>30</v>
      </c>
      <c r="J39" s="321">
        <v>23</v>
      </c>
      <c r="K39" s="586">
        <v>169</v>
      </c>
      <c r="L39" s="989">
        <v>26</v>
      </c>
      <c r="M39" s="321">
        <v>30</v>
      </c>
      <c r="N39" s="321">
        <v>26</v>
      </c>
      <c r="O39" s="321">
        <v>28</v>
      </c>
      <c r="P39" s="799">
        <v>110</v>
      </c>
    </row>
    <row r="40" spans="1:16" s="800" customFormat="1" ht="17.25" customHeight="1">
      <c r="A40" s="73" t="s">
        <v>782</v>
      </c>
      <c r="B40" s="1145">
        <v>85</v>
      </c>
      <c r="C40" s="1145">
        <v>76</v>
      </c>
      <c r="D40" s="1145">
        <v>99</v>
      </c>
      <c r="E40" s="1145">
        <v>90</v>
      </c>
      <c r="F40" s="991">
        <v>350</v>
      </c>
      <c r="G40" s="1146">
        <v>70</v>
      </c>
      <c r="H40" s="1145">
        <v>41</v>
      </c>
      <c r="I40" s="1145">
        <v>26</v>
      </c>
      <c r="J40" s="1145">
        <v>19</v>
      </c>
      <c r="K40" s="991">
        <v>156</v>
      </c>
      <c r="L40" s="1146">
        <v>21</v>
      </c>
      <c r="M40" s="1145">
        <v>23</v>
      </c>
      <c r="N40" s="1145">
        <v>22</v>
      </c>
      <c r="O40" s="1145">
        <v>23</v>
      </c>
      <c r="P40" s="991">
        <v>89</v>
      </c>
    </row>
    <row r="41" spans="1:16" ht="17.25" customHeight="1">
      <c r="A41" s="1017" t="s">
        <v>783</v>
      </c>
      <c r="B41" s="1152">
        <v>5</v>
      </c>
      <c r="C41" s="1152">
        <v>2</v>
      </c>
      <c r="D41" s="1152">
        <v>5</v>
      </c>
      <c r="E41" s="1152">
        <v>4</v>
      </c>
      <c r="F41" s="993">
        <v>16</v>
      </c>
      <c r="G41" s="1153">
        <v>3</v>
      </c>
      <c r="H41" s="1152">
        <v>2</v>
      </c>
      <c r="I41" s="1152">
        <v>4</v>
      </c>
      <c r="J41" s="1152">
        <v>4</v>
      </c>
      <c r="K41" s="993">
        <v>13</v>
      </c>
      <c r="L41" s="1153">
        <v>5</v>
      </c>
      <c r="M41" s="1152">
        <v>7</v>
      </c>
      <c r="N41" s="1152">
        <v>4</v>
      </c>
      <c r="O41" s="1152">
        <v>5</v>
      </c>
      <c r="P41" s="993">
        <v>21</v>
      </c>
    </row>
    <row r="42" spans="1:16" ht="18" customHeight="1">
      <c r="A42" s="802" t="s">
        <v>904</v>
      </c>
      <c r="B42" s="90"/>
      <c r="C42" s="90"/>
      <c r="D42" s="90"/>
      <c r="E42" s="90"/>
      <c r="F42" s="30"/>
      <c r="G42" s="90"/>
      <c r="H42" s="90"/>
      <c r="I42" s="90"/>
      <c r="J42" s="90"/>
      <c r="K42" s="30"/>
      <c r="L42" s="41"/>
      <c r="M42" s="41"/>
      <c r="N42" s="41"/>
      <c r="O42" s="41"/>
      <c r="P42" s="41"/>
    </row>
    <row r="43" spans="1:16" ht="13.5" customHeight="1">
      <c r="A43" s="18" t="s">
        <v>1725</v>
      </c>
      <c r="B43" s="291"/>
      <c r="C43" s="291"/>
      <c r="D43" s="291"/>
      <c r="E43" s="291"/>
      <c r="G43" s="291"/>
      <c r="H43" s="291"/>
      <c r="I43" s="291"/>
      <c r="J43" s="291"/>
      <c r="K43" s="291"/>
      <c r="L43" s="291"/>
      <c r="M43" s="291"/>
      <c r="N43" s="291"/>
      <c r="O43" s="291"/>
      <c r="P43" s="291"/>
    </row>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sheetData>
  <sheetProtection/>
  <mergeCells count="6">
    <mergeCell ref="B3:F3"/>
    <mergeCell ref="G3:K3"/>
    <mergeCell ref="I2:K2"/>
    <mergeCell ref="A3:A4"/>
    <mergeCell ref="N2:P2"/>
    <mergeCell ref="L3:P3"/>
  </mergeCells>
  <hyperlinks>
    <hyperlink ref="A2" location="contents!A1" display="Back to Table of Contents"/>
  </hyperlinks>
  <printOptions/>
  <pageMargins left="0.75" right="0.75" top="0.79" bottom="1" header="0.28" footer="0.5"/>
  <pageSetup fitToHeight="0" fitToWidth="1" orientation="landscape" paperSize="9" scale="50" r:id="rId1"/>
</worksheet>
</file>

<file path=xl/worksheets/sheet18.xml><?xml version="1.0" encoding="utf-8"?>
<worksheet xmlns="http://schemas.openxmlformats.org/spreadsheetml/2006/main" xmlns:r="http://schemas.openxmlformats.org/officeDocument/2006/relationships">
  <sheetPr>
    <pageSetUpPr fitToPage="1"/>
  </sheetPr>
  <dimension ref="A1:E516"/>
  <sheetViews>
    <sheetView zoomScaleSheetLayoutView="100" workbookViewId="0" topLeftCell="A40">
      <selection activeCell="A1" sqref="A1"/>
    </sheetView>
  </sheetViews>
  <sheetFormatPr defaultColWidth="9.140625" defaultRowHeight="15" customHeight="1"/>
  <cols>
    <col min="1" max="1" width="39.28125" style="18" customWidth="1"/>
    <col min="2" max="2" width="19.140625" style="18" customWidth="1"/>
    <col min="3" max="3" width="9.8515625" style="18" customWidth="1"/>
    <col min="4" max="4" width="11.140625" style="171" customWidth="1"/>
    <col min="5" max="5" width="13.421875" style="171" customWidth="1"/>
    <col min="6" max="6" width="9.140625" style="18" customWidth="1"/>
    <col min="7" max="16384" width="9.140625" style="18" customWidth="1"/>
  </cols>
  <sheetData>
    <row r="1" spans="1:3" ht="21" customHeight="1">
      <c r="A1" s="429" t="s">
        <v>1730</v>
      </c>
      <c r="B1" s="30"/>
      <c r="C1" s="30"/>
    </row>
    <row r="2" spans="1:5" ht="15" customHeight="1">
      <c r="A2" s="376" t="s">
        <v>1395</v>
      </c>
      <c r="B2" s="314"/>
      <c r="C2" s="1351" t="s">
        <v>1366</v>
      </c>
      <c r="D2" s="1351"/>
      <c r="E2" s="1351"/>
    </row>
    <row r="3" spans="1:5" s="225" customFormat="1" ht="15" customHeight="1">
      <c r="A3" s="148" t="s">
        <v>1529</v>
      </c>
      <c r="B3" s="223" t="s">
        <v>60</v>
      </c>
      <c r="C3" s="223" t="s">
        <v>101</v>
      </c>
      <c r="D3" s="224" t="s">
        <v>855</v>
      </c>
      <c r="E3" s="224" t="s">
        <v>132</v>
      </c>
    </row>
    <row r="4" spans="1:5" ht="15" customHeight="1">
      <c r="A4" s="74" t="s">
        <v>790</v>
      </c>
      <c r="B4" s="226"/>
      <c r="C4" s="25" t="s">
        <v>101</v>
      </c>
      <c r="D4" s="110">
        <v>8183</v>
      </c>
      <c r="E4" s="110">
        <v>683481</v>
      </c>
    </row>
    <row r="5" spans="1:5" ht="15" customHeight="1">
      <c r="A5" s="73" t="s">
        <v>791</v>
      </c>
      <c r="B5" s="107" t="s">
        <v>867</v>
      </c>
      <c r="C5" s="37" t="s">
        <v>104</v>
      </c>
      <c r="D5" s="34">
        <v>3827</v>
      </c>
      <c r="E5" s="34">
        <v>347444</v>
      </c>
    </row>
    <row r="6" spans="1:5" ht="15" customHeight="1">
      <c r="A6" s="73"/>
      <c r="B6" s="107" t="s">
        <v>869</v>
      </c>
      <c r="C6" s="37" t="s">
        <v>104</v>
      </c>
      <c r="D6" s="239">
        <v>1316</v>
      </c>
      <c r="E6" s="239">
        <v>100625</v>
      </c>
    </row>
    <row r="7" spans="1:5" ht="15" customHeight="1">
      <c r="A7" s="73"/>
      <c r="B7" s="107" t="s">
        <v>868</v>
      </c>
      <c r="C7" s="37" t="s">
        <v>104</v>
      </c>
      <c r="D7" s="239">
        <v>1291</v>
      </c>
      <c r="E7" s="239">
        <v>92241</v>
      </c>
    </row>
    <row r="8" spans="1:5" ht="15" customHeight="1">
      <c r="A8" s="73"/>
      <c r="B8" s="107" t="s">
        <v>870</v>
      </c>
      <c r="C8" s="37" t="s">
        <v>104</v>
      </c>
      <c r="D8" s="239">
        <v>936</v>
      </c>
      <c r="E8" s="239">
        <v>74501</v>
      </c>
    </row>
    <row r="9" spans="1:5" ht="15" customHeight="1">
      <c r="A9" s="73"/>
      <c r="B9" s="107" t="s">
        <v>874</v>
      </c>
      <c r="C9" s="37" t="s">
        <v>104</v>
      </c>
      <c r="D9" s="239">
        <v>409</v>
      </c>
      <c r="E9" s="239">
        <v>37267</v>
      </c>
    </row>
    <row r="10" spans="1:5" ht="15" customHeight="1">
      <c r="A10" s="73"/>
      <c r="B10" s="107" t="s">
        <v>900</v>
      </c>
      <c r="C10" s="37" t="s">
        <v>104</v>
      </c>
      <c r="D10" s="34">
        <v>404</v>
      </c>
      <c r="E10" s="34">
        <v>31403</v>
      </c>
    </row>
    <row r="11" spans="1:5" ht="15" customHeight="1">
      <c r="A11" s="1345"/>
      <c r="B11" s="1346"/>
      <c r="C11" s="1346"/>
      <c r="D11" s="1346"/>
      <c r="E11" s="1347"/>
    </row>
    <row r="12" spans="1:5" ht="15" customHeight="1">
      <c r="A12" s="74" t="s">
        <v>1147</v>
      </c>
      <c r="B12" s="107"/>
      <c r="C12" s="37" t="s">
        <v>106</v>
      </c>
      <c r="D12" s="110">
        <v>874</v>
      </c>
      <c r="E12" s="110">
        <v>227898</v>
      </c>
    </row>
    <row r="13" spans="1:5" ht="15" customHeight="1">
      <c r="A13" s="1352" t="s">
        <v>1148</v>
      </c>
      <c r="B13" s="107" t="s">
        <v>867</v>
      </c>
      <c r="C13" s="37" t="s">
        <v>104</v>
      </c>
      <c r="D13" s="34">
        <v>213</v>
      </c>
      <c r="E13" s="34">
        <v>77471</v>
      </c>
    </row>
    <row r="14" spans="1:5" ht="15" customHeight="1">
      <c r="A14" s="1352"/>
      <c r="B14" s="107" t="s">
        <v>872</v>
      </c>
      <c r="C14" s="37" t="s">
        <v>104</v>
      </c>
      <c r="D14" s="239">
        <v>291</v>
      </c>
      <c r="E14" s="239">
        <v>66185</v>
      </c>
    </row>
    <row r="15" spans="1:5" ht="15" customHeight="1">
      <c r="A15" s="73"/>
      <c r="B15" s="107" t="s">
        <v>888</v>
      </c>
      <c r="C15" s="37" t="s">
        <v>104</v>
      </c>
      <c r="D15" s="239">
        <v>117</v>
      </c>
      <c r="E15" s="239">
        <v>26265</v>
      </c>
    </row>
    <row r="16" spans="1:5" ht="15" customHeight="1">
      <c r="A16" s="73"/>
      <c r="B16" s="107" t="s">
        <v>868</v>
      </c>
      <c r="C16" s="37" t="s">
        <v>104</v>
      </c>
      <c r="D16" s="239">
        <v>121</v>
      </c>
      <c r="E16" s="239">
        <v>26111</v>
      </c>
    </row>
    <row r="17" spans="1:5" ht="15" customHeight="1">
      <c r="A17" s="73"/>
      <c r="B17" s="107" t="s">
        <v>900</v>
      </c>
      <c r="C17" s="37" t="s">
        <v>104</v>
      </c>
      <c r="D17" s="34">
        <v>132</v>
      </c>
      <c r="E17" s="34">
        <v>31866</v>
      </c>
    </row>
    <row r="18" spans="1:5" ht="15" customHeight="1">
      <c r="A18" s="1345"/>
      <c r="B18" s="1346"/>
      <c r="C18" s="1346"/>
      <c r="D18" s="1346"/>
      <c r="E18" s="1347"/>
    </row>
    <row r="19" spans="1:5" ht="15" customHeight="1">
      <c r="A19" s="74" t="s">
        <v>823</v>
      </c>
      <c r="B19" s="107"/>
      <c r="C19" s="37" t="s">
        <v>106</v>
      </c>
      <c r="D19" s="110">
        <v>1443</v>
      </c>
      <c r="E19" s="110">
        <v>104462</v>
      </c>
    </row>
    <row r="20" spans="1:5" ht="15" customHeight="1">
      <c r="A20" s="1353" t="s">
        <v>858</v>
      </c>
      <c r="B20" s="107" t="s">
        <v>868</v>
      </c>
      <c r="C20" s="37" t="s">
        <v>104</v>
      </c>
      <c r="D20" s="34">
        <v>580</v>
      </c>
      <c r="E20" s="34">
        <v>45437</v>
      </c>
    </row>
    <row r="21" spans="1:5" ht="15" customHeight="1">
      <c r="A21" s="1353"/>
      <c r="B21" s="80" t="s">
        <v>871</v>
      </c>
      <c r="C21" s="37" t="s">
        <v>104</v>
      </c>
      <c r="D21" s="239">
        <v>655</v>
      </c>
      <c r="E21" s="239">
        <v>44995</v>
      </c>
    </row>
    <row r="22" spans="1:5" ht="15" customHeight="1">
      <c r="A22" s="73"/>
      <c r="B22" s="107" t="s">
        <v>900</v>
      </c>
      <c r="C22" s="37" t="s">
        <v>104</v>
      </c>
      <c r="D22" s="239">
        <v>208</v>
      </c>
      <c r="E22" s="239">
        <v>14030</v>
      </c>
    </row>
    <row r="23" spans="1:5" ht="15" customHeight="1">
      <c r="A23" s="1345"/>
      <c r="B23" s="1346"/>
      <c r="C23" s="1346"/>
      <c r="D23" s="1346"/>
      <c r="E23" s="1347"/>
    </row>
    <row r="24" spans="1:5" ht="15" customHeight="1">
      <c r="A24" s="74" t="s">
        <v>1050</v>
      </c>
      <c r="B24" s="107"/>
      <c r="C24" s="37" t="s">
        <v>106</v>
      </c>
      <c r="D24" s="110">
        <v>2506</v>
      </c>
      <c r="E24" s="110">
        <v>614289</v>
      </c>
    </row>
    <row r="25" spans="1:5" s="173" customFormat="1" ht="15" customHeight="1">
      <c r="A25" s="357" t="s">
        <v>1466</v>
      </c>
      <c r="B25" s="107" t="s">
        <v>870</v>
      </c>
      <c r="C25" s="37" t="s">
        <v>104</v>
      </c>
      <c r="D25" s="34">
        <v>958</v>
      </c>
      <c r="E25" s="34">
        <v>234203</v>
      </c>
    </row>
    <row r="26" spans="1:5" ht="15" customHeight="1">
      <c r="A26" s="73"/>
      <c r="B26" s="107" t="s">
        <v>871</v>
      </c>
      <c r="C26" s="37" t="s">
        <v>104</v>
      </c>
      <c r="D26" s="239">
        <v>703</v>
      </c>
      <c r="E26" s="239">
        <v>168356</v>
      </c>
    </row>
    <row r="27" spans="1:5" ht="15" customHeight="1">
      <c r="A27" s="73"/>
      <c r="B27" s="80" t="s">
        <v>868</v>
      </c>
      <c r="C27" s="37" t="s">
        <v>104</v>
      </c>
      <c r="D27" s="239">
        <v>305</v>
      </c>
      <c r="E27" s="239">
        <v>79517</v>
      </c>
    </row>
    <row r="28" spans="1:5" ht="15" customHeight="1">
      <c r="A28" s="227"/>
      <c r="B28" s="80" t="s">
        <v>882</v>
      </c>
      <c r="C28" s="37" t="s">
        <v>104</v>
      </c>
      <c r="D28" s="239">
        <v>176</v>
      </c>
      <c r="E28" s="239">
        <v>50571</v>
      </c>
    </row>
    <row r="29" spans="1:5" ht="15" customHeight="1">
      <c r="A29" s="227"/>
      <c r="B29" s="80" t="s">
        <v>872</v>
      </c>
      <c r="C29" s="37" t="s">
        <v>104</v>
      </c>
      <c r="D29" s="239">
        <v>177</v>
      </c>
      <c r="E29" s="239">
        <v>40507</v>
      </c>
    </row>
    <row r="30" spans="1:5" ht="15" customHeight="1">
      <c r="A30" s="227"/>
      <c r="B30" s="107" t="s">
        <v>890</v>
      </c>
      <c r="C30" s="37" t="s">
        <v>104</v>
      </c>
      <c r="D30" s="239">
        <v>61</v>
      </c>
      <c r="E30" s="239">
        <v>13084</v>
      </c>
    </row>
    <row r="31" spans="1:5" ht="15" customHeight="1">
      <c r="A31" s="73"/>
      <c r="B31" s="107" t="s">
        <v>900</v>
      </c>
      <c r="C31" s="37" t="s">
        <v>104</v>
      </c>
      <c r="D31" s="34">
        <v>126</v>
      </c>
      <c r="E31" s="34">
        <v>28051</v>
      </c>
    </row>
    <row r="32" spans="1:5" ht="15" customHeight="1">
      <c r="A32" s="1345"/>
      <c r="B32" s="1346"/>
      <c r="C32" s="1346"/>
      <c r="D32" s="1346"/>
      <c r="E32" s="1347"/>
    </row>
    <row r="33" spans="1:5" ht="15" customHeight="1">
      <c r="A33" s="74" t="s">
        <v>1177</v>
      </c>
      <c r="B33" s="107"/>
      <c r="C33" s="37" t="s">
        <v>106</v>
      </c>
      <c r="D33" s="110">
        <v>330</v>
      </c>
      <c r="E33" s="110">
        <v>51958</v>
      </c>
    </row>
    <row r="34" spans="1:5" s="173" customFormat="1" ht="15" customHeight="1">
      <c r="A34" s="1352" t="s">
        <v>1178</v>
      </c>
      <c r="B34" s="107" t="s">
        <v>871</v>
      </c>
      <c r="C34" s="37" t="s">
        <v>104</v>
      </c>
      <c r="D34" s="34">
        <v>102</v>
      </c>
      <c r="E34" s="34">
        <v>15500</v>
      </c>
    </row>
    <row r="35" spans="1:5" ht="15" customHeight="1">
      <c r="A35" s="1352"/>
      <c r="B35" s="237" t="s">
        <v>868</v>
      </c>
      <c r="C35" s="37" t="s">
        <v>104</v>
      </c>
      <c r="D35" s="239">
        <v>95</v>
      </c>
      <c r="E35" s="239">
        <v>14912</v>
      </c>
    </row>
    <row r="36" spans="1:5" ht="15" customHeight="1">
      <c r="A36" s="73"/>
      <c r="B36" s="80" t="s">
        <v>870</v>
      </c>
      <c r="C36" s="37" t="s">
        <v>104</v>
      </c>
      <c r="D36" s="239">
        <v>77</v>
      </c>
      <c r="E36" s="239">
        <v>13102</v>
      </c>
    </row>
    <row r="37" spans="1:5" ht="15" customHeight="1">
      <c r="A37" s="227"/>
      <c r="B37" s="107" t="s">
        <v>900</v>
      </c>
      <c r="C37" s="37" t="s">
        <v>104</v>
      </c>
      <c r="D37" s="239">
        <v>56</v>
      </c>
      <c r="E37" s="239">
        <v>8444</v>
      </c>
    </row>
    <row r="38" spans="1:5" ht="15" customHeight="1">
      <c r="A38" s="1345"/>
      <c r="B38" s="1346"/>
      <c r="C38" s="1346"/>
      <c r="D38" s="1346"/>
      <c r="E38" s="1347"/>
    </row>
    <row r="39" spans="1:5" ht="15" customHeight="1">
      <c r="A39" s="69" t="s">
        <v>876</v>
      </c>
      <c r="B39" s="80"/>
      <c r="C39" s="37" t="s">
        <v>106</v>
      </c>
      <c r="D39" s="110">
        <v>16403</v>
      </c>
      <c r="E39" s="110">
        <v>2700443</v>
      </c>
    </row>
    <row r="40" spans="1:5" ht="15" customHeight="1">
      <c r="A40" s="1354" t="s">
        <v>877</v>
      </c>
      <c r="B40" s="107" t="s">
        <v>868</v>
      </c>
      <c r="C40" s="37" t="s">
        <v>104</v>
      </c>
      <c r="D40" s="34">
        <v>4274</v>
      </c>
      <c r="E40" s="34">
        <v>645921</v>
      </c>
    </row>
    <row r="41" spans="1:5" ht="15" customHeight="1">
      <c r="A41" s="1354"/>
      <c r="B41" s="80" t="s">
        <v>869</v>
      </c>
      <c r="C41" s="37" t="s">
        <v>104</v>
      </c>
      <c r="D41" s="239">
        <v>3593</v>
      </c>
      <c r="E41" s="239">
        <v>611600</v>
      </c>
    </row>
    <row r="42" spans="1:5" ht="15" customHeight="1">
      <c r="A42" s="229"/>
      <c r="B42" s="237" t="s">
        <v>873</v>
      </c>
      <c r="C42" s="37" t="s">
        <v>104</v>
      </c>
      <c r="D42" s="239">
        <v>3159</v>
      </c>
      <c r="E42" s="239">
        <v>550620</v>
      </c>
    </row>
    <row r="43" spans="1:5" ht="15" customHeight="1">
      <c r="A43" s="229"/>
      <c r="B43" s="237" t="s">
        <v>1044</v>
      </c>
      <c r="C43" s="37" t="s">
        <v>104</v>
      </c>
      <c r="D43" s="239">
        <v>1520</v>
      </c>
      <c r="E43" s="239">
        <v>240044</v>
      </c>
    </row>
    <row r="44" spans="1:5" ht="15" customHeight="1">
      <c r="A44" s="229"/>
      <c r="B44" s="80" t="s">
        <v>872</v>
      </c>
      <c r="C44" s="37" t="s">
        <v>104</v>
      </c>
      <c r="D44" s="239">
        <v>888</v>
      </c>
      <c r="E44" s="239">
        <v>198738</v>
      </c>
    </row>
    <row r="45" spans="1:5" ht="15" customHeight="1">
      <c r="A45" s="229"/>
      <c r="B45" s="107" t="s">
        <v>894</v>
      </c>
      <c r="C45" s="37" t="s">
        <v>104</v>
      </c>
      <c r="D45" s="34">
        <v>784</v>
      </c>
      <c r="E45" s="34">
        <v>130002</v>
      </c>
    </row>
    <row r="46" spans="1:5" ht="15" customHeight="1">
      <c r="A46" s="229"/>
      <c r="B46" s="107" t="s">
        <v>875</v>
      </c>
      <c r="C46" s="37" t="s">
        <v>104</v>
      </c>
      <c r="D46" s="239">
        <v>921</v>
      </c>
      <c r="E46" s="239">
        <v>119098</v>
      </c>
    </row>
    <row r="47" spans="1:5" ht="15" customHeight="1">
      <c r="A47" s="26"/>
      <c r="B47" s="174" t="s">
        <v>900</v>
      </c>
      <c r="C47" s="37" t="s">
        <v>104</v>
      </c>
      <c r="D47" s="239">
        <v>1264</v>
      </c>
      <c r="E47" s="239">
        <v>204420</v>
      </c>
    </row>
    <row r="48" spans="1:5" ht="15" customHeight="1">
      <c r="A48" s="1360"/>
      <c r="B48" s="1361"/>
      <c r="C48" s="1361"/>
      <c r="D48" s="1361"/>
      <c r="E48" s="1362"/>
    </row>
    <row r="49" spans="1:5" ht="15" customHeight="1">
      <c r="A49" s="69" t="s">
        <v>878</v>
      </c>
      <c r="B49" s="80"/>
      <c r="C49" s="37" t="s">
        <v>106</v>
      </c>
      <c r="D49" s="110">
        <v>11480</v>
      </c>
      <c r="E49" s="110">
        <v>2396049</v>
      </c>
    </row>
    <row r="50" spans="1:5" ht="15" customHeight="1">
      <c r="A50" s="73" t="s">
        <v>879</v>
      </c>
      <c r="B50" s="80" t="s">
        <v>868</v>
      </c>
      <c r="C50" s="37" t="s">
        <v>104</v>
      </c>
      <c r="D50" s="34">
        <v>5385</v>
      </c>
      <c r="E50" s="34">
        <v>1150608</v>
      </c>
    </row>
    <row r="51" spans="1:5" ht="15" customHeight="1">
      <c r="A51" s="26"/>
      <c r="B51" s="80" t="s">
        <v>872</v>
      </c>
      <c r="C51" s="37" t="s">
        <v>104</v>
      </c>
      <c r="D51" s="239">
        <v>3141</v>
      </c>
      <c r="E51" s="239">
        <v>731144</v>
      </c>
    </row>
    <row r="52" spans="1:5" ht="15" customHeight="1">
      <c r="A52" s="26"/>
      <c r="B52" s="174" t="s">
        <v>875</v>
      </c>
      <c r="C52" s="37" t="s">
        <v>104</v>
      </c>
      <c r="D52" s="239">
        <v>2954</v>
      </c>
      <c r="E52" s="239">
        <v>514297</v>
      </c>
    </row>
    <row r="53" spans="1:5" ht="15" customHeight="1">
      <c r="A53" s="1363"/>
      <c r="B53" s="1364"/>
      <c r="C53" s="1364"/>
      <c r="D53" s="1364"/>
      <c r="E53" s="1365"/>
    </row>
    <row r="54" spans="1:5" ht="15" customHeight="1">
      <c r="A54" s="69" t="s">
        <v>880</v>
      </c>
      <c r="B54" s="26"/>
      <c r="C54" s="37" t="s">
        <v>106</v>
      </c>
      <c r="D54" s="110">
        <v>26134</v>
      </c>
      <c r="E54" s="110">
        <v>4274565</v>
      </c>
    </row>
    <row r="55" spans="1:5" ht="15" customHeight="1">
      <c r="A55" s="231" t="s">
        <v>1149</v>
      </c>
      <c r="B55" s="107" t="s">
        <v>869</v>
      </c>
      <c r="C55" s="37" t="s">
        <v>104</v>
      </c>
      <c r="D55" s="34">
        <v>9509</v>
      </c>
      <c r="E55" s="34">
        <v>1541646</v>
      </c>
    </row>
    <row r="56" spans="1:5" ht="15" customHeight="1">
      <c r="A56" s="26"/>
      <c r="B56" s="80" t="s">
        <v>870</v>
      </c>
      <c r="C56" s="37" t="s">
        <v>104</v>
      </c>
      <c r="D56" s="239">
        <v>5450</v>
      </c>
      <c r="E56" s="239">
        <v>844539</v>
      </c>
    </row>
    <row r="57" spans="1:5" ht="15" customHeight="1">
      <c r="A57" s="26"/>
      <c r="B57" s="107" t="s">
        <v>872</v>
      </c>
      <c r="C57" s="37" t="s">
        <v>104</v>
      </c>
      <c r="D57" s="239">
        <v>3724</v>
      </c>
      <c r="E57" s="239">
        <v>731806</v>
      </c>
    </row>
    <row r="58" spans="1:5" ht="15" customHeight="1">
      <c r="A58" s="26"/>
      <c r="B58" s="107" t="s">
        <v>873</v>
      </c>
      <c r="C58" s="37" t="s">
        <v>104</v>
      </c>
      <c r="D58" s="239">
        <v>3742</v>
      </c>
      <c r="E58" s="239">
        <v>591840</v>
      </c>
    </row>
    <row r="59" spans="1:5" ht="15" customHeight="1">
      <c r="A59" s="26"/>
      <c r="B59" s="107" t="s">
        <v>1044</v>
      </c>
      <c r="C59" s="37" t="s">
        <v>104</v>
      </c>
      <c r="D59" s="239">
        <v>738</v>
      </c>
      <c r="E59" s="239">
        <v>110019</v>
      </c>
    </row>
    <row r="60" spans="1:5" ht="15" customHeight="1">
      <c r="A60" s="26"/>
      <c r="B60" s="174" t="s">
        <v>900</v>
      </c>
      <c r="C60" s="37" t="s">
        <v>104</v>
      </c>
      <c r="D60" s="239">
        <v>2971</v>
      </c>
      <c r="E60" s="239">
        <v>454715</v>
      </c>
    </row>
    <row r="61" spans="1:5" ht="15" customHeight="1">
      <c r="A61" s="1363"/>
      <c r="B61" s="1364"/>
      <c r="C61" s="1364"/>
      <c r="D61" s="1364"/>
      <c r="E61" s="1365"/>
    </row>
    <row r="62" spans="1:5" ht="15" customHeight="1">
      <c r="A62" s="69" t="s">
        <v>1150</v>
      </c>
      <c r="B62" s="80"/>
      <c r="C62" s="37" t="s">
        <v>106</v>
      </c>
      <c r="D62" s="40">
        <v>4631</v>
      </c>
      <c r="E62" s="110">
        <v>473058</v>
      </c>
    </row>
    <row r="63" spans="1:5" ht="15" customHeight="1">
      <c r="A63" s="26" t="s">
        <v>1151</v>
      </c>
      <c r="B63" s="80" t="s">
        <v>869</v>
      </c>
      <c r="C63" s="37" t="s">
        <v>104</v>
      </c>
      <c r="D63" s="145">
        <v>2248</v>
      </c>
      <c r="E63" s="34">
        <v>237426</v>
      </c>
    </row>
    <row r="64" spans="1:5" s="235" customFormat="1" ht="15" customHeight="1">
      <c r="A64" s="26"/>
      <c r="B64" s="80" t="s">
        <v>875</v>
      </c>
      <c r="C64" s="37" t="s">
        <v>104</v>
      </c>
      <c r="D64" s="145">
        <v>855</v>
      </c>
      <c r="E64" s="34">
        <v>85405</v>
      </c>
    </row>
    <row r="65" spans="1:5" ht="15" customHeight="1">
      <c r="A65" s="26"/>
      <c r="B65" s="107" t="s">
        <v>870</v>
      </c>
      <c r="C65" s="37" t="s">
        <v>104</v>
      </c>
      <c r="D65" s="145">
        <v>466</v>
      </c>
      <c r="E65" s="34">
        <v>52338</v>
      </c>
    </row>
    <row r="66" spans="1:5" ht="15" customHeight="1">
      <c r="A66" s="26"/>
      <c r="B66" s="174" t="s">
        <v>900</v>
      </c>
      <c r="C66" s="37" t="s">
        <v>104</v>
      </c>
      <c r="D66" s="145">
        <v>1062</v>
      </c>
      <c r="E66" s="34">
        <v>97889</v>
      </c>
    </row>
    <row r="67" spans="1:5" ht="15" customHeight="1">
      <c r="A67" s="1363"/>
      <c r="B67" s="1364"/>
      <c r="C67" s="1364"/>
      <c r="D67" s="1364"/>
      <c r="E67" s="1365"/>
    </row>
    <row r="68" spans="1:5" ht="15" customHeight="1">
      <c r="A68" s="74" t="s">
        <v>917</v>
      </c>
      <c r="B68" s="107"/>
      <c r="C68" s="37" t="s">
        <v>106</v>
      </c>
      <c r="D68" s="40">
        <v>3960</v>
      </c>
      <c r="E68" s="110">
        <v>182983</v>
      </c>
    </row>
    <row r="69" spans="1:5" ht="15" customHeight="1">
      <c r="A69" s="238" t="s">
        <v>918</v>
      </c>
      <c r="B69" s="75" t="s">
        <v>886</v>
      </c>
      <c r="C69" s="25" t="s">
        <v>104</v>
      </c>
      <c r="D69" s="145">
        <v>3666</v>
      </c>
      <c r="E69" s="34">
        <v>166907</v>
      </c>
    </row>
    <row r="70" spans="1:5" ht="15" customHeight="1">
      <c r="A70" s="238"/>
      <c r="B70" s="75" t="s">
        <v>900</v>
      </c>
      <c r="C70" s="25" t="s">
        <v>104</v>
      </c>
      <c r="D70" s="239">
        <v>294</v>
      </c>
      <c r="E70" s="239">
        <v>16076</v>
      </c>
    </row>
    <row r="71" spans="1:5" ht="15" customHeight="1">
      <c r="A71" s="1345"/>
      <c r="B71" s="1346"/>
      <c r="C71" s="1346"/>
      <c r="D71" s="1346"/>
      <c r="E71" s="1347"/>
    </row>
    <row r="72" spans="1:5" ht="15" customHeight="1">
      <c r="A72" s="74" t="s">
        <v>1179</v>
      </c>
      <c r="B72" s="107"/>
      <c r="C72" s="37" t="s">
        <v>106</v>
      </c>
      <c r="D72" s="40">
        <v>133</v>
      </c>
      <c r="E72" s="110">
        <v>56050</v>
      </c>
    </row>
    <row r="73" spans="1:5" ht="15" customHeight="1">
      <c r="A73" s="1348" t="s">
        <v>1180</v>
      </c>
      <c r="B73" s="75" t="s">
        <v>872</v>
      </c>
      <c r="C73" s="25" t="s">
        <v>104</v>
      </c>
      <c r="D73" s="145">
        <v>71</v>
      </c>
      <c r="E73" s="34">
        <v>29948</v>
      </c>
    </row>
    <row r="74" spans="1:5" ht="15" customHeight="1">
      <c r="A74" s="1348"/>
      <c r="B74" s="75" t="s">
        <v>889</v>
      </c>
      <c r="C74" s="25" t="s">
        <v>104</v>
      </c>
      <c r="D74" s="239">
        <v>36</v>
      </c>
      <c r="E74" s="239">
        <v>14782</v>
      </c>
    </row>
    <row r="75" spans="1:5" ht="15" customHeight="1">
      <c r="A75" s="238"/>
      <c r="B75" s="174" t="s">
        <v>900</v>
      </c>
      <c r="C75" s="25" t="s">
        <v>104</v>
      </c>
      <c r="D75" s="239">
        <v>26</v>
      </c>
      <c r="E75" s="239">
        <v>11320</v>
      </c>
    </row>
    <row r="76" spans="1:5" ht="15" customHeight="1">
      <c r="A76" s="1345"/>
      <c r="B76" s="1346"/>
      <c r="C76" s="1346"/>
      <c r="D76" s="1346"/>
      <c r="E76" s="1347"/>
    </row>
    <row r="77" spans="1:5" s="235" customFormat="1" ht="15" customHeight="1">
      <c r="A77" s="74" t="s">
        <v>1182</v>
      </c>
      <c r="B77" s="107"/>
      <c r="C77" s="37" t="s">
        <v>106</v>
      </c>
      <c r="D77" s="40">
        <v>12702</v>
      </c>
      <c r="E77" s="110">
        <v>485099</v>
      </c>
    </row>
    <row r="78" spans="1:5" s="235" customFormat="1" ht="15" customHeight="1">
      <c r="A78" s="1348" t="s">
        <v>1183</v>
      </c>
      <c r="B78" s="75" t="s">
        <v>884</v>
      </c>
      <c r="C78" s="25" t="s">
        <v>104</v>
      </c>
      <c r="D78" s="145">
        <v>5347</v>
      </c>
      <c r="E78" s="34">
        <v>196926</v>
      </c>
    </row>
    <row r="79" spans="1:5" s="235" customFormat="1" ht="15" customHeight="1">
      <c r="A79" s="1348"/>
      <c r="B79" s="75" t="s">
        <v>1184</v>
      </c>
      <c r="C79" s="25" t="s">
        <v>104</v>
      </c>
      <c r="D79" s="239">
        <v>2593</v>
      </c>
      <c r="E79" s="239">
        <v>86488</v>
      </c>
    </row>
    <row r="80" spans="1:5" s="235" customFormat="1" ht="15" customHeight="1">
      <c r="A80" s="238"/>
      <c r="B80" s="75" t="s">
        <v>1467</v>
      </c>
      <c r="C80" s="25" t="s">
        <v>104</v>
      </c>
      <c r="D80" s="239">
        <v>1405</v>
      </c>
      <c r="E80" s="239">
        <v>65217</v>
      </c>
    </row>
    <row r="81" spans="1:5" s="235" customFormat="1" ht="15" customHeight="1">
      <c r="A81" s="238"/>
      <c r="B81" s="80" t="s">
        <v>868</v>
      </c>
      <c r="C81" s="25" t="s">
        <v>104</v>
      </c>
      <c r="D81" s="239">
        <v>763</v>
      </c>
      <c r="E81" s="239">
        <v>35382</v>
      </c>
    </row>
    <row r="82" spans="1:5" s="235" customFormat="1" ht="15" customHeight="1">
      <c r="A82" s="238"/>
      <c r="B82" s="240" t="s">
        <v>900</v>
      </c>
      <c r="C82" s="25" t="s">
        <v>104</v>
      </c>
      <c r="D82" s="239">
        <v>2594</v>
      </c>
      <c r="E82" s="239">
        <v>101086</v>
      </c>
    </row>
    <row r="83" spans="1:5" s="235" customFormat="1" ht="15" customHeight="1">
      <c r="A83" s="1345"/>
      <c r="B83" s="1346"/>
      <c r="C83" s="1346"/>
      <c r="D83" s="1346"/>
      <c r="E83" s="1347"/>
    </row>
    <row r="84" spans="1:5" ht="15" customHeight="1">
      <c r="A84" s="74" t="s">
        <v>1348</v>
      </c>
      <c r="B84" s="240"/>
      <c r="C84" s="37" t="s">
        <v>106</v>
      </c>
      <c r="D84" s="40">
        <v>2313</v>
      </c>
      <c r="E84" s="110">
        <v>68390</v>
      </c>
    </row>
    <row r="85" spans="1:5" ht="15" customHeight="1">
      <c r="A85" s="1348" t="s">
        <v>1349</v>
      </c>
      <c r="B85" s="75" t="s">
        <v>872</v>
      </c>
      <c r="C85" s="25" t="s">
        <v>104</v>
      </c>
      <c r="D85" s="241">
        <v>1821</v>
      </c>
      <c r="E85" s="239">
        <v>55368</v>
      </c>
    </row>
    <row r="86" spans="1:5" ht="15" customHeight="1">
      <c r="A86" s="1348"/>
      <c r="B86" s="240" t="s">
        <v>888</v>
      </c>
      <c r="C86" s="25" t="s">
        <v>104</v>
      </c>
      <c r="D86" s="241">
        <v>237</v>
      </c>
      <c r="E86" s="239">
        <v>7036</v>
      </c>
    </row>
    <row r="87" spans="1:5" ht="15" customHeight="1">
      <c r="A87" s="238"/>
      <c r="B87" s="240" t="s">
        <v>900</v>
      </c>
      <c r="C87" s="25" t="s">
        <v>104</v>
      </c>
      <c r="D87" s="241">
        <v>255</v>
      </c>
      <c r="E87" s="239">
        <v>5986</v>
      </c>
    </row>
    <row r="88" spans="1:5" ht="15" customHeight="1">
      <c r="A88" s="1345"/>
      <c r="B88" s="1346"/>
      <c r="C88" s="1346"/>
      <c r="D88" s="1346"/>
      <c r="E88" s="1347"/>
    </row>
    <row r="89" spans="1:5" ht="15" customHeight="1">
      <c r="A89" s="74" t="s">
        <v>1350</v>
      </c>
      <c r="B89" s="240"/>
      <c r="C89" s="37" t="s">
        <v>106</v>
      </c>
      <c r="D89" s="40">
        <v>54</v>
      </c>
      <c r="E89" s="110">
        <v>164584</v>
      </c>
    </row>
    <row r="90" spans="1:5" ht="15" customHeight="1">
      <c r="A90" s="1348" t="s">
        <v>1351</v>
      </c>
      <c r="B90" s="75" t="s">
        <v>870</v>
      </c>
      <c r="C90" s="25" t="s">
        <v>104</v>
      </c>
      <c r="D90" s="241">
        <v>52</v>
      </c>
      <c r="E90" s="239">
        <v>163614</v>
      </c>
    </row>
    <row r="91" spans="1:5" ht="15" customHeight="1">
      <c r="A91" s="1349"/>
      <c r="B91" s="240" t="s">
        <v>900</v>
      </c>
      <c r="C91" s="25" t="s">
        <v>104</v>
      </c>
      <c r="D91" s="241">
        <v>2</v>
      </c>
      <c r="E91" s="239">
        <v>970</v>
      </c>
    </row>
    <row r="92" spans="1:5" ht="15" customHeight="1">
      <c r="A92" s="1345"/>
      <c r="B92" s="1346"/>
      <c r="C92" s="1346"/>
      <c r="D92" s="1346"/>
      <c r="E92" s="1347"/>
    </row>
    <row r="93" spans="1:5" ht="15" customHeight="1">
      <c r="A93" s="69" t="s">
        <v>792</v>
      </c>
      <c r="B93" s="75"/>
      <c r="C93" s="88" t="s">
        <v>106</v>
      </c>
      <c r="D93" s="40">
        <v>802</v>
      </c>
      <c r="E93" s="110">
        <v>448027</v>
      </c>
    </row>
    <row r="94" spans="1:5" ht="15" customHeight="1">
      <c r="A94" s="1350" t="s">
        <v>824</v>
      </c>
      <c r="B94" s="80" t="s">
        <v>886</v>
      </c>
      <c r="C94" s="37" t="s">
        <v>104</v>
      </c>
      <c r="D94" s="145">
        <v>380</v>
      </c>
      <c r="E94" s="34">
        <v>240933</v>
      </c>
    </row>
    <row r="95" spans="1:5" ht="15" customHeight="1">
      <c r="A95" s="1350"/>
      <c r="B95" s="75" t="s">
        <v>869</v>
      </c>
      <c r="C95" s="37" t="s">
        <v>104</v>
      </c>
      <c r="D95" s="145">
        <v>332</v>
      </c>
      <c r="E95" s="34">
        <v>156888</v>
      </c>
    </row>
    <row r="96" spans="1:5" ht="15" customHeight="1">
      <c r="A96" s="137"/>
      <c r="B96" s="240" t="s">
        <v>900</v>
      </c>
      <c r="C96" s="37" t="s">
        <v>104</v>
      </c>
      <c r="D96" s="145">
        <v>90</v>
      </c>
      <c r="E96" s="34">
        <v>50206</v>
      </c>
    </row>
    <row r="97" spans="1:5" ht="15" customHeight="1">
      <c r="A97" s="1345"/>
      <c r="B97" s="1346"/>
      <c r="C97" s="1346"/>
      <c r="D97" s="1346"/>
      <c r="E97" s="1347"/>
    </row>
    <row r="98" spans="1:5" ht="15" customHeight="1">
      <c r="A98" s="69" t="s">
        <v>1152</v>
      </c>
      <c r="B98" s="75"/>
      <c r="C98" s="37"/>
      <c r="D98" s="118"/>
      <c r="E98" s="120"/>
    </row>
    <row r="99" spans="1:5" ht="15" customHeight="1">
      <c r="A99" s="1350" t="s">
        <v>1153</v>
      </c>
      <c r="B99" s="75"/>
      <c r="C99" s="88" t="s">
        <v>106</v>
      </c>
      <c r="D99" s="40">
        <v>939</v>
      </c>
      <c r="E99" s="110">
        <v>75606</v>
      </c>
    </row>
    <row r="100" spans="1:5" ht="15" customHeight="1">
      <c r="A100" s="1350"/>
      <c r="B100" s="75" t="s">
        <v>886</v>
      </c>
      <c r="C100" s="25" t="s">
        <v>104</v>
      </c>
      <c r="D100" s="145">
        <v>271</v>
      </c>
      <c r="E100" s="34">
        <v>24439</v>
      </c>
    </row>
    <row r="101" spans="1:5" ht="15" customHeight="1">
      <c r="A101" s="26"/>
      <c r="B101" s="75" t="s">
        <v>884</v>
      </c>
      <c r="C101" s="25" t="s">
        <v>104</v>
      </c>
      <c r="D101" s="145">
        <v>323</v>
      </c>
      <c r="E101" s="34">
        <v>19380</v>
      </c>
    </row>
    <row r="102" spans="1:5" ht="15" customHeight="1">
      <c r="A102" s="26"/>
      <c r="B102" s="75" t="s">
        <v>888</v>
      </c>
      <c r="C102" s="25" t="s">
        <v>104</v>
      </c>
      <c r="D102" s="145">
        <v>157</v>
      </c>
      <c r="E102" s="34">
        <v>17555</v>
      </c>
    </row>
    <row r="103" spans="1:5" ht="15" customHeight="1">
      <c r="A103" s="26"/>
      <c r="B103" s="75" t="s">
        <v>1639</v>
      </c>
      <c r="C103" s="25" t="s">
        <v>104</v>
      </c>
      <c r="D103" s="145">
        <v>188</v>
      </c>
      <c r="E103" s="34">
        <v>14232</v>
      </c>
    </row>
    <row r="104" spans="1:5" ht="15" customHeight="1">
      <c r="A104" s="1345"/>
      <c r="B104" s="1346"/>
      <c r="C104" s="1346"/>
      <c r="D104" s="1346"/>
      <c r="E104" s="1347"/>
    </row>
    <row r="105" spans="1:5" ht="15" customHeight="1">
      <c r="A105" s="69" t="s">
        <v>1154</v>
      </c>
      <c r="B105" s="75"/>
      <c r="C105" s="37"/>
      <c r="D105" s="118"/>
      <c r="E105" s="120"/>
    </row>
    <row r="106" spans="1:5" ht="15" customHeight="1">
      <c r="A106" s="1350" t="s">
        <v>1468</v>
      </c>
      <c r="B106" s="75"/>
      <c r="C106" s="88" t="s">
        <v>106</v>
      </c>
      <c r="D106" s="40">
        <v>1625</v>
      </c>
      <c r="E106" s="110">
        <v>181926</v>
      </c>
    </row>
    <row r="107" spans="1:5" ht="15" customHeight="1">
      <c r="A107" s="1350"/>
      <c r="B107" s="75" t="s">
        <v>1639</v>
      </c>
      <c r="C107" s="25" t="s">
        <v>104</v>
      </c>
      <c r="D107" s="145">
        <v>1095</v>
      </c>
      <c r="E107" s="34">
        <v>121553</v>
      </c>
    </row>
    <row r="108" spans="1:5" ht="15" customHeight="1">
      <c r="A108" s="137"/>
      <c r="B108" s="75" t="s">
        <v>888</v>
      </c>
      <c r="C108" s="25" t="s">
        <v>104</v>
      </c>
      <c r="D108" s="145">
        <v>494</v>
      </c>
      <c r="E108" s="34">
        <v>56311</v>
      </c>
    </row>
    <row r="109" spans="1:5" ht="15" customHeight="1">
      <c r="A109" s="26"/>
      <c r="B109" s="75" t="s">
        <v>900</v>
      </c>
      <c r="C109" s="25" t="s">
        <v>104</v>
      </c>
      <c r="D109" s="145">
        <v>36</v>
      </c>
      <c r="E109" s="34">
        <v>4062</v>
      </c>
    </row>
    <row r="110" spans="1:5" ht="15" customHeight="1">
      <c r="A110" s="1345"/>
      <c r="B110" s="1346"/>
      <c r="C110" s="1346"/>
      <c r="D110" s="1346"/>
      <c r="E110" s="1347"/>
    </row>
    <row r="111" spans="1:5" ht="15" customHeight="1">
      <c r="A111" s="69" t="s">
        <v>1045</v>
      </c>
      <c r="B111" s="75"/>
      <c r="C111" s="88" t="s">
        <v>106</v>
      </c>
      <c r="D111" s="40">
        <v>1522</v>
      </c>
      <c r="E111" s="110">
        <v>183926</v>
      </c>
    </row>
    <row r="112" spans="1:5" ht="15" customHeight="1">
      <c r="A112" s="1350" t="s">
        <v>1046</v>
      </c>
      <c r="B112" s="237" t="s">
        <v>887</v>
      </c>
      <c r="C112" s="37" t="s">
        <v>104</v>
      </c>
      <c r="D112" s="145">
        <v>1237</v>
      </c>
      <c r="E112" s="34">
        <v>149577</v>
      </c>
    </row>
    <row r="113" spans="1:5" ht="15" customHeight="1">
      <c r="A113" s="1350"/>
      <c r="B113" s="75" t="s">
        <v>900</v>
      </c>
      <c r="C113" s="37" t="s">
        <v>104</v>
      </c>
      <c r="D113" s="145">
        <v>285</v>
      </c>
      <c r="E113" s="34">
        <v>34349</v>
      </c>
    </row>
    <row r="114" spans="1:5" ht="15" customHeight="1">
      <c r="A114" s="412"/>
      <c r="B114" s="413"/>
      <c r="C114" s="413"/>
      <c r="D114" s="413"/>
      <c r="E114" s="414"/>
    </row>
    <row r="115" spans="1:5" ht="15" customHeight="1">
      <c r="A115" s="69" t="s">
        <v>1094</v>
      </c>
      <c r="B115" s="75"/>
      <c r="C115" s="88" t="s">
        <v>106</v>
      </c>
      <c r="D115" s="40">
        <v>673</v>
      </c>
      <c r="E115" s="110">
        <v>80212</v>
      </c>
    </row>
    <row r="116" spans="1:5" ht="15" customHeight="1">
      <c r="A116" s="1350" t="s">
        <v>1095</v>
      </c>
      <c r="B116" s="75" t="s">
        <v>888</v>
      </c>
      <c r="C116" s="37" t="s">
        <v>104</v>
      </c>
      <c r="D116" s="145">
        <v>523</v>
      </c>
      <c r="E116" s="34">
        <v>62577</v>
      </c>
    </row>
    <row r="117" spans="1:5" ht="15" customHeight="1">
      <c r="A117" s="1350"/>
      <c r="B117" s="75" t="s">
        <v>900</v>
      </c>
      <c r="C117" s="37" t="s">
        <v>104</v>
      </c>
      <c r="D117" s="145">
        <v>150</v>
      </c>
      <c r="E117" s="34">
        <v>17635</v>
      </c>
    </row>
    <row r="118" spans="1:5" ht="15" customHeight="1">
      <c r="A118" s="412"/>
      <c r="B118" s="413"/>
      <c r="C118" s="413"/>
      <c r="D118" s="413"/>
      <c r="E118" s="414"/>
    </row>
    <row r="119" spans="1:5" ht="15" customHeight="1">
      <c r="A119" s="69" t="s">
        <v>1096</v>
      </c>
      <c r="B119" s="75"/>
      <c r="C119" s="88" t="s">
        <v>106</v>
      </c>
      <c r="D119" s="40">
        <v>343</v>
      </c>
      <c r="E119" s="110">
        <v>48210</v>
      </c>
    </row>
    <row r="120" spans="1:5" ht="15" customHeight="1">
      <c r="A120" s="1350" t="s">
        <v>1097</v>
      </c>
      <c r="B120" s="75" t="s">
        <v>886</v>
      </c>
      <c r="C120" s="37" t="s">
        <v>104</v>
      </c>
      <c r="D120" s="145">
        <v>142</v>
      </c>
      <c r="E120" s="34">
        <v>22921</v>
      </c>
    </row>
    <row r="121" spans="1:5" ht="15" customHeight="1">
      <c r="A121" s="1350"/>
      <c r="B121" s="75" t="s">
        <v>1639</v>
      </c>
      <c r="C121" s="37" t="s">
        <v>104</v>
      </c>
      <c r="D121" s="145">
        <v>148</v>
      </c>
      <c r="E121" s="34">
        <v>18234</v>
      </c>
    </row>
    <row r="122" spans="1:5" ht="15" customHeight="1">
      <c r="A122" s="1350"/>
      <c r="B122" s="237" t="s">
        <v>900</v>
      </c>
      <c r="C122" s="37" t="s">
        <v>104</v>
      </c>
      <c r="D122" s="145">
        <v>53</v>
      </c>
      <c r="E122" s="34">
        <v>7055</v>
      </c>
    </row>
    <row r="123" spans="1:5" ht="15" customHeight="1">
      <c r="A123" s="412"/>
      <c r="B123" s="413"/>
      <c r="C123" s="413"/>
      <c r="D123" s="413"/>
      <c r="E123" s="414"/>
    </row>
    <row r="124" spans="1:5" ht="15" customHeight="1">
      <c r="A124" s="69" t="s">
        <v>1469</v>
      </c>
      <c r="B124" s="75"/>
      <c r="C124" s="86" t="s">
        <v>106</v>
      </c>
      <c r="D124" s="40">
        <v>536</v>
      </c>
      <c r="E124" s="110">
        <v>57680</v>
      </c>
    </row>
    <row r="125" spans="1:5" ht="15" customHeight="1">
      <c r="A125" s="1348" t="s">
        <v>1470</v>
      </c>
      <c r="B125" s="75" t="s">
        <v>887</v>
      </c>
      <c r="C125" s="37" t="s">
        <v>104</v>
      </c>
      <c r="D125" s="145">
        <v>447</v>
      </c>
      <c r="E125" s="34">
        <v>45764</v>
      </c>
    </row>
    <row r="126" spans="1:5" ht="15" customHeight="1">
      <c r="A126" s="1348"/>
      <c r="B126" s="119" t="s">
        <v>900</v>
      </c>
      <c r="C126" s="25" t="s">
        <v>104</v>
      </c>
      <c r="D126" s="35">
        <v>89</v>
      </c>
      <c r="E126" s="35">
        <v>11916</v>
      </c>
    </row>
    <row r="127" spans="1:5" ht="15" customHeight="1">
      <c r="A127" s="412"/>
      <c r="B127" s="413"/>
      <c r="C127" s="413"/>
      <c r="D127" s="413"/>
      <c r="E127" s="414"/>
    </row>
    <row r="128" spans="1:5" ht="15" customHeight="1">
      <c r="A128" s="69" t="s">
        <v>1100</v>
      </c>
      <c r="B128" s="75"/>
      <c r="C128" s="86" t="s">
        <v>106</v>
      </c>
      <c r="D128" s="40">
        <v>500</v>
      </c>
      <c r="E128" s="110">
        <v>58364</v>
      </c>
    </row>
    <row r="129" spans="1:5" ht="15" customHeight="1">
      <c r="A129" s="1355" t="s">
        <v>1101</v>
      </c>
      <c r="B129" s="75" t="s">
        <v>888</v>
      </c>
      <c r="C129" s="37" t="s">
        <v>104</v>
      </c>
      <c r="D129" s="145">
        <v>362</v>
      </c>
      <c r="E129" s="34">
        <v>40108</v>
      </c>
    </row>
    <row r="130" spans="1:5" ht="15" customHeight="1">
      <c r="A130" s="1355"/>
      <c r="B130" s="75" t="s">
        <v>1639</v>
      </c>
      <c r="C130" s="37" t="s">
        <v>104</v>
      </c>
      <c r="D130" s="145">
        <v>128</v>
      </c>
      <c r="E130" s="34">
        <v>17054</v>
      </c>
    </row>
    <row r="131" spans="1:5" ht="15" customHeight="1">
      <c r="A131" s="243"/>
      <c r="B131" s="119" t="s">
        <v>900</v>
      </c>
      <c r="C131" s="25" t="s">
        <v>104</v>
      </c>
      <c r="D131" s="145">
        <v>10</v>
      </c>
      <c r="E131" s="34">
        <v>1202</v>
      </c>
    </row>
    <row r="132" spans="1:5" ht="15" customHeight="1">
      <c r="A132" s="412"/>
      <c r="B132" s="413"/>
      <c r="C132" s="413"/>
      <c r="D132" s="413"/>
      <c r="E132" s="414"/>
    </row>
    <row r="133" spans="1:5" ht="15" customHeight="1">
      <c r="A133" s="69" t="s">
        <v>1471</v>
      </c>
      <c r="B133" s="75"/>
      <c r="C133" s="86" t="s">
        <v>106</v>
      </c>
      <c r="D133" s="40">
        <v>144</v>
      </c>
      <c r="E133" s="110">
        <v>49305</v>
      </c>
    </row>
    <row r="134" spans="1:5" ht="15" customHeight="1">
      <c r="A134" s="1355" t="s">
        <v>1472</v>
      </c>
      <c r="B134" s="75" t="s">
        <v>886</v>
      </c>
      <c r="C134" s="37" t="s">
        <v>104</v>
      </c>
      <c r="D134" s="145">
        <v>144</v>
      </c>
      <c r="E134" s="34">
        <v>49191</v>
      </c>
    </row>
    <row r="135" spans="1:5" ht="15" customHeight="1">
      <c r="A135" s="1355"/>
      <c r="B135" s="119" t="s">
        <v>900</v>
      </c>
      <c r="C135" s="25" t="s">
        <v>104</v>
      </c>
      <c r="D135" s="295">
        <v>0</v>
      </c>
      <c r="E135" s="34">
        <v>114</v>
      </c>
    </row>
    <row r="136" spans="1:5" ht="15" customHeight="1">
      <c r="A136" s="412"/>
      <c r="B136" s="413"/>
      <c r="C136" s="413"/>
      <c r="D136" s="413"/>
      <c r="E136" s="414"/>
    </row>
    <row r="137" spans="1:5" ht="15" customHeight="1">
      <c r="A137" s="69" t="s">
        <v>793</v>
      </c>
      <c r="B137" s="75"/>
      <c r="C137" s="379" t="s">
        <v>106</v>
      </c>
      <c r="D137" s="38">
        <v>352</v>
      </c>
      <c r="E137" s="110">
        <v>177861</v>
      </c>
    </row>
    <row r="138" spans="1:5" ht="15" customHeight="1">
      <c r="A138" s="238" t="s">
        <v>794</v>
      </c>
      <c r="B138" s="75" t="s">
        <v>886</v>
      </c>
      <c r="C138" s="37" t="s">
        <v>104</v>
      </c>
      <c r="D138" s="145">
        <v>163</v>
      </c>
      <c r="E138" s="34">
        <v>86631</v>
      </c>
    </row>
    <row r="139" spans="1:5" ht="15" customHeight="1">
      <c r="A139" s="238"/>
      <c r="B139" s="75" t="s">
        <v>888</v>
      </c>
      <c r="C139" s="37" t="s">
        <v>104</v>
      </c>
      <c r="D139" s="145">
        <v>142</v>
      </c>
      <c r="E139" s="34">
        <v>66670</v>
      </c>
    </row>
    <row r="140" spans="1:5" ht="15" customHeight="1">
      <c r="A140" s="243"/>
      <c r="B140" s="119" t="s">
        <v>900</v>
      </c>
      <c r="C140" s="25" t="s">
        <v>104</v>
      </c>
      <c r="D140" s="145">
        <v>47</v>
      </c>
      <c r="E140" s="34">
        <v>24560</v>
      </c>
    </row>
    <row r="141" spans="1:5" ht="15" customHeight="1">
      <c r="A141" s="412"/>
      <c r="B141" s="413"/>
      <c r="C141" s="413"/>
      <c r="D141" s="413"/>
      <c r="E141" s="414"/>
    </row>
    <row r="142" spans="1:5" ht="15" customHeight="1">
      <c r="A142" s="69" t="s">
        <v>795</v>
      </c>
      <c r="B142" s="75"/>
      <c r="C142" s="245" t="s">
        <v>106</v>
      </c>
      <c r="D142" s="40">
        <v>432</v>
      </c>
      <c r="E142" s="110">
        <v>102227</v>
      </c>
    </row>
    <row r="143" spans="1:5" ht="15" customHeight="1">
      <c r="A143" s="238" t="s">
        <v>861</v>
      </c>
      <c r="B143" s="75" t="s">
        <v>889</v>
      </c>
      <c r="C143" s="37" t="s">
        <v>104</v>
      </c>
      <c r="D143" s="145">
        <v>142</v>
      </c>
      <c r="E143" s="34">
        <v>35594</v>
      </c>
    </row>
    <row r="144" spans="1:5" ht="15" customHeight="1">
      <c r="A144" s="246"/>
      <c r="B144" s="240" t="s">
        <v>888</v>
      </c>
      <c r="C144" s="37" t="s">
        <v>104</v>
      </c>
      <c r="D144" s="145">
        <v>114</v>
      </c>
      <c r="E144" s="34">
        <v>21334</v>
      </c>
    </row>
    <row r="145" spans="1:5" ht="15" customHeight="1">
      <c r="A145" s="238"/>
      <c r="B145" s="75" t="s">
        <v>887</v>
      </c>
      <c r="C145" s="37" t="s">
        <v>104</v>
      </c>
      <c r="D145" s="145">
        <v>53</v>
      </c>
      <c r="E145" s="34">
        <v>17550</v>
      </c>
    </row>
    <row r="146" spans="1:5" ht="15" customHeight="1">
      <c r="A146" s="26"/>
      <c r="B146" s="75" t="s">
        <v>886</v>
      </c>
      <c r="C146" s="25" t="s">
        <v>104</v>
      </c>
      <c r="D146" s="41">
        <v>69</v>
      </c>
      <c r="E146" s="34">
        <v>16506</v>
      </c>
    </row>
    <row r="147" spans="1:5" ht="15" customHeight="1">
      <c r="A147" s="26"/>
      <c r="B147" s="119" t="s">
        <v>900</v>
      </c>
      <c r="C147" s="25" t="s">
        <v>104</v>
      </c>
      <c r="D147" s="145">
        <v>54</v>
      </c>
      <c r="E147" s="34">
        <v>11243</v>
      </c>
    </row>
    <row r="148" spans="1:5" ht="15" customHeight="1">
      <c r="A148" s="412"/>
      <c r="B148" s="413"/>
      <c r="C148" s="413"/>
      <c r="D148" s="413"/>
      <c r="E148" s="414"/>
    </row>
    <row r="149" spans="1:5" ht="15" customHeight="1">
      <c r="A149" s="143" t="s">
        <v>796</v>
      </c>
      <c r="B149" s="58"/>
      <c r="C149" s="245" t="s">
        <v>106</v>
      </c>
      <c r="D149" s="40">
        <v>1706</v>
      </c>
      <c r="E149" s="110">
        <v>452628</v>
      </c>
    </row>
    <row r="150" spans="1:5" ht="15" customHeight="1">
      <c r="A150" s="238" t="s">
        <v>797</v>
      </c>
      <c r="B150" s="75" t="s">
        <v>886</v>
      </c>
      <c r="C150" s="37" t="s">
        <v>104</v>
      </c>
      <c r="D150" s="145">
        <v>1643</v>
      </c>
      <c r="E150" s="34">
        <v>427334</v>
      </c>
    </row>
    <row r="151" spans="1:5" ht="15" customHeight="1">
      <c r="A151" s="141"/>
      <c r="B151" s="107" t="s">
        <v>900</v>
      </c>
      <c r="C151" s="37" t="s">
        <v>104</v>
      </c>
      <c r="D151" s="145">
        <v>63</v>
      </c>
      <c r="E151" s="34">
        <v>25294</v>
      </c>
    </row>
    <row r="152" spans="1:5" ht="15" customHeight="1">
      <c r="A152" s="412"/>
      <c r="B152" s="413"/>
      <c r="C152" s="413"/>
      <c r="D152" s="413"/>
      <c r="E152" s="414"/>
    </row>
    <row r="153" spans="1:5" ht="15" customHeight="1">
      <c r="A153" s="143" t="s">
        <v>1185</v>
      </c>
      <c r="B153" s="58"/>
      <c r="C153" s="245" t="s">
        <v>106</v>
      </c>
      <c r="D153" s="40">
        <v>574</v>
      </c>
      <c r="E153" s="110">
        <v>140700</v>
      </c>
    </row>
    <row r="154" spans="1:5" ht="15" customHeight="1">
      <c r="A154" s="1350" t="s">
        <v>1186</v>
      </c>
      <c r="B154" s="75" t="s">
        <v>886</v>
      </c>
      <c r="C154" s="37" t="s">
        <v>104</v>
      </c>
      <c r="D154" s="34">
        <v>574</v>
      </c>
      <c r="E154" s="34">
        <v>140699</v>
      </c>
    </row>
    <row r="155" spans="1:5" ht="15" customHeight="1">
      <c r="A155" s="1356"/>
      <c r="B155" s="240" t="s">
        <v>888</v>
      </c>
      <c r="C155" s="37" t="s">
        <v>104</v>
      </c>
      <c r="D155" s="295">
        <v>0</v>
      </c>
      <c r="E155" s="34">
        <v>1</v>
      </c>
    </row>
    <row r="156" spans="1:5" ht="15" customHeight="1">
      <c r="A156" s="412"/>
      <c r="B156" s="413"/>
      <c r="C156" s="413"/>
      <c r="D156" s="413"/>
      <c r="E156" s="414"/>
    </row>
    <row r="157" spans="1:5" ht="15" customHeight="1">
      <c r="A157" s="143" t="s">
        <v>1051</v>
      </c>
      <c r="B157" s="107"/>
      <c r="C157" s="245" t="s">
        <v>106</v>
      </c>
      <c r="D157" s="372">
        <v>1734</v>
      </c>
      <c r="E157" s="110">
        <v>459125</v>
      </c>
    </row>
    <row r="158" spans="1:5" ht="15" customHeight="1">
      <c r="A158" s="243" t="s">
        <v>1052</v>
      </c>
      <c r="B158" s="174" t="s">
        <v>888</v>
      </c>
      <c r="C158" s="37" t="s">
        <v>104</v>
      </c>
      <c r="D158" s="247">
        <v>1062</v>
      </c>
      <c r="E158" s="34">
        <v>331178</v>
      </c>
    </row>
    <row r="159" spans="1:5" ht="15" customHeight="1">
      <c r="A159" s="238"/>
      <c r="B159" s="75" t="s">
        <v>886</v>
      </c>
      <c r="C159" s="37" t="s">
        <v>104</v>
      </c>
      <c r="D159" s="247">
        <v>485</v>
      </c>
      <c r="E159" s="120">
        <v>93230</v>
      </c>
    </row>
    <row r="160" spans="1:5" ht="15" customHeight="1">
      <c r="A160" s="238"/>
      <c r="B160" s="75" t="s">
        <v>900</v>
      </c>
      <c r="C160" s="37" t="s">
        <v>104</v>
      </c>
      <c r="D160" s="296">
        <v>187</v>
      </c>
      <c r="E160" s="120">
        <v>34717</v>
      </c>
    </row>
    <row r="161" spans="1:5" ht="15" customHeight="1">
      <c r="A161" s="412"/>
      <c r="B161" s="413"/>
      <c r="C161" s="413"/>
      <c r="D161" s="413"/>
      <c r="E161" s="414"/>
    </row>
    <row r="162" spans="1:5" ht="15" customHeight="1">
      <c r="A162" s="143" t="s">
        <v>1473</v>
      </c>
      <c r="B162" s="107"/>
      <c r="C162" s="245" t="s">
        <v>106</v>
      </c>
      <c r="D162" s="372">
        <v>358</v>
      </c>
      <c r="E162" s="110">
        <v>87351</v>
      </c>
    </row>
    <row r="163" spans="1:5" ht="15" customHeight="1">
      <c r="A163" s="357" t="s">
        <v>1474</v>
      </c>
      <c r="B163" s="174" t="s">
        <v>888</v>
      </c>
      <c r="C163" s="37" t="s">
        <v>104</v>
      </c>
      <c r="D163" s="247">
        <v>124</v>
      </c>
      <c r="E163" s="34">
        <v>41439</v>
      </c>
    </row>
    <row r="164" spans="1:5" ht="15" customHeight="1">
      <c r="A164" s="238"/>
      <c r="B164" s="75" t="s">
        <v>886</v>
      </c>
      <c r="C164" s="37" t="s">
        <v>104</v>
      </c>
      <c r="D164" s="247">
        <v>176</v>
      </c>
      <c r="E164" s="120">
        <v>34215</v>
      </c>
    </row>
    <row r="165" spans="1:5" ht="15" customHeight="1">
      <c r="A165" s="238"/>
      <c r="B165" s="75" t="s">
        <v>900</v>
      </c>
      <c r="C165" s="37" t="s">
        <v>104</v>
      </c>
      <c r="D165" s="296">
        <v>58</v>
      </c>
      <c r="E165" s="120">
        <v>11697</v>
      </c>
    </row>
    <row r="166" spans="1:5" ht="15" customHeight="1">
      <c r="A166" s="412"/>
      <c r="B166" s="413"/>
      <c r="C166" s="413"/>
      <c r="D166" s="413"/>
      <c r="E166" s="414"/>
    </row>
    <row r="167" spans="1:5" ht="15" customHeight="1">
      <c r="A167" s="143" t="s">
        <v>1187</v>
      </c>
      <c r="B167" s="107"/>
      <c r="C167" s="245" t="s">
        <v>106</v>
      </c>
      <c r="D167" s="40">
        <v>29</v>
      </c>
      <c r="E167" s="110">
        <v>49608</v>
      </c>
    </row>
    <row r="168" spans="1:5" ht="15" customHeight="1">
      <c r="A168" s="1352" t="s">
        <v>1196</v>
      </c>
      <c r="B168" s="75" t="s">
        <v>886</v>
      </c>
      <c r="C168" s="37" t="s">
        <v>104</v>
      </c>
      <c r="D168" s="145">
        <v>27</v>
      </c>
      <c r="E168" s="34">
        <v>47095</v>
      </c>
    </row>
    <row r="169" spans="1:5" ht="15" customHeight="1">
      <c r="A169" s="1357"/>
      <c r="B169" s="107" t="s">
        <v>900</v>
      </c>
      <c r="C169" s="37" t="s">
        <v>104</v>
      </c>
      <c r="D169" s="145">
        <v>2</v>
      </c>
      <c r="E169" s="34">
        <v>2513</v>
      </c>
    </row>
    <row r="170" spans="1:5" ht="15" customHeight="1">
      <c r="A170" s="412"/>
      <c r="B170" s="413"/>
      <c r="C170" s="413"/>
      <c r="D170" s="413"/>
      <c r="E170" s="414"/>
    </row>
    <row r="171" spans="1:5" ht="15" customHeight="1">
      <c r="A171" s="141" t="s">
        <v>1475</v>
      </c>
      <c r="B171" s="107"/>
      <c r="C171" s="245" t="s">
        <v>106</v>
      </c>
      <c r="D171" s="40">
        <v>185</v>
      </c>
      <c r="E171" s="110">
        <v>69257</v>
      </c>
    </row>
    <row r="172" spans="1:5" ht="15" customHeight="1">
      <c r="A172" s="1354" t="s">
        <v>1476</v>
      </c>
      <c r="B172" s="107" t="s">
        <v>1477</v>
      </c>
      <c r="C172" s="37" t="s">
        <v>104</v>
      </c>
      <c r="D172" s="145">
        <v>179</v>
      </c>
      <c r="E172" s="34">
        <v>68498</v>
      </c>
    </row>
    <row r="173" spans="1:5" ht="15" customHeight="1">
      <c r="A173" s="1354"/>
      <c r="B173" s="237" t="s">
        <v>900</v>
      </c>
      <c r="C173" s="37" t="s">
        <v>104</v>
      </c>
      <c r="D173" s="145">
        <v>6</v>
      </c>
      <c r="E173" s="34">
        <v>759</v>
      </c>
    </row>
    <row r="174" spans="1:5" ht="15" customHeight="1">
      <c r="A174" s="412"/>
      <c r="B174" s="413"/>
      <c r="C174" s="413"/>
      <c r="D174" s="413"/>
      <c r="E174" s="414"/>
    </row>
    <row r="175" spans="1:5" ht="15" customHeight="1">
      <c r="A175" s="69" t="s">
        <v>798</v>
      </c>
      <c r="B175" s="60"/>
      <c r="C175" s="245" t="s">
        <v>1049</v>
      </c>
      <c r="D175" s="380">
        <v>0</v>
      </c>
      <c r="E175" s="110">
        <v>2085609</v>
      </c>
    </row>
    <row r="176" spans="1:5" ht="15" customHeight="1">
      <c r="A176" s="238" t="s">
        <v>825</v>
      </c>
      <c r="B176" s="80" t="s">
        <v>1467</v>
      </c>
      <c r="C176" s="37" t="s">
        <v>104</v>
      </c>
      <c r="D176" s="296" t="s">
        <v>1478</v>
      </c>
      <c r="E176" s="34">
        <v>1663193</v>
      </c>
    </row>
    <row r="177" spans="1:5" ht="15" customHeight="1">
      <c r="A177" s="381"/>
      <c r="B177" s="174" t="s">
        <v>909</v>
      </c>
      <c r="C177" s="37" t="s">
        <v>104</v>
      </c>
      <c r="D177" s="296" t="s">
        <v>1478</v>
      </c>
      <c r="E177" s="34">
        <v>373220</v>
      </c>
    </row>
    <row r="178" spans="1:5" ht="15" customHeight="1">
      <c r="A178" s="256"/>
      <c r="B178" s="107" t="s">
        <v>900</v>
      </c>
      <c r="C178" s="37" t="s">
        <v>104</v>
      </c>
      <c r="D178" s="296" t="s">
        <v>1478</v>
      </c>
      <c r="E178" s="34">
        <v>49196</v>
      </c>
    </row>
    <row r="179" spans="1:5" ht="15" customHeight="1">
      <c r="A179" s="412"/>
      <c r="B179" s="413"/>
      <c r="C179" s="413"/>
      <c r="D179" s="413"/>
      <c r="E179" s="414"/>
    </row>
    <row r="180" spans="1:5" ht="15" customHeight="1">
      <c r="A180" s="141" t="s">
        <v>799</v>
      </c>
      <c r="B180" s="107"/>
      <c r="C180" s="37" t="s">
        <v>800</v>
      </c>
      <c r="D180" s="40">
        <v>4884</v>
      </c>
      <c r="E180" s="110">
        <v>144248</v>
      </c>
    </row>
    <row r="181" spans="1:5" ht="15" customHeight="1">
      <c r="A181" s="1348" t="s">
        <v>1197</v>
      </c>
      <c r="B181" s="107" t="s">
        <v>902</v>
      </c>
      <c r="C181" s="37" t="s">
        <v>104</v>
      </c>
      <c r="D181" s="145">
        <v>1960</v>
      </c>
      <c r="E181" s="34">
        <v>52687</v>
      </c>
    </row>
    <row r="182" spans="1:5" ht="15" customHeight="1">
      <c r="A182" s="1348"/>
      <c r="B182" s="237" t="s">
        <v>883</v>
      </c>
      <c r="C182" s="37" t="s">
        <v>104</v>
      </c>
      <c r="D182" s="145">
        <v>2020</v>
      </c>
      <c r="E182" s="34">
        <v>51424</v>
      </c>
    </row>
    <row r="183" spans="1:5" ht="15" customHeight="1">
      <c r="A183" s="256"/>
      <c r="B183" s="26" t="s">
        <v>900</v>
      </c>
      <c r="C183" s="37" t="s">
        <v>104</v>
      </c>
      <c r="D183" s="145">
        <v>904</v>
      </c>
      <c r="E183" s="34">
        <v>40137</v>
      </c>
    </row>
    <row r="184" spans="1:5" ht="15" customHeight="1">
      <c r="A184" s="412"/>
      <c r="B184" s="413"/>
      <c r="C184" s="413"/>
      <c r="D184" s="413"/>
      <c r="E184" s="414"/>
    </row>
    <row r="185" spans="1:5" ht="15" customHeight="1">
      <c r="A185" s="69" t="s">
        <v>1188</v>
      </c>
      <c r="B185" s="109"/>
      <c r="C185" s="382" t="s">
        <v>106</v>
      </c>
      <c r="D185" s="40">
        <v>272</v>
      </c>
      <c r="E185" s="110">
        <v>63979</v>
      </c>
    </row>
    <row r="186" spans="1:5" ht="15" customHeight="1">
      <c r="A186" s="1350" t="s">
        <v>1189</v>
      </c>
      <c r="B186" s="174" t="s">
        <v>893</v>
      </c>
      <c r="C186" s="37" t="s">
        <v>104</v>
      </c>
      <c r="D186" s="145">
        <v>256</v>
      </c>
      <c r="E186" s="34">
        <v>60440</v>
      </c>
    </row>
    <row r="187" spans="1:5" ht="15" customHeight="1">
      <c r="A187" s="1350"/>
      <c r="B187" s="174" t="s">
        <v>900</v>
      </c>
      <c r="C187" s="25" t="s">
        <v>104</v>
      </c>
      <c r="D187" s="145">
        <v>16</v>
      </c>
      <c r="E187" s="34">
        <v>3539</v>
      </c>
    </row>
    <row r="188" spans="1:5" ht="15" customHeight="1">
      <c r="A188" s="412"/>
      <c r="B188" s="413"/>
      <c r="C188" s="413"/>
      <c r="D188" s="413"/>
      <c r="E188" s="414"/>
    </row>
    <row r="189" spans="1:5" ht="15" customHeight="1">
      <c r="A189" s="69" t="s">
        <v>1479</v>
      </c>
      <c r="B189" s="90"/>
      <c r="C189" s="25" t="s">
        <v>101</v>
      </c>
      <c r="D189" s="40">
        <v>17223</v>
      </c>
      <c r="E189" s="110">
        <v>50917</v>
      </c>
    </row>
    <row r="190" spans="1:5" ht="15" customHeight="1">
      <c r="A190" s="1354" t="s">
        <v>1480</v>
      </c>
      <c r="B190" s="174" t="s">
        <v>870</v>
      </c>
      <c r="C190" s="25" t="s">
        <v>104</v>
      </c>
      <c r="D190" s="145">
        <v>17223</v>
      </c>
      <c r="E190" s="34">
        <v>50917</v>
      </c>
    </row>
    <row r="191" spans="1:5" ht="15" customHeight="1">
      <c r="A191" s="1354"/>
      <c r="B191" s="90"/>
      <c r="C191" s="25"/>
      <c r="D191" s="145"/>
      <c r="E191" s="34"/>
    </row>
    <row r="192" spans="1:5" ht="15" customHeight="1">
      <c r="A192" s="412"/>
      <c r="B192" s="413"/>
      <c r="C192" s="413"/>
      <c r="D192" s="413"/>
      <c r="E192" s="414"/>
    </row>
    <row r="193" spans="1:5" ht="15" customHeight="1">
      <c r="A193" s="69" t="s">
        <v>801</v>
      </c>
      <c r="B193" s="109"/>
      <c r="C193" s="25" t="s">
        <v>744</v>
      </c>
      <c r="D193" s="40">
        <v>65</v>
      </c>
      <c r="E193" s="110">
        <v>157335</v>
      </c>
    </row>
    <row r="194" spans="1:5" ht="15" customHeight="1">
      <c r="A194" s="1350" t="s">
        <v>1194</v>
      </c>
      <c r="B194" s="174" t="s">
        <v>870</v>
      </c>
      <c r="C194" s="25" t="s">
        <v>104</v>
      </c>
      <c r="D194" s="145">
        <v>65</v>
      </c>
      <c r="E194" s="34">
        <v>157062</v>
      </c>
    </row>
    <row r="195" spans="1:5" ht="15" customHeight="1">
      <c r="A195" s="1350"/>
      <c r="B195" s="174" t="s">
        <v>900</v>
      </c>
      <c r="C195" s="25" t="s">
        <v>104</v>
      </c>
      <c r="D195" s="295">
        <v>0</v>
      </c>
      <c r="E195" s="34">
        <v>273</v>
      </c>
    </row>
    <row r="196" spans="1:5" ht="15" customHeight="1">
      <c r="A196" s="412"/>
      <c r="B196" s="413"/>
      <c r="C196" s="413"/>
      <c r="D196" s="413"/>
      <c r="E196" s="414"/>
    </row>
    <row r="197" spans="1:5" ht="15" customHeight="1">
      <c r="A197" s="170" t="s">
        <v>1190</v>
      </c>
      <c r="B197" s="174"/>
      <c r="C197" s="25" t="s">
        <v>744</v>
      </c>
      <c r="D197" s="40">
        <v>31</v>
      </c>
      <c r="E197" s="110">
        <v>118587</v>
      </c>
    </row>
    <row r="198" spans="1:5" ht="15" customHeight="1">
      <c r="A198" s="1350" t="s">
        <v>1195</v>
      </c>
      <c r="B198" s="174" t="s">
        <v>869</v>
      </c>
      <c r="C198" s="37" t="s">
        <v>104</v>
      </c>
      <c r="D198" s="145">
        <v>24</v>
      </c>
      <c r="E198" s="34">
        <v>66859</v>
      </c>
    </row>
    <row r="199" spans="1:5" ht="15" customHeight="1">
      <c r="A199" s="1350"/>
      <c r="B199" s="174" t="s">
        <v>900</v>
      </c>
      <c r="C199" s="25" t="s">
        <v>104</v>
      </c>
      <c r="D199" s="145">
        <v>7</v>
      </c>
      <c r="E199" s="34">
        <v>51728</v>
      </c>
    </row>
    <row r="200" spans="1:5" ht="15" customHeight="1">
      <c r="A200" s="412"/>
      <c r="B200" s="413"/>
      <c r="C200" s="413"/>
      <c r="D200" s="413"/>
      <c r="E200" s="414"/>
    </row>
    <row r="201" spans="1:5" ht="15" customHeight="1">
      <c r="A201" s="170" t="s">
        <v>1481</v>
      </c>
      <c r="B201" s="174"/>
      <c r="C201" s="25" t="s">
        <v>744</v>
      </c>
      <c r="D201" s="40">
        <v>17</v>
      </c>
      <c r="E201" s="110">
        <v>50131</v>
      </c>
    </row>
    <row r="202" spans="1:5" ht="15" customHeight="1">
      <c r="A202" s="1350" t="s">
        <v>1482</v>
      </c>
      <c r="B202" s="174" t="s">
        <v>869</v>
      </c>
      <c r="C202" s="37" t="s">
        <v>104</v>
      </c>
      <c r="D202" s="292">
        <v>12</v>
      </c>
      <c r="E202" s="242">
        <v>25721</v>
      </c>
    </row>
    <row r="203" spans="1:5" ht="15" customHeight="1">
      <c r="A203" s="1350"/>
      <c r="B203" s="174" t="s">
        <v>900</v>
      </c>
      <c r="C203" s="37" t="s">
        <v>104</v>
      </c>
      <c r="D203" s="292">
        <v>5</v>
      </c>
      <c r="E203" s="242">
        <v>24410</v>
      </c>
    </row>
    <row r="204" spans="1:5" ht="15" customHeight="1">
      <c r="A204" s="412"/>
      <c r="B204" s="413"/>
      <c r="C204" s="413"/>
      <c r="D204" s="413"/>
      <c r="E204" s="414"/>
    </row>
    <row r="205" spans="1:5" ht="15" customHeight="1">
      <c r="A205" s="170" t="s">
        <v>1483</v>
      </c>
      <c r="B205" s="174"/>
      <c r="C205" s="25" t="s">
        <v>744</v>
      </c>
      <c r="D205" s="40">
        <v>67</v>
      </c>
      <c r="E205" s="110">
        <v>48056</v>
      </c>
    </row>
    <row r="206" spans="1:5" ht="15" customHeight="1">
      <c r="A206" s="1350" t="s">
        <v>1484</v>
      </c>
      <c r="B206" s="174" t="s">
        <v>867</v>
      </c>
      <c r="C206" s="37" t="s">
        <v>104</v>
      </c>
      <c r="D206" s="292">
        <v>31</v>
      </c>
      <c r="E206" s="242">
        <v>20060</v>
      </c>
    </row>
    <row r="207" spans="1:5" ht="15" customHeight="1">
      <c r="A207" s="1350"/>
      <c r="B207" s="174" t="s">
        <v>888</v>
      </c>
      <c r="C207" s="37"/>
      <c r="D207" s="292">
        <v>14</v>
      </c>
      <c r="E207" s="242">
        <v>10495</v>
      </c>
    </row>
    <row r="208" spans="1:5" ht="15" customHeight="1">
      <c r="A208" s="1350"/>
      <c r="B208" s="174" t="s">
        <v>900</v>
      </c>
      <c r="C208" s="37" t="s">
        <v>104</v>
      </c>
      <c r="D208" s="292">
        <v>22</v>
      </c>
      <c r="E208" s="242">
        <v>17501</v>
      </c>
    </row>
    <row r="209" spans="1:5" ht="15" customHeight="1">
      <c r="A209" s="412"/>
      <c r="B209" s="413"/>
      <c r="C209" s="413"/>
      <c r="D209" s="413"/>
      <c r="E209" s="414"/>
    </row>
    <row r="210" spans="1:5" ht="15" customHeight="1">
      <c r="A210" s="69" t="s">
        <v>1485</v>
      </c>
      <c r="B210" s="174"/>
      <c r="C210" s="25" t="s">
        <v>744</v>
      </c>
      <c r="D210" s="40">
        <v>7208</v>
      </c>
      <c r="E210" s="110">
        <v>3203189</v>
      </c>
    </row>
    <row r="211" spans="1:5" ht="15" customHeight="1">
      <c r="A211" s="1350" t="s">
        <v>1486</v>
      </c>
      <c r="B211" s="26" t="s">
        <v>888</v>
      </c>
      <c r="C211" s="25" t="s">
        <v>104</v>
      </c>
      <c r="D211" s="145">
        <v>3265</v>
      </c>
      <c r="E211" s="34">
        <v>1344386</v>
      </c>
    </row>
    <row r="212" spans="1:5" ht="15" customHeight="1">
      <c r="A212" s="1350"/>
      <c r="B212" s="26" t="s">
        <v>867</v>
      </c>
      <c r="C212" s="25" t="s">
        <v>104</v>
      </c>
      <c r="D212" s="145">
        <v>1413</v>
      </c>
      <c r="E212" s="34">
        <v>635668</v>
      </c>
    </row>
    <row r="213" spans="1:5" ht="15" customHeight="1">
      <c r="A213" s="246"/>
      <c r="B213" s="26" t="s">
        <v>872</v>
      </c>
      <c r="C213" s="25" t="s">
        <v>104</v>
      </c>
      <c r="D213" s="145">
        <v>329</v>
      </c>
      <c r="E213" s="34">
        <v>208136</v>
      </c>
    </row>
    <row r="214" spans="1:5" ht="15" customHeight="1">
      <c r="A214" s="246"/>
      <c r="B214" s="26" t="s">
        <v>869</v>
      </c>
      <c r="C214" s="25" t="s">
        <v>104</v>
      </c>
      <c r="D214" s="145">
        <v>473</v>
      </c>
      <c r="E214" s="34">
        <v>206680</v>
      </c>
    </row>
    <row r="215" spans="1:5" ht="15" customHeight="1">
      <c r="A215" s="246"/>
      <c r="B215" s="174" t="s">
        <v>895</v>
      </c>
      <c r="C215" s="25" t="s">
        <v>104</v>
      </c>
      <c r="D215" s="145">
        <v>481</v>
      </c>
      <c r="E215" s="34">
        <v>204820</v>
      </c>
    </row>
    <row r="216" spans="1:5" ht="15" customHeight="1">
      <c r="A216" s="246"/>
      <c r="B216" s="174" t="s">
        <v>873</v>
      </c>
      <c r="C216" s="25" t="s">
        <v>104</v>
      </c>
      <c r="D216" s="145">
        <v>387</v>
      </c>
      <c r="E216" s="34">
        <v>195850</v>
      </c>
    </row>
    <row r="217" spans="1:5" ht="15" customHeight="1">
      <c r="A217" s="246"/>
      <c r="B217" s="174" t="s">
        <v>900</v>
      </c>
      <c r="C217" s="25" t="s">
        <v>104</v>
      </c>
      <c r="D217" s="145">
        <v>860</v>
      </c>
      <c r="E217" s="34">
        <v>407649</v>
      </c>
    </row>
    <row r="218" spans="1:5" ht="15" customHeight="1">
      <c r="A218" s="412"/>
      <c r="B218" s="413"/>
      <c r="C218" s="413"/>
      <c r="D218" s="413"/>
      <c r="E218" s="414"/>
    </row>
    <row r="219" spans="1:5" ht="15" customHeight="1">
      <c r="A219" s="69" t="s">
        <v>1487</v>
      </c>
      <c r="B219" s="248"/>
      <c r="C219" s="25" t="s">
        <v>744</v>
      </c>
      <c r="D219" s="40">
        <v>13251</v>
      </c>
      <c r="E219" s="110">
        <v>4611373</v>
      </c>
    </row>
    <row r="220" spans="1:5" ht="15" customHeight="1">
      <c r="A220" s="1355" t="s">
        <v>1488</v>
      </c>
      <c r="B220" s="26" t="s">
        <v>867</v>
      </c>
      <c r="C220" s="25" t="s">
        <v>104</v>
      </c>
      <c r="D220" s="145">
        <v>9503</v>
      </c>
      <c r="E220" s="34">
        <v>3203258</v>
      </c>
    </row>
    <row r="221" spans="1:5" ht="15" customHeight="1">
      <c r="A221" s="1355"/>
      <c r="B221" s="26" t="s">
        <v>873</v>
      </c>
      <c r="C221" s="25" t="s">
        <v>104</v>
      </c>
      <c r="D221" s="145">
        <v>1611</v>
      </c>
      <c r="E221" s="34">
        <v>609731</v>
      </c>
    </row>
    <row r="222" spans="1:5" ht="15" customHeight="1">
      <c r="A222" s="137"/>
      <c r="B222" s="26" t="s">
        <v>888</v>
      </c>
      <c r="C222" s="25" t="s">
        <v>104</v>
      </c>
      <c r="D222" s="145">
        <v>514</v>
      </c>
      <c r="E222" s="34">
        <v>217041</v>
      </c>
    </row>
    <row r="223" spans="1:5" ht="15" customHeight="1">
      <c r="A223" s="170"/>
      <c r="B223" s="174" t="s">
        <v>882</v>
      </c>
      <c r="C223" s="25" t="s">
        <v>104</v>
      </c>
      <c r="D223" s="145">
        <v>318</v>
      </c>
      <c r="E223" s="34">
        <v>117545</v>
      </c>
    </row>
    <row r="224" spans="1:5" ht="15" customHeight="1">
      <c r="A224" s="170"/>
      <c r="B224" s="174" t="s">
        <v>900</v>
      </c>
      <c r="C224" s="25" t="s">
        <v>104</v>
      </c>
      <c r="D224" s="145">
        <v>1305</v>
      </c>
      <c r="E224" s="34">
        <v>463798</v>
      </c>
    </row>
    <row r="225" spans="1:5" ht="15" customHeight="1">
      <c r="A225" s="412"/>
      <c r="B225" s="413"/>
      <c r="C225" s="413"/>
      <c r="D225" s="413"/>
      <c r="E225" s="414"/>
    </row>
    <row r="226" spans="1:5" ht="15" customHeight="1">
      <c r="A226" s="170" t="s">
        <v>1489</v>
      </c>
      <c r="B226" s="174"/>
      <c r="C226" s="25" t="s">
        <v>744</v>
      </c>
      <c r="D226" s="40">
        <v>119</v>
      </c>
      <c r="E226" s="110">
        <v>77203</v>
      </c>
    </row>
    <row r="227" spans="1:5" ht="15" customHeight="1">
      <c r="A227" s="1358" t="s">
        <v>1490</v>
      </c>
      <c r="B227" s="174" t="s">
        <v>869</v>
      </c>
      <c r="C227" s="25" t="s">
        <v>104</v>
      </c>
      <c r="D227" s="145">
        <v>47</v>
      </c>
      <c r="E227" s="34">
        <v>32673</v>
      </c>
    </row>
    <row r="228" spans="1:5" ht="15" customHeight="1">
      <c r="A228" s="1358"/>
      <c r="B228" s="174" t="s">
        <v>873</v>
      </c>
      <c r="C228" s="25" t="s">
        <v>104</v>
      </c>
      <c r="D228" s="145">
        <v>17</v>
      </c>
      <c r="E228" s="34">
        <v>10952</v>
      </c>
    </row>
    <row r="229" spans="1:5" ht="15" customHeight="1">
      <c r="A229" s="170"/>
      <c r="B229" s="174" t="s">
        <v>874</v>
      </c>
      <c r="C229" s="25" t="s">
        <v>104</v>
      </c>
      <c r="D229" s="145">
        <v>14</v>
      </c>
      <c r="E229" s="34">
        <v>9138</v>
      </c>
    </row>
    <row r="230" spans="1:5" ht="15" customHeight="1">
      <c r="A230" s="170"/>
      <c r="B230" s="174" t="s">
        <v>897</v>
      </c>
      <c r="C230" s="25" t="s">
        <v>104</v>
      </c>
      <c r="D230" s="145">
        <v>14</v>
      </c>
      <c r="E230" s="34">
        <v>6613</v>
      </c>
    </row>
    <row r="231" spans="1:5" ht="15" customHeight="1">
      <c r="A231" s="170"/>
      <c r="B231" s="174" t="s">
        <v>900</v>
      </c>
      <c r="C231" s="25" t="s">
        <v>104</v>
      </c>
      <c r="D231" s="145">
        <v>27</v>
      </c>
      <c r="E231" s="34">
        <v>17827</v>
      </c>
    </row>
    <row r="232" spans="1:5" ht="15" customHeight="1">
      <c r="A232" s="412"/>
      <c r="B232" s="413"/>
      <c r="C232" s="413"/>
      <c r="D232" s="413"/>
      <c r="E232" s="414"/>
    </row>
    <row r="233" spans="1:5" ht="15" customHeight="1">
      <c r="A233" s="170" t="s">
        <v>1491</v>
      </c>
      <c r="B233" s="174"/>
      <c r="C233" s="25" t="s">
        <v>744</v>
      </c>
      <c r="D233" s="40">
        <v>2548</v>
      </c>
      <c r="E233" s="110">
        <v>1110068</v>
      </c>
    </row>
    <row r="234" spans="1:5" ht="15" customHeight="1">
      <c r="A234" s="1358" t="s">
        <v>1492</v>
      </c>
      <c r="B234" s="174" t="s">
        <v>888</v>
      </c>
      <c r="C234" s="25" t="s">
        <v>104</v>
      </c>
      <c r="D234" s="145">
        <v>878</v>
      </c>
      <c r="E234" s="34">
        <v>346252</v>
      </c>
    </row>
    <row r="235" spans="1:5" ht="15" customHeight="1">
      <c r="A235" s="1358"/>
      <c r="B235" s="174" t="s">
        <v>869</v>
      </c>
      <c r="C235" s="25" t="s">
        <v>104</v>
      </c>
      <c r="D235" s="145">
        <v>483</v>
      </c>
      <c r="E235" s="34">
        <v>216686</v>
      </c>
    </row>
    <row r="236" spans="1:5" ht="15" customHeight="1">
      <c r="A236" s="170"/>
      <c r="B236" s="174" t="s">
        <v>867</v>
      </c>
      <c r="C236" s="25" t="s">
        <v>104</v>
      </c>
      <c r="D236" s="145">
        <v>188</v>
      </c>
      <c r="E236" s="34">
        <v>100163</v>
      </c>
    </row>
    <row r="237" spans="1:5" ht="15" customHeight="1">
      <c r="A237" s="170"/>
      <c r="B237" s="174" t="s">
        <v>874</v>
      </c>
      <c r="C237" s="25" t="s">
        <v>104</v>
      </c>
      <c r="D237" s="145">
        <v>198</v>
      </c>
      <c r="E237" s="34">
        <v>91577</v>
      </c>
    </row>
    <row r="238" spans="1:5" ht="15" customHeight="1">
      <c r="A238" s="170"/>
      <c r="B238" s="174" t="s">
        <v>872</v>
      </c>
      <c r="C238" s="25" t="s">
        <v>104</v>
      </c>
      <c r="D238" s="145">
        <v>115</v>
      </c>
      <c r="E238" s="34">
        <v>72357</v>
      </c>
    </row>
    <row r="239" spans="1:5" ht="15" customHeight="1">
      <c r="A239" s="170"/>
      <c r="B239" s="174" t="s">
        <v>873</v>
      </c>
      <c r="C239" s="25" t="s">
        <v>104</v>
      </c>
      <c r="D239" s="145">
        <v>124</v>
      </c>
      <c r="E239" s="34">
        <v>62586</v>
      </c>
    </row>
    <row r="240" spans="1:5" ht="15" customHeight="1">
      <c r="A240" s="170"/>
      <c r="B240" s="174" t="s">
        <v>1493</v>
      </c>
      <c r="C240" s="25" t="s">
        <v>104</v>
      </c>
      <c r="D240" s="145">
        <v>184</v>
      </c>
      <c r="E240" s="34">
        <v>55280</v>
      </c>
    </row>
    <row r="241" spans="1:5" ht="15" customHeight="1">
      <c r="A241" s="170"/>
      <c r="B241" s="174" t="s">
        <v>900</v>
      </c>
      <c r="C241" s="25" t="s">
        <v>104</v>
      </c>
      <c r="D241" s="145">
        <v>378</v>
      </c>
      <c r="E241" s="34">
        <v>165167</v>
      </c>
    </row>
    <row r="242" spans="1:5" ht="15" customHeight="1">
      <c r="A242" s="412"/>
      <c r="B242" s="413"/>
      <c r="C242" s="413"/>
      <c r="D242" s="413"/>
      <c r="E242" s="414"/>
    </row>
    <row r="243" spans="1:5" ht="15" customHeight="1">
      <c r="A243" s="74" t="s">
        <v>1494</v>
      </c>
      <c r="B243" s="227"/>
      <c r="C243" s="37" t="s">
        <v>744</v>
      </c>
      <c r="D243" s="40">
        <v>492</v>
      </c>
      <c r="E243" s="110">
        <v>136472</v>
      </c>
    </row>
    <row r="244" spans="1:5" ht="15" customHeight="1">
      <c r="A244" s="1355" t="s">
        <v>1495</v>
      </c>
      <c r="B244" s="26" t="s">
        <v>867</v>
      </c>
      <c r="C244" s="25" t="s">
        <v>104</v>
      </c>
      <c r="D244" s="34">
        <v>315</v>
      </c>
      <c r="E244" s="34">
        <v>92828</v>
      </c>
    </row>
    <row r="245" spans="1:5" ht="15" customHeight="1">
      <c r="A245" s="1355"/>
      <c r="B245" s="26" t="s">
        <v>870</v>
      </c>
      <c r="C245" s="25" t="s">
        <v>104</v>
      </c>
      <c r="D245" s="34">
        <v>93</v>
      </c>
      <c r="E245" s="34">
        <v>22953</v>
      </c>
    </row>
    <row r="246" spans="1:5" ht="15" customHeight="1">
      <c r="A246" s="358"/>
      <c r="B246" s="26" t="s">
        <v>888</v>
      </c>
      <c r="C246" s="25"/>
      <c r="D246" s="34">
        <v>49</v>
      </c>
      <c r="E246" s="34">
        <v>13044</v>
      </c>
    </row>
    <row r="247" spans="1:5" ht="15" customHeight="1">
      <c r="A247" s="137"/>
      <c r="B247" s="26" t="s">
        <v>900</v>
      </c>
      <c r="C247" s="25" t="s">
        <v>104</v>
      </c>
      <c r="D247" s="34">
        <v>35</v>
      </c>
      <c r="E247" s="34">
        <v>7647</v>
      </c>
    </row>
    <row r="248" spans="1:5" ht="15" customHeight="1">
      <c r="A248" s="412"/>
      <c r="B248" s="413"/>
      <c r="C248" s="413"/>
      <c r="D248" s="413"/>
      <c r="E248" s="414"/>
    </row>
    <row r="249" spans="1:5" ht="15" customHeight="1">
      <c r="A249" s="170" t="s">
        <v>1496</v>
      </c>
      <c r="B249" s="107"/>
      <c r="C249" s="37" t="s">
        <v>744</v>
      </c>
      <c r="D249" s="40">
        <v>156</v>
      </c>
      <c r="E249" s="110">
        <v>59495</v>
      </c>
    </row>
    <row r="250" spans="1:5" ht="15" customHeight="1">
      <c r="A250" s="1359" t="s">
        <v>1497</v>
      </c>
      <c r="B250" s="107" t="s">
        <v>869</v>
      </c>
      <c r="C250" s="37" t="s">
        <v>104</v>
      </c>
      <c r="D250" s="145">
        <v>73</v>
      </c>
      <c r="E250" s="34">
        <v>23642</v>
      </c>
    </row>
    <row r="251" spans="1:5" ht="15" customHeight="1">
      <c r="A251" s="1359"/>
      <c r="B251" s="107" t="s">
        <v>870</v>
      </c>
      <c r="C251" s="37" t="s">
        <v>104</v>
      </c>
      <c r="D251" s="145">
        <v>35</v>
      </c>
      <c r="E251" s="34">
        <v>11959</v>
      </c>
    </row>
    <row r="252" spans="1:5" ht="15" customHeight="1">
      <c r="A252" s="246"/>
      <c r="B252" s="26" t="s">
        <v>888</v>
      </c>
      <c r="C252" s="37" t="s">
        <v>104</v>
      </c>
      <c r="D252" s="145">
        <v>19</v>
      </c>
      <c r="E252" s="34">
        <v>8422</v>
      </c>
    </row>
    <row r="253" spans="1:5" ht="15" customHeight="1">
      <c r="A253" s="246"/>
      <c r="B253" s="107" t="s">
        <v>872</v>
      </c>
      <c r="C253" s="37"/>
      <c r="D253" s="145">
        <v>11</v>
      </c>
      <c r="E253" s="34">
        <v>7278</v>
      </c>
    </row>
    <row r="254" spans="1:5" ht="15" customHeight="1">
      <c r="A254" s="246"/>
      <c r="B254" s="107" t="s">
        <v>874</v>
      </c>
      <c r="C254" s="37"/>
      <c r="D254" s="145">
        <v>16</v>
      </c>
      <c r="E254" s="34">
        <v>6784</v>
      </c>
    </row>
    <row r="255" spans="1:5" ht="15" customHeight="1">
      <c r="A255" s="246"/>
      <c r="B255" s="107" t="s">
        <v>900</v>
      </c>
      <c r="C255" s="37"/>
      <c r="D255" s="145">
        <v>2</v>
      </c>
      <c r="E255" s="34">
        <v>1410</v>
      </c>
    </row>
    <row r="256" spans="1:5" ht="15" customHeight="1">
      <c r="A256" s="412"/>
      <c r="B256" s="413"/>
      <c r="C256" s="413"/>
      <c r="D256" s="413"/>
      <c r="E256" s="414"/>
    </row>
    <row r="257" spans="1:5" ht="15" customHeight="1">
      <c r="A257" s="170" t="s">
        <v>1498</v>
      </c>
      <c r="B257" s="107"/>
      <c r="C257" s="37" t="s">
        <v>744</v>
      </c>
      <c r="D257" s="40">
        <v>653</v>
      </c>
      <c r="E257" s="110">
        <v>173662</v>
      </c>
    </row>
    <row r="258" spans="1:5" ht="15" customHeight="1">
      <c r="A258" s="1359" t="s">
        <v>1499</v>
      </c>
      <c r="B258" s="107" t="s">
        <v>869</v>
      </c>
      <c r="C258" s="37" t="s">
        <v>104</v>
      </c>
      <c r="D258" s="145">
        <v>345</v>
      </c>
      <c r="E258" s="34">
        <v>89961</v>
      </c>
    </row>
    <row r="259" spans="1:5" ht="15" customHeight="1">
      <c r="A259" s="1359"/>
      <c r="B259" s="107" t="s">
        <v>888</v>
      </c>
      <c r="C259" s="37" t="s">
        <v>104</v>
      </c>
      <c r="D259" s="145">
        <v>124</v>
      </c>
      <c r="E259" s="34">
        <v>34197</v>
      </c>
    </row>
    <row r="260" spans="1:5" ht="15" customHeight="1">
      <c r="A260" s="246"/>
      <c r="B260" s="26" t="s">
        <v>900</v>
      </c>
      <c r="C260" s="37" t="s">
        <v>104</v>
      </c>
      <c r="D260" s="145">
        <v>184</v>
      </c>
      <c r="E260" s="34">
        <v>49504</v>
      </c>
    </row>
    <row r="261" spans="1:5" ht="15" customHeight="1">
      <c r="A261" s="412"/>
      <c r="B261" s="413"/>
      <c r="C261" s="413"/>
      <c r="D261" s="413"/>
      <c r="E261" s="414"/>
    </row>
    <row r="262" spans="1:5" ht="15" customHeight="1">
      <c r="A262" s="170" t="s">
        <v>1142</v>
      </c>
      <c r="B262" s="107"/>
      <c r="C262" s="37" t="s">
        <v>744</v>
      </c>
      <c r="D262" s="40">
        <v>3047</v>
      </c>
      <c r="E262" s="110">
        <v>741514</v>
      </c>
    </row>
    <row r="263" spans="1:5" ht="15" customHeight="1">
      <c r="A263" s="137" t="s">
        <v>802</v>
      </c>
      <c r="B263" s="107" t="s">
        <v>888</v>
      </c>
      <c r="C263" s="37" t="s">
        <v>104</v>
      </c>
      <c r="D263" s="145">
        <v>1424</v>
      </c>
      <c r="E263" s="34">
        <v>317263</v>
      </c>
    </row>
    <row r="264" spans="1:5" ht="15" customHeight="1">
      <c r="A264" s="227"/>
      <c r="B264" s="107" t="s">
        <v>870</v>
      </c>
      <c r="C264" s="37" t="s">
        <v>104</v>
      </c>
      <c r="D264" s="145">
        <v>679</v>
      </c>
      <c r="E264" s="34">
        <v>194433</v>
      </c>
    </row>
    <row r="265" spans="1:5" ht="15" customHeight="1">
      <c r="A265" s="137"/>
      <c r="B265" s="107" t="s">
        <v>869</v>
      </c>
      <c r="C265" s="37" t="s">
        <v>104</v>
      </c>
      <c r="D265" s="145">
        <v>487</v>
      </c>
      <c r="E265" s="34">
        <v>102624</v>
      </c>
    </row>
    <row r="266" spans="1:5" ht="15" customHeight="1">
      <c r="A266" s="251"/>
      <c r="B266" s="237" t="s">
        <v>872</v>
      </c>
      <c r="C266" s="37" t="s">
        <v>104</v>
      </c>
      <c r="D266" s="145">
        <v>241</v>
      </c>
      <c r="E266" s="34">
        <v>77336</v>
      </c>
    </row>
    <row r="267" spans="1:5" ht="15" customHeight="1">
      <c r="A267" s="251"/>
      <c r="B267" s="237" t="s">
        <v>874</v>
      </c>
      <c r="C267" s="37" t="s">
        <v>104</v>
      </c>
      <c r="D267" s="145">
        <v>82</v>
      </c>
      <c r="E267" s="34">
        <v>18107</v>
      </c>
    </row>
    <row r="268" spans="1:5" ht="15" customHeight="1">
      <c r="A268" s="119"/>
      <c r="B268" s="107" t="s">
        <v>867</v>
      </c>
      <c r="C268" s="37" t="s">
        <v>104</v>
      </c>
      <c r="D268" s="145">
        <v>45</v>
      </c>
      <c r="E268" s="34">
        <v>10136</v>
      </c>
    </row>
    <row r="269" spans="1:5" ht="15" customHeight="1">
      <c r="A269" s="246"/>
      <c r="B269" s="26" t="s">
        <v>900</v>
      </c>
      <c r="C269" s="37" t="s">
        <v>104</v>
      </c>
      <c r="D269" s="145">
        <v>89</v>
      </c>
      <c r="E269" s="34">
        <v>21615</v>
      </c>
    </row>
    <row r="270" spans="1:5" ht="15" customHeight="1">
      <c r="A270" s="412"/>
      <c r="B270" s="413"/>
      <c r="C270" s="413"/>
      <c r="D270" s="413"/>
      <c r="E270" s="414"/>
    </row>
    <row r="271" spans="1:5" ht="15" customHeight="1">
      <c r="A271" s="60" t="s">
        <v>1500</v>
      </c>
      <c r="B271" s="252"/>
      <c r="C271" s="37" t="s">
        <v>744</v>
      </c>
      <c r="D271" s="40">
        <v>453</v>
      </c>
      <c r="E271" s="110">
        <v>114019</v>
      </c>
    </row>
    <row r="272" spans="1:5" ht="15" customHeight="1">
      <c r="A272" s="1359" t="s">
        <v>1501</v>
      </c>
      <c r="B272" s="107" t="s">
        <v>870</v>
      </c>
      <c r="C272" s="37" t="s">
        <v>104</v>
      </c>
      <c r="D272" s="145">
        <v>157</v>
      </c>
      <c r="E272" s="34">
        <v>37787</v>
      </c>
    </row>
    <row r="273" spans="1:5" ht="15" customHeight="1">
      <c r="A273" s="1359"/>
      <c r="B273" s="107" t="s">
        <v>869</v>
      </c>
      <c r="C273" s="37" t="s">
        <v>104</v>
      </c>
      <c r="D273" s="145">
        <v>123</v>
      </c>
      <c r="E273" s="34">
        <v>24289</v>
      </c>
    </row>
    <row r="274" spans="1:5" ht="15" customHeight="1">
      <c r="A274" s="119"/>
      <c r="B274" s="107" t="s">
        <v>888</v>
      </c>
      <c r="C274" s="37" t="s">
        <v>104</v>
      </c>
      <c r="D274" s="145">
        <v>89</v>
      </c>
      <c r="E274" s="34">
        <v>24083</v>
      </c>
    </row>
    <row r="275" spans="1:5" ht="15" customHeight="1">
      <c r="A275" s="119"/>
      <c r="B275" s="237" t="s">
        <v>867</v>
      </c>
      <c r="C275" s="37" t="s">
        <v>104</v>
      </c>
      <c r="D275" s="145">
        <v>64</v>
      </c>
      <c r="E275" s="34">
        <v>21025</v>
      </c>
    </row>
    <row r="276" spans="1:5" ht="15" customHeight="1">
      <c r="A276" s="75"/>
      <c r="B276" s="174" t="s">
        <v>900</v>
      </c>
      <c r="C276" s="37"/>
      <c r="D276" s="145">
        <v>20</v>
      </c>
      <c r="E276" s="34">
        <v>6835</v>
      </c>
    </row>
    <row r="277" spans="1:5" ht="15" customHeight="1">
      <c r="A277" s="412"/>
      <c r="B277" s="413"/>
      <c r="C277" s="413"/>
      <c r="D277" s="413"/>
      <c r="E277" s="414"/>
    </row>
    <row r="278" spans="1:5" ht="15" customHeight="1">
      <c r="A278" s="60" t="s">
        <v>1502</v>
      </c>
      <c r="B278" s="252"/>
      <c r="C278" s="37" t="s">
        <v>744</v>
      </c>
      <c r="D278" s="40">
        <v>949</v>
      </c>
      <c r="E278" s="110">
        <v>81481</v>
      </c>
    </row>
    <row r="279" spans="1:5" ht="15" customHeight="1">
      <c r="A279" s="1359" t="s">
        <v>1503</v>
      </c>
      <c r="B279" s="107" t="s">
        <v>869</v>
      </c>
      <c r="C279" s="37" t="s">
        <v>104</v>
      </c>
      <c r="D279" s="145">
        <v>732</v>
      </c>
      <c r="E279" s="34">
        <v>62361</v>
      </c>
    </row>
    <row r="280" spans="1:5" ht="15" customHeight="1">
      <c r="A280" s="1359"/>
      <c r="B280" s="107" t="s">
        <v>874</v>
      </c>
      <c r="C280" s="37" t="s">
        <v>104</v>
      </c>
      <c r="D280" s="145">
        <v>216</v>
      </c>
      <c r="E280" s="34">
        <v>19062</v>
      </c>
    </row>
    <row r="281" spans="1:5" ht="15" customHeight="1">
      <c r="A281" s="75"/>
      <c r="B281" s="174" t="s">
        <v>900</v>
      </c>
      <c r="C281" s="37"/>
      <c r="D281" s="145">
        <v>1</v>
      </c>
      <c r="E281" s="34">
        <v>58</v>
      </c>
    </row>
    <row r="282" spans="1:5" ht="15" customHeight="1">
      <c r="A282" s="412"/>
      <c r="B282" s="413"/>
      <c r="C282" s="413"/>
      <c r="D282" s="413"/>
      <c r="E282" s="414"/>
    </row>
    <row r="283" spans="1:5" ht="15" customHeight="1">
      <c r="A283" s="76" t="s">
        <v>1352</v>
      </c>
      <c r="B283" s="80"/>
      <c r="C283" s="37" t="s">
        <v>744</v>
      </c>
      <c r="D283" s="40">
        <v>202</v>
      </c>
      <c r="E283" s="110">
        <v>86123</v>
      </c>
    </row>
    <row r="284" spans="1:5" ht="15" customHeight="1">
      <c r="A284" s="1359" t="s">
        <v>1353</v>
      </c>
      <c r="B284" s="107" t="s">
        <v>869</v>
      </c>
      <c r="C284" s="37" t="s">
        <v>104</v>
      </c>
      <c r="D284" s="145">
        <v>109</v>
      </c>
      <c r="E284" s="34">
        <v>53106</v>
      </c>
    </row>
    <row r="285" spans="1:5" ht="15" customHeight="1">
      <c r="A285" s="1359"/>
      <c r="B285" s="107" t="s">
        <v>870</v>
      </c>
      <c r="C285" s="37" t="s">
        <v>104</v>
      </c>
      <c r="D285" s="145">
        <v>80</v>
      </c>
      <c r="E285" s="34">
        <v>28318</v>
      </c>
    </row>
    <row r="286" spans="1:5" ht="15" customHeight="1">
      <c r="A286" s="75"/>
      <c r="B286" s="107" t="s">
        <v>900</v>
      </c>
      <c r="C286" s="37" t="s">
        <v>104</v>
      </c>
      <c r="D286" s="145">
        <v>13</v>
      </c>
      <c r="E286" s="34">
        <v>4699</v>
      </c>
    </row>
    <row r="287" spans="1:5" ht="15" customHeight="1">
      <c r="A287" s="412"/>
      <c r="B287" s="413"/>
      <c r="C287" s="413"/>
      <c r="D287" s="413"/>
      <c r="E287" s="414"/>
    </row>
    <row r="288" spans="1:5" ht="15" customHeight="1">
      <c r="A288" s="76" t="s">
        <v>803</v>
      </c>
      <c r="B288" s="226"/>
      <c r="C288" s="37" t="s">
        <v>744</v>
      </c>
      <c r="D288" s="40">
        <v>1312</v>
      </c>
      <c r="E288" s="110">
        <v>294430</v>
      </c>
    </row>
    <row r="289" spans="1:5" ht="15" customHeight="1">
      <c r="A289" s="1354" t="s">
        <v>1193</v>
      </c>
      <c r="B289" s="107" t="s">
        <v>869</v>
      </c>
      <c r="C289" s="37" t="s">
        <v>104</v>
      </c>
      <c r="D289" s="145">
        <v>560</v>
      </c>
      <c r="E289" s="34">
        <v>140797</v>
      </c>
    </row>
    <row r="290" spans="1:5" ht="15" customHeight="1">
      <c r="A290" s="1354"/>
      <c r="B290" s="26" t="s">
        <v>888</v>
      </c>
      <c r="C290" s="37" t="s">
        <v>104</v>
      </c>
      <c r="D290" s="145">
        <v>281</v>
      </c>
      <c r="E290" s="34">
        <v>56583</v>
      </c>
    </row>
    <row r="291" spans="1:5" ht="15" customHeight="1">
      <c r="A291" s="228"/>
      <c r="B291" s="107" t="s">
        <v>870</v>
      </c>
      <c r="C291" s="37" t="s">
        <v>104</v>
      </c>
      <c r="D291" s="145">
        <v>208</v>
      </c>
      <c r="E291" s="34">
        <v>46142</v>
      </c>
    </row>
    <row r="292" spans="1:5" ht="15" customHeight="1">
      <c r="A292" s="228"/>
      <c r="B292" s="107" t="s">
        <v>867</v>
      </c>
      <c r="C292" s="37" t="s">
        <v>104</v>
      </c>
      <c r="D292" s="145">
        <v>181</v>
      </c>
      <c r="E292" s="34">
        <v>33619</v>
      </c>
    </row>
    <row r="293" spans="1:5" ht="15" customHeight="1">
      <c r="A293" s="228"/>
      <c r="B293" s="107" t="s">
        <v>874</v>
      </c>
      <c r="C293" s="37" t="s">
        <v>104</v>
      </c>
      <c r="D293" s="145">
        <v>55</v>
      </c>
      <c r="E293" s="34">
        <v>12165</v>
      </c>
    </row>
    <row r="294" spans="1:5" ht="15" customHeight="1">
      <c r="A294" s="228"/>
      <c r="B294" s="107" t="s">
        <v>900</v>
      </c>
      <c r="C294" s="37" t="s">
        <v>104</v>
      </c>
      <c r="D294" s="145">
        <v>27</v>
      </c>
      <c r="E294" s="34">
        <v>5124</v>
      </c>
    </row>
    <row r="295" spans="1:5" ht="15" customHeight="1">
      <c r="A295" s="412"/>
      <c r="B295" s="413"/>
      <c r="C295" s="413"/>
      <c r="D295" s="413"/>
      <c r="E295" s="414"/>
    </row>
    <row r="296" spans="1:5" ht="15" customHeight="1">
      <c r="A296" s="76" t="s">
        <v>1504</v>
      </c>
      <c r="B296" s="226"/>
      <c r="C296" s="37" t="s">
        <v>744</v>
      </c>
      <c r="D296" s="40">
        <v>979</v>
      </c>
      <c r="E296" s="110">
        <v>244020</v>
      </c>
    </row>
    <row r="297" spans="1:5" ht="15" customHeight="1">
      <c r="A297" s="1354" t="s">
        <v>1505</v>
      </c>
      <c r="B297" s="107" t="s">
        <v>869</v>
      </c>
      <c r="C297" s="37" t="s">
        <v>104</v>
      </c>
      <c r="D297" s="145">
        <v>646</v>
      </c>
      <c r="E297" s="34">
        <v>165247</v>
      </c>
    </row>
    <row r="298" spans="1:5" ht="15" customHeight="1">
      <c r="A298" s="1354"/>
      <c r="B298" s="26" t="s">
        <v>870</v>
      </c>
      <c r="C298" s="37" t="s">
        <v>104</v>
      </c>
      <c r="D298" s="145">
        <v>158</v>
      </c>
      <c r="E298" s="34">
        <v>34013</v>
      </c>
    </row>
    <row r="299" spans="1:5" ht="15" customHeight="1">
      <c r="A299" s="228"/>
      <c r="B299" s="107" t="s">
        <v>874</v>
      </c>
      <c r="C299" s="37" t="s">
        <v>104</v>
      </c>
      <c r="D299" s="145">
        <v>86</v>
      </c>
      <c r="E299" s="34">
        <v>18476</v>
      </c>
    </row>
    <row r="300" spans="1:5" ht="15" customHeight="1">
      <c r="A300" s="228"/>
      <c r="B300" s="107" t="s">
        <v>888</v>
      </c>
      <c r="C300" s="37" t="s">
        <v>104</v>
      </c>
      <c r="D300" s="145">
        <v>71</v>
      </c>
      <c r="E300" s="34">
        <v>18016</v>
      </c>
    </row>
    <row r="301" spans="1:5" ht="15" customHeight="1">
      <c r="A301" s="228"/>
      <c r="B301" s="107" t="s">
        <v>900</v>
      </c>
      <c r="C301" s="37" t="s">
        <v>104</v>
      </c>
      <c r="D301" s="145">
        <v>18</v>
      </c>
      <c r="E301" s="34">
        <v>8268</v>
      </c>
    </row>
    <row r="302" spans="1:5" ht="15" customHeight="1">
      <c r="A302" s="412"/>
      <c r="B302" s="413"/>
      <c r="C302" s="413"/>
      <c r="D302" s="413"/>
      <c r="E302" s="414"/>
    </row>
    <row r="303" spans="1:5" ht="15" customHeight="1">
      <c r="A303" s="255" t="s">
        <v>1506</v>
      </c>
      <c r="B303" s="226"/>
      <c r="C303" s="37" t="s">
        <v>744</v>
      </c>
      <c r="D303" s="40">
        <v>1166</v>
      </c>
      <c r="E303" s="110">
        <v>195895</v>
      </c>
    </row>
    <row r="304" spans="1:5" ht="15" customHeight="1">
      <c r="A304" s="1354" t="s">
        <v>1507</v>
      </c>
      <c r="B304" s="26" t="s">
        <v>869</v>
      </c>
      <c r="C304" s="37" t="s">
        <v>104</v>
      </c>
      <c r="D304" s="145">
        <v>619</v>
      </c>
      <c r="E304" s="34">
        <v>95393</v>
      </c>
    </row>
    <row r="305" spans="1:5" ht="15" customHeight="1">
      <c r="A305" s="1354"/>
      <c r="B305" s="107" t="s">
        <v>888</v>
      </c>
      <c r="C305" s="37" t="s">
        <v>104</v>
      </c>
      <c r="D305" s="145">
        <v>318</v>
      </c>
      <c r="E305" s="34">
        <v>56424</v>
      </c>
    </row>
    <row r="306" spans="1:5" ht="15" customHeight="1">
      <c r="A306" s="137"/>
      <c r="B306" s="26" t="s">
        <v>870</v>
      </c>
      <c r="C306" s="37" t="s">
        <v>104</v>
      </c>
      <c r="D306" s="145">
        <v>153</v>
      </c>
      <c r="E306" s="34">
        <v>20104</v>
      </c>
    </row>
    <row r="307" spans="1:5" ht="15" customHeight="1">
      <c r="A307" s="137"/>
      <c r="B307" s="253" t="s">
        <v>867</v>
      </c>
      <c r="C307" s="37" t="s">
        <v>104</v>
      </c>
      <c r="D307" s="145">
        <v>34</v>
      </c>
      <c r="E307" s="34">
        <v>13991</v>
      </c>
    </row>
    <row r="308" spans="1:5" ht="15" customHeight="1">
      <c r="A308" s="137"/>
      <c r="B308" s="107" t="s">
        <v>900</v>
      </c>
      <c r="C308" s="37" t="s">
        <v>104</v>
      </c>
      <c r="D308" s="145">
        <v>42</v>
      </c>
      <c r="E308" s="34">
        <v>9983</v>
      </c>
    </row>
    <row r="309" spans="1:5" ht="15" customHeight="1">
      <c r="A309" s="412"/>
      <c r="B309" s="413"/>
      <c r="C309" s="413"/>
      <c r="D309" s="413"/>
      <c r="E309" s="414"/>
    </row>
    <row r="310" spans="1:5" ht="15" customHeight="1">
      <c r="A310" s="255" t="s">
        <v>1508</v>
      </c>
      <c r="B310" s="246"/>
      <c r="C310" s="37" t="s">
        <v>744</v>
      </c>
      <c r="D310" s="40">
        <v>784</v>
      </c>
      <c r="E310" s="110">
        <v>128890</v>
      </c>
    </row>
    <row r="311" spans="1:5" ht="15" customHeight="1">
      <c r="A311" s="1354" t="s">
        <v>1509</v>
      </c>
      <c r="B311" s="107" t="s">
        <v>869</v>
      </c>
      <c r="C311" s="37" t="s">
        <v>104</v>
      </c>
      <c r="D311" s="145">
        <v>507</v>
      </c>
      <c r="E311" s="34">
        <v>72724</v>
      </c>
    </row>
    <row r="312" spans="1:5" ht="15" customHeight="1">
      <c r="A312" s="1354"/>
      <c r="B312" s="107" t="s">
        <v>888</v>
      </c>
      <c r="C312" s="37" t="s">
        <v>104</v>
      </c>
      <c r="D312" s="145">
        <v>86</v>
      </c>
      <c r="E312" s="34">
        <v>20629</v>
      </c>
    </row>
    <row r="313" spans="1:5" ht="15" customHeight="1">
      <c r="A313" s="254"/>
      <c r="B313" s="26" t="s">
        <v>867</v>
      </c>
      <c r="C313" s="37" t="s">
        <v>104</v>
      </c>
      <c r="D313" s="145">
        <v>38</v>
      </c>
      <c r="E313" s="34">
        <v>13904</v>
      </c>
    </row>
    <row r="314" spans="1:5" ht="15" customHeight="1">
      <c r="A314" s="254"/>
      <c r="B314" s="107" t="s">
        <v>870</v>
      </c>
      <c r="C314" s="37" t="s">
        <v>104</v>
      </c>
      <c r="D314" s="145">
        <v>84</v>
      </c>
      <c r="E314" s="34">
        <v>10900</v>
      </c>
    </row>
    <row r="315" spans="1:5" ht="15" customHeight="1">
      <c r="A315" s="246"/>
      <c r="B315" s="107" t="s">
        <v>900</v>
      </c>
      <c r="C315" s="37" t="s">
        <v>104</v>
      </c>
      <c r="D315" s="145">
        <v>69</v>
      </c>
      <c r="E315" s="34">
        <v>10733</v>
      </c>
    </row>
    <row r="316" spans="1:5" ht="15" customHeight="1">
      <c r="A316" s="412"/>
      <c r="B316" s="413"/>
      <c r="C316" s="413"/>
      <c r="D316" s="413"/>
      <c r="E316" s="414"/>
    </row>
    <row r="317" spans="1:5" ht="15" customHeight="1">
      <c r="A317" s="255" t="s">
        <v>804</v>
      </c>
      <c r="B317" s="227"/>
      <c r="C317" s="37" t="s">
        <v>744</v>
      </c>
      <c r="D317" s="40">
        <v>681</v>
      </c>
      <c r="E317" s="110">
        <v>127297</v>
      </c>
    </row>
    <row r="318" spans="1:5" ht="15" customHeight="1">
      <c r="A318" s="1350" t="s">
        <v>1198</v>
      </c>
      <c r="B318" s="107" t="s">
        <v>869</v>
      </c>
      <c r="C318" s="37" t="s">
        <v>104</v>
      </c>
      <c r="D318" s="145">
        <v>280</v>
      </c>
      <c r="E318" s="34">
        <v>57299</v>
      </c>
    </row>
    <row r="319" spans="1:5" ht="15" customHeight="1">
      <c r="A319" s="1350"/>
      <c r="B319" s="237" t="s">
        <v>888</v>
      </c>
      <c r="C319" s="37" t="s">
        <v>104</v>
      </c>
      <c r="D319" s="145">
        <v>176</v>
      </c>
      <c r="E319" s="34">
        <v>37365</v>
      </c>
    </row>
    <row r="320" spans="1:5" ht="15" customHeight="1">
      <c r="A320" s="256"/>
      <c r="B320" s="26" t="s">
        <v>870</v>
      </c>
      <c r="C320" s="37" t="s">
        <v>104</v>
      </c>
      <c r="D320" s="145">
        <v>186</v>
      </c>
      <c r="E320" s="34">
        <v>23994</v>
      </c>
    </row>
    <row r="321" spans="1:5" ht="15" customHeight="1">
      <c r="A321" s="257"/>
      <c r="B321" s="107" t="s">
        <v>900</v>
      </c>
      <c r="C321" s="37" t="s">
        <v>104</v>
      </c>
      <c r="D321" s="145">
        <v>39</v>
      </c>
      <c r="E321" s="34">
        <v>8639</v>
      </c>
    </row>
    <row r="322" spans="1:5" ht="15" customHeight="1">
      <c r="A322" s="412"/>
      <c r="B322" s="413"/>
      <c r="C322" s="413"/>
      <c r="D322" s="413"/>
      <c r="E322" s="414"/>
    </row>
    <row r="323" spans="1:5" ht="15" customHeight="1">
      <c r="A323" s="255" t="s">
        <v>1510</v>
      </c>
      <c r="B323" s="237"/>
      <c r="C323" s="37" t="s">
        <v>744</v>
      </c>
      <c r="D323" s="40">
        <v>754</v>
      </c>
      <c r="E323" s="110">
        <v>166880</v>
      </c>
    </row>
    <row r="324" spans="1:5" ht="15" customHeight="1">
      <c r="A324" s="1350" t="s">
        <v>1511</v>
      </c>
      <c r="B324" s="26" t="s">
        <v>869</v>
      </c>
      <c r="C324" s="37" t="s">
        <v>104</v>
      </c>
      <c r="D324" s="145">
        <v>235</v>
      </c>
      <c r="E324" s="34">
        <v>55560</v>
      </c>
    </row>
    <row r="325" spans="1:5" ht="15" customHeight="1">
      <c r="A325" s="1350"/>
      <c r="B325" s="26" t="s">
        <v>870</v>
      </c>
      <c r="C325" s="37" t="s">
        <v>104</v>
      </c>
      <c r="D325" s="145">
        <v>266</v>
      </c>
      <c r="E325" s="34">
        <v>46601</v>
      </c>
    </row>
    <row r="326" spans="1:5" ht="15" customHeight="1">
      <c r="A326" s="256"/>
      <c r="B326" s="107" t="s">
        <v>867</v>
      </c>
      <c r="C326" s="37" t="s">
        <v>104</v>
      </c>
      <c r="D326" s="145">
        <v>140</v>
      </c>
      <c r="E326" s="34">
        <v>38162</v>
      </c>
    </row>
    <row r="327" spans="1:5" ht="15" customHeight="1">
      <c r="A327" s="256"/>
      <c r="B327" s="107" t="s">
        <v>888</v>
      </c>
      <c r="C327" s="37" t="s">
        <v>104</v>
      </c>
      <c r="D327" s="145">
        <v>69</v>
      </c>
      <c r="E327" s="34">
        <v>15163</v>
      </c>
    </row>
    <row r="328" spans="1:5" ht="15" customHeight="1">
      <c r="A328" s="257"/>
      <c r="B328" s="107" t="s">
        <v>900</v>
      </c>
      <c r="C328" s="37" t="s">
        <v>104</v>
      </c>
      <c r="D328" s="145">
        <v>44</v>
      </c>
      <c r="E328" s="34">
        <v>11394</v>
      </c>
    </row>
    <row r="329" spans="1:5" ht="15" customHeight="1">
      <c r="A329" s="412"/>
      <c r="B329" s="413"/>
      <c r="C329" s="413"/>
      <c r="D329" s="413"/>
      <c r="E329" s="414"/>
    </row>
    <row r="330" spans="1:5" ht="15" customHeight="1">
      <c r="A330" s="69" t="s">
        <v>921</v>
      </c>
      <c r="B330" s="252"/>
      <c r="C330" s="25" t="s">
        <v>106</v>
      </c>
      <c r="D330" s="40">
        <v>70</v>
      </c>
      <c r="E330" s="110">
        <v>100575</v>
      </c>
    </row>
    <row r="331" spans="1:5" ht="15" customHeight="1">
      <c r="A331" s="1350" t="s">
        <v>922</v>
      </c>
      <c r="B331" s="107" t="s">
        <v>869</v>
      </c>
      <c r="C331" s="25" t="s">
        <v>104</v>
      </c>
      <c r="D331" s="145">
        <v>35</v>
      </c>
      <c r="E331" s="34">
        <v>49876</v>
      </c>
    </row>
    <row r="332" spans="1:5" ht="15" customHeight="1">
      <c r="A332" s="1350"/>
      <c r="B332" s="107" t="s">
        <v>870</v>
      </c>
      <c r="C332" s="25" t="s">
        <v>104</v>
      </c>
      <c r="D332" s="145">
        <v>18</v>
      </c>
      <c r="E332" s="34">
        <v>25608</v>
      </c>
    </row>
    <row r="333" spans="1:5" ht="15" customHeight="1">
      <c r="A333" s="257"/>
      <c r="B333" s="107" t="s">
        <v>888</v>
      </c>
      <c r="C333" s="25" t="s">
        <v>104</v>
      </c>
      <c r="D333" s="145">
        <v>10</v>
      </c>
      <c r="E333" s="34">
        <v>15053</v>
      </c>
    </row>
    <row r="334" spans="1:5" ht="15" customHeight="1">
      <c r="A334" s="257"/>
      <c r="B334" s="107" t="s">
        <v>900</v>
      </c>
      <c r="C334" s="25" t="s">
        <v>104</v>
      </c>
      <c r="D334" s="145">
        <v>7</v>
      </c>
      <c r="E334" s="34">
        <v>10038</v>
      </c>
    </row>
    <row r="335" spans="1:5" ht="15" customHeight="1">
      <c r="A335" s="412"/>
      <c r="B335" s="413"/>
      <c r="C335" s="413"/>
      <c r="D335" s="413"/>
      <c r="E335" s="414"/>
    </row>
    <row r="336" spans="1:5" ht="15" customHeight="1">
      <c r="A336" s="69" t="s">
        <v>805</v>
      </c>
      <c r="B336" s="252"/>
      <c r="C336" s="37" t="s">
        <v>744</v>
      </c>
      <c r="D336" s="40">
        <v>65</v>
      </c>
      <c r="E336" s="110">
        <v>47607</v>
      </c>
    </row>
    <row r="337" spans="1:5" ht="15" customHeight="1">
      <c r="A337" s="1350" t="s">
        <v>806</v>
      </c>
      <c r="B337" s="107" t="s">
        <v>870</v>
      </c>
      <c r="C337" s="37" t="s">
        <v>104</v>
      </c>
      <c r="D337" s="145">
        <v>42</v>
      </c>
      <c r="E337" s="34">
        <v>28441</v>
      </c>
    </row>
    <row r="338" spans="1:5" ht="15" customHeight="1">
      <c r="A338" s="1350"/>
      <c r="B338" s="107" t="s">
        <v>890</v>
      </c>
      <c r="C338" s="37" t="s">
        <v>104</v>
      </c>
      <c r="D338" s="145">
        <v>14</v>
      </c>
      <c r="E338" s="34">
        <v>12797</v>
      </c>
    </row>
    <row r="339" spans="1:5" ht="15" customHeight="1">
      <c r="A339" s="137"/>
      <c r="B339" s="26" t="s">
        <v>894</v>
      </c>
      <c r="C339" s="37" t="s">
        <v>104</v>
      </c>
      <c r="D339" s="145">
        <v>3</v>
      </c>
      <c r="E339" s="34">
        <v>2643</v>
      </c>
    </row>
    <row r="340" spans="1:5" ht="15" customHeight="1">
      <c r="A340" s="257"/>
      <c r="B340" s="253" t="s">
        <v>900</v>
      </c>
      <c r="C340" s="37" t="s">
        <v>104</v>
      </c>
      <c r="D340" s="145">
        <v>6</v>
      </c>
      <c r="E340" s="34">
        <v>3726</v>
      </c>
    </row>
    <row r="341" spans="1:5" ht="15" customHeight="1">
      <c r="A341" s="412"/>
      <c r="B341" s="413"/>
      <c r="C341" s="413"/>
      <c r="D341" s="413"/>
      <c r="E341" s="414"/>
    </row>
    <row r="342" spans="1:5" ht="15" customHeight="1">
      <c r="A342" s="293" t="s">
        <v>1143</v>
      </c>
      <c r="B342" s="252"/>
      <c r="C342" s="37" t="s">
        <v>744</v>
      </c>
      <c r="D342" s="40">
        <v>31</v>
      </c>
      <c r="E342" s="110">
        <v>85354</v>
      </c>
    </row>
    <row r="343" spans="1:5" ht="15" customHeight="1">
      <c r="A343" s="1354" t="s">
        <v>1201</v>
      </c>
      <c r="B343" s="174" t="s">
        <v>869</v>
      </c>
      <c r="C343" s="37" t="s">
        <v>104</v>
      </c>
      <c r="D343" s="145">
        <v>14</v>
      </c>
      <c r="E343" s="34">
        <v>41154</v>
      </c>
    </row>
    <row r="344" spans="1:5" ht="15" customHeight="1">
      <c r="A344" s="1354"/>
      <c r="B344" s="107" t="s">
        <v>870</v>
      </c>
      <c r="C344" s="37" t="s">
        <v>104</v>
      </c>
      <c r="D344" s="145">
        <v>11</v>
      </c>
      <c r="E344" s="34">
        <v>25925</v>
      </c>
    </row>
    <row r="345" spans="1:5" ht="15" customHeight="1">
      <c r="A345" s="228"/>
      <c r="B345" s="107" t="s">
        <v>888</v>
      </c>
      <c r="C345" s="37" t="s">
        <v>104</v>
      </c>
      <c r="D345" s="145">
        <v>3</v>
      </c>
      <c r="E345" s="34">
        <v>6836</v>
      </c>
    </row>
    <row r="346" spans="1:5" ht="15" customHeight="1">
      <c r="A346" s="228"/>
      <c r="B346" s="174" t="s">
        <v>874</v>
      </c>
      <c r="C346" s="37" t="s">
        <v>104</v>
      </c>
      <c r="D346" s="145">
        <v>2</v>
      </c>
      <c r="E346" s="34">
        <v>6124</v>
      </c>
    </row>
    <row r="347" spans="1:5" ht="15" customHeight="1">
      <c r="A347" s="228"/>
      <c r="B347" s="243" t="s">
        <v>900</v>
      </c>
      <c r="C347" s="25" t="s">
        <v>104</v>
      </c>
      <c r="D347" s="145">
        <v>1</v>
      </c>
      <c r="E347" s="34">
        <v>5315</v>
      </c>
    </row>
    <row r="348" spans="1:5" ht="15" customHeight="1">
      <c r="A348" s="412"/>
      <c r="B348" s="413"/>
      <c r="C348" s="413"/>
      <c r="D348" s="413"/>
      <c r="E348" s="414"/>
    </row>
    <row r="349" spans="1:5" ht="15" customHeight="1">
      <c r="A349" s="69" t="s">
        <v>807</v>
      </c>
      <c r="B349" s="107"/>
      <c r="C349" s="37" t="s">
        <v>744</v>
      </c>
      <c r="D349" s="40">
        <v>3378</v>
      </c>
      <c r="E349" s="110">
        <v>957262</v>
      </c>
    </row>
    <row r="350" spans="1:5" ht="15" customHeight="1">
      <c r="A350" s="1350" t="s">
        <v>1199</v>
      </c>
      <c r="B350" s="107" t="s">
        <v>869</v>
      </c>
      <c r="C350" s="37" t="s">
        <v>104</v>
      </c>
      <c r="D350" s="145">
        <v>1199</v>
      </c>
      <c r="E350" s="34">
        <v>363270</v>
      </c>
    </row>
    <row r="351" spans="1:5" ht="15" customHeight="1">
      <c r="A351" s="1350"/>
      <c r="B351" s="107" t="s">
        <v>870</v>
      </c>
      <c r="C351" s="37" t="s">
        <v>104</v>
      </c>
      <c r="D351" s="145">
        <v>1019</v>
      </c>
      <c r="E351" s="34">
        <v>249026</v>
      </c>
    </row>
    <row r="352" spans="1:5" ht="15" customHeight="1">
      <c r="A352" s="26"/>
      <c r="B352" s="107" t="s">
        <v>888</v>
      </c>
      <c r="C352" s="37" t="s">
        <v>104</v>
      </c>
      <c r="D352" s="145">
        <v>504</v>
      </c>
      <c r="E352" s="34">
        <v>161727</v>
      </c>
    </row>
    <row r="353" spans="1:5" ht="15" customHeight="1">
      <c r="A353" s="26"/>
      <c r="B353" s="107" t="s">
        <v>867</v>
      </c>
      <c r="C353" s="37" t="s">
        <v>104</v>
      </c>
      <c r="D353" s="145">
        <v>350</v>
      </c>
      <c r="E353" s="34">
        <v>74842</v>
      </c>
    </row>
    <row r="354" spans="1:5" ht="15" customHeight="1">
      <c r="A354" s="26"/>
      <c r="B354" s="174" t="s">
        <v>874</v>
      </c>
      <c r="C354" s="37" t="s">
        <v>104</v>
      </c>
      <c r="D354" s="145">
        <v>182</v>
      </c>
      <c r="E354" s="34">
        <v>56553</v>
      </c>
    </row>
    <row r="355" spans="1:5" ht="15" customHeight="1">
      <c r="A355" s="26"/>
      <c r="B355" s="174" t="s">
        <v>872</v>
      </c>
      <c r="C355" s="37" t="s">
        <v>104</v>
      </c>
      <c r="D355" s="145">
        <v>52</v>
      </c>
      <c r="E355" s="34">
        <v>28917</v>
      </c>
    </row>
    <row r="356" spans="1:5" ht="15" customHeight="1">
      <c r="A356" s="26"/>
      <c r="B356" s="26" t="s">
        <v>900</v>
      </c>
      <c r="C356" s="37" t="s">
        <v>104</v>
      </c>
      <c r="D356" s="145">
        <v>72</v>
      </c>
      <c r="E356" s="34">
        <v>22927</v>
      </c>
    </row>
    <row r="357" spans="1:5" ht="15" customHeight="1">
      <c r="A357" s="412"/>
      <c r="B357" s="413"/>
      <c r="C357" s="413"/>
      <c r="D357" s="413"/>
      <c r="E357" s="414"/>
    </row>
    <row r="358" spans="1:5" ht="15" customHeight="1">
      <c r="A358" s="69" t="s">
        <v>1512</v>
      </c>
      <c r="B358" s="107"/>
      <c r="C358" s="37" t="s">
        <v>744</v>
      </c>
      <c r="D358" s="40">
        <v>823</v>
      </c>
      <c r="E358" s="110">
        <v>208515</v>
      </c>
    </row>
    <row r="359" spans="1:5" ht="15" customHeight="1">
      <c r="A359" s="1350" t="s">
        <v>1513</v>
      </c>
      <c r="B359" s="107" t="s">
        <v>870</v>
      </c>
      <c r="C359" s="37" t="s">
        <v>104</v>
      </c>
      <c r="D359" s="145">
        <v>328</v>
      </c>
      <c r="E359" s="34">
        <v>75114</v>
      </c>
    </row>
    <row r="360" spans="1:5" ht="15" customHeight="1">
      <c r="A360" s="1350"/>
      <c r="B360" s="107" t="s">
        <v>869</v>
      </c>
      <c r="C360" s="37" t="s">
        <v>104</v>
      </c>
      <c r="D360" s="145">
        <v>229</v>
      </c>
      <c r="E360" s="34">
        <v>60516</v>
      </c>
    </row>
    <row r="361" spans="1:5" ht="15" customHeight="1">
      <c r="A361" s="26"/>
      <c r="B361" s="107" t="s">
        <v>867</v>
      </c>
      <c r="C361" s="37" t="s">
        <v>104</v>
      </c>
      <c r="D361" s="145">
        <v>153</v>
      </c>
      <c r="E361" s="34">
        <v>36094</v>
      </c>
    </row>
    <row r="362" spans="1:5" ht="15" customHeight="1">
      <c r="A362" s="26"/>
      <c r="B362" s="107" t="s">
        <v>888</v>
      </c>
      <c r="C362" s="37" t="s">
        <v>104</v>
      </c>
      <c r="D362" s="145">
        <v>99</v>
      </c>
      <c r="E362" s="34">
        <v>30425</v>
      </c>
    </row>
    <row r="363" spans="1:5" ht="15" customHeight="1">
      <c r="A363" s="26"/>
      <c r="B363" s="26" t="s">
        <v>900</v>
      </c>
      <c r="C363" s="37" t="s">
        <v>104</v>
      </c>
      <c r="D363" s="145">
        <v>14</v>
      </c>
      <c r="E363" s="34">
        <v>6366</v>
      </c>
    </row>
    <row r="364" spans="1:5" ht="15" customHeight="1">
      <c r="A364" s="412"/>
      <c r="B364" s="413"/>
      <c r="C364" s="413"/>
      <c r="D364" s="413"/>
      <c r="E364" s="414"/>
    </row>
    <row r="365" spans="1:5" ht="15" customHeight="1">
      <c r="A365" s="69" t="s">
        <v>808</v>
      </c>
      <c r="B365" s="258"/>
      <c r="C365" s="37" t="s">
        <v>744</v>
      </c>
      <c r="D365" s="40">
        <v>183</v>
      </c>
      <c r="E365" s="110">
        <v>51996</v>
      </c>
    </row>
    <row r="366" spans="1:5" ht="15" customHeight="1">
      <c r="A366" s="137" t="s">
        <v>1155</v>
      </c>
      <c r="B366" s="90" t="s">
        <v>870</v>
      </c>
      <c r="C366" s="37" t="s">
        <v>104</v>
      </c>
      <c r="D366" s="145">
        <v>62</v>
      </c>
      <c r="E366" s="34">
        <v>19361</v>
      </c>
    </row>
    <row r="367" spans="1:5" ht="15" customHeight="1">
      <c r="A367" s="137" t="s">
        <v>1202</v>
      </c>
      <c r="B367" s="107" t="s">
        <v>869</v>
      </c>
      <c r="C367" s="37" t="s">
        <v>104</v>
      </c>
      <c r="D367" s="145">
        <v>72</v>
      </c>
      <c r="E367" s="34">
        <v>17424</v>
      </c>
    </row>
    <row r="368" spans="1:5" ht="15" customHeight="1">
      <c r="A368" s="26"/>
      <c r="B368" s="107" t="s">
        <v>888</v>
      </c>
      <c r="C368" s="37" t="s">
        <v>104</v>
      </c>
      <c r="D368" s="145">
        <v>45</v>
      </c>
      <c r="E368" s="34">
        <v>13156</v>
      </c>
    </row>
    <row r="369" spans="1:5" ht="15" customHeight="1">
      <c r="A369" s="26"/>
      <c r="B369" s="26" t="s">
        <v>900</v>
      </c>
      <c r="C369" s="25" t="s">
        <v>104</v>
      </c>
      <c r="D369" s="294">
        <v>4</v>
      </c>
      <c r="E369" s="294">
        <v>2055</v>
      </c>
    </row>
    <row r="370" spans="1:5" ht="15" customHeight="1">
      <c r="A370" s="412"/>
      <c r="B370" s="413"/>
      <c r="C370" s="413"/>
      <c r="D370" s="413"/>
      <c r="E370" s="414"/>
    </row>
    <row r="371" spans="1:5" ht="15" customHeight="1">
      <c r="A371" s="69" t="s">
        <v>809</v>
      </c>
      <c r="B371" s="107"/>
      <c r="C371" s="37" t="s">
        <v>744</v>
      </c>
      <c r="D371" s="40">
        <v>26233</v>
      </c>
      <c r="E371" s="110">
        <v>3559484</v>
      </c>
    </row>
    <row r="372" spans="1:5" ht="15" customHeight="1">
      <c r="A372" s="137" t="s">
        <v>1156</v>
      </c>
      <c r="B372" s="107" t="s">
        <v>869</v>
      </c>
      <c r="C372" s="37" t="s">
        <v>104</v>
      </c>
      <c r="D372" s="145">
        <v>8695</v>
      </c>
      <c r="E372" s="34">
        <v>1147367</v>
      </c>
    </row>
    <row r="373" spans="1:5" ht="15" customHeight="1">
      <c r="A373" s="137" t="s">
        <v>1157</v>
      </c>
      <c r="B373" s="107" t="s">
        <v>888</v>
      </c>
      <c r="C373" s="37" t="s">
        <v>104</v>
      </c>
      <c r="D373" s="145">
        <v>7679</v>
      </c>
      <c r="E373" s="34">
        <v>962865</v>
      </c>
    </row>
    <row r="374" spans="1:5" ht="15" customHeight="1">
      <c r="A374" s="26"/>
      <c r="B374" s="107" t="s">
        <v>870</v>
      </c>
      <c r="C374" s="37" t="s">
        <v>104</v>
      </c>
      <c r="D374" s="145">
        <v>4970</v>
      </c>
      <c r="E374" s="34">
        <v>712623</v>
      </c>
    </row>
    <row r="375" spans="1:5" ht="15" customHeight="1">
      <c r="A375" s="26"/>
      <c r="B375" s="174" t="s">
        <v>872</v>
      </c>
      <c r="C375" s="37" t="s">
        <v>104</v>
      </c>
      <c r="D375" s="145">
        <v>1095</v>
      </c>
      <c r="E375" s="34">
        <v>243518</v>
      </c>
    </row>
    <row r="376" spans="1:5" ht="15" customHeight="1">
      <c r="A376" s="26"/>
      <c r="B376" s="174" t="s">
        <v>867</v>
      </c>
      <c r="C376" s="37" t="s">
        <v>104</v>
      </c>
      <c r="D376" s="145">
        <v>1663</v>
      </c>
      <c r="E376" s="34">
        <v>212846</v>
      </c>
    </row>
    <row r="377" spans="1:5" ht="15" customHeight="1">
      <c r="A377" s="26"/>
      <c r="B377" s="174" t="s">
        <v>874</v>
      </c>
      <c r="C377" s="37" t="s">
        <v>104</v>
      </c>
      <c r="D377" s="145">
        <v>1433</v>
      </c>
      <c r="E377" s="34">
        <v>192367</v>
      </c>
    </row>
    <row r="378" spans="1:5" ht="15" customHeight="1">
      <c r="A378" s="26"/>
      <c r="B378" s="107" t="s">
        <v>910</v>
      </c>
      <c r="C378" s="37" t="s">
        <v>104</v>
      </c>
      <c r="D378" s="145">
        <v>698</v>
      </c>
      <c r="E378" s="34">
        <v>87898</v>
      </c>
    </row>
    <row r="379" spans="1:5" ht="15" customHeight="1">
      <c r="A379" s="412"/>
      <c r="B379" s="413"/>
      <c r="C379" s="413"/>
      <c r="D379" s="413"/>
      <c r="E379" s="414"/>
    </row>
    <row r="380" spans="1:5" ht="15" customHeight="1">
      <c r="A380" s="69" t="s">
        <v>810</v>
      </c>
      <c r="B380" s="26"/>
      <c r="C380" s="37" t="s">
        <v>744</v>
      </c>
      <c r="D380" s="40">
        <v>9783</v>
      </c>
      <c r="E380" s="110">
        <v>1534451</v>
      </c>
    </row>
    <row r="381" spans="1:5" ht="15" customHeight="1">
      <c r="A381" s="1350" t="s">
        <v>1200</v>
      </c>
      <c r="B381" s="107" t="s">
        <v>869</v>
      </c>
      <c r="C381" s="37" t="s">
        <v>104</v>
      </c>
      <c r="D381" s="145">
        <v>3471</v>
      </c>
      <c r="E381" s="34">
        <v>551725</v>
      </c>
    </row>
    <row r="382" spans="1:5" ht="15" customHeight="1">
      <c r="A382" s="1350"/>
      <c r="B382" s="107" t="s">
        <v>870</v>
      </c>
      <c r="C382" s="37" t="s">
        <v>104</v>
      </c>
      <c r="D382" s="145">
        <v>2936</v>
      </c>
      <c r="E382" s="34">
        <v>440291</v>
      </c>
    </row>
    <row r="383" spans="1:5" ht="15" customHeight="1">
      <c r="A383" s="230"/>
      <c r="B383" s="107" t="s">
        <v>888</v>
      </c>
      <c r="C383" s="37" t="s">
        <v>104</v>
      </c>
      <c r="D383" s="145">
        <v>1655</v>
      </c>
      <c r="E383" s="34">
        <v>243350</v>
      </c>
    </row>
    <row r="384" spans="1:5" ht="15" customHeight="1">
      <c r="A384" s="26"/>
      <c r="B384" s="258" t="s">
        <v>874</v>
      </c>
      <c r="C384" s="37" t="s">
        <v>104</v>
      </c>
      <c r="D384" s="145">
        <v>876</v>
      </c>
      <c r="E384" s="34">
        <v>136506</v>
      </c>
    </row>
    <row r="385" spans="1:5" ht="15" customHeight="1">
      <c r="A385" s="26"/>
      <c r="B385" s="174" t="s">
        <v>867</v>
      </c>
      <c r="C385" s="37" t="s">
        <v>104</v>
      </c>
      <c r="D385" s="145">
        <v>599</v>
      </c>
      <c r="E385" s="34">
        <v>108627</v>
      </c>
    </row>
    <row r="386" spans="1:5" ht="15" customHeight="1">
      <c r="A386" s="26"/>
      <c r="B386" s="258" t="s">
        <v>872</v>
      </c>
      <c r="C386" s="37" t="s">
        <v>104</v>
      </c>
      <c r="D386" s="145">
        <v>140</v>
      </c>
      <c r="E386" s="34">
        <v>37052</v>
      </c>
    </row>
    <row r="387" spans="1:5" ht="15" customHeight="1">
      <c r="A387" s="26"/>
      <c r="B387" s="107" t="s">
        <v>910</v>
      </c>
      <c r="C387" s="37" t="s">
        <v>104</v>
      </c>
      <c r="D387" s="145">
        <v>106</v>
      </c>
      <c r="E387" s="34">
        <v>16900</v>
      </c>
    </row>
    <row r="388" spans="1:5" ht="15" customHeight="1">
      <c r="A388" s="412"/>
      <c r="B388" s="413"/>
      <c r="C388" s="413"/>
      <c r="D388" s="413"/>
      <c r="E388" s="414"/>
    </row>
    <row r="389" spans="1:5" ht="15" customHeight="1">
      <c r="A389" s="69" t="s">
        <v>811</v>
      </c>
      <c r="B389" s="26"/>
      <c r="C389" s="25" t="s">
        <v>106</v>
      </c>
      <c r="D389" s="40">
        <v>1678</v>
      </c>
      <c r="E389" s="110">
        <v>112142</v>
      </c>
    </row>
    <row r="390" spans="1:5" ht="15" customHeight="1">
      <c r="A390" s="26" t="s">
        <v>812</v>
      </c>
      <c r="B390" s="174" t="s">
        <v>911</v>
      </c>
      <c r="C390" s="25" t="s">
        <v>104</v>
      </c>
      <c r="D390" s="145">
        <v>203</v>
      </c>
      <c r="E390" s="34">
        <v>34829</v>
      </c>
    </row>
    <row r="391" spans="1:5" ht="15" customHeight="1">
      <c r="A391" s="26"/>
      <c r="B391" s="107" t="s">
        <v>886</v>
      </c>
      <c r="C391" s="25" t="s">
        <v>104</v>
      </c>
      <c r="D391" s="145">
        <v>972</v>
      </c>
      <c r="E391" s="34">
        <v>28402</v>
      </c>
    </row>
    <row r="392" spans="1:5" ht="15" customHeight="1">
      <c r="A392" s="26"/>
      <c r="B392" s="75" t="s">
        <v>912</v>
      </c>
      <c r="C392" s="25" t="s">
        <v>104</v>
      </c>
      <c r="D392" s="145">
        <v>315</v>
      </c>
      <c r="E392" s="34">
        <v>25780</v>
      </c>
    </row>
    <row r="393" spans="1:5" ht="15" customHeight="1">
      <c r="A393" s="26"/>
      <c r="B393" s="174" t="s">
        <v>870</v>
      </c>
      <c r="C393" s="25" t="s">
        <v>104</v>
      </c>
      <c r="D393" s="145">
        <v>128</v>
      </c>
      <c r="E393" s="34">
        <v>14097</v>
      </c>
    </row>
    <row r="394" spans="1:5" ht="15" customHeight="1">
      <c r="A394" s="26" t="s">
        <v>37</v>
      </c>
      <c r="B394" s="26" t="s">
        <v>900</v>
      </c>
      <c r="C394" s="25" t="s">
        <v>104</v>
      </c>
      <c r="D394" s="145">
        <v>60</v>
      </c>
      <c r="E394" s="34">
        <v>9034</v>
      </c>
    </row>
    <row r="395" spans="1:5" ht="15" customHeight="1">
      <c r="A395" s="412"/>
      <c r="B395" s="413"/>
      <c r="C395" s="413"/>
      <c r="D395" s="413"/>
      <c r="E395" s="414"/>
    </row>
    <row r="396" spans="1:5" ht="15" customHeight="1">
      <c r="A396" s="69" t="s">
        <v>1514</v>
      </c>
      <c r="B396" s="26"/>
      <c r="C396" s="25" t="s">
        <v>106</v>
      </c>
      <c r="D396" s="40">
        <v>744</v>
      </c>
      <c r="E396" s="110">
        <v>144368</v>
      </c>
    </row>
    <row r="397" spans="1:5" ht="15" customHeight="1">
      <c r="A397" s="26" t="s">
        <v>1515</v>
      </c>
      <c r="B397" s="174" t="s">
        <v>869</v>
      </c>
      <c r="C397" s="25" t="s">
        <v>104</v>
      </c>
      <c r="D397" s="145">
        <v>496</v>
      </c>
      <c r="E397" s="34">
        <v>101853</v>
      </c>
    </row>
    <row r="398" spans="1:5" ht="15" customHeight="1">
      <c r="A398" s="26"/>
      <c r="B398" s="107" t="s">
        <v>870</v>
      </c>
      <c r="C398" s="25" t="s">
        <v>104</v>
      </c>
      <c r="D398" s="145">
        <v>72</v>
      </c>
      <c r="E398" s="34">
        <v>15399</v>
      </c>
    </row>
    <row r="399" spans="1:5" ht="15" customHeight="1">
      <c r="A399" s="26"/>
      <c r="B399" s="75" t="s">
        <v>888</v>
      </c>
      <c r="C399" s="25" t="s">
        <v>104</v>
      </c>
      <c r="D399" s="145">
        <v>119</v>
      </c>
      <c r="E399" s="34">
        <v>13866</v>
      </c>
    </row>
    <row r="400" spans="1:5" ht="15" customHeight="1">
      <c r="A400" s="26"/>
      <c r="B400" s="174" t="s">
        <v>867</v>
      </c>
      <c r="C400" s="25" t="s">
        <v>104</v>
      </c>
      <c r="D400" s="145">
        <v>47</v>
      </c>
      <c r="E400" s="34">
        <v>9179</v>
      </c>
    </row>
    <row r="401" spans="1:5" ht="15" customHeight="1">
      <c r="A401" s="26" t="s">
        <v>37</v>
      </c>
      <c r="B401" s="26" t="s">
        <v>900</v>
      </c>
      <c r="C401" s="25" t="s">
        <v>104</v>
      </c>
      <c r="D401" s="145">
        <v>10</v>
      </c>
      <c r="E401" s="34">
        <v>4071</v>
      </c>
    </row>
    <row r="402" spans="1:5" ht="15" customHeight="1">
      <c r="A402" s="412"/>
      <c r="B402" s="413"/>
      <c r="C402" s="413"/>
      <c r="D402" s="413"/>
      <c r="E402" s="414"/>
    </row>
    <row r="403" spans="1:5" ht="15" customHeight="1">
      <c r="A403" s="69" t="s">
        <v>1516</v>
      </c>
      <c r="B403" s="26"/>
      <c r="C403" s="25" t="s">
        <v>106</v>
      </c>
      <c r="D403" s="40">
        <v>768</v>
      </c>
      <c r="E403" s="110">
        <v>139229</v>
      </c>
    </row>
    <row r="404" spans="1:5" ht="15" customHeight="1">
      <c r="A404" s="26" t="s">
        <v>1517</v>
      </c>
      <c r="B404" s="174" t="s">
        <v>869</v>
      </c>
      <c r="C404" s="25" t="s">
        <v>104</v>
      </c>
      <c r="D404" s="145">
        <v>305</v>
      </c>
      <c r="E404" s="34">
        <v>58473</v>
      </c>
    </row>
    <row r="405" spans="1:5" ht="15" customHeight="1">
      <c r="A405" s="26"/>
      <c r="B405" s="174" t="s">
        <v>867</v>
      </c>
      <c r="C405" s="25" t="s">
        <v>104</v>
      </c>
      <c r="D405" s="145">
        <v>226</v>
      </c>
      <c r="E405" s="34">
        <v>36257</v>
      </c>
    </row>
    <row r="406" spans="1:5" ht="15" customHeight="1">
      <c r="A406" s="26"/>
      <c r="B406" s="75" t="s">
        <v>870</v>
      </c>
      <c r="C406" s="25" t="s">
        <v>104</v>
      </c>
      <c r="D406" s="145">
        <v>163</v>
      </c>
      <c r="E406" s="34">
        <v>28987</v>
      </c>
    </row>
    <row r="407" spans="1:5" ht="15" customHeight="1">
      <c r="A407" s="26" t="s">
        <v>37</v>
      </c>
      <c r="B407" s="26" t="s">
        <v>900</v>
      </c>
      <c r="C407" s="25" t="s">
        <v>104</v>
      </c>
      <c r="D407" s="145">
        <v>74</v>
      </c>
      <c r="E407" s="34">
        <v>15512</v>
      </c>
    </row>
    <row r="408" spans="1:5" ht="15" customHeight="1">
      <c r="A408" s="412"/>
      <c r="B408" s="413"/>
      <c r="C408" s="413"/>
      <c r="D408" s="413"/>
      <c r="E408" s="414"/>
    </row>
    <row r="409" spans="1:5" ht="15" customHeight="1">
      <c r="A409" s="69" t="s">
        <v>813</v>
      </c>
      <c r="B409" s="26"/>
      <c r="C409" s="25" t="s">
        <v>744</v>
      </c>
      <c r="D409" s="40">
        <v>20</v>
      </c>
      <c r="E409" s="110">
        <v>99544</v>
      </c>
    </row>
    <row r="410" spans="1:5" ht="15" customHeight="1">
      <c r="A410" s="228" t="s">
        <v>814</v>
      </c>
      <c r="B410" s="26" t="s">
        <v>869</v>
      </c>
      <c r="C410" s="25" t="s">
        <v>104</v>
      </c>
      <c r="D410" s="145">
        <v>15</v>
      </c>
      <c r="E410" s="34">
        <v>75024</v>
      </c>
    </row>
    <row r="411" spans="1:5" ht="15" customHeight="1">
      <c r="A411" s="228"/>
      <c r="B411" s="26" t="s">
        <v>870</v>
      </c>
      <c r="C411" s="25" t="s">
        <v>104</v>
      </c>
      <c r="D411" s="145">
        <v>2</v>
      </c>
      <c r="E411" s="34">
        <v>9037</v>
      </c>
    </row>
    <row r="412" spans="1:5" ht="15" customHeight="1">
      <c r="A412" s="228"/>
      <c r="B412" s="26" t="s">
        <v>874</v>
      </c>
      <c r="C412" s="25" t="s">
        <v>104</v>
      </c>
      <c r="D412" s="145">
        <v>1</v>
      </c>
      <c r="E412" s="34">
        <v>5047</v>
      </c>
    </row>
    <row r="413" spans="1:5" ht="15" customHeight="1">
      <c r="A413" s="228"/>
      <c r="B413" s="107" t="s">
        <v>867</v>
      </c>
      <c r="C413" s="25" t="s">
        <v>104</v>
      </c>
      <c r="D413" s="145">
        <v>1</v>
      </c>
      <c r="E413" s="34">
        <v>4842</v>
      </c>
    </row>
    <row r="414" spans="1:5" ht="15" customHeight="1">
      <c r="A414" s="228"/>
      <c r="B414" s="107" t="s">
        <v>868</v>
      </c>
      <c r="C414" s="25" t="s">
        <v>104</v>
      </c>
      <c r="D414" s="145">
        <v>1</v>
      </c>
      <c r="E414" s="34">
        <v>4818</v>
      </c>
    </row>
    <row r="415" spans="1:5" ht="15" customHeight="1">
      <c r="A415" s="26"/>
      <c r="B415" s="26" t="s">
        <v>900</v>
      </c>
      <c r="C415" s="25" t="s">
        <v>104</v>
      </c>
      <c r="D415" s="295">
        <v>0</v>
      </c>
      <c r="E415" s="34">
        <v>776</v>
      </c>
    </row>
    <row r="416" spans="1:5" ht="15" customHeight="1">
      <c r="A416" s="412"/>
      <c r="B416" s="413"/>
      <c r="C416" s="413"/>
      <c r="D416" s="413"/>
      <c r="E416" s="414"/>
    </row>
    <row r="417" spans="1:5" ht="15" customHeight="1">
      <c r="A417" s="69" t="s">
        <v>1518</v>
      </c>
      <c r="B417" s="26"/>
      <c r="C417" s="25" t="s">
        <v>744</v>
      </c>
      <c r="D417" s="40">
        <v>97</v>
      </c>
      <c r="E417" s="110">
        <v>108649</v>
      </c>
    </row>
    <row r="418" spans="1:5" ht="15" customHeight="1">
      <c r="A418" s="1355" t="s">
        <v>1519</v>
      </c>
      <c r="B418" s="26" t="s">
        <v>901</v>
      </c>
      <c r="C418" s="25" t="s">
        <v>104</v>
      </c>
      <c r="D418" s="145">
        <v>64</v>
      </c>
      <c r="E418" s="34">
        <v>68834</v>
      </c>
    </row>
    <row r="419" spans="1:5" ht="15" customHeight="1">
      <c r="A419" s="1355"/>
      <c r="B419" s="26" t="s">
        <v>1520</v>
      </c>
      <c r="C419" s="25" t="s">
        <v>104</v>
      </c>
      <c r="D419" s="145">
        <v>10</v>
      </c>
      <c r="E419" s="34">
        <v>14885</v>
      </c>
    </row>
    <row r="420" spans="1:5" ht="15" customHeight="1">
      <c r="A420" s="228"/>
      <c r="B420" s="107" t="s">
        <v>867</v>
      </c>
      <c r="C420" s="25" t="s">
        <v>104</v>
      </c>
      <c r="D420" s="145">
        <v>11</v>
      </c>
      <c r="E420" s="34">
        <v>13186</v>
      </c>
    </row>
    <row r="421" spans="1:5" ht="15" customHeight="1">
      <c r="A421" s="228"/>
      <c r="B421" s="26" t="s">
        <v>900</v>
      </c>
      <c r="C421" s="25" t="s">
        <v>104</v>
      </c>
      <c r="D421" s="145">
        <v>12</v>
      </c>
      <c r="E421" s="34">
        <v>11744</v>
      </c>
    </row>
    <row r="422" spans="1:5" ht="15" customHeight="1">
      <c r="A422" s="412"/>
      <c r="B422" s="413"/>
      <c r="C422" s="413"/>
      <c r="D422" s="413"/>
      <c r="E422" s="414"/>
    </row>
    <row r="423" spans="1:5" ht="15" customHeight="1">
      <c r="A423" s="69" t="s">
        <v>862</v>
      </c>
      <c r="B423" s="258"/>
      <c r="C423" s="25" t="s">
        <v>106</v>
      </c>
      <c r="D423" s="40">
        <v>13</v>
      </c>
      <c r="E423" s="110">
        <v>105849</v>
      </c>
    </row>
    <row r="424" spans="1:5" ht="15" customHeight="1">
      <c r="A424" s="228" t="s">
        <v>863</v>
      </c>
      <c r="B424" s="174" t="s">
        <v>902</v>
      </c>
      <c r="C424" s="25" t="s">
        <v>104</v>
      </c>
      <c r="D424" s="145">
        <v>11</v>
      </c>
      <c r="E424" s="34">
        <v>83434</v>
      </c>
    </row>
    <row r="425" spans="1:5" ht="15" customHeight="1">
      <c r="A425" s="228"/>
      <c r="B425" s="26" t="s">
        <v>867</v>
      </c>
      <c r="C425" s="25" t="s">
        <v>104</v>
      </c>
      <c r="D425" s="145">
        <v>2</v>
      </c>
      <c r="E425" s="34">
        <v>22415</v>
      </c>
    </row>
    <row r="426" spans="1:5" ht="15" customHeight="1">
      <c r="A426" s="412"/>
      <c r="B426" s="413"/>
      <c r="C426" s="413"/>
      <c r="D426" s="413"/>
      <c r="E426" s="414"/>
    </row>
    <row r="427" spans="1:5" ht="15" customHeight="1">
      <c r="A427" s="69" t="s">
        <v>831</v>
      </c>
      <c r="B427" s="258"/>
      <c r="C427" s="25" t="s">
        <v>744</v>
      </c>
      <c r="D427" s="40">
        <v>3558</v>
      </c>
      <c r="E427" s="110">
        <v>530782</v>
      </c>
    </row>
    <row r="428" spans="1:5" ht="15" customHeight="1">
      <c r="A428" s="1350" t="s">
        <v>832</v>
      </c>
      <c r="B428" s="174" t="s">
        <v>870</v>
      </c>
      <c r="C428" s="25" t="s">
        <v>104</v>
      </c>
      <c r="D428" s="145">
        <v>3458</v>
      </c>
      <c r="E428" s="34">
        <v>423348</v>
      </c>
    </row>
    <row r="429" spans="1:5" ht="15" customHeight="1">
      <c r="A429" s="1350"/>
      <c r="B429" s="90" t="s">
        <v>867</v>
      </c>
      <c r="C429" s="25" t="s">
        <v>104</v>
      </c>
      <c r="D429" s="145">
        <v>35</v>
      </c>
      <c r="E429" s="34">
        <v>47507</v>
      </c>
    </row>
    <row r="430" spans="1:5" ht="15" customHeight="1">
      <c r="A430" s="137"/>
      <c r="B430" s="26" t="s">
        <v>901</v>
      </c>
      <c r="C430" s="25" t="s">
        <v>104</v>
      </c>
      <c r="D430" s="145">
        <v>50</v>
      </c>
      <c r="E430" s="34">
        <v>40227</v>
      </c>
    </row>
    <row r="431" spans="1:5" ht="15" customHeight="1">
      <c r="A431" s="137"/>
      <c r="B431" s="26" t="s">
        <v>900</v>
      </c>
      <c r="C431" s="25" t="s">
        <v>104</v>
      </c>
      <c r="D431" s="145">
        <v>15</v>
      </c>
      <c r="E431" s="34">
        <v>19700</v>
      </c>
    </row>
    <row r="432" spans="1:5" ht="15" customHeight="1">
      <c r="A432" s="412"/>
      <c r="B432" s="413"/>
      <c r="C432" s="413"/>
      <c r="D432" s="413"/>
      <c r="E432" s="414"/>
    </row>
    <row r="433" spans="1:5" ht="15" customHeight="1">
      <c r="A433" s="69" t="s">
        <v>923</v>
      </c>
      <c r="B433" s="258"/>
      <c r="C433" s="25" t="s">
        <v>744</v>
      </c>
      <c r="D433" s="40">
        <v>632</v>
      </c>
      <c r="E433" s="110">
        <v>168733</v>
      </c>
    </row>
    <row r="434" spans="1:5" ht="15" customHeight="1">
      <c r="A434" s="1352" t="s">
        <v>924</v>
      </c>
      <c r="B434" s="26" t="s">
        <v>867</v>
      </c>
      <c r="C434" s="25" t="s">
        <v>104</v>
      </c>
      <c r="D434" s="145">
        <v>567</v>
      </c>
      <c r="E434" s="34">
        <v>151865</v>
      </c>
    </row>
    <row r="435" spans="1:5" ht="15" customHeight="1">
      <c r="A435" s="1352"/>
      <c r="B435" s="26" t="s">
        <v>900</v>
      </c>
      <c r="C435" s="25" t="s">
        <v>104</v>
      </c>
      <c r="D435" s="145">
        <v>65</v>
      </c>
      <c r="E435" s="34">
        <v>16868</v>
      </c>
    </row>
    <row r="436" spans="1:5" ht="15" customHeight="1">
      <c r="A436" s="412"/>
      <c r="B436" s="413"/>
      <c r="C436" s="413"/>
      <c r="D436" s="413"/>
      <c r="E436" s="414"/>
    </row>
    <row r="437" spans="1:5" ht="15" customHeight="1">
      <c r="A437" s="69" t="s">
        <v>815</v>
      </c>
      <c r="B437" s="26"/>
      <c r="C437" s="25" t="s">
        <v>744</v>
      </c>
      <c r="D437" s="40">
        <v>223</v>
      </c>
      <c r="E437" s="110">
        <v>69406</v>
      </c>
    </row>
    <row r="438" spans="1:5" ht="15" customHeight="1">
      <c r="A438" s="26" t="s">
        <v>816</v>
      </c>
      <c r="B438" s="26" t="s">
        <v>867</v>
      </c>
      <c r="C438" s="25" t="s">
        <v>104</v>
      </c>
      <c r="D438" s="145">
        <v>89</v>
      </c>
      <c r="E438" s="34">
        <v>35808</v>
      </c>
    </row>
    <row r="439" spans="1:5" ht="15" customHeight="1">
      <c r="A439" s="26"/>
      <c r="B439" s="174" t="s">
        <v>902</v>
      </c>
      <c r="C439" s="25" t="s">
        <v>104</v>
      </c>
      <c r="D439" s="145">
        <v>89</v>
      </c>
      <c r="E439" s="34">
        <v>22559</v>
      </c>
    </row>
    <row r="440" spans="1:5" ht="15" customHeight="1">
      <c r="A440" s="26"/>
      <c r="B440" s="26" t="s">
        <v>900</v>
      </c>
      <c r="C440" s="25" t="s">
        <v>104</v>
      </c>
      <c r="D440" s="145">
        <v>45</v>
      </c>
      <c r="E440" s="34">
        <v>11039</v>
      </c>
    </row>
    <row r="441" spans="1:5" ht="15" customHeight="1">
      <c r="A441" s="412"/>
      <c r="B441" s="413"/>
      <c r="C441" s="413"/>
      <c r="D441" s="413"/>
      <c r="E441" s="414"/>
    </row>
    <row r="442" spans="1:5" ht="15" customHeight="1">
      <c r="A442" s="69" t="s">
        <v>1056</v>
      </c>
      <c r="B442" s="26"/>
      <c r="C442" s="25" t="s">
        <v>106</v>
      </c>
      <c r="D442" s="40">
        <v>23</v>
      </c>
      <c r="E442" s="110">
        <v>530006</v>
      </c>
    </row>
    <row r="443" spans="1:5" ht="15" customHeight="1">
      <c r="A443" s="26" t="s">
        <v>1057</v>
      </c>
      <c r="B443" s="174" t="s">
        <v>902</v>
      </c>
      <c r="C443" s="25" t="s">
        <v>104</v>
      </c>
      <c r="D443" s="145">
        <v>15</v>
      </c>
      <c r="E443" s="34">
        <v>294299</v>
      </c>
    </row>
    <row r="444" spans="1:5" ht="15" customHeight="1">
      <c r="A444" s="26"/>
      <c r="B444" s="26" t="s">
        <v>883</v>
      </c>
      <c r="C444" s="25" t="s">
        <v>104</v>
      </c>
      <c r="D444" s="145">
        <v>7</v>
      </c>
      <c r="E444" s="34">
        <v>214445</v>
      </c>
    </row>
    <row r="445" spans="1:5" ht="15" customHeight="1">
      <c r="A445" s="26"/>
      <c r="B445" s="26" t="s">
        <v>900</v>
      </c>
      <c r="C445" s="25" t="s">
        <v>104</v>
      </c>
      <c r="D445" s="145">
        <v>1</v>
      </c>
      <c r="E445" s="34">
        <v>21262</v>
      </c>
    </row>
    <row r="446" spans="1:5" ht="15" customHeight="1">
      <c r="A446" s="412"/>
      <c r="B446" s="413"/>
      <c r="C446" s="413"/>
      <c r="D446" s="413"/>
      <c r="E446" s="414"/>
    </row>
    <row r="447" spans="1:5" ht="15" customHeight="1">
      <c r="A447" s="69" t="s">
        <v>817</v>
      </c>
      <c r="B447" s="26"/>
      <c r="C447" s="25" t="s">
        <v>106</v>
      </c>
      <c r="D447" s="40">
        <v>6</v>
      </c>
      <c r="E447" s="110">
        <v>199117</v>
      </c>
    </row>
    <row r="448" spans="1:5" ht="15" customHeight="1">
      <c r="A448" s="26" t="s">
        <v>818</v>
      </c>
      <c r="B448" s="26" t="s">
        <v>883</v>
      </c>
      <c r="C448" s="25" t="s">
        <v>104</v>
      </c>
      <c r="D448" s="145">
        <v>5</v>
      </c>
      <c r="E448" s="34">
        <v>191541</v>
      </c>
    </row>
    <row r="449" spans="1:5" ht="15" customHeight="1">
      <c r="A449" s="26"/>
      <c r="B449" s="26" t="s">
        <v>900</v>
      </c>
      <c r="C449" s="25" t="s">
        <v>104</v>
      </c>
      <c r="D449" s="145">
        <v>1</v>
      </c>
      <c r="E449" s="34">
        <v>7576</v>
      </c>
    </row>
    <row r="450" spans="1:5" ht="15" customHeight="1">
      <c r="A450" s="412"/>
      <c r="B450" s="413"/>
      <c r="C450" s="413"/>
      <c r="D450" s="413"/>
      <c r="E450" s="414"/>
    </row>
    <row r="451" spans="1:5" ht="15" customHeight="1">
      <c r="A451" s="69" t="s">
        <v>1354</v>
      </c>
      <c r="B451" s="26"/>
      <c r="C451" s="25" t="s">
        <v>106</v>
      </c>
      <c r="D451" s="40">
        <v>250</v>
      </c>
      <c r="E451" s="110">
        <v>75305</v>
      </c>
    </row>
    <row r="452" spans="1:5" ht="15" customHeight="1">
      <c r="A452" s="26" t="s">
        <v>1355</v>
      </c>
      <c r="B452" s="174" t="s">
        <v>893</v>
      </c>
      <c r="C452" s="25" t="s">
        <v>104</v>
      </c>
      <c r="D452" s="145">
        <v>62</v>
      </c>
      <c r="E452" s="34">
        <v>23223</v>
      </c>
    </row>
    <row r="453" spans="1:5" ht="15" customHeight="1">
      <c r="A453" s="26"/>
      <c r="B453" s="174" t="s">
        <v>898</v>
      </c>
      <c r="C453" s="25" t="s">
        <v>104</v>
      </c>
      <c r="D453" s="145">
        <v>74</v>
      </c>
      <c r="E453" s="296">
        <v>20469</v>
      </c>
    </row>
    <row r="454" spans="1:5" ht="15" customHeight="1">
      <c r="A454" s="26"/>
      <c r="B454" s="26" t="s">
        <v>885</v>
      </c>
      <c r="C454" s="25" t="s">
        <v>104</v>
      </c>
      <c r="D454" s="145">
        <v>56</v>
      </c>
      <c r="E454" s="296">
        <v>19779</v>
      </c>
    </row>
    <row r="455" spans="1:5" ht="15" customHeight="1">
      <c r="A455" s="137"/>
      <c r="B455" s="26" t="s">
        <v>900</v>
      </c>
      <c r="C455" s="25" t="s">
        <v>104</v>
      </c>
      <c r="D455" s="145">
        <v>58</v>
      </c>
      <c r="E455" s="34">
        <v>11834</v>
      </c>
    </row>
    <row r="456" spans="1:5" ht="15" customHeight="1">
      <c r="A456" s="412"/>
      <c r="B456" s="413"/>
      <c r="C456" s="413"/>
      <c r="D456" s="413"/>
      <c r="E456" s="414"/>
    </row>
    <row r="457" spans="1:5" ht="15" customHeight="1">
      <c r="A457" s="69" t="s">
        <v>925</v>
      </c>
      <c r="B457" s="26"/>
      <c r="C457" s="25" t="s">
        <v>106</v>
      </c>
      <c r="D457" s="40">
        <v>11213</v>
      </c>
      <c r="E457" s="110">
        <v>400757</v>
      </c>
    </row>
    <row r="458" spans="1:5" ht="15" customHeight="1">
      <c r="A458" s="26" t="s">
        <v>926</v>
      </c>
      <c r="B458" s="26" t="s">
        <v>886</v>
      </c>
      <c r="C458" s="25" t="s">
        <v>104</v>
      </c>
      <c r="D458" s="145">
        <v>4570</v>
      </c>
      <c r="E458" s="34">
        <v>155147</v>
      </c>
    </row>
    <row r="459" spans="1:5" ht="15" customHeight="1">
      <c r="A459" s="26"/>
      <c r="B459" s="26" t="s">
        <v>1521</v>
      </c>
      <c r="C459" s="25" t="s">
        <v>104</v>
      </c>
      <c r="D459" s="145">
        <v>1503</v>
      </c>
      <c r="E459" s="34">
        <v>100681</v>
      </c>
    </row>
    <row r="460" spans="1:5" ht="15" customHeight="1">
      <c r="A460" s="26"/>
      <c r="B460" s="26" t="s">
        <v>893</v>
      </c>
      <c r="C460" s="25" t="s">
        <v>104</v>
      </c>
      <c r="D460" s="145">
        <v>1290</v>
      </c>
      <c r="E460" s="34">
        <v>75169</v>
      </c>
    </row>
    <row r="461" spans="1:5" ht="15" customHeight="1">
      <c r="A461" s="26"/>
      <c r="B461" s="26" t="s">
        <v>888</v>
      </c>
      <c r="C461" s="25"/>
      <c r="D461" s="145">
        <v>1915</v>
      </c>
      <c r="E461" s="34">
        <v>32169</v>
      </c>
    </row>
    <row r="462" spans="1:5" ht="15" customHeight="1">
      <c r="A462" s="26"/>
      <c r="B462" s="26" t="s">
        <v>898</v>
      </c>
      <c r="C462" s="25" t="s">
        <v>104</v>
      </c>
      <c r="D462" s="145">
        <v>1079</v>
      </c>
      <c r="E462" s="34">
        <v>22782</v>
      </c>
    </row>
    <row r="463" spans="1:5" ht="15" customHeight="1">
      <c r="A463" s="26"/>
      <c r="B463" s="26" t="s">
        <v>900</v>
      </c>
      <c r="C463" s="25" t="s">
        <v>104</v>
      </c>
      <c r="D463" s="145">
        <v>856</v>
      </c>
      <c r="E463" s="34">
        <v>14809</v>
      </c>
    </row>
    <row r="464" spans="1:5" ht="15" customHeight="1">
      <c r="A464" s="412"/>
      <c r="B464" s="413"/>
      <c r="C464" s="413"/>
      <c r="D464" s="413"/>
      <c r="E464" s="414"/>
    </row>
    <row r="465" spans="1:5" ht="15" customHeight="1">
      <c r="A465" s="69" t="s">
        <v>1356</v>
      </c>
      <c r="B465" s="26"/>
      <c r="C465" s="25" t="s">
        <v>106</v>
      </c>
      <c r="D465" s="40">
        <v>800</v>
      </c>
      <c r="E465" s="110">
        <v>135759</v>
      </c>
    </row>
    <row r="466" spans="1:5" ht="15" customHeight="1">
      <c r="A466" s="1350" t="s">
        <v>1357</v>
      </c>
      <c r="B466" s="26" t="s">
        <v>886</v>
      </c>
      <c r="C466" s="25" t="s">
        <v>104</v>
      </c>
      <c r="D466" s="145">
        <v>638</v>
      </c>
      <c r="E466" s="34">
        <v>106410</v>
      </c>
    </row>
    <row r="467" spans="1:5" ht="15" customHeight="1">
      <c r="A467" s="1350"/>
      <c r="B467" s="26" t="s">
        <v>888</v>
      </c>
      <c r="C467" s="25" t="s">
        <v>104</v>
      </c>
      <c r="D467" s="145">
        <v>126</v>
      </c>
      <c r="E467" s="34">
        <v>18090</v>
      </c>
    </row>
    <row r="468" spans="1:5" ht="15" customHeight="1">
      <c r="A468" s="230"/>
      <c r="B468" s="26" t="s">
        <v>900</v>
      </c>
      <c r="C468" s="25" t="s">
        <v>104</v>
      </c>
      <c r="D468" s="145">
        <v>36</v>
      </c>
      <c r="E468" s="34">
        <v>11259</v>
      </c>
    </row>
    <row r="469" spans="1:5" ht="15" customHeight="1">
      <c r="A469" s="412"/>
      <c r="B469" s="413"/>
      <c r="C469" s="413"/>
      <c r="D469" s="413"/>
      <c r="E469" s="414"/>
    </row>
    <row r="470" spans="1:5" ht="15" customHeight="1">
      <c r="A470" s="69" t="s">
        <v>864</v>
      </c>
      <c r="B470" s="26"/>
      <c r="C470" s="297" t="s">
        <v>744</v>
      </c>
      <c r="D470" s="40">
        <v>1228</v>
      </c>
      <c r="E470" s="110">
        <v>92564</v>
      </c>
    </row>
    <row r="471" spans="1:5" ht="15" customHeight="1">
      <c r="A471" s="238" t="s">
        <v>865</v>
      </c>
      <c r="B471" s="26" t="s">
        <v>869</v>
      </c>
      <c r="C471" s="25" t="s">
        <v>104</v>
      </c>
      <c r="D471" s="145">
        <v>1211</v>
      </c>
      <c r="E471" s="34">
        <v>86036</v>
      </c>
    </row>
    <row r="472" spans="1:5" ht="15" customHeight="1">
      <c r="A472" s="238"/>
      <c r="B472" s="26" t="s">
        <v>900</v>
      </c>
      <c r="C472" s="25" t="s">
        <v>104</v>
      </c>
      <c r="D472" s="145">
        <v>17</v>
      </c>
      <c r="E472" s="34">
        <v>6528</v>
      </c>
    </row>
    <row r="473" spans="1:5" ht="15" customHeight="1">
      <c r="A473" s="412"/>
      <c r="B473" s="413"/>
      <c r="C473" s="413"/>
      <c r="D473" s="413"/>
      <c r="E473" s="414"/>
    </row>
    <row r="474" spans="1:5" ht="15" customHeight="1">
      <c r="A474" s="69" t="s">
        <v>1358</v>
      </c>
      <c r="B474" s="26"/>
      <c r="C474" s="298" t="s">
        <v>748</v>
      </c>
      <c r="D474" s="299" t="s">
        <v>748</v>
      </c>
      <c r="E474" s="110">
        <v>77722</v>
      </c>
    </row>
    <row r="475" spans="1:5" ht="15" customHeight="1">
      <c r="A475" s="1359" t="s">
        <v>1359</v>
      </c>
      <c r="B475" s="174" t="s">
        <v>867</v>
      </c>
      <c r="C475" s="245" t="s">
        <v>104</v>
      </c>
      <c r="D475" s="299" t="s">
        <v>104</v>
      </c>
      <c r="E475" s="34">
        <v>60701</v>
      </c>
    </row>
    <row r="476" spans="1:5" ht="15" customHeight="1">
      <c r="A476" s="1359"/>
      <c r="B476" s="174" t="s">
        <v>900</v>
      </c>
      <c r="C476" s="245" t="s">
        <v>104</v>
      </c>
      <c r="D476" s="299" t="s">
        <v>104</v>
      </c>
      <c r="E476" s="34">
        <v>17021</v>
      </c>
    </row>
    <row r="477" spans="1:5" ht="15" customHeight="1">
      <c r="A477" s="412"/>
      <c r="B477" s="413"/>
      <c r="C477" s="413"/>
      <c r="D477" s="413"/>
      <c r="E477" s="414"/>
    </row>
    <row r="478" spans="1:5" ht="15" customHeight="1">
      <c r="A478" s="69" t="s">
        <v>819</v>
      </c>
      <c r="B478" s="26"/>
      <c r="C478" s="298" t="s">
        <v>748</v>
      </c>
      <c r="D478" s="299" t="s">
        <v>748</v>
      </c>
      <c r="E478" s="110">
        <v>53501</v>
      </c>
    </row>
    <row r="479" spans="1:5" ht="15" customHeight="1">
      <c r="A479" s="1359" t="s">
        <v>820</v>
      </c>
      <c r="B479" s="237" t="s">
        <v>874</v>
      </c>
      <c r="C479" s="245" t="s">
        <v>104</v>
      </c>
      <c r="D479" s="299" t="s">
        <v>104</v>
      </c>
      <c r="E479" s="34">
        <v>14006</v>
      </c>
    </row>
    <row r="480" spans="1:5" ht="15" customHeight="1">
      <c r="A480" s="1359"/>
      <c r="B480" s="174" t="s">
        <v>870</v>
      </c>
      <c r="C480" s="245" t="s">
        <v>104</v>
      </c>
      <c r="D480" s="299" t="s">
        <v>104</v>
      </c>
      <c r="E480" s="34">
        <v>12307</v>
      </c>
    </row>
    <row r="481" spans="1:5" ht="15" customHeight="1">
      <c r="A481" s="300"/>
      <c r="B481" s="26" t="s">
        <v>872</v>
      </c>
      <c r="C481" s="245" t="s">
        <v>104</v>
      </c>
      <c r="D481" s="299" t="s">
        <v>104</v>
      </c>
      <c r="E481" s="34">
        <v>8574</v>
      </c>
    </row>
    <row r="482" spans="1:5" ht="15" customHeight="1">
      <c r="A482" s="300"/>
      <c r="B482" s="174" t="s">
        <v>869</v>
      </c>
      <c r="C482" s="245" t="s">
        <v>104</v>
      </c>
      <c r="D482" s="299" t="s">
        <v>104</v>
      </c>
      <c r="E482" s="34">
        <v>6239</v>
      </c>
    </row>
    <row r="483" spans="1:5" ht="15" customHeight="1">
      <c r="A483" s="300"/>
      <c r="B483" s="26" t="s">
        <v>867</v>
      </c>
      <c r="C483" s="245" t="s">
        <v>104</v>
      </c>
      <c r="D483" s="299" t="s">
        <v>104</v>
      </c>
      <c r="E483" s="34">
        <v>4930</v>
      </c>
    </row>
    <row r="484" spans="1:5" ht="15" customHeight="1">
      <c r="A484" s="300"/>
      <c r="B484" s="26" t="s">
        <v>896</v>
      </c>
      <c r="C484" s="245" t="s">
        <v>104</v>
      </c>
      <c r="D484" s="299" t="s">
        <v>104</v>
      </c>
      <c r="E484" s="34">
        <v>4502</v>
      </c>
    </row>
    <row r="485" spans="1:5" ht="15" customHeight="1">
      <c r="A485" s="137"/>
      <c r="B485" s="174" t="s">
        <v>900</v>
      </c>
      <c r="C485" s="245" t="s">
        <v>104</v>
      </c>
      <c r="D485" s="299" t="s">
        <v>104</v>
      </c>
      <c r="E485" s="250">
        <v>2943</v>
      </c>
    </row>
    <row r="486" spans="1:5" ht="15" customHeight="1">
      <c r="A486" s="412"/>
      <c r="B486" s="413"/>
      <c r="C486" s="413"/>
      <c r="D486" s="413"/>
      <c r="E486" s="414"/>
    </row>
    <row r="487" spans="1:5" ht="15" customHeight="1">
      <c r="A487" s="69" t="s">
        <v>1522</v>
      </c>
      <c r="B487" s="26"/>
      <c r="C487" s="298" t="s">
        <v>748</v>
      </c>
      <c r="D487" s="299" t="s">
        <v>748</v>
      </c>
      <c r="E487" s="110">
        <v>158760</v>
      </c>
    </row>
    <row r="488" spans="1:5" ht="15" customHeight="1">
      <c r="A488" s="1350" t="s">
        <v>1523</v>
      </c>
      <c r="B488" s="174" t="s">
        <v>902</v>
      </c>
      <c r="C488" s="301" t="s">
        <v>104</v>
      </c>
      <c r="D488" s="299" t="s">
        <v>104</v>
      </c>
      <c r="E488" s="34">
        <v>130399</v>
      </c>
    </row>
    <row r="489" spans="1:5" ht="15" customHeight="1">
      <c r="A489" s="1350"/>
      <c r="B489" s="174" t="s">
        <v>900</v>
      </c>
      <c r="C489" s="301" t="s">
        <v>104</v>
      </c>
      <c r="D489" s="299" t="s">
        <v>104</v>
      </c>
      <c r="E489" s="34">
        <v>28361</v>
      </c>
    </row>
    <row r="490" spans="1:5" ht="15" customHeight="1">
      <c r="A490" s="412"/>
      <c r="B490" s="413"/>
      <c r="C490" s="413"/>
      <c r="D490" s="413"/>
      <c r="E490" s="414"/>
    </row>
    <row r="491" spans="1:5" ht="15" customHeight="1">
      <c r="A491" s="69" t="s">
        <v>1326</v>
      </c>
      <c r="B491" s="26"/>
      <c r="C491" s="298" t="s">
        <v>748</v>
      </c>
      <c r="D491" s="299" t="s">
        <v>748</v>
      </c>
      <c r="E491" s="110">
        <v>278981</v>
      </c>
    </row>
    <row r="492" spans="1:5" ht="15" customHeight="1">
      <c r="A492" s="1359" t="s">
        <v>1327</v>
      </c>
      <c r="B492" s="26" t="s">
        <v>883</v>
      </c>
      <c r="C492" s="301" t="s">
        <v>104</v>
      </c>
      <c r="D492" s="299" t="s">
        <v>104</v>
      </c>
      <c r="E492" s="34">
        <v>278931</v>
      </c>
    </row>
    <row r="493" spans="1:5" ht="15" customHeight="1">
      <c r="A493" s="1359"/>
      <c r="B493" s="174" t="s">
        <v>870</v>
      </c>
      <c r="C493" s="301" t="s">
        <v>104</v>
      </c>
      <c r="D493" s="299" t="s">
        <v>104</v>
      </c>
      <c r="E493" s="34">
        <v>50</v>
      </c>
    </row>
    <row r="494" spans="1:5" ht="15" customHeight="1">
      <c r="A494" s="412"/>
      <c r="B494" s="413"/>
      <c r="C494" s="413"/>
      <c r="D494" s="413"/>
      <c r="E494" s="414"/>
    </row>
    <row r="495" spans="1:5" ht="15" customHeight="1">
      <c r="A495" s="60" t="s">
        <v>1053</v>
      </c>
      <c r="B495" s="26"/>
      <c r="C495" s="297" t="s">
        <v>744</v>
      </c>
      <c r="D495" s="110">
        <v>4438</v>
      </c>
      <c r="E495" s="110">
        <v>174729</v>
      </c>
    </row>
    <row r="496" spans="1:5" ht="15" customHeight="1">
      <c r="A496" s="1359" t="s">
        <v>1054</v>
      </c>
      <c r="B496" s="174" t="s">
        <v>902</v>
      </c>
      <c r="C496" s="297" t="s">
        <v>104</v>
      </c>
      <c r="D496" s="34">
        <v>4426</v>
      </c>
      <c r="E496" s="34">
        <v>173780</v>
      </c>
    </row>
    <row r="497" spans="1:5" ht="15" customHeight="1">
      <c r="A497" s="1359"/>
      <c r="B497" s="174" t="s">
        <v>900</v>
      </c>
      <c r="C497" s="297" t="s">
        <v>104</v>
      </c>
      <c r="D497" s="34">
        <v>12</v>
      </c>
      <c r="E497" s="34">
        <v>949</v>
      </c>
    </row>
    <row r="498" spans="1:5" ht="15" customHeight="1">
      <c r="A498" s="412"/>
      <c r="B498" s="413"/>
      <c r="C498" s="413"/>
      <c r="D498" s="413"/>
      <c r="E498" s="414"/>
    </row>
    <row r="499" spans="1:5" ht="15" customHeight="1">
      <c r="A499" s="79" t="s">
        <v>899</v>
      </c>
      <c r="B499" s="80"/>
      <c r="C499" s="298" t="s">
        <v>748</v>
      </c>
      <c r="D499" s="299" t="s">
        <v>748</v>
      </c>
      <c r="E499" s="110">
        <v>690874</v>
      </c>
    </row>
    <row r="500" spans="1:5" ht="15" customHeight="1">
      <c r="A500" s="1366" t="s">
        <v>1055</v>
      </c>
      <c r="B500" s="80" t="s">
        <v>870</v>
      </c>
      <c r="C500" s="297" t="s">
        <v>104</v>
      </c>
      <c r="D500" s="299" t="s">
        <v>104</v>
      </c>
      <c r="E500" s="34">
        <v>690874</v>
      </c>
    </row>
    <row r="501" spans="1:5" ht="26.25" customHeight="1">
      <c r="A501" s="1367"/>
      <c r="B501" s="232"/>
      <c r="C501" s="302"/>
      <c r="D501" s="303"/>
      <c r="E501" s="244"/>
    </row>
    <row r="502" ht="15" customHeight="1">
      <c r="A502" s="30" t="s">
        <v>826</v>
      </c>
    </row>
    <row r="514" spans="1:5" ht="15" customHeight="1">
      <c r="A514" s="236"/>
      <c r="B514" s="90"/>
      <c r="C514" s="91"/>
      <c r="D514" s="234"/>
      <c r="E514" s="234"/>
    </row>
    <row r="516" ht="15" customHeight="1">
      <c r="A516" s="237"/>
    </row>
  </sheetData>
  <sheetProtection/>
  <mergeCells count="77">
    <mergeCell ref="A38:E38"/>
    <mergeCell ref="A48:E48"/>
    <mergeCell ref="A53:E53"/>
    <mergeCell ref="A61:E61"/>
    <mergeCell ref="A67:E67"/>
    <mergeCell ref="A500:A501"/>
    <mergeCell ref="A479:A480"/>
    <mergeCell ref="A488:A489"/>
    <mergeCell ref="A492:A493"/>
    <mergeCell ref="A496:A497"/>
    <mergeCell ref="A466:A467"/>
    <mergeCell ref="A284:A285"/>
    <mergeCell ref="A289:A290"/>
    <mergeCell ref="A297:A298"/>
    <mergeCell ref="A304:A305"/>
    <mergeCell ref="A311:A312"/>
    <mergeCell ref="A318:A319"/>
    <mergeCell ref="A350:A351"/>
    <mergeCell ref="A359:A360"/>
    <mergeCell ref="A381:A382"/>
    <mergeCell ref="A418:A419"/>
    <mergeCell ref="A428:A429"/>
    <mergeCell ref="A434:A435"/>
    <mergeCell ref="A244:A245"/>
    <mergeCell ref="A250:A251"/>
    <mergeCell ref="A258:A259"/>
    <mergeCell ref="A272:A273"/>
    <mergeCell ref="A279:A280"/>
    <mergeCell ref="A475:A476"/>
    <mergeCell ref="A324:A325"/>
    <mergeCell ref="A331:A332"/>
    <mergeCell ref="A337:A338"/>
    <mergeCell ref="A343:A344"/>
    <mergeCell ref="A202:A203"/>
    <mergeCell ref="A206:A208"/>
    <mergeCell ref="A211:A212"/>
    <mergeCell ref="A220:A221"/>
    <mergeCell ref="A227:A228"/>
    <mergeCell ref="A234:A235"/>
    <mergeCell ref="A172:A173"/>
    <mergeCell ref="A181:A182"/>
    <mergeCell ref="A186:A187"/>
    <mergeCell ref="A190:A191"/>
    <mergeCell ref="A194:A195"/>
    <mergeCell ref="A198:A199"/>
    <mergeCell ref="A120:A122"/>
    <mergeCell ref="A125:A126"/>
    <mergeCell ref="A134:A135"/>
    <mergeCell ref="A154:A155"/>
    <mergeCell ref="A129:A130"/>
    <mergeCell ref="A168:A169"/>
    <mergeCell ref="A99:A100"/>
    <mergeCell ref="A106:A107"/>
    <mergeCell ref="A104:E104"/>
    <mergeCell ref="A112:A113"/>
    <mergeCell ref="A116:A117"/>
    <mergeCell ref="A110:E110"/>
    <mergeCell ref="C2:E2"/>
    <mergeCell ref="A13:A14"/>
    <mergeCell ref="A20:A21"/>
    <mergeCell ref="A34:A35"/>
    <mergeCell ref="A40:A41"/>
    <mergeCell ref="A73:A74"/>
    <mergeCell ref="A11:E11"/>
    <mergeCell ref="A18:E18"/>
    <mergeCell ref="A23:E23"/>
    <mergeCell ref="A32:E32"/>
    <mergeCell ref="A71:E71"/>
    <mergeCell ref="A76:E76"/>
    <mergeCell ref="A83:E83"/>
    <mergeCell ref="A88:E88"/>
    <mergeCell ref="A92:E92"/>
    <mergeCell ref="A97:E97"/>
    <mergeCell ref="A78:A79"/>
    <mergeCell ref="A85:A86"/>
    <mergeCell ref="A90:A91"/>
    <mergeCell ref="A94:A95"/>
  </mergeCells>
  <hyperlinks>
    <hyperlink ref="A2" location="contents!A1" display="Back to Table of Contents"/>
  </hyperlinks>
  <printOptions/>
  <pageMargins left="0.75" right="0.75" top="0.79" bottom="1" header="0.28" footer="0.5"/>
  <pageSetup fitToHeight="0" fitToWidth="1" horizontalDpi="600" verticalDpi="600" orientation="landscape" paperSize="9" r:id="rId1"/>
  <rowBreaks count="16" manualBreakCount="16">
    <brk id="31" max="255" man="1"/>
    <brk id="61" max="255" man="1"/>
    <brk id="92" max="255" man="1"/>
    <brk id="123" max="255" man="1"/>
    <brk id="155" max="255" man="1"/>
    <brk id="187" max="255" man="1"/>
    <brk id="217" max="255" man="1"/>
    <brk id="247" max="255" man="1"/>
    <brk id="276" max="255" man="1"/>
    <brk id="281" max="255" man="1"/>
    <brk id="315" max="8" man="1"/>
    <brk id="347" max="255" man="1"/>
    <brk id="378" max="255" man="1"/>
    <brk id="407" max="255" man="1"/>
    <brk id="440" max="255" man="1"/>
    <brk id="472"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E431"/>
  <sheetViews>
    <sheetView zoomScale="90" zoomScaleNormal="90" zoomScaleSheetLayoutView="100" workbookViewId="0" topLeftCell="A1">
      <selection activeCell="A1" sqref="A1"/>
    </sheetView>
  </sheetViews>
  <sheetFormatPr defaultColWidth="9.140625" defaultRowHeight="15" customHeight="1"/>
  <cols>
    <col min="1" max="1" width="39.28125" style="18" customWidth="1"/>
    <col min="2" max="2" width="28.00390625" style="18" customWidth="1"/>
    <col min="3" max="3" width="9.8515625" style="18" customWidth="1"/>
    <col min="4" max="4" width="11.140625" style="171" customWidth="1"/>
    <col min="5" max="5" width="13.421875" style="171" customWidth="1"/>
    <col min="6" max="16384" width="9.140625" style="18" customWidth="1"/>
  </cols>
  <sheetData>
    <row r="1" spans="1:3" ht="21" customHeight="1">
      <c r="A1" s="429" t="s">
        <v>1731</v>
      </c>
      <c r="B1" s="30"/>
      <c r="C1" s="30"/>
    </row>
    <row r="2" spans="1:5" ht="15" customHeight="1">
      <c r="A2" s="565" t="s">
        <v>1395</v>
      </c>
      <c r="B2" s="314"/>
      <c r="C2" s="1351" t="s">
        <v>1366</v>
      </c>
      <c r="D2" s="1351"/>
      <c r="E2" s="1351"/>
    </row>
    <row r="3" spans="1:5" s="225" customFormat="1" ht="24.75" customHeight="1">
      <c r="A3" s="148" t="s">
        <v>1529</v>
      </c>
      <c r="B3" s="223" t="s">
        <v>60</v>
      </c>
      <c r="C3" s="223" t="s">
        <v>101</v>
      </c>
      <c r="D3" s="224" t="s">
        <v>855</v>
      </c>
      <c r="E3" s="224" t="s">
        <v>132</v>
      </c>
    </row>
    <row r="4" spans="1:5" ht="15" customHeight="1">
      <c r="A4" s="74" t="s">
        <v>790</v>
      </c>
      <c r="B4" s="226"/>
      <c r="C4" s="25" t="s">
        <v>101</v>
      </c>
      <c r="D4" s="110">
        <v>6563</v>
      </c>
      <c r="E4" s="110">
        <v>631837</v>
      </c>
    </row>
    <row r="5" spans="1:5" ht="15" customHeight="1">
      <c r="A5" s="73" t="s">
        <v>791</v>
      </c>
      <c r="B5" s="107" t="s">
        <v>867</v>
      </c>
      <c r="C5" s="37" t="s">
        <v>104</v>
      </c>
      <c r="D5" s="34">
        <v>2298</v>
      </c>
      <c r="E5" s="34">
        <v>226770</v>
      </c>
    </row>
    <row r="6" spans="1:5" ht="15" customHeight="1">
      <c r="A6" s="73"/>
      <c r="B6" s="107" t="s">
        <v>868</v>
      </c>
      <c r="C6" s="37" t="s">
        <v>104</v>
      </c>
      <c r="D6" s="239">
        <v>1972</v>
      </c>
      <c r="E6" s="239">
        <v>185763</v>
      </c>
    </row>
    <row r="7" spans="1:5" ht="15" customHeight="1">
      <c r="A7" s="73"/>
      <c r="B7" s="107" t="s">
        <v>869</v>
      </c>
      <c r="C7" s="37" t="s">
        <v>104</v>
      </c>
      <c r="D7" s="239">
        <v>1273</v>
      </c>
      <c r="E7" s="239">
        <v>119108</v>
      </c>
    </row>
    <row r="8" spans="1:5" ht="15" customHeight="1">
      <c r="A8" s="73"/>
      <c r="B8" s="107" t="s">
        <v>900</v>
      </c>
      <c r="C8" s="37" t="s">
        <v>104</v>
      </c>
      <c r="D8" s="34">
        <v>1020</v>
      </c>
      <c r="E8" s="34">
        <v>100196</v>
      </c>
    </row>
    <row r="9" spans="1:5" ht="15" customHeight="1">
      <c r="A9" s="1345"/>
      <c r="B9" s="1346"/>
      <c r="C9" s="1346"/>
      <c r="D9" s="1346"/>
      <c r="E9" s="1347"/>
    </row>
    <row r="10" spans="1:5" ht="15" customHeight="1">
      <c r="A10" s="74" t="s">
        <v>1147</v>
      </c>
      <c r="B10" s="107"/>
      <c r="C10" s="37" t="s">
        <v>106</v>
      </c>
      <c r="D10" s="110">
        <v>1553</v>
      </c>
      <c r="E10" s="110">
        <v>395837</v>
      </c>
    </row>
    <row r="11" spans="1:5" ht="15" customHeight="1">
      <c r="A11" s="1352" t="s">
        <v>1148</v>
      </c>
      <c r="B11" s="107" t="s">
        <v>867</v>
      </c>
      <c r="C11" s="37" t="s">
        <v>104</v>
      </c>
      <c r="D11" s="34">
        <v>383</v>
      </c>
      <c r="E11" s="34">
        <v>129380</v>
      </c>
    </row>
    <row r="12" spans="1:5" ht="15" customHeight="1">
      <c r="A12" s="1352"/>
      <c r="B12" s="107" t="s">
        <v>872</v>
      </c>
      <c r="C12" s="37" t="s">
        <v>104</v>
      </c>
      <c r="D12" s="239">
        <v>439</v>
      </c>
      <c r="E12" s="239">
        <v>100550</v>
      </c>
    </row>
    <row r="13" spans="1:5" ht="15" customHeight="1">
      <c r="A13" s="73"/>
      <c r="B13" s="107" t="s">
        <v>868</v>
      </c>
      <c r="C13" s="37" t="s">
        <v>104</v>
      </c>
      <c r="D13" s="239">
        <v>304</v>
      </c>
      <c r="E13" s="239">
        <v>70489</v>
      </c>
    </row>
    <row r="14" spans="1:5" ht="15" customHeight="1">
      <c r="A14" s="73"/>
      <c r="B14" s="107" t="s">
        <v>900</v>
      </c>
      <c r="C14" s="37" t="s">
        <v>104</v>
      </c>
      <c r="D14" s="34">
        <v>427</v>
      </c>
      <c r="E14" s="34">
        <v>95418</v>
      </c>
    </row>
    <row r="15" spans="1:5" ht="15" customHeight="1">
      <c r="A15" s="1345"/>
      <c r="B15" s="1346"/>
      <c r="C15" s="1346"/>
      <c r="D15" s="1346"/>
      <c r="E15" s="1347"/>
    </row>
    <row r="16" spans="1:5" ht="15" customHeight="1">
      <c r="A16" s="74" t="s">
        <v>823</v>
      </c>
      <c r="B16" s="107"/>
      <c r="C16" s="37" t="s">
        <v>106</v>
      </c>
      <c r="D16" s="110">
        <v>1493</v>
      </c>
      <c r="E16" s="110">
        <v>111704</v>
      </c>
    </row>
    <row r="17" spans="1:5" ht="15" customHeight="1">
      <c r="A17" s="1353" t="s">
        <v>858</v>
      </c>
      <c r="B17" s="107" t="s">
        <v>871</v>
      </c>
      <c r="C17" s="37" t="s">
        <v>104</v>
      </c>
      <c r="D17" s="34">
        <v>621</v>
      </c>
      <c r="E17" s="34">
        <v>39934</v>
      </c>
    </row>
    <row r="18" spans="1:5" ht="15" customHeight="1">
      <c r="A18" s="1353"/>
      <c r="B18" s="80" t="s">
        <v>868</v>
      </c>
      <c r="C18" s="37" t="s">
        <v>104</v>
      </c>
      <c r="D18" s="239">
        <v>362</v>
      </c>
      <c r="E18" s="239">
        <v>35369</v>
      </c>
    </row>
    <row r="19" spans="1:5" ht="15" customHeight="1">
      <c r="A19" s="243"/>
      <c r="B19" s="80" t="s">
        <v>1075</v>
      </c>
      <c r="C19" s="37" t="s">
        <v>104</v>
      </c>
      <c r="D19" s="239">
        <v>288</v>
      </c>
      <c r="E19" s="239">
        <v>19597</v>
      </c>
    </row>
    <row r="20" spans="1:5" ht="15" customHeight="1">
      <c r="A20" s="73"/>
      <c r="B20" s="107" t="s">
        <v>900</v>
      </c>
      <c r="C20" s="37" t="s">
        <v>104</v>
      </c>
      <c r="D20" s="239">
        <v>222</v>
      </c>
      <c r="E20" s="239">
        <v>16804</v>
      </c>
    </row>
    <row r="21" spans="1:5" ht="15" customHeight="1">
      <c r="A21" s="1345"/>
      <c r="B21" s="1346"/>
      <c r="C21" s="1346"/>
      <c r="D21" s="1346"/>
      <c r="E21" s="1347"/>
    </row>
    <row r="22" spans="1:5" ht="15" customHeight="1">
      <c r="A22" s="74" t="s">
        <v>1067</v>
      </c>
      <c r="B22" s="437"/>
      <c r="C22" s="437" t="s">
        <v>106</v>
      </c>
      <c r="D22" s="588">
        <v>1563</v>
      </c>
      <c r="E22" s="588">
        <v>98145</v>
      </c>
    </row>
    <row r="23" spans="1:5" ht="15" customHeight="1">
      <c r="A23" s="1353" t="s">
        <v>1068</v>
      </c>
      <c r="B23" s="243" t="s">
        <v>1075</v>
      </c>
      <c r="C23" s="437" t="s">
        <v>104</v>
      </c>
      <c r="D23" s="239">
        <v>888</v>
      </c>
      <c r="E23" s="239">
        <v>52836</v>
      </c>
    </row>
    <row r="24" spans="1:5" ht="15" customHeight="1">
      <c r="A24" s="1353"/>
      <c r="B24" s="243" t="s">
        <v>868</v>
      </c>
      <c r="C24" s="437" t="s">
        <v>104</v>
      </c>
      <c r="D24" s="239">
        <v>394</v>
      </c>
      <c r="E24" s="239">
        <v>28039</v>
      </c>
    </row>
    <row r="25" spans="1:5" ht="15" customHeight="1">
      <c r="A25" s="437"/>
      <c r="B25" s="107" t="s">
        <v>900</v>
      </c>
      <c r="C25" s="437" t="s">
        <v>104</v>
      </c>
      <c r="D25" s="239">
        <v>281</v>
      </c>
      <c r="E25" s="239">
        <v>17270</v>
      </c>
    </row>
    <row r="26" spans="1:5" ht="15" customHeight="1">
      <c r="A26" s="566"/>
      <c r="B26" s="567"/>
      <c r="C26" s="567"/>
      <c r="D26" s="567"/>
      <c r="E26" s="568"/>
    </row>
    <row r="27" spans="1:5" ht="15" customHeight="1">
      <c r="A27" s="74" t="s">
        <v>1050</v>
      </c>
      <c r="B27" s="107"/>
      <c r="C27" s="37" t="s">
        <v>106</v>
      </c>
      <c r="D27" s="110">
        <v>2107</v>
      </c>
      <c r="E27" s="110">
        <v>492237</v>
      </c>
    </row>
    <row r="28" spans="1:5" s="173" customFormat="1" ht="15" customHeight="1">
      <c r="A28" s="357" t="s">
        <v>1466</v>
      </c>
      <c r="B28" s="107" t="s">
        <v>871</v>
      </c>
      <c r="C28" s="37" t="s">
        <v>104</v>
      </c>
      <c r="D28" s="34">
        <v>739</v>
      </c>
      <c r="E28" s="34">
        <v>174823</v>
      </c>
    </row>
    <row r="29" spans="1:5" ht="15" customHeight="1">
      <c r="A29" s="73"/>
      <c r="B29" s="107" t="s">
        <v>870</v>
      </c>
      <c r="C29" s="37" t="s">
        <v>104</v>
      </c>
      <c r="D29" s="239">
        <v>583</v>
      </c>
      <c r="E29" s="239">
        <v>129301</v>
      </c>
    </row>
    <row r="30" spans="1:5" ht="15" customHeight="1">
      <c r="A30" s="73"/>
      <c r="B30" s="80" t="s">
        <v>868</v>
      </c>
      <c r="C30" s="37" t="s">
        <v>104</v>
      </c>
      <c r="D30" s="239">
        <v>268</v>
      </c>
      <c r="E30" s="239">
        <v>71720</v>
      </c>
    </row>
    <row r="31" spans="1:5" ht="15" customHeight="1">
      <c r="A31" s="227"/>
      <c r="B31" s="80" t="s">
        <v>882</v>
      </c>
      <c r="C31" s="37" t="s">
        <v>104</v>
      </c>
      <c r="D31" s="239">
        <v>155</v>
      </c>
      <c r="E31" s="239">
        <v>32047</v>
      </c>
    </row>
    <row r="32" spans="1:5" ht="15" customHeight="1">
      <c r="A32" s="227"/>
      <c r="B32" s="80" t="s">
        <v>872</v>
      </c>
      <c r="C32" s="37" t="s">
        <v>104</v>
      </c>
      <c r="D32" s="239">
        <v>133</v>
      </c>
      <c r="E32" s="239">
        <v>29438</v>
      </c>
    </row>
    <row r="33" spans="1:5" ht="15" customHeight="1">
      <c r="A33" s="73"/>
      <c r="B33" s="107" t="s">
        <v>900</v>
      </c>
      <c r="C33" s="37" t="s">
        <v>104</v>
      </c>
      <c r="D33" s="34">
        <v>229</v>
      </c>
      <c r="E33" s="34">
        <v>54908</v>
      </c>
    </row>
    <row r="34" spans="1:5" ht="15" customHeight="1">
      <c r="A34" s="1345"/>
      <c r="B34" s="1346"/>
      <c r="C34" s="1346"/>
      <c r="D34" s="1346"/>
      <c r="E34" s="1347"/>
    </row>
    <row r="35" spans="1:5" ht="15" customHeight="1">
      <c r="A35" s="69" t="s">
        <v>876</v>
      </c>
      <c r="B35" s="80"/>
      <c r="C35" s="37" t="s">
        <v>106</v>
      </c>
      <c r="D35" s="110">
        <v>16533</v>
      </c>
      <c r="E35" s="110">
        <v>2745025</v>
      </c>
    </row>
    <row r="36" spans="1:5" ht="15" customHeight="1">
      <c r="A36" s="1354" t="s">
        <v>877</v>
      </c>
      <c r="B36" s="107" t="s">
        <v>868</v>
      </c>
      <c r="C36" s="37" t="s">
        <v>104</v>
      </c>
      <c r="D36" s="34">
        <v>4591</v>
      </c>
      <c r="E36" s="34">
        <v>720834</v>
      </c>
    </row>
    <row r="37" spans="1:5" ht="15" customHeight="1">
      <c r="A37" s="1354"/>
      <c r="B37" s="80" t="s">
        <v>869</v>
      </c>
      <c r="C37" s="37" t="s">
        <v>104</v>
      </c>
      <c r="D37" s="239">
        <v>3626</v>
      </c>
      <c r="E37" s="239">
        <v>629075</v>
      </c>
    </row>
    <row r="38" spans="1:5" ht="15" customHeight="1">
      <c r="A38" s="229"/>
      <c r="B38" s="237" t="s">
        <v>873</v>
      </c>
      <c r="C38" s="37" t="s">
        <v>104</v>
      </c>
      <c r="D38" s="239">
        <v>3467</v>
      </c>
      <c r="E38" s="239">
        <v>564848</v>
      </c>
    </row>
    <row r="39" spans="1:5" ht="15" customHeight="1">
      <c r="A39" s="229"/>
      <c r="B39" s="237" t="s">
        <v>1044</v>
      </c>
      <c r="C39" s="37" t="s">
        <v>104</v>
      </c>
      <c r="D39" s="239">
        <v>1278</v>
      </c>
      <c r="E39" s="239">
        <v>204046</v>
      </c>
    </row>
    <row r="40" spans="1:5" ht="15" customHeight="1">
      <c r="A40" s="229"/>
      <c r="B40" s="80" t="s">
        <v>872</v>
      </c>
      <c r="C40" s="37" t="s">
        <v>104</v>
      </c>
      <c r="D40" s="239">
        <v>791</v>
      </c>
      <c r="E40" s="239">
        <v>179914</v>
      </c>
    </row>
    <row r="41" spans="1:5" ht="15" customHeight="1">
      <c r="A41" s="229"/>
      <c r="B41" s="107" t="s">
        <v>1651</v>
      </c>
      <c r="C41" s="37" t="s">
        <v>104</v>
      </c>
      <c r="D41" s="34">
        <v>567</v>
      </c>
      <c r="E41" s="34">
        <v>96240</v>
      </c>
    </row>
    <row r="42" spans="1:5" ht="15" customHeight="1">
      <c r="A42" s="26"/>
      <c r="B42" s="174" t="s">
        <v>900</v>
      </c>
      <c r="C42" s="37" t="s">
        <v>104</v>
      </c>
      <c r="D42" s="239">
        <v>2213</v>
      </c>
      <c r="E42" s="239">
        <v>350068</v>
      </c>
    </row>
    <row r="43" spans="1:5" ht="15" customHeight="1">
      <c r="A43" s="1360"/>
      <c r="B43" s="1361"/>
      <c r="C43" s="1361"/>
      <c r="D43" s="1361"/>
      <c r="E43" s="1362"/>
    </row>
    <row r="44" spans="1:5" ht="15" customHeight="1">
      <c r="A44" s="69" t="s">
        <v>878</v>
      </c>
      <c r="B44" s="80"/>
      <c r="C44" s="37" t="s">
        <v>106</v>
      </c>
      <c r="D44" s="110">
        <v>9144</v>
      </c>
      <c r="E44" s="110">
        <v>1906903</v>
      </c>
    </row>
    <row r="45" spans="1:5" ht="15" customHeight="1">
      <c r="A45" s="73" t="s">
        <v>879</v>
      </c>
      <c r="B45" s="80" t="s">
        <v>868</v>
      </c>
      <c r="C45" s="37" t="s">
        <v>104</v>
      </c>
      <c r="D45" s="34">
        <v>5881</v>
      </c>
      <c r="E45" s="34">
        <v>1170521</v>
      </c>
    </row>
    <row r="46" spans="1:5" ht="15" customHeight="1">
      <c r="A46" s="26"/>
      <c r="B46" s="80" t="s">
        <v>872</v>
      </c>
      <c r="C46" s="37" t="s">
        <v>104</v>
      </c>
      <c r="D46" s="239">
        <v>2120</v>
      </c>
      <c r="E46" s="239">
        <v>520491</v>
      </c>
    </row>
    <row r="47" spans="1:5" ht="15" customHeight="1">
      <c r="A47" s="26"/>
      <c r="B47" s="174" t="s">
        <v>875</v>
      </c>
      <c r="C47" s="37" t="s">
        <v>104</v>
      </c>
      <c r="D47" s="239">
        <v>1143</v>
      </c>
      <c r="E47" s="239">
        <v>215891</v>
      </c>
    </row>
    <row r="48" spans="1:5" ht="15" customHeight="1">
      <c r="A48" s="1363"/>
      <c r="B48" s="1364"/>
      <c r="C48" s="1364"/>
      <c r="D48" s="1364"/>
      <c r="E48" s="1365"/>
    </row>
    <row r="49" spans="1:5" ht="15" customHeight="1">
      <c r="A49" s="69" t="s">
        <v>880</v>
      </c>
      <c r="B49" s="26"/>
      <c r="C49" s="37" t="s">
        <v>106</v>
      </c>
      <c r="D49" s="110">
        <v>26493</v>
      </c>
      <c r="E49" s="110">
        <v>4329898</v>
      </c>
    </row>
    <row r="50" spans="1:5" ht="15" customHeight="1">
      <c r="A50" s="231" t="s">
        <v>1149</v>
      </c>
      <c r="B50" s="107" t="s">
        <v>869</v>
      </c>
      <c r="C50" s="37" t="s">
        <v>104</v>
      </c>
      <c r="D50" s="34">
        <v>9937</v>
      </c>
      <c r="E50" s="34">
        <v>1651841</v>
      </c>
    </row>
    <row r="51" spans="1:5" ht="15" customHeight="1">
      <c r="A51" s="26"/>
      <c r="B51" s="80" t="s">
        <v>873</v>
      </c>
      <c r="C51" s="37" t="s">
        <v>104</v>
      </c>
      <c r="D51" s="239">
        <v>5393</v>
      </c>
      <c r="E51" s="239">
        <v>831113</v>
      </c>
    </row>
    <row r="52" spans="1:5" ht="15" customHeight="1">
      <c r="A52" s="26"/>
      <c r="B52" s="107" t="s">
        <v>870</v>
      </c>
      <c r="C52" s="37" t="s">
        <v>104</v>
      </c>
      <c r="D52" s="239">
        <v>5002</v>
      </c>
      <c r="E52" s="239">
        <v>735956</v>
      </c>
    </row>
    <row r="53" spans="1:5" ht="15" customHeight="1">
      <c r="A53" s="26"/>
      <c r="B53" s="107" t="s">
        <v>872</v>
      </c>
      <c r="C53" s="37" t="s">
        <v>104</v>
      </c>
      <c r="D53" s="239">
        <v>2881</v>
      </c>
      <c r="E53" s="239">
        <v>585810</v>
      </c>
    </row>
    <row r="54" spans="1:5" ht="15" customHeight="1">
      <c r="A54" s="26"/>
      <c r="B54" s="174" t="s">
        <v>900</v>
      </c>
      <c r="C54" s="37" t="s">
        <v>104</v>
      </c>
      <c r="D54" s="239">
        <v>3280</v>
      </c>
      <c r="E54" s="239">
        <v>525178</v>
      </c>
    </row>
    <row r="55" spans="1:5" ht="15" customHeight="1">
      <c r="A55" s="1363"/>
      <c r="B55" s="1364"/>
      <c r="C55" s="1364"/>
      <c r="D55" s="1364"/>
      <c r="E55" s="1365"/>
    </row>
    <row r="56" spans="1:5" ht="15" customHeight="1">
      <c r="A56" s="69" t="s">
        <v>1150</v>
      </c>
      <c r="B56" s="80"/>
      <c r="C56" s="37" t="s">
        <v>106</v>
      </c>
      <c r="D56" s="40">
        <v>3879</v>
      </c>
      <c r="E56" s="110">
        <v>408594</v>
      </c>
    </row>
    <row r="57" spans="1:5" ht="15" customHeight="1">
      <c r="A57" s="26" t="s">
        <v>1151</v>
      </c>
      <c r="B57" s="80" t="s">
        <v>869</v>
      </c>
      <c r="C57" s="37" t="s">
        <v>104</v>
      </c>
      <c r="D57" s="145">
        <v>1728</v>
      </c>
      <c r="E57" s="34">
        <v>153739</v>
      </c>
    </row>
    <row r="58" spans="1:5" s="235" customFormat="1" ht="15" customHeight="1">
      <c r="A58" s="26"/>
      <c r="B58" s="80" t="s">
        <v>868</v>
      </c>
      <c r="C58" s="37" t="s">
        <v>104</v>
      </c>
      <c r="D58" s="145">
        <v>695</v>
      </c>
      <c r="E58" s="34">
        <v>90664</v>
      </c>
    </row>
    <row r="59" spans="1:5" ht="15" customHeight="1">
      <c r="A59" s="26"/>
      <c r="B59" s="107" t="s">
        <v>870</v>
      </c>
      <c r="C59" s="37" t="s">
        <v>104</v>
      </c>
      <c r="D59" s="145">
        <v>681</v>
      </c>
      <c r="E59" s="34">
        <v>74127</v>
      </c>
    </row>
    <row r="60" spans="1:5" ht="15" customHeight="1">
      <c r="A60" s="26"/>
      <c r="B60" s="107" t="s">
        <v>875</v>
      </c>
      <c r="C60" s="37" t="s">
        <v>104</v>
      </c>
      <c r="D60" s="145">
        <v>305</v>
      </c>
      <c r="E60" s="34">
        <v>45002</v>
      </c>
    </row>
    <row r="61" spans="1:5" ht="15" customHeight="1">
      <c r="A61" s="26"/>
      <c r="B61" s="174" t="s">
        <v>900</v>
      </c>
      <c r="C61" s="37" t="s">
        <v>104</v>
      </c>
      <c r="D61" s="145">
        <v>470</v>
      </c>
      <c r="E61" s="34">
        <v>45062</v>
      </c>
    </row>
    <row r="62" spans="1:5" ht="15" customHeight="1">
      <c r="A62" s="1363"/>
      <c r="B62" s="1364"/>
      <c r="C62" s="1364"/>
      <c r="D62" s="1364"/>
      <c r="E62" s="1365"/>
    </row>
    <row r="63" spans="1:5" ht="15" customHeight="1">
      <c r="A63" s="74" t="s">
        <v>917</v>
      </c>
      <c r="B63" s="107"/>
      <c r="C63" s="37" t="s">
        <v>106</v>
      </c>
      <c r="D63" s="40">
        <v>7608</v>
      </c>
      <c r="E63" s="110">
        <v>366686</v>
      </c>
    </row>
    <row r="64" spans="1:5" ht="15" customHeight="1">
      <c r="A64" s="26" t="s">
        <v>918</v>
      </c>
      <c r="B64" s="75" t="s">
        <v>886</v>
      </c>
      <c r="C64" s="25" t="s">
        <v>104</v>
      </c>
      <c r="D64" s="145">
        <v>4424</v>
      </c>
      <c r="E64" s="34">
        <v>199499</v>
      </c>
    </row>
    <row r="65" spans="1:5" ht="15" customHeight="1">
      <c r="A65" s="26"/>
      <c r="B65" s="75" t="s">
        <v>888</v>
      </c>
      <c r="C65" s="25" t="s">
        <v>104</v>
      </c>
      <c r="D65" s="145">
        <v>2849</v>
      </c>
      <c r="E65" s="34">
        <v>149338</v>
      </c>
    </row>
    <row r="66" spans="1:5" ht="15" customHeight="1">
      <c r="A66" s="238"/>
      <c r="B66" s="75" t="s">
        <v>900</v>
      </c>
      <c r="C66" s="25" t="s">
        <v>104</v>
      </c>
      <c r="D66" s="239">
        <v>335</v>
      </c>
      <c r="E66" s="239">
        <v>17849</v>
      </c>
    </row>
    <row r="67" spans="1:5" ht="15" customHeight="1">
      <c r="A67" s="1345"/>
      <c r="B67" s="1346"/>
      <c r="C67" s="1346"/>
      <c r="D67" s="1346"/>
      <c r="E67" s="1347"/>
    </row>
    <row r="68" spans="1:5" s="235" customFormat="1" ht="15" customHeight="1">
      <c r="A68" s="74" t="s">
        <v>1182</v>
      </c>
      <c r="B68" s="107"/>
      <c r="C68" s="37" t="s">
        <v>106</v>
      </c>
      <c r="D68" s="40">
        <v>11893</v>
      </c>
      <c r="E68" s="110">
        <v>475071</v>
      </c>
    </row>
    <row r="69" spans="1:5" s="235" customFormat="1" ht="15" customHeight="1">
      <c r="A69" s="1348" t="s">
        <v>1183</v>
      </c>
      <c r="B69" s="75" t="s">
        <v>884</v>
      </c>
      <c r="C69" s="25" t="s">
        <v>104</v>
      </c>
      <c r="D69" s="145">
        <v>3402</v>
      </c>
      <c r="E69" s="34">
        <v>109870</v>
      </c>
    </row>
    <row r="70" spans="1:5" s="235" customFormat="1" ht="15" customHeight="1">
      <c r="A70" s="1348"/>
      <c r="B70" s="75" t="s">
        <v>868</v>
      </c>
      <c r="C70" s="25" t="s">
        <v>104</v>
      </c>
      <c r="D70" s="239">
        <v>1865</v>
      </c>
      <c r="E70" s="239">
        <v>94910</v>
      </c>
    </row>
    <row r="71" spans="1:5" s="235" customFormat="1" ht="15" customHeight="1">
      <c r="A71" s="238"/>
      <c r="B71" s="75" t="s">
        <v>1637</v>
      </c>
      <c r="C71" s="25" t="s">
        <v>104</v>
      </c>
      <c r="D71" s="239">
        <v>2498</v>
      </c>
      <c r="E71" s="239">
        <v>89499</v>
      </c>
    </row>
    <row r="72" spans="1:5" s="235" customFormat="1" ht="15" customHeight="1">
      <c r="A72" s="238"/>
      <c r="B72" s="75" t="s">
        <v>1078</v>
      </c>
      <c r="C72" s="25" t="s">
        <v>104</v>
      </c>
      <c r="D72" s="239">
        <v>1187</v>
      </c>
      <c r="E72" s="239">
        <v>58024</v>
      </c>
    </row>
    <row r="73" spans="1:5" s="235" customFormat="1" ht="15" customHeight="1">
      <c r="A73" s="238"/>
      <c r="B73" s="75" t="s">
        <v>1467</v>
      </c>
      <c r="C73" s="25" t="s">
        <v>104</v>
      </c>
      <c r="D73" s="239">
        <v>1087</v>
      </c>
      <c r="E73" s="239">
        <v>52864</v>
      </c>
    </row>
    <row r="74" spans="1:5" s="235" customFormat="1" ht="15" customHeight="1">
      <c r="A74" s="238"/>
      <c r="B74" s="80" t="s">
        <v>1638</v>
      </c>
      <c r="C74" s="25" t="s">
        <v>104</v>
      </c>
      <c r="D74" s="239">
        <v>1117</v>
      </c>
      <c r="E74" s="239">
        <v>41035</v>
      </c>
    </row>
    <row r="75" spans="1:5" s="235" customFormat="1" ht="15" customHeight="1">
      <c r="A75" s="238"/>
      <c r="B75" s="240" t="s">
        <v>900</v>
      </c>
      <c r="C75" s="25" t="s">
        <v>104</v>
      </c>
      <c r="D75" s="239">
        <v>737</v>
      </c>
      <c r="E75" s="239">
        <v>28869</v>
      </c>
    </row>
    <row r="76" spans="1:5" s="235" customFormat="1" ht="15" customHeight="1">
      <c r="A76" s="1345"/>
      <c r="B76" s="1346"/>
      <c r="C76" s="1346"/>
      <c r="D76" s="1346"/>
      <c r="E76" s="1347"/>
    </row>
    <row r="77" spans="1:5" ht="15" customHeight="1">
      <c r="A77" s="74" t="s">
        <v>1348</v>
      </c>
      <c r="B77" s="240"/>
      <c r="C77" s="37" t="s">
        <v>106</v>
      </c>
      <c r="D77" s="40">
        <v>2119</v>
      </c>
      <c r="E77" s="110">
        <v>68525</v>
      </c>
    </row>
    <row r="78" spans="1:5" ht="15" customHeight="1">
      <c r="A78" s="1348" t="s">
        <v>1349</v>
      </c>
      <c r="B78" s="75" t="s">
        <v>872</v>
      </c>
      <c r="C78" s="25" t="s">
        <v>104</v>
      </c>
      <c r="D78" s="241">
        <v>1844</v>
      </c>
      <c r="E78" s="239">
        <v>59970</v>
      </c>
    </row>
    <row r="79" spans="1:5" ht="15" customHeight="1">
      <c r="A79" s="1348"/>
      <c r="B79" s="240" t="s">
        <v>900</v>
      </c>
      <c r="C79" s="25" t="s">
        <v>104</v>
      </c>
      <c r="D79" s="241">
        <v>275</v>
      </c>
      <c r="E79" s="239">
        <v>8555</v>
      </c>
    </row>
    <row r="80" spans="1:5" ht="15" customHeight="1">
      <c r="A80" s="1345"/>
      <c r="B80" s="1346"/>
      <c r="C80" s="1346"/>
      <c r="D80" s="1346"/>
      <c r="E80" s="1347"/>
    </row>
    <row r="81" spans="1:5" ht="15" customHeight="1">
      <c r="A81" s="74" t="s">
        <v>1350</v>
      </c>
      <c r="B81" s="240"/>
      <c r="C81" s="37" t="s">
        <v>106</v>
      </c>
      <c r="D81" s="40">
        <v>51</v>
      </c>
      <c r="E81" s="110">
        <v>157026</v>
      </c>
    </row>
    <row r="82" spans="1:5" ht="15" customHeight="1">
      <c r="A82" s="1348" t="s">
        <v>1351</v>
      </c>
      <c r="B82" s="75" t="s">
        <v>870</v>
      </c>
      <c r="C82" s="25" t="s">
        <v>104</v>
      </c>
      <c r="D82" s="241">
        <v>49</v>
      </c>
      <c r="E82" s="239">
        <v>156522</v>
      </c>
    </row>
    <row r="83" spans="1:5" ht="15" customHeight="1">
      <c r="A83" s="1349"/>
      <c r="B83" s="240" t="s">
        <v>900</v>
      </c>
      <c r="C83" s="25" t="s">
        <v>104</v>
      </c>
      <c r="D83" s="241">
        <v>2</v>
      </c>
      <c r="E83" s="239">
        <v>504</v>
      </c>
    </row>
    <row r="84" spans="1:5" ht="15" customHeight="1">
      <c r="A84" s="1345"/>
      <c r="B84" s="1346"/>
      <c r="C84" s="1346"/>
      <c r="D84" s="1346"/>
      <c r="E84" s="1347"/>
    </row>
    <row r="85" spans="1:5" ht="15" customHeight="1">
      <c r="A85" s="69" t="s">
        <v>792</v>
      </c>
      <c r="B85" s="75"/>
      <c r="C85" s="88" t="s">
        <v>106</v>
      </c>
      <c r="D85" s="40">
        <v>852</v>
      </c>
      <c r="E85" s="110">
        <v>523745</v>
      </c>
    </row>
    <row r="86" spans="1:5" ht="15" customHeight="1">
      <c r="A86" s="1350" t="s">
        <v>824</v>
      </c>
      <c r="B86" s="80" t="s">
        <v>886</v>
      </c>
      <c r="C86" s="37" t="s">
        <v>104</v>
      </c>
      <c r="D86" s="145">
        <v>409</v>
      </c>
      <c r="E86" s="34">
        <v>273355</v>
      </c>
    </row>
    <row r="87" spans="1:5" ht="15" customHeight="1">
      <c r="A87" s="1350"/>
      <c r="B87" s="75" t="s">
        <v>869</v>
      </c>
      <c r="C87" s="37" t="s">
        <v>104</v>
      </c>
      <c r="D87" s="145">
        <v>317</v>
      </c>
      <c r="E87" s="34">
        <v>170221</v>
      </c>
    </row>
    <row r="88" spans="1:5" ht="15" customHeight="1">
      <c r="A88" s="137"/>
      <c r="B88" s="240" t="s">
        <v>900</v>
      </c>
      <c r="C88" s="37" t="s">
        <v>104</v>
      </c>
      <c r="D88" s="145">
        <v>126</v>
      </c>
      <c r="E88" s="34">
        <v>80169</v>
      </c>
    </row>
    <row r="89" spans="1:5" ht="15" customHeight="1">
      <c r="A89" s="1345"/>
      <c r="B89" s="1346"/>
      <c r="C89" s="1346"/>
      <c r="D89" s="1346"/>
      <c r="E89" s="1347"/>
    </row>
    <row r="90" spans="1:5" ht="15" customHeight="1">
      <c r="A90" s="69" t="s">
        <v>1152</v>
      </c>
      <c r="B90" s="75"/>
      <c r="C90" s="37" t="s">
        <v>106</v>
      </c>
      <c r="D90" s="118">
        <v>920</v>
      </c>
      <c r="E90" s="120">
        <v>66577</v>
      </c>
    </row>
    <row r="91" spans="1:5" ht="15" customHeight="1">
      <c r="A91" s="1350" t="s">
        <v>1153</v>
      </c>
      <c r="B91" s="75" t="s">
        <v>884</v>
      </c>
      <c r="C91" s="88" t="s">
        <v>104</v>
      </c>
      <c r="D91" s="40">
        <v>587</v>
      </c>
      <c r="E91" s="110">
        <v>38257</v>
      </c>
    </row>
    <row r="92" spans="1:5" ht="15" customHeight="1">
      <c r="A92" s="1350"/>
      <c r="B92" s="75" t="s">
        <v>886</v>
      </c>
      <c r="C92" s="25" t="s">
        <v>104</v>
      </c>
      <c r="D92" s="145">
        <v>118</v>
      </c>
      <c r="E92" s="34">
        <v>11155</v>
      </c>
    </row>
    <row r="93" spans="1:5" ht="15" customHeight="1">
      <c r="A93" s="26"/>
      <c r="B93" s="75" t="s">
        <v>1639</v>
      </c>
      <c r="C93" s="25" t="s">
        <v>104</v>
      </c>
      <c r="D93" s="145">
        <v>134</v>
      </c>
      <c r="E93" s="34">
        <v>8970</v>
      </c>
    </row>
    <row r="94" spans="1:5" ht="12.75" customHeight="1">
      <c r="A94" s="26"/>
      <c r="B94" s="538" t="s">
        <v>888</v>
      </c>
      <c r="C94" s="379" t="s">
        <v>104</v>
      </c>
      <c r="D94" s="589">
        <v>81</v>
      </c>
      <c r="E94" s="563">
        <v>8196</v>
      </c>
    </row>
    <row r="95" spans="1:5" ht="15" customHeight="1">
      <c r="A95" s="1345"/>
      <c r="B95" s="1346"/>
      <c r="C95" s="1346"/>
      <c r="D95" s="1346"/>
      <c r="E95" s="1347"/>
    </row>
    <row r="96" spans="1:5" ht="15" customHeight="1">
      <c r="A96" s="69" t="s">
        <v>1154</v>
      </c>
      <c r="B96" s="75"/>
      <c r="C96" s="37" t="s">
        <v>106</v>
      </c>
      <c r="D96" s="564">
        <v>1556</v>
      </c>
      <c r="E96" s="267">
        <v>172733</v>
      </c>
    </row>
    <row r="97" spans="1:5" ht="24" customHeight="1">
      <c r="A97" s="1350" t="s">
        <v>1468</v>
      </c>
      <c r="B97" s="538" t="s">
        <v>1639</v>
      </c>
      <c r="C97" s="86" t="s">
        <v>104</v>
      </c>
      <c r="D97" s="589">
        <v>1246</v>
      </c>
      <c r="E97" s="563">
        <v>137989</v>
      </c>
    </row>
    <row r="98" spans="1:5" ht="15" customHeight="1">
      <c r="A98" s="1350"/>
      <c r="B98" s="590" t="s">
        <v>888</v>
      </c>
      <c r="C98" s="379" t="s">
        <v>104</v>
      </c>
      <c r="D98" s="589">
        <v>310</v>
      </c>
      <c r="E98" s="563">
        <v>34744</v>
      </c>
    </row>
    <row r="99" spans="1:5" ht="15" customHeight="1">
      <c r="A99" s="1345"/>
      <c r="B99" s="1346"/>
      <c r="C99" s="1346"/>
      <c r="D99" s="1346"/>
      <c r="E99" s="1347"/>
    </row>
    <row r="100" spans="1:5" ht="15" customHeight="1">
      <c r="A100" s="69" t="s">
        <v>1045</v>
      </c>
      <c r="B100" s="75"/>
      <c r="C100" s="88" t="s">
        <v>106</v>
      </c>
      <c r="D100" s="40">
        <v>1522</v>
      </c>
      <c r="E100" s="110">
        <v>183926</v>
      </c>
    </row>
    <row r="101" spans="1:5" ht="15" customHeight="1">
      <c r="A101" s="1350" t="s">
        <v>1046</v>
      </c>
      <c r="B101" s="237" t="s">
        <v>887</v>
      </c>
      <c r="C101" s="37" t="s">
        <v>104</v>
      </c>
      <c r="D101" s="145">
        <v>1237</v>
      </c>
      <c r="E101" s="34">
        <v>149577</v>
      </c>
    </row>
    <row r="102" spans="1:5" ht="15" customHeight="1">
      <c r="A102" s="1350"/>
      <c r="B102" s="75" t="s">
        <v>900</v>
      </c>
      <c r="C102" s="37" t="s">
        <v>104</v>
      </c>
      <c r="D102" s="145">
        <v>285</v>
      </c>
      <c r="E102" s="34">
        <v>34349</v>
      </c>
    </row>
    <row r="103" spans="1:5" ht="15" customHeight="1">
      <c r="A103" s="566"/>
      <c r="B103" s="567"/>
      <c r="C103" s="567"/>
      <c r="D103" s="567"/>
      <c r="E103" s="568"/>
    </row>
    <row r="104" spans="1:5" ht="15" customHeight="1">
      <c r="A104" s="69" t="s">
        <v>1094</v>
      </c>
      <c r="B104" s="75"/>
      <c r="C104" s="88" t="s">
        <v>106</v>
      </c>
      <c r="D104" s="40">
        <v>817</v>
      </c>
      <c r="E104" s="110">
        <v>101571</v>
      </c>
    </row>
    <row r="105" spans="1:5" ht="15" customHeight="1">
      <c r="A105" s="1350" t="s">
        <v>1095</v>
      </c>
      <c r="B105" s="75" t="s">
        <v>888</v>
      </c>
      <c r="C105" s="37" t="s">
        <v>104</v>
      </c>
      <c r="D105" s="145">
        <v>630</v>
      </c>
      <c r="E105" s="34">
        <v>78371</v>
      </c>
    </row>
    <row r="106" spans="1:5" ht="15" customHeight="1">
      <c r="A106" s="1350"/>
      <c r="B106" s="75" t="s">
        <v>900</v>
      </c>
      <c r="C106" s="37" t="s">
        <v>104</v>
      </c>
      <c r="D106" s="145">
        <v>187</v>
      </c>
      <c r="E106" s="34">
        <v>23200</v>
      </c>
    </row>
    <row r="107" spans="1:5" ht="15" customHeight="1">
      <c r="A107" s="566"/>
      <c r="B107" s="567"/>
      <c r="C107" s="567"/>
      <c r="D107" s="567"/>
      <c r="E107" s="568"/>
    </row>
    <row r="108" spans="1:5" ht="15" customHeight="1">
      <c r="A108" s="69" t="s">
        <v>1100</v>
      </c>
      <c r="B108" s="75"/>
      <c r="C108" s="86" t="s">
        <v>106</v>
      </c>
      <c r="D108" s="40">
        <v>1</v>
      </c>
      <c r="E108" s="110">
        <v>83746</v>
      </c>
    </row>
    <row r="109" spans="1:5" ht="15" customHeight="1">
      <c r="A109" s="1355" t="s">
        <v>1101</v>
      </c>
      <c r="B109" s="75" t="s">
        <v>888</v>
      </c>
      <c r="C109" s="37" t="s">
        <v>104</v>
      </c>
      <c r="D109" s="145">
        <v>1</v>
      </c>
      <c r="E109" s="34">
        <v>66566</v>
      </c>
    </row>
    <row r="110" spans="1:5" ht="15" customHeight="1">
      <c r="A110" s="1355"/>
      <c r="B110" s="75" t="s">
        <v>900</v>
      </c>
      <c r="C110" s="37" t="s">
        <v>104</v>
      </c>
      <c r="D110" s="377">
        <v>0</v>
      </c>
      <c r="E110" s="34">
        <v>17180</v>
      </c>
    </row>
    <row r="111" spans="1:5" ht="15" customHeight="1">
      <c r="A111" s="566"/>
      <c r="B111" s="567"/>
      <c r="C111" s="567"/>
      <c r="D111" s="567"/>
      <c r="E111" s="568"/>
    </row>
    <row r="112" spans="1:5" ht="15" customHeight="1">
      <c r="A112" s="69" t="s">
        <v>793</v>
      </c>
      <c r="B112" s="75"/>
      <c r="C112" s="379" t="s">
        <v>106</v>
      </c>
      <c r="D112" s="38">
        <v>313</v>
      </c>
      <c r="E112" s="110">
        <v>153942</v>
      </c>
    </row>
    <row r="113" spans="1:5" ht="15" customHeight="1">
      <c r="A113" s="238" t="s">
        <v>794</v>
      </c>
      <c r="B113" s="75" t="s">
        <v>888</v>
      </c>
      <c r="C113" s="37" t="s">
        <v>104</v>
      </c>
      <c r="D113" s="145">
        <v>167</v>
      </c>
      <c r="E113" s="34">
        <v>78035</v>
      </c>
    </row>
    <row r="114" spans="1:5" ht="15" customHeight="1">
      <c r="A114" s="238"/>
      <c r="B114" s="75" t="s">
        <v>886</v>
      </c>
      <c r="C114" s="37" t="s">
        <v>104</v>
      </c>
      <c r="D114" s="145">
        <v>114</v>
      </c>
      <c r="E114" s="34">
        <v>59267</v>
      </c>
    </row>
    <row r="115" spans="1:5" ht="15" customHeight="1">
      <c r="A115" s="243"/>
      <c r="B115" s="119" t="s">
        <v>900</v>
      </c>
      <c r="C115" s="25" t="s">
        <v>104</v>
      </c>
      <c r="D115" s="145">
        <v>32</v>
      </c>
      <c r="E115" s="34">
        <v>16640</v>
      </c>
    </row>
    <row r="116" spans="1:5" ht="15" customHeight="1">
      <c r="A116" s="566"/>
      <c r="B116" s="567"/>
      <c r="C116" s="567"/>
      <c r="D116" s="567"/>
      <c r="E116" s="568"/>
    </row>
    <row r="117" spans="1:5" ht="15" customHeight="1">
      <c r="A117" s="143" t="s">
        <v>796</v>
      </c>
      <c r="B117" s="58"/>
      <c r="C117" s="245" t="s">
        <v>106</v>
      </c>
      <c r="D117" s="40">
        <v>1413</v>
      </c>
      <c r="E117" s="110">
        <v>411877</v>
      </c>
    </row>
    <row r="118" spans="1:5" ht="15" customHeight="1">
      <c r="A118" s="238" t="s">
        <v>797</v>
      </c>
      <c r="B118" s="75" t="s">
        <v>886</v>
      </c>
      <c r="C118" s="37" t="s">
        <v>104</v>
      </c>
      <c r="D118" s="145">
        <v>1349</v>
      </c>
      <c r="E118" s="34">
        <v>388114</v>
      </c>
    </row>
    <row r="119" spans="1:5" ht="15" customHeight="1">
      <c r="A119" s="141"/>
      <c r="B119" s="107" t="s">
        <v>900</v>
      </c>
      <c r="C119" s="37" t="s">
        <v>104</v>
      </c>
      <c r="D119" s="145">
        <v>64</v>
      </c>
      <c r="E119" s="34">
        <v>23763</v>
      </c>
    </row>
    <row r="120" spans="1:5" ht="15" customHeight="1">
      <c r="A120" s="566"/>
      <c r="B120" s="567"/>
      <c r="C120" s="567"/>
      <c r="D120" s="567"/>
      <c r="E120" s="568"/>
    </row>
    <row r="121" spans="1:5" ht="15" customHeight="1">
      <c r="A121" s="143" t="s">
        <v>1051</v>
      </c>
      <c r="B121" s="107"/>
      <c r="C121" s="245" t="s">
        <v>106</v>
      </c>
      <c r="D121" s="372">
        <v>1979</v>
      </c>
      <c r="E121" s="110">
        <v>512125</v>
      </c>
    </row>
    <row r="122" spans="1:5" ht="15" customHeight="1">
      <c r="A122" s="243" t="s">
        <v>1052</v>
      </c>
      <c r="B122" s="174" t="s">
        <v>888</v>
      </c>
      <c r="C122" s="37" t="s">
        <v>104</v>
      </c>
      <c r="D122" s="247">
        <v>908</v>
      </c>
      <c r="E122" s="34">
        <v>296338</v>
      </c>
    </row>
    <row r="123" spans="1:5" ht="15" customHeight="1">
      <c r="A123" s="238"/>
      <c r="B123" s="75" t="s">
        <v>886</v>
      </c>
      <c r="C123" s="37" t="s">
        <v>104</v>
      </c>
      <c r="D123" s="247">
        <v>1042</v>
      </c>
      <c r="E123" s="120">
        <v>210534</v>
      </c>
    </row>
    <row r="124" spans="1:5" ht="15" customHeight="1">
      <c r="A124" s="238"/>
      <c r="B124" s="75" t="s">
        <v>900</v>
      </c>
      <c r="C124" s="37" t="s">
        <v>104</v>
      </c>
      <c r="D124" s="296">
        <v>29</v>
      </c>
      <c r="E124" s="120">
        <v>5253</v>
      </c>
    </row>
    <row r="125" spans="1:5" ht="15" customHeight="1">
      <c r="A125" s="566"/>
      <c r="B125" s="567"/>
      <c r="C125" s="567"/>
      <c r="D125" s="567"/>
      <c r="E125" s="568"/>
    </row>
    <row r="126" spans="1:5" ht="15" customHeight="1">
      <c r="A126" s="143" t="s">
        <v>1473</v>
      </c>
      <c r="B126" s="107"/>
      <c r="C126" s="245" t="s">
        <v>106</v>
      </c>
      <c r="D126" s="372">
        <v>324</v>
      </c>
      <c r="E126" s="110">
        <v>76262</v>
      </c>
    </row>
    <row r="127" spans="1:5" ht="16.5" customHeight="1">
      <c r="A127" s="1355" t="s">
        <v>1474</v>
      </c>
      <c r="B127" s="174" t="s">
        <v>888</v>
      </c>
      <c r="C127" s="37" t="s">
        <v>104</v>
      </c>
      <c r="D127" s="247">
        <v>119</v>
      </c>
      <c r="E127" s="34">
        <v>38159</v>
      </c>
    </row>
    <row r="128" spans="1:5" ht="15" customHeight="1">
      <c r="A128" s="1355"/>
      <c r="B128" s="75" t="s">
        <v>886</v>
      </c>
      <c r="C128" s="37" t="s">
        <v>104</v>
      </c>
      <c r="D128" s="247">
        <v>200</v>
      </c>
      <c r="E128" s="120">
        <v>37016</v>
      </c>
    </row>
    <row r="129" spans="1:5" ht="15" customHeight="1">
      <c r="A129" s="238"/>
      <c r="B129" s="75" t="s">
        <v>887</v>
      </c>
      <c r="C129" s="37" t="s">
        <v>104</v>
      </c>
      <c r="D129" s="296">
        <v>5</v>
      </c>
      <c r="E129" s="120">
        <v>1087</v>
      </c>
    </row>
    <row r="130" spans="1:5" ht="15" customHeight="1">
      <c r="A130" s="566"/>
      <c r="B130" s="567"/>
      <c r="C130" s="567"/>
      <c r="D130" s="567"/>
      <c r="E130" s="568"/>
    </row>
    <row r="131" spans="1:5" ht="15" customHeight="1">
      <c r="A131" s="69" t="s">
        <v>798</v>
      </c>
      <c r="B131" s="60"/>
      <c r="C131" s="245" t="s">
        <v>1049</v>
      </c>
      <c r="D131" s="380">
        <v>0</v>
      </c>
      <c r="E131" s="110">
        <v>2660300</v>
      </c>
    </row>
    <row r="132" spans="1:5" ht="15" customHeight="1">
      <c r="A132" s="1348" t="s">
        <v>825</v>
      </c>
      <c r="B132" s="80" t="s">
        <v>1467</v>
      </c>
      <c r="C132" s="37" t="s">
        <v>104</v>
      </c>
      <c r="D132" s="296" t="s">
        <v>1478</v>
      </c>
      <c r="E132" s="34">
        <v>2004233</v>
      </c>
    </row>
    <row r="133" spans="1:5" ht="15" customHeight="1">
      <c r="A133" s="1348"/>
      <c r="B133" s="174" t="s">
        <v>909</v>
      </c>
      <c r="C133" s="37" t="s">
        <v>104</v>
      </c>
      <c r="D133" s="296" t="s">
        <v>1478</v>
      </c>
      <c r="E133" s="34">
        <v>437220</v>
      </c>
    </row>
    <row r="134" spans="1:5" ht="15" customHeight="1">
      <c r="A134" s="256"/>
      <c r="B134" s="107" t="s">
        <v>900</v>
      </c>
      <c r="C134" s="37" t="s">
        <v>104</v>
      </c>
      <c r="D134" s="296" t="s">
        <v>1478</v>
      </c>
      <c r="E134" s="34">
        <v>218847</v>
      </c>
    </row>
    <row r="135" spans="1:5" ht="15" customHeight="1">
      <c r="A135" s="566"/>
      <c r="B135" s="567"/>
      <c r="C135" s="567"/>
      <c r="D135" s="567"/>
      <c r="E135" s="568"/>
    </row>
    <row r="136" spans="1:5" ht="15" customHeight="1">
      <c r="A136" s="141" t="s">
        <v>799</v>
      </c>
      <c r="B136" s="107"/>
      <c r="C136" s="37" t="s">
        <v>800</v>
      </c>
      <c r="D136" s="40">
        <v>6448</v>
      </c>
      <c r="E136" s="110">
        <v>223259</v>
      </c>
    </row>
    <row r="137" spans="1:5" ht="15" customHeight="1">
      <c r="A137" s="1348" t="s">
        <v>1197</v>
      </c>
      <c r="B137" s="107" t="s">
        <v>883</v>
      </c>
      <c r="C137" s="37" t="s">
        <v>104</v>
      </c>
      <c r="D137" s="145">
        <v>3041</v>
      </c>
      <c r="E137" s="34">
        <v>107417</v>
      </c>
    </row>
    <row r="138" spans="1:5" ht="15" customHeight="1">
      <c r="A138" s="1348"/>
      <c r="B138" s="237" t="s">
        <v>870</v>
      </c>
      <c r="C138" s="37" t="s">
        <v>104</v>
      </c>
      <c r="D138" s="145">
        <v>2050</v>
      </c>
      <c r="E138" s="34">
        <v>76180</v>
      </c>
    </row>
    <row r="139" spans="1:5" ht="15" customHeight="1">
      <c r="A139" s="238"/>
      <c r="B139" s="237" t="s">
        <v>867</v>
      </c>
      <c r="C139" s="37" t="s">
        <v>104</v>
      </c>
      <c r="D139" s="145">
        <v>1303</v>
      </c>
      <c r="E139" s="34">
        <v>33528</v>
      </c>
    </row>
    <row r="140" spans="1:5" ht="15" customHeight="1">
      <c r="A140" s="256"/>
      <c r="B140" s="26" t="s">
        <v>900</v>
      </c>
      <c r="C140" s="37" t="s">
        <v>104</v>
      </c>
      <c r="D140" s="145">
        <v>54</v>
      </c>
      <c r="E140" s="34">
        <v>6134</v>
      </c>
    </row>
    <row r="141" spans="1:5" ht="15" customHeight="1">
      <c r="A141" s="617"/>
      <c r="B141" s="618"/>
      <c r="C141" s="618"/>
      <c r="D141" s="618"/>
      <c r="E141" s="619"/>
    </row>
    <row r="142" spans="1:5" ht="15" customHeight="1">
      <c r="A142" s="69" t="s">
        <v>801</v>
      </c>
      <c r="B142" s="75"/>
      <c r="C142" s="86" t="s">
        <v>101</v>
      </c>
      <c r="D142" s="40">
        <v>61</v>
      </c>
      <c r="E142" s="110">
        <v>159077</v>
      </c>
    </row>
    <row r="143" spans="1:5" ht="15" customHeight="1">
      <c r="A143" s="1355" t="s">
        <v>1654</v>
      </c>
      <c r="B143" s="1369" t="s">
        <v>870</v>
      </c>
      <c r="C143" s="1370" t="s">
        <v>104</v>
      </c>
      <c r="D143" s="1368">
        <v>61</v>
      </c>
      <c r="E143" s="1368">
        <v>159077</v>
      </c>
    </row>
    <row r="144" spans="1:5" ht="15" customHeight="1">
      <c r="A144" s="1355"/>
      <c r="B144" s="1369"/>
      <c r="C144" s="1370"/>
      <c r="D144" s="1368"/>
      <c r="E144" s="1368"/>
    </row>
    <row r="145" spans="1:5" ht="15" customHeight="1">
      <c r="A145" s="617"/>
      <c r="B145" s="618"/>
      <c r="C145" s="618"/>
      <c r="D145" s="618"/>
      <c r="E145" s="619"/>
    </row>
    <row r="146" spans="1:5" ht="15" customHeight="1">
      <c r="A146" s="141" t="s">
        <v>1655</v>
      </c>
      <c r="B146" s="107"/>
      <c r="C146" s="37" t="s">
        <v>800</v>
      </c>
      <c r="D146" s="40">
        <v>19</v>
      </c>
      <c r="E146" s="110">
        <v>73813</v>
      </c>
    </row>
    <row r="147" spans="1:5" ht="15" customHeight="1">
      <c r="A147" s="1348" t="s">
        <v>1656</v>
      </c>
      <c r="B147" s="107" t="s">
        <v>883</v>
      </c>
      <c r="C147" s="37" t="s">
        <v>104</v>
      </c>
      <c r="D147" s="145">
        <v>11</v>
      </c>
      <c r="E147" s="34">
        <v>23600</v>
      </c>
    </row>
    <row r="148" spans="1:5" ht="15" customHeight="1">
      <c r="A148" s="1348"/>
      <c r="B148" s="237" t="s">
        <v>867</v>
      </c>
      <c r="C148" s="37" t="s">
        <v>104</v>
      </c>
      <c r="D148" s="145">
        <v>3</v>
      </c>
      <c r="E148" s="34">
        <v>17415</v>
      </c>
    </row>
    <row r="149" spans="1:5" ht="15" customHeight="1">
      <c r="A149" s="238"/>
      <c r="B149" s="237" t="s">
        <v>870</v>
      </c>
      <c r="C149" s="37" t="s">
        <v>104</v>
      </c>
      <c r="D149" s="145">
        <v>3</v>
      </c>
      <c r="E149" s="34">
        <v>17356</v>
      </c>
    </row>
    <row r="150" spans="1:5" ht="15" customHeight="1">
      <c r="A150" s="256"/>
      <c r="B150" s="26" t="s">
        <v>900</v>
      </c>
      <c r="C150" s="37" t="s">
        <v>104</v>
      </c>
      <c r="D150" s="145">
        <v>1</v>
      </c>
      <c r="E150" s="34">
        <v>15443</v>
      </c>
    </row>
    <row r="151" spans="1:5" ht="15" customHeight="1">
      <c r="A151" s="566"/>
      <c r="B151" s="567"/>
      <c r="C151" s="567"/>
      <c r="D151" s="567"/>
      <c r="E151" s="568"/>
    </row>
    <row r="152" spans="1:5" ht="15" customHeight="1">
      <c r="A152" s="170" t="s">
        <v>1190</v>
      </c>
      <c r="B152" s="174"/>
      <c r="C152" s="25" t="s">
        <v>744</v>
      </c>
      <c r="D152" s="40">
        <v>20.933</v>
      </c>
      <c r="E152" s="110">
        <v>100085</v>
      </c>
    </row>
    <row r="153" spans="1:5" ht="15" customHeight="1">
      <c r="A153" s="1350" t="s">
        <v>1195</v>
      </c>
      <c r="B153" s="174" t="s">
        <v>869</v>
      </c>
      <c r="C153" s="37" t="s">
        <v>104</v>
      </c>
      <c r="D153" s="145">
        <v>13.702</v>
      </c>
      <c r="E153" s="34">
        <v>46393</v>
      </c>
    </row>
    <row r="154" spans="1:5" ht="15" customHeight="1">
      <c r="A154" s="1350"/>
      <c r="B154" s="174" t="s">
        <v>884</v>
      </c>
      <c r="C154" s="37"/>
      <c r="D154" s="145">
        <v>2.2</v>
      </c>
      <c r="E154" s="34">
        <v>18012</v>
      </c>
    </row>
    <row r="155" spans="1:5" ht="15" customHeight="1">
      <c r="A155" s="1350"/>
      <c r="B155" s="174" t="s">
        <v>1615</v>
      </c>
      <c r="C155" s="37"/>
      <c r="D155" s="145">
        <v>2.205</v>
      </c>
      <c r="E155" s="34">
        <v>17592</v>
      </c>
    </row>
    <row r="156" spans="1:5" ht="15" customHeight="1">
      <c r="A156" s="1350"/>
      <c r="B156" s="174" t="s">
        <v>900</v>
      </c>
      <c r="C156" s="25" t="s">
        <v>104</v>
      </c>
      <c r="D156" s="145">
        <v>2.826</v>
      </c>
      <c r="E156" s="34">
        <v>18088</v>
      </c>
    </row>
    <row r="157" spans="1:5" ht="15" customHeight="1">
      <c r="A157" s="566"/>
      <c r="B157" s="567"/>
      <c r="C157" s="567"/>
      <c r="D157" s="567"/>
      <c r="E157" s="568"/>
    </row>
    <row r="158" spans="1:5" ht="15" customHeight="1">
      <c r="A158" s="170" t="s">
        <v>1483</v>
      </c>
      <c r="B158" s="174"/>
      <c r="C158" s="25" t="s">
        <v>744</v>
      </c>
      <c r="D158" s="40">
        <v>166</v>
      </c>
      <c r="E158" s="110">
        <v>105914</v>
      </c>
    </row>
    <row r="159" spans="1:5" ht="15" customHeight="1">
      <c r="A159" s="1350" t="s">
        <v>1484</v>
      </c>
      <c r="B159" s="174" t="s">
        <v>867</v>
      </c>
      <c r="C159" s="37" t="s">
        <v>104</v>
      </c>
      <c r="D159" s="292">
        <v>70</v>
      </c>
      <c r="E159" s="242">
        <v>40246</v>
      </c>
    </row>
    <row r="160" spans="1:5" ht="15" customHeight="1">
      <c r="A160" s="1350"/>
      <c r="B160" s="174" t="s">
        <v>888</v>
      </c>
      <c r="C160" s="37"/>
      <c r="D160" s="292">
        <v>48</v>
      </c>
      <c r="E160" s="242">
        <v>30290</v>
      </c>
    </row>
    <row r="161" spans="1:5" ht="15" customHeight="1">
      <c r="A161" s="1350"/>
      <c r="B161" s="174" t="s">
        <v>873</v>
      </c>
      <c r="C161" s="37"/>
      <c r="D161" s="292">
        <v>21</v>
      </c>
      <c r="E161" s="242">
        <v>15866</v>
      </c>
    </row>
    <row r="162" spans="1:5" ht="15" customHeight="1">
      <c r="A162" s="1350"/>
      <c r="B162" s="174" t="s">
        <v>900</v>
      </c>
      <c r="C162" s="37" t="s">
        <v>104</v>
      </c>
      <c r="D162" s="292">
        <v>27</v>
      </c>
      <c r="E162" s="242">
        <v>19512</v>
      </c>
    </row>
    <row r="163" spans="1:5" ht="15" customHeight="1">
      <c r="A163" s="566"/>
      <c r="B163" s="567"/>
      <c r="C163" s="567"/>
      <c r="D163" s="567"/>
      <c r="E163" s="568"/>
    </row>
    <row r="164" spans="1:5" ht="15" customHeight="1">
      <c r="A164" s="69" t="s">
        <v>1485</v>
      </c>
      <c r="B164" s="174"/>
      <c r="C164" s="25" t="s">
        <v>744</v>
      </c>
      <c r="D164" s="40">
        <v>7446</v>
      </c>
      <c r="E164" s="110">
        <v>3268453</v>
      </c>
    </row>
    <row r="165" spans="1:5" ht="15" customHeight="1">
      <c r="A165" s="1350" t="s">
        <v>1486</v>
      </c>
      <c r="B165" s="26" t="s">
        <v>888</v>
      </c>
      <c r="C165" s="25" t="s">
        <v>104</v>
      </c>
      <c r="D165" s="145">
        <v>3702</v>
      </c>
      <c r="E165" s="34">
        <v>1481053</v>
      </c>
    </row>
    <row r="166" spans="1:5" ht="15" customHeight="1">
      <c r="A166" s="1350"/>
      <c r="B166" s="26" t="s">
        <v>867</v>
      </c>
      <c r="C166" s="25" t="s">
        <v>104</v>
      </c>
      <c r="D166" s="145">
        <v>866</v>
      </c>
      <c r="E166" s="34">
        <v>384181</v>
      </c>
    </row>
    <row r="167" spans="1:5" ht="15" customHeight="1">
      <c r="A167" s="246"/>
      <c r="B167" s="26" t="s">
        <v>872</v>
      </c>
      <c r="C167" s="25" t="s">
        <v>104</v>
      </c>
      <c r="D167" s="145">
        <v>524</v>
      </c>
      <c r="E167" s="34">
        <v>343267</v>
      </c>
    </row>
    <row r="168" spans="1:5" ht="15" customHeight="1">
      <c r="A168" s="246"/>
      <c r="B168" s="26" t="s">
        <v>873</v>
      </c>
      <c r="C168" s="25" t="s">
        <v>104</v>
      </c>
      <c r="D168" s="145">
        <v>722</v>
      </c>
      <c r="E168" s="34">
        <v>309814</v>
      </c>
    </row>
    <row r="169" spans="1:5" ht="15" customHeight="1">
      <c r="A169" s="246"/>
      <c r="B169" s="174" t="s">
        <v>895</v>
      </c>
      <c r="C169" s="25" t="s">
        <v>104</v>
      </c>
      <c r="D169" s="145">
        <v>477</v>
      </c>
      <c r="E169" s="34">
        <v>204134</v>
      </c>
    </row>
    <row r="170" spans="1:5" ht="15" customHeight="1">
      <c r="A170" s="246"/>
      <c r="B170" s="174" t="s">
        <v>869</v>
      </c>
      <c r="C170" s="25" t="s">
        <v>104</v>
      </c>
      <c r="D170" s="145">
        <v>338</v>
      </c>
      <c r="E170" s="34">
        <v>147084</v>
      </c>
    </row>
    <row r="171" spans="1:5" ht="15" customHeight="1">
      <c r="A171" s="246"/>
      <c r="B171" s="174" t="s">
        <v>900</v>
      </c>
      <c r="C171" s="25" t="s">
        <v>104</v>
      </c>
      <c r="D171" s="145">
        <v>817</v>
      </c>
      <c r="E171" s="34">
        <v>398920</v>
      </c>
    </row>
    <row r="172" spans="1:5" ht="15" customHeight="1">
      <c r="A172" s="566"/>
      <c r="B172" s="567"/>
      <c r="C172" s="567"/>
      <c r="D172" s="567"/>
      <c r="E172" s="568"/>
    </row>
    <row r="173" spans="1:5" ht="15" customHeight="1">
      <c r="A173" s="69" t="s">
        <v>1487</v>
      </c>
      <c r="B173" s="248"/>
      <c r="C173" s="25" t="s">
        <v>744</v>
      </c>
      <c r="D173" s="40">
        <v>13251</v>
      </c>
      <c r="E173" s="110">
        <v>4611373</v>
      </c>
    </row>
    <row r="174" spans="1:5" ht="15" customHeight="1">
      <c r="A174" s="1355" t="s">
        <v>1488</v>
      </c>
      <c r="B174" s="26" t="s">
        <v>867</v>
      </c>
      <c r="C174" s="25" t="s">
        <v>104</v>
      </c>
      <c r="D174" s="145">
        <v>9503</v>
      </c>
      <c r="E174" s="34">
        <v>3203258</v>
      </c>
    </row>
    <row r="175" spans="1:5" ht="15" customHeight="1">
      <c r="A175" s="1355"/>
      <c r="B175" s="26" t="s">
        <v>873</v>
      </c>
      <c r="C175" s="25" t="s">
        <v>104</v>
      </c>
      <c r="D175" s="145">
        <v>1611</v>
      </c>
      <c r="E175" s="34">
        <v>609731</v>
      </c>
    </row>
    <row r="176" spans="1:5" ht="15" customHeight="1">
      <c r="A176" s="137"/>
      <c r="B176" s="26" t="s">
        <v>888</v>
      </c>
      <c r="C176" s="25" t="s">
        <v>104</v>
      </c>
      <c r="D176" s="145">
        <v>514</v>
      </c>
      <c r="E176" s="34">
        <v>217041</v>
      </c>
    </row>
    <row r="177" spans="1:5" ht="15" customHeight="1">
      <c r="A177" s="170"/>
      <c r="B177" s="174" t="s">
        <v>882</v>
      </c>
      <c r="C177" s="25" t="s">
        <v>104</v>
      </c>
      <c r="D177" s="145">
        <v>318</v>
      </c>
      <c r="E177" s="34">
        <v>117545</v>
      </c>
    </row>
    <row r="178" spans="1:5" ht="15" customHeight="1">
      <c r="A178" s="170"/>
      <c r="B178" s="174" t="s">
        <v>900</v>
      </c>
      <c r="C178" s="25" t="s">
        <v>104</v>
      </c>
      <c r="D178" s="145">
        <v>1305</v>
      </c>
      <c r="E178" s="34">
        <v>463798</v>
      </c>
    </row>
    <row r="179" spans="1:5" ht="15" customHeight="1">
      <c r="A179" s="566"/>
      <c r="B179" s="567"/>
      <c r="C179" s="567"/>
      <c r="D179" s="567"/>
      <c r="E179" s="568"/>
    </row>
    <row r="180" spans="1:5" ht="15" customHeight="1">
      <c r="A180" s="170" t="s">
        <v>1489</v>
      </c>
      <c r="B180" s="174"/>
      <c r="C180" s="25" t="s">
        <v>744</v>
      </c>
      <c r="D180" s="40">
        <v>116</v>
      </c>
      <c r="E180" s="110">
        <v>76597</v>
      </c>
    </row>
    <row r="181" spans="1:5" ht="15" customHeight="1">
      <c r="A181" s="1358" t="s">
        <v>1490</v>
      </c>
      <c r="B181" s="174" t="s">
        <v>869</v>
      </c>
      <c r="C181" s="25" t="s">
        <v>104</v>
      </c>
      <c r="D181" s="145">
        <v>35</v>
      </c>
      <c r="E181" s="34">
        <v>24523</v>
      </c>
    </row>
    <row r="182" spans="1:5" ht="15" customHeight="1">
      <c r="A182" s="1358"/>
      <c r="B182" s="174" t="s">
        <v>888</v>
      </c>
      <c r="C182" s="25" t="s">
        <v>104</v>
      </c>
      <c r="D182" s="145">
        <v>23</v>
      </c>
      <c r="E182" s="34">
        <v>13003</v>
      </c>
    </row>
    <row r="183" spans="1:5" ht="15" customHeight="1">
      <c r="A183" s="381"/>
      <c r="B183" s="174" t="s">
        <v>874</v>
      </c>
      <c r="C183" s="25" t="s">
        <v>104</v>
      </c>
      <c r="D183" s="145">
        <v>12</v>
      </c>
      <c r="E183" s="34">
        <v>8700</v>
      </c>
    </row>
    <row r="184" spans="1:5" ht="15" customHeight="1">
      <c r="A184" s="381"/>
      <c r="B184" s="174" t="s">
        <v>873</v>
      </c>
      <c r="C184" s="25" t="s">
        <v>104</v>
      </c>
      <c r="D184" s="145">
        <v>11</v>
      </c>
      <c r="E184" s="34">
        <v>7669</v>
      </c>
    </row>
    <row r="185" spans="1:5" ht="15" customHeight="1">
      <c r="A185" s="381"/>
      <c r="B185" s="174" t="s">
        <v>867</v>
      </c>
      <c r="C185" s="25" t="s">
        <v>104</v>
      </c>
      <c r="D185" s="145">
        <v>10</v>
      </c>
      <c r="E185" s="34">
        <v>6008</v>
      </c>
    </row>
    <row r="186" spans="1:5" ht="15" customHeight="1">
      <c r="A186" s="170"/>
      <c r="B186" s="174" t="s">
        <v>900</v>
      </c>
      <c r="C186" s="25" t="s">
        <v>104</v>
      </c>
      <c r="D186" s="145">
        <v>25</v>
      </c>
      <c r="E186" s="34">
        <v>16694</v>
      </c>
    </row>
    <row r="187" spans="1:5" ht="15" customHeight="1">
      <c r="A187" s="566"/>
      <c r="B187" s="567"/>
      <c r="C187" s="567"/>
      <c r="D187" s="567"/>
      <c r="E187" s="568"/>
    </row>
    <row r="188" spans="1:5" ht="15" customHeight="1">
      <c r="A188" s="170" t="s">
        <v>1640</v>
      </c>
      <c r="B188" s="174"/>
      <c r="C188" s="25" t="s">
        <v>744</v>
      </c>
      <c r="D188" s="40">
        <v>200</v>
      </c>
      <c r="E188" s="110">
        <v>67028</v>
      </c>
    </row>
    <row r="189" spans="1:5" ht="15" customHeight="1">
      <c r="A189" s="1358" t="s">
        <v>1641</v>
      </c>
      <c r="B189" s="174" t="s">
        <v>869</v>
      </c>
      <c r="C189" s="25" t="s">
        <v>104</v>
      </c>
      <c r="D189" s="145">
        <v>91</v>
      </c>
      <c r="E189" s="34">
        <v>29533</v>
      </c>
    </row>
    <row r="190" spans="1:5" ht="15" customHeight="1">
      <c r="A190" s="1358"/>
      <c r="B190" s="174" t="s">
        <v>874</v>
      </c>
      <c r="C190" s="25" t="s">
        <v>104</v>
      </c>
      <c r="D190" s="145">
        <v>45</v>
      </c>
      <c r="E190" s="34">
        <v>14632</v>
      </c>
    </row>
    <row r="191" spans="1:5" ht="15" customHeight="1">
      <c r="A191" s="170"/>
      <c r="B191" s="174" t="s">
        <v>888</v>
      </c>
      <c r="C191" s="25" t="s">
        <v>104</v>
      </c>
      <c r="D191" s="145">
        <v>37</v>
      </c>
      <c r="E191" s="34">
        <v>13102</v>
      </c>
    </row>
    <row r="192" spans="1:5" ht="15" customHeight="1">
      <c r="A192" s="170"/>
      <c r="B192" s="174" t="s">
        <v>900</v>
      </c>
      <c r="C192" s="25" t="s">
        <v>104</v>
      </c>
      <c r="D192" s="145">
        <v>27</v>
      </c>
      <c r="E192" s="34">
        <v>9761</v>
      </c>
    </row>
    <row r="193" spans="1:5" ht="15" customHeight="1">
      <c r="A193" s="566"/>
      <c r="B193" s="567"/>
      <c r="C193" s="567"/>
      <c r="D193" s="567"/>
      <c r="E193" s="568"/>
    </row>
    <row r="194" spans="1:5" ht="15" customHeight="1">
      <c r="A194" s="170" t="s">
        <v>1491</v>
      </c>
      <c r="B194" s="174"/>
      <c r="C194" s="25" t="s">
        <v>744</v>
      </c>
      <c r="D194" s="40">
        <v>3577</v>
      </c>
      <c r="E194" s="110">
        <v>1570961</v>
      </c>
    </row>
    <row r="195" spans="1:5" ht="15" customHeight="1">
      <c r="A195" s="1358" t="s">
        <v>1492</v>
      </c>
      <c r="B195" s="174" t="s">
        <v>888</v>
      </c>
      <c r="C195" s="25" t="s">
        <v>104</v>
      </c>
      <c r="D195" s="145">
        <v>1295</v>
      </c>
      <c r="E195" s="34">
        <v>494572</v>
      </c>
    </row>
    <row r="196" spans="1:5" ht="15" customHeight="1">
      <c r="A196" s="1358"/>
      <c r="B196" s="174" t="s">
        <v>869</v>
      </c>
      <c r="C196" s="25" t="s">
        <v>104</v>
      </c>
      <c r="D196" s="145">
        <v>453</v>
      </c>
      <c r="E196" s="34">
        <v>202920</v>
      </c>
    </row>
    <row r="197" spans="1:5" ht="15" customHeight="1">
      <c r="A197" s="170"/>
      <c r="B197" s="174" t="s">
        <v>867</v>
      </c>
      <c r="C197" s="25" t="s">
        <v>104</v>
      </c>
      <c r="D197" s="145">
        <v>388</v>
      </c>
      <c r="E197" s="34">
        <v>186151</v>
      </c>
    </row>
    <row r="198" spans="1:5" ht="15" customHeight="1">
      <c r="A198" s="170"/>
      <c r="B198" s="174" t="s">
        <v>874</v>
      </c>
      <c r="C198" s="25" t="s">
        <v>104</v>
      </c>
      <c r="D198" s="145">
        <v>345</v>
      </c>
      <c r="E198" s="34">
        <v>153650</v>
      </c>
    </row>
    <row r="199" spans="1:5" ht="15" customHeight="1">
      <c r="A199" s="170"/>
      <c r="B199" s="174" t="s">
        <v>872</v>
      </c>
      <c r="C199" s="25" t="s">
        <v>104</v>
      </c>
      <c r="D199" s="145">
        <v>202</v>
      </c>
      <c r="E199" s="34">
        <v>130894</v>
      </c>
    </row>
    <row r="200" spans="1:5" ht="15" customHeight="1">
      <c r="A200" s="170"/>
      <c r="B200" s="174" t="s">
        <v>873</v>
      </c>
      <c r="C200" s="25" t="s">
        <v>104</v>
      </c>
      <c r="D200" s="145">
        <v>242</v>
      </c>
      <c r="E200" s="34">
        <v>119206</v>
      </c>
    </row>
    <row r="201" spans="1:5" ht="15" customHeight="1">
      <c r="A201" s="170"/>
      <c r="B201" s="174" t="s">
        <v>900</v>
      </c>
      <c r="C201" s="25" t="s">
        <v>104</v>
      </c>
      <c r="D201" s="145">
        <v>652</v>
      </c>
      <c r="E201" s="34">
        <v>283568</v>
      </c>
    </row>
    <row r="202" spans="1:5" ht="15" customHeight="1">
      <c r="A202" s="566"/>
      <c r="B202" s="567"/>
      <c r="C202" s="567"/>
      <c r="D202" s="567"/>
      <c r="E202" s="568"/>
    </row>
    <row r="203" spans="1:5" ht="15" customHeight="1">
      <c r="A203" s="74" t="s">
        <v>1494</v>
      </c>
      <c r="B203" s="227"/>
      <c r="C203" s="37" t="s">
        <v>744</v>
      </c>
      <c r="D203" s="40">
        <v>494</v>
      </c>
      <c r="E203" s="110">
        <v>149967</v>
      </c>
    </row>
    <row r="204" spans="1:5" ht="15" customHeight="1">
      <c r="A204" s="1355" t="s">
        <v>1495</v>
      </c>
      <c r="B204" s="26" t="s">
        <v>867</v>
      </c>
      <c r="C204" s="25" t="s">
        <v>104</v>
      </c>
      <c r="D204" s="34">
        <v>395</v>
      </c>
      <c r="E204" s="34">
        <v>121664</v>
      </c>
    </row>
    <row r="205" spans="1:5" ht="15" customHeight="1">
      <c r="A205" s="1355"/>
      <c r="B205" s="26" t="s">
        <v>900</v>
      </c>
      <c r="C205" s="25" t="s">
        <v>104</v>
      </c>
      <c r="D205" s="34">
        <v>99</v>
      </c>
      <c r="E205" s="34">
        <v>28303</v>
      </c>
    </row>
    <row r="206" spans="1:5" ht="15" customHeight="1">
      <c r="A206" s="566"/>
      <c r="B206" s="567"/>
      <c r="C206" s="567"/>
      <c r="D206" s="567"/>
      <c r="E206" s="568"/>
    </row>
    <row r="207" spans="1:5" ht="15" customHeight="1">
      <c r="A207" s="170" t="s">
        <v>1498</v>
      </c>
      <c r="B207" s="107"/>
      <c r="C207" s="37" t="s">
        <v>744</v>
      </c>
      <c r="D207" s="40">
        <v>741</v>
      </c>
      <c r="E207" s="110">
        <v>207713</v>
      </c>
    </row>
    <row r="208" spans="1:5" ht="15" customHeight="1">
      <c r="A208" s="1359" t="s">
        <v>1499</v>
      </c>
      <c r="B208" s="107" t="s">
        <v>869</v>
      </c>
      <c r="C208" s="37" t="s">
        <v>104</v>
      </c>
      <c r="D208" s="145">
        <v>342</v>
      </c>
      <c r="E208" s="34">
        <v>85966</v>
      </c>
    </row>
    <row r="209" spans="1:5" ht="15" customHeight="1">
      <c r="A209" s="1359"/>
      <c r="B209" s="107" t="s">
        <v>888</v>
      </c>
      <c r="C209" s="37" t="s">
        <v>104</v>
      </c>
      <c r="D209" s="145">
        <v>215</v>
      </c>
      <c r="E209" s="34">
        <v>66700</v>
      </c>
    </row>
    <row r="210" spans="1:5" ht="15" customHeight="1">
      <c r="A210" s="246"/>
      <c r="B210" s="26" t="s">
        <v>900</v>
      </c>
      <c r="C210" s="37" t="s">
        <v>104</v>
      </c>
      <c r="D210" s="145">
        <v>184</v>
      </c>
      <c r="E210" s="34">
        <v>55047</v>
      </c>
    </row>
    <row r="211" spans="1:5" ht="15" customHeight="1">
      <c r="A211" s="566"/>
      <c r="B211" s="567"/>
      <c r="C211" s="567"/>
      <c r="D211" s="567"/>
      <c r="E211" s="568"/>
    </row>
    <row r="212" spans="1:5" ht="15" customHeight="1">
      <c r="A212" s="170" t="s">
        <v>1142</v>
      </c>
      <c r="B212" s="107"/>
      <c r="C212" s="37" t="s">
        <v>744</v>
      </c>
      <c r="D212" s="40">
        <v>3883</v>
      </c>
      <c r="E212" s="110">
        <v>966938</v>
      </c>
    </row>
    <row r="213" spans="1:5" ht="15" customHeight="1">
      <c r="A213" s="137" t="s">
        <v>802</v>
      </c>
      <c r="B213" s="107" t="s">
        <v>888</v>
      </c>
      <c r="C213" s="37" t="s">
        <v>104</v>
      </c>
      <c r="D213" s="145">
        <v>2070</v>
      </c>
      <c r="E213" s="34">
        <v>455794</v>
      </c>
    </row>
    <row r="214" spans="1:5" ht="15" customHeight="1">
      <c r="A214" s="227"/>
      <c r="B214" s="107" t="s">
        <v>870</v>
      </c>
      <c r="C214" s="37" t="s">
        <v>104</v>
      </c>
      <c r="D214" s="145">
        <v>612</v>
      </c>
      <c r="E214" s="34">
        <v>185280</v>
      </c>
    </row>
    <row r="215" spans="1:5" ht="15" customHeight="1">
      <c r="A215" s="137"/>
      <c r="B215" s="107" t="s">
        <v>872</v>
      </c>
      <c r="C215" s="37" t="s">
        <v>104</v>
      </c>
      <c r="D215" s="145">
        <v>447</v>
      </c>
      <c r="E215" s="34">
        <v>159203</v>
      </c>
    </row>
    <row r="216" spans="1:5" ht="15" customHeight="1">
      <c r="A216" s="251"/>
      <c r="B216" s="237" t="s">
        <v>869</v>
      </c>
      <c r="C216" s="37" t="s">
        <v>104</v>
      </c>
      <c r="D216" s="145">
        <v>487</v>
      </c>
      <c r="E216" s="34">
        <v>100910</v>
      </c>
    </row>
    <row r="217" spans="1:5" ht="15" customHeight="1">
      <c r="A217" s="246"/>
      <c r="B217" s="26" t="s">
        <v>900</v>
      </c>
      <c r="C217" s="37" t="s">
        <v>104</v>
      </c>
      <c r="D217" s="145">
        <v>267</v>
      </c>
      <c r="E217" s="34">
        <v>65751</v>
      </c>
    </row>
    <row r="218" spans="1:5" ht="15" customHeight="1">
      <c r="A218" s="566"/>
      <c r="B218" s="567"/>
      <c r="C218" s="567"/>
      <c r="D218" s="567"/>
      <c r="E218" s="568"/>
    </row>
    <row r="219" spans="1:5" ht="15" customHeight="1">
      <c r="A219" s="60" t="s">
        <v>1500</v>
      </c>
      <c r="B219" s="252"/>
      <c r="C219" s="37" t="s">
        <v>744</v>
      </c>
      <c r="D219" s="40">
        <v>373</v>
      </c>
      <c r="E219" s="110">
        <v>97467</v>
      </c>
    </row>
    <row r="220" spans="1:5" ht="15" customHeight="1">
      <c r="A220" s="1359" t="s">
        <v>1501</v>
      </c>
      <c r="B220" s="107" t="s">
        <v>870</v>
      </c>
      <c r="C220" s="37" t="s">
        <v>104</v>
      </c>
      <c r="D220" s="145">
        <v>120</v>
      </c>
      <c r="E220" s="34">
        <v>29712</v>
      </c>
    </row>
    <row r="221" spans="1:5" ht="15" customHeight="1">
      <c r="A221" s="1359"/>
      <c r="B221" s="107" t="s">
        <v>867</v>
      </c>
      <c r="C221" s="37" t="s">
        <v>104</v>
      </c>
      <c r="D221" s="145">
        <v>69</v>
      </c>
      <c r="E221" s="34">
        <v>20675</v>
      </c>
    </row>
    <row r="222" spans="1:5" ht="15" customHeight="1">
      <c r="A222" s="119"/>
      <c r="B222" s="107" t="s">
        <v>888</v>
      </c>
      <c r="C222" s="37" t="s">
        <v>104</v>
      </c>
      <c r="D222" s="145">
        <v>79</v>
      </c>
      <c r="E222" s="34">
        <v>19392</v>
      </c>
    </row>
    <row r="223" spans="1:5" ht="15" customHeight="1">
      <c r="A223" s="119"/>
      <c r="B223" s="237" t="s">
        <v>869</v>
      </c>
      <c r="C223" s="37" t="s">
        <v>104</v>
      </c>
      <c r="D223" s="145">
        <v>73</v>
      </c>
      <c r="E223" s="34">
        <v>17917</v>
      </c>
    </row>
    <row r="224" spans="1:5" ht="15" customHeight="1">
      <c r="A224" s="75"/>
      <c r="B224" s="174" t="s">
        <v>900</v>
      </c>
      <c r="C224" s="37"/>
      <c r="D224" s="145">
        <v>32</v>
      </c>
      <c r="E224" s="34">
        <v>9771</v>
      </c>
    </row>
    <row r="225" spans="1:5" ht="15" customHeight="1">
      <c r="A225" s="566"/>
      <c r="B225" s="567"/>
      <c r="C225" s="567"/>
      <c r="D225" s="567"/>
      <c r="E225" s="568"/>
    </row>
    <row r="226" spans="1:5" ht="15" customHeight="1">
      <c r="A226" s="76" t="s">
        <v>1352</v>
      </c>
      <c r="B226" s="80"/>
      <c r="C226" s="37" t="s">
        <v>744</v>
      </c>
      <c r="D226" s="40">
        <v>208</v>
      </c>
      <c r="E226" s="110">
        <v>108516</v>
      </c>
    </row>
    <row r="227" spans="1:5" ht="15" customHeight="1">
      <c r="A227" s="1359" t="s">
        <v>1353</v>
      </c>
      <c r="B227" s="107" t="s">
        <v>869</v>
      </c>
      <c r="C227" s="37" t="s">
        <v>104</v>
      </c>
      <c r="D227" s="145">
        <v>116</v>
      </c>
      <c r="E227" s="34">
        <v>65914</v>
      </c>
    </row>
    <row r="228" spans="1:5" ht="15" customHeight="1">
      <c r="A228" s="1359"/>
      <c r="B228" s="107" t="s">
        <v>870</v>
      </c>
      <c r="C228" s="37" t="s">
        <v>104</v>
      </c>
      <c r="D228" s="145">
        <v>53</v>
      </c>
      <c r="E228" s="34">
        <v>23383</v>
      </c>
    </row>
    <row r="229" spans="1:5" ht="15" customHeight="1">
      <c r="A229" s="75"/>
      <c r="B229" s="107" t="s">
        <v>900</v>
      </c>
      <c r="C229" s="37" t="s">
        <v>104</v>
      </c>
      <c r="D229" s="145">
        <v>39</v>
      </c>
      <c r="E229" s="34">
        <v>19219</v>
      </c>
    </row>
    <row r="230" spans="1:5" ht="15" customHeight="1">
      <c r="A230" s="566"/>
      <c r="B230" s="567"/>
      <c r="C230" s="567"/>
      <c r="D230" s="567"/>
      <c r="E230" s="568"/>
    </row>
    <row r="231" spans="1:5" ht="15" customHeight="1">
      <c r="A231" s="76" t="s">
        <v>803</v>
      </c>
      <c r="B231" s="226"/>
      <c r="C231" s="37" t="s">
        <v>744</v>
      </c>
      <c r="D231" s="40">
        <v>975</v>
      </c>
      <c r="E231" s="110">
        <v>233073</v>
      </c>
    </row>
    <row r="232" spans="1:5" ht="15" customHeight="1">
      <c r="A232" s="1354" t="s">
        <v>1193</v>
      </c>
      <c r="B232" s="107" t="s">
        <v>869</v>
      </c>
      <c r="C232" s="37" t="s">
        <v>104</v>
      </c>
      <c r="D232" s="145">
        <v>356</v>
      </c>
      <c r="E232" s="34">
        <v>90890</v>
      </c>
    </row>
    <row r="233" spans="1:5" ht="15" customHeight="1">
      <c r="A233" s="1354"/>
      <c r="B233" s="26" t="s">
        <v>888</v>
      </c>
      <c r="C233" s="37" t="s">
        <v>104</v>
      </c>
      <c r="D233" s="145">
        <v>302</v>
      </c>
      <c r="E233" s="34">
        <v>63505</v>
      </c>
    </row>
    <row r="234" spans="1:5" ht="15" customHeight="1">
      <c r="A234" s="228"/>
      <c r="B234" s="107" t="s">
        <v>874</v>
      </c>
      <c r="C234" s="37" t="s">
        <v>104</v>
      </c>
      <c r="D234" s="145">
        <v>131</v>
      </c>
      <c r="E234" s="34">
        <v>34113</v>
      </c>
    </row>
    <row r="235" spans="1:5" ht="15" customHeight="1">
      <c r="A235" s="228"/>
      <c r="B235" s="107" t="s">
        <v>870</v>
      </c>
      <c r="C235" s="37" t="s">
        <v>104</v>
      </c>
      <c r="D235" s="145">
        <v>115</v>
      </c>
      <c r="E235" s="34">
        <v>29407</v>
      </c>
    </row>
    <row r="236" spans="1:5" ht="15" customHeight="1">
      <c r="A236" s="228"/>
      <c r="B236" s="107" t="s">
        <v>900</v>
      </c>
      <c r="C236" s="37" t="s">
        <v>104</v>
      </c>
      <c r="D236" s="145">
        <v>71</v>
      </c>
      <c r="E236" s="34">
        <v>15158</v>
      </c>
    </row>
    <row r="237" spans="1:5" ht="15" customHeight="1">
      <c r="A237" s="566"/>
      <c r="B237" s="567"/>
      <c r="C237" s="567"/>
      <c r="D237" s="567"/>
      <c r="E237" s="568"/>
    </row>
    <row r="238" spans="1:5" ht="15" customHeight="1">
      <c r="A238" s="76" t="s">
        <v>1504</v>
      </c>
      <c r="B238" s="226"/>
      <c r="C238" s="37" t="s">
        <v>744</v>
      </c>
      <c r="D238" s="40">
        <v>388</v>
      </c>
      <c r="E238" s="110">
        <v>105370</v>
      </c>
    </row>
    <row r="239" spans="1:5" ht="15" customHeight="1">
      <c r="A239" s="1354" t="s">
        <v>1505</v>
      </c>
      <c r="B239" s="107" t="s">
        <v>869</v>
      </c>
      <c r="C239" s="37" t="s">
        <v>104</v>
      </c>
      <c r="D239" s="145">
        <v>203</v>
      </c>
      <c r="E239" s="34">
        <v>54043</v>
      </c>
    </row>
    <row r="240" spans="1:5" ht="15" customHeight="1">
      <c r="A240" s="1354"/>
      <c r="B240" s="26" t="s">
        <v>870</v>
      </c>
      <c r="C240" s="37" t="s">
        <v>104</v>
      </c>
      <c r="D240" s="145">
        <v>115</v>
      </c>
      <c r="E240" s="34">
        <v>31107</v>
      </c>
    </row>
    <row r="241" spans="1:5" ht="15" customHeight="1">
      <c r="A241" s="228"/>
      <c r="B241" s="107" t="s">
        <v>874</v>
      </c>
      <c r="C241" s="37" t="s">
        <v>104</v>
      </c>
      <c r="D241" s="145">
        <v>40</v>
      </c>
      <c r="E241" s="34">
        <v>10138</v>
      </c>
    </row>
    <row r="242" spans="1:5" ht="15" customHeight="1">
      <c r="A242" s="228"/>
      <c r="B242" s="107" t="s">
        <v>900</v>
      </c>
      <c r="C242" s="37" t="s">
        <v>104</v>
      </c>
      <c r="D242" s="145">
        <v>30</v>
      </c>
      <c r="E242" s="34">
        <v>10082</v>
      </c>
    </row>
    <row r="243" spans="1:5" ht="15" customHeight="1">
      <c r="A243" s="566"/>
      <c r="B243" s="567"/>
      <c r="C243" s="567"/>
      <c r="D243" s="567"/>
      <c r="E243" s="568"/>
    </row>
    <row r="244" spans="1:5" ht="15" customHeight="1">
      <c r="A244" s="76" t="s">
        <v>1642</v>
      </c>
      <c r="B244" s="226"/>
      <c r="C244" s="37" t="s">
        <v>744</v>
      </c>
      <c r="D244" s="40">
        <v>292</v>
      </c>
      <c r="E244" s="110">
        <v>83545</v>
      </c>
    </row>
    <row r="245" spans="1:5" ht="15" customHeight="1">
      <c r="A245" s="1354" t="s">
        <v>1643</v>
      </c>
      <c r="B245" s="107" t="s">
        <v>869</v>
      </c>
      <c r="C245" s="37" t="s">
        <v>104</v>
      </c>
      <c r="D245" s="145">
        <v>118</v>
      </c>
      <c r="E245" s="34">
        <v>31932</v>
      </c>
    </row>
    <row r="246" spans="1:5" ht="15" customHeight="1">
      <c r="A246" s="1354"/>
      <c r="B246" s="26" t="s">
        <v>874</v>
      </c>
      <c r="C246" s="37" t="s">
        <v>104</v>
      </c>
      <c r="D246" s="145">
        <v>71</v>
      </c>
      <c r="E246" s="34">
        <v>21083</v>
      </c>
    </row>
    <row r="247" spans="1:5" ht="15" customHeight="1">
      <c r="A247" s="228"/>
      <c r="B247" s="107" t="s">
        <v>888</v>
      </c>
      <c r="C247" s="37" t="s">
        <v>104</v>
      </c>
      <c r="D247" s="145">
        <v>44</v>
      </c>
      <c r="E247" s="34">
        <v>14655</v>
      </c>
    </row>
    <row r="248" spans="1:5" ht="15" customHeight="1">
      <c r="A248" s="228"/>
      <c r="B248" s="107" t="s">
        <v>870</v>
      </c>
      <c r="C248" s="37" t="s">
        <v>104</v>
      </c>
      <c r="D248" s="145">
        <v>47</v>
      </c>
      <c r="E248" s="34">
        <v>12532</v>
      </c>
    </row>
    <row r="249" spans="1:5" ht="15" customHeight="1">
      <c r="A249" s="228"/>
      <c r="B249" s="107" t="s">
        <v>900</v>
      </c>
      <c r="C249" s="37" t="s">
        <v>104</v>
      </c>
      <c r="D249" s="145">
        <v>12</v>
      </c>
      <c r="E249" s="34">
        <v>3343</v>
      </c>
    </row>
    <row r="250" spans="1:5" ht="15" customHeight="1">
      <c r="A250" s="566"/>
      <c r="B250" s="567"/>
      <c r="C250" s="567"/>
      <c r="D250" s="567"/>
      <c r="E250" s="568"/>
    </row>
    <row r="251" spans="1:5" ht="15" customHeight="1">
      <c r="A251" s="255" t="s">
        <v>1506</v>
      </c>
      <c r="B251" s="226"/>
      <c r="C251" s="37" t="s">
        <v>744</v>
      </c>
      <c r="D251" s="40">
        <v>879</v>
      </c>
      <c r="E251" s="110">
        <v>160248</v>
      </c>
    </row>
    <row r="252" spans="1:5" ht="15" customHeight="1">
      <c r="A252" s="1354" t="s">
        <v>1652</v>
      </c>
      <c r="B252" s="26" t="s">
        <v>888</v>
      </c>
      <c r="C252" s="37" t="s">
        <v>104</v>
      </c>
      <c r="D252" s="145">
        <v>352</v>
      </c>
      <c r="E252" s="34">
        <v>62189</v>
      </c>
    </row>
    <row r="253" spans="1:5" ht="15" customHeight="1">
      <c r="A253" s="1354"/>
      <c r="B253" s="107" t="s">
        <v>869</v>
      </c>
      <c r="C253" s="37" t="s">
        <v>104</v>
      </c>
      <c r="D253" s="145">
        <v>319</v>
      </c>
      <c r="E253" s="34">
        <v>58142</v>
      </c>
    </row>
    <row r="254" spans="1:5" ht="15" customHeight="1">
      <c r="A254" s="137"/>
      <c r="B254" s="26" t="s">
        <v>870</v>
      </c>
      <c r="C254" s="37" t="s">
        <v>104</v>
      </c>
      <c r="D254" s="145">
        <v>121</v>
      </c>
      <c r="E254" s="34">
        <v>16675</v>
      </c>
    </row>
    <row r="255" spans="1:5" ht="15" customHeight="1">
      <c r="A255" s="137"/>
      <c r="B255" s="107" t="s">
        <v>900</v>
      </c>
      <c r="C255" s="37" t="s">
        <v>104</v>
      </c>
      <c r="D255" s="145">
        <v>87</v>
      </c>
      <c r="E255" s="34">
        <v>23242</v>
      </c>
    </row>
    <row r="256" spans="1:5" ht="15" customHeight="1">
      <c r="A256" s="566"/>
      <c r="B256" s="567"/>
      <c r="C256" s="567"/>
      <c r="D256" s="567"/>
      <c r="E256" s="568"/>
    </row>
    <row r="257" spans="1:5" ht="15" customHeight="1">
      <c r="A257" s="255" t="s">
        <v>1508</v>
      </c>
      <c r="B257" s="246"/>
      <c r="C257" s="37" t="s">
        <v>744</v>
      </c>
      <c r="D257" s="40">
        <v>671</v>
      </c>
      <c r="E257" s="110">
        <v>115897</v>
      </c>
    </row>
    <row r="258" spans="1:5" ht="15" customHeight="1">
      <c r="A258" s="1354" t="s">
        <v>1509</v>
      </c>
      <c r="B258" s="107" t="s">
        <v>869</v>
      </c>
      <c r="C258" s="37" t="s">
        <v>104</v>
      </c>
      <c r="D258" s="145">
        <v>346</v>
      </c>
      <c r="E258" s="34">
        <v>66494</v>
      </c>
    </row>
    <row r="259" spans="1:5" ht="15" customHeight="1">
      <c r="A259" s="1354"/>
      <c r="B259" s="107" t="s">
        <v>888</v>
      </c>
      <c r="C259" s="37" t="s">
        <v>104</v>
      </c>
      <c r="D259" s="145">
        <v>227</v>
      </c>
      <c r="E259" s="34">
        <v>26785</v>
      </c>
    </row>
    <row r="260" spans="1:5" ht="15" customHeight="1">
      <c r="A260" s="246"/>
      <c r="B260" s="107" t="s">
        <v>900</v>
      </c>
      <c r="C260" s="37" t="s">
        <v>104</v>
      </c>
      <c r="D260" s="145">
        <v>98</v>
      </c>
      <c r="E260" s="34">
        <v>22618</v>
      </c>
    </row>
    <row r="261" spans="1:5" ht="15" customHeight="1">
      <c r="A261" s="566"/>
      <c r="B261" s="567"/>
      <c r="C261" s="567"/>
      <c r="D261" s="567"/>
      <c r="E261" s="568"/>
    </row>
    <row r="262" spans="1:5" ht="15" customHeight="1">
      <c r="A262" s="255" t="s">
        <v>1644</v>
      </c>
      <c r="B262" s="246"/>
      <c r="C262" s="37" t="s">
        <v>744</v>
      </c>
      <c r="D262" s="40">
        <v>544</v>
      </c>
      <c r="E262" s="110">
        <v>90298</v>
      </c>
    </row>
    <row r="263" spans="1:5" ht="15" customHeight="1">
      <c r="A263" s="1354" t="s">
        <v>1645</v>
      </c>
      <c r="B263" s="107" t="s">
        <v>869</v>
      </c>
      <c r="C263" s="37" t="s">
        <v>104</v>
      </c>
      <c r="D263" s="145">
        <v>412</v>
      </c>
      <c r="E263" s="34">
        <v>69340</v>
      </c>
    </row>
    <row r="264" spans="1:5" ht="15" customHeight="1">
      <c r="A264" s="1354"/>
      <c r="B264" s="107" t="s">
        <v>900</v>
      </c>
      <c r="C264" s="37" t="s">
        <v>104</v>
      </c>
      <c r="D264" s="145">
        <v>132</v>
      </c>
      <c r="E264" s="34">
        <v>20958</v>
      </c>
    </row>
    <row r="265" spans="1:5" ht="15" customHeight="1">
      <c r="A265" s="566"/>
      <c r="B265" s="567"/>
      <c r="C265" s="567"/>
      <c r="D265" s="567"/>
      <c r="E265" s="568"/>
    </row>
    <row r="266" spans="1:5" ht="15" customHeight="1">
      <c r="A266" s="255" t="s">
        <v>804</v>
      </c>
      <c r="B266" s="227"/>
      <c r="C266" s="37" t="s">
        <v>744</v>
      </c>
      <c r="D266" s="40">
        <v>566</v>
      </c>
      <c r="E266" s="110">
        <v>119009</v>
      </c>
    </row>
    <row r="267" spans="1:5" ht="15" customHeight="1">
      <c r="A267" s="1350" t="s">
        <v>1198</v>
      </c>
      <c r="B267" s="107" t="s">
        <v>888</v>
      </c>
      <c r="C267" s="37" t="s">
        <v>104</v>
      </c>
      <c r="D267" s="145">
        <v>206</v>
      </c>
      <c r="E267" s="34">
        <v>45846.54</v>
      </c>
    </row>
    <row r="268" spans="1:5" ht="15" customHeight="1">
      <c r="A268" s="1350"/>
      <c r="B268" s="237" t="s">
        <v>870</v>
      </c>
      <c r="C268" s="37" t="s">
        <v>104</v>
      </c>
      <c r="D268" s="145">
        <v>177</v>
      </c>
      <c r="E268" s="34">
        <v>33729.436</v>
      </c>
    </row>
    <row r="269" spans="1:5" ht="15" customHeight="1">
      <c r="A269" s="137"/>
      <c r="B269" s="237" t="s">
        <v>867</v>
      </c>
      <c r="C269" s="37" t="s">
        <v>104</v>
      </c>
      <c r="D269" s="145">
        <v>66</v>
      </c>
      <c r="E269" s="34">
        <v>15200.532</v>
      </c>
    </row>
    <row r="270" spans="1:5" ht="15" customHeight="1">
      <c r="A270" s="256"/>
      <c r="B270" s="26" t="s">
        <v>869</v>
      </c>
      <c r="C270" s="37" t="s">
        <v>104</v>
      </c>
      <c r="D270" s="145">
        <v>69</v>
      </c>
      <c r="E270" s="34">
        <v>13433.525</v>
      </c>
    </row>
    <row r="271" spans="1:5" ht="15" customHeight="1">
      <c r="A271" s="257"/>
      <c r="B271" s="107" t="s">
        <v>900</v>
      </c>
      <c r="C271" s="37" t="s">
        <v>104</v>
      </c>
      <c r="D271" s="145">
        <v>48</v>
      </c>
      <c r="E271" s="34">
        <v>10798.84</v>
      </c>
    </row>
    <row r="272" spans="1:5" ht="15" customHeight="1">
      <c r="A272" s="566"/>
      <c r="B272" s="567"/>
      <c r="C272" s="567"/>
      <c r="D272" s="567"/>
      <c r="E272" s="568"/>
    </row>
    <row r="273" spans="1:5" ht="15" customHeight="1">
      <c r="A273" s="255" t="s">
        <v>1510</v>
      </c>
      <c r="B273" s="237"/>
      <c r="C273" s="37" t="s">
        <v>744</v>
      </c>
      <c r="D273" s="40">
        <v>387</v>
      </c>
      <c r="E273" s="110">
        <v>82267</v>
      </c>
    </row>
    <row r="274" spans="1:5" ht="15" customHeight="1">
      <c r="A274" s="1350" t="s">
        <v>1511</v>
      </c>
      <c r="B274" s="26" t="s">
        <v>870</v>
      </c>
      <c r="C274" s="37" t="s">
        <v>104</v>
      </c>
      <c r="D274" s="145">
        <v>177</v>
      </c>
      <c r="E274" s="34">
        <v>31813.198</v>
      </c>
    </row>
    <row r="275" spans="1:5" ht="15" customHeight="1">
      <c r="A275" s="1350"/>
      <c r="B275" s="26" t="s">
        <v>869</v>
      </c>
      <c r="C275" s="37" t="s">
        <v>104</v>
      </c>
      <c r="D275" s="145">
        <v>117</v>
      </c>
      <c r="E275" s="34">
        <v>31276.405</v>
      </c>
    </row>
    <row r="276" spans="1:5" ht="15" customHeight="1">
      <c r="A276" s="256"/>
      <c r="B276" s="107" t="s">
        <v>888</v>
      </c>
      <c r="C276" s="37" t="s">
        <v>104</v>
      </c>
      <c r="D276" s="145">
        <v>59</v>
      </c>
      <c r="E276" s="34">
        <v>11371.75</v>
      </c>
    </row>
    <row r="277" spans="1:5" ht="15" customHeight="1">
      <c r="A277" s="257"/>
      <c r="B277" s="107" t="s">
        <v>900</v>
      </c>
      <c r="C277" s="37" t="s">
        <v>104</v>
      </c>
      <c r="D277" s="145">
        <v>34</v>
      </c>
      <c r="E277" s="34">
        <v>7805.170000000001</v>
      </c>
    </row>
    <row r="278" spans="1:5" ht="15" customHeight="1">
      <c r="A278" s="566"/>
      <c r="B278" s="567"/>
      <c r="C278" s="567"/>
      <c r="D278" s="567"/>
      <c r="E278" s="568"/>
    </row>
    <row r="279" spans="1:5" ht="15" customHeight="1">
      <c r="A279" s="69" t="s">
        <v>921</v>
      </c>
      <c r="B279" s="252"/>
      <c r="C279" s="25" t="s">
        <v>106</v>
      </c>
      <c r="D279" s="40">
        <v>46</v>
      </c>
      <c r="E279" s="110">
        <v>72317</v>
      </c>
    </row>
    <row r="280" spans="1:5" ht="15" customHeight="1">
      <c r="A280" s="1350" t="s">
        <v>922</v>
      </c>
      <c r="B280" s="107" t="s">
        <v>869</v>
      </c>
      <c r="C280" s="25" t="s">
        <v>104</v>
      </c>
      <c r="D280" s="145">
        <v>24</v>
      </c>
      <c r="E280" s="34">
        <v>34898</v>
      </c>
    </row>
    <row r="281" spans="1:5" ht="15" customHeight="1">
      <c r="A281" s="1350"/>
      <c r="B281" s="107" t="s">
        <v>872</v>
      </c>
      <c r="C281" s="25" t="s">
        <v>104</v>
      </c>
      <c r="D281" s="145">
        <v>8</v>
      </c>
      <c r="E281" s="34">
        <v>14994</v>
      </c>
    </row>
    <row r="282" spans="1:5" ht="15" customHeight="1">
      <c r="A282" s="257"/>
      <c r="B282" s="107" t="s">
        <v>870</v>
      </c>
      <c r="C282" s="25" t="s">
        <v>104</v>
      </c>
      <c r="D282" s="145">
        <v>7</v>
      </c>
      <c r="E282" s="34">
        <v>10951</v>
      </c>
    </row>
    <row r="283" spans="1:5" ht="15" customHeight="1">
      <c r="A283" s="257"/>
      <c r="B283" s="107" t="s">
        <v>900</v>
      </c>
      <c r="C283" s="25" t="s">
        <v>104</v>
      </c>
      <c r="D283" s="145">
        <v>7</v>
      </c>
      <c r="E283" s="34">
        <v>11474</v>
      </c>
    </row>
    <row r="284" spans="1:5" ht="15" customHeight="1">
      <c r="A284" s="566"/>
      <c r="B284" s="567"/>
      <c r="C284" s="567"/>
      <c r="D284" s="567"/>
      <c r="E284" s="568"/>
    </row>
    <row r="285" spans="1:5" ht="15" customHeight="1">
      <c r="A285" s="293" t="s">
        <v>1143</v>
      </c>
      <c r="B285" s="252"/>
      <c r="C285" s="37" t="s">
        <v>744</v>
      </c>
      <c r="D285" s="40">
        <v>24</v>
      </c>
      <c r="E285" s="110">
        <v>70130</v>
      </c>
    </row>
    <row r="286" spans="1:5" ht="15" customHeight="1">
      <c r="A286" s="1354" t="s">
        <v>1201</v>
      </c>
      <c r="B286" s="174" t="s">
        <v>869</v>
      </c>
      <c r="C286" s="37" t="s">
        <v>104</v>
      </c>
      <c r="D286" s="145">
        <v>11</v>
      </c>
      <c r="E286" s="34">
        <v>35305</v>
      </c>
    </row>
    <row r="287" spans="1:5" ht="15" customHeight="1">
      <c r="A287" s="1354"/>
      <c r="B287" s="107" t="s">
        <v>870</v>
      </c>
      <c r="C287" s="37" t="s">
        <v>104</v>
      </c>
      <c r="D287" s="145">
        <v>7</v>
      </c>
      <c r="E287" s="34">
        <v>17612</v>
      </c>
    </row>
    <row r="288" spans="1:5" ht="15" customHeight="1">
      <c r="A288" s="228"/>
      <c r="B288" s="243" t="s">
        <v>900</v>
      </c>
      <c r="C288" s="25" t="s">
        <v>104</v>
      </c>
      <c r="D288" s="145">
        <v>6</v>
      </c>
      <c r="E288" s="34">
        <v>17213</v>
      </c>
    </row>
    <row r="289" spans="1:5" ht="15" customHeight="1">
      <c r="A289" s="566"/>
      <c r="B289" s="567"/>
      <c r="C289" s="567"/>
      <c r="D289" s="567"/>
      <c r="E289" s="568"/>
    </row>
    <row r="290" spans="1:5" ht="15" customHeight="1">
      <c r="A290" s="69" t="s">
        <v>807</v>
      </c>
      <c r="B290" s="107"/>
      <c r="C290" s="37" t="s">
        <v>744</v>
      </c>
      <c r="D290" s="40">
        <v>2844</v>
      </c>
      <c r="E290" s="110">
        <v>919107</v>
      </c>
    </row>
    <row r="291" spans="1:5" ht="15" customHeight="1">
      <c r="A291" s="1350" t="s">
        <v>1199</v>
      </c>
      <c r="B291" s="107" t="s">
        <v>869</v>
      </c>
      <c r="C291" s="37" t="s">
        <v>104</v>
      </c>
      <c r="D291" s="145">
        <v>684</v>
      </c>
      <c r="E291" s="34">
        <v>236138</v>
      </c>
    </row>
    <row r="292" spans="1:5" ht="15" customHeight="1">
      <c r="A292" s="1350"/>
      <c r="B292" s="107" t="s">
        <v>870</v>
      </c>
      <c r="C292" s="37" t="s">
        <v>104</v>
      </c>
      <c r="D292" s="145">
        <v>823</v>
      </c>
      <c r="E292" s="34">
        <v>216113</v>
      </c>
    </row>
    <row r="293" spans="1:5" ht="15" customHeight="1">
      <c r="A293" s="26"/>
      <c r="B293" s="107" t="s">
        <v>888</v>
      </c>
      <c r="C293" s="37" t="s">
        <v>104</v>
      </c>
      <c r="D293" s="145">
        <v>557</v>
      </c>
      <c r="E293" s="34">
        <v>184873</v>
      </c>
    </row>
    <row r="294" spans="1:5" ht="15" customHeight="1">
      <c r="A294" s="26"/>
      <c r="B294" s="107" t="s">
        <v>872</v>
      </c>
      <c r="C294" s="37" t="s">
        <v>104</v>
      </c>
      <c r="D294" s="145">
        <v>171</v>
      </c>
      <c r="E294" s="34">
        <v>110020</v>
      </c>
    </row>
    <row r="295" spans="1:5" ht="15" customHeight="1">
      <c r="A295" s="26"/>
      <c r="B295" s="174" t="s">
        <v>867</v>
      </c>
      <c r="C295" s="37" t="s">
        <v>104</v>
      </c>
      <c r="D295" s="145">
        <v>315</v>
      </c>
      <c r="E295" s="34">
        <v>74001</v>
      </c>
    </row>
    <row r="296" spans="1:5" ht="15" customHeight="1">
      <c r="A296" s="26"/>
      <c r="B296" s="174" t="s">
        <v>874</v>
      </c>
      <c r="C296" s="37" t="s">
        <v>104</v>
      </c>
      <c r="D296" s="145">
        <v>148</v>
      </c>
      <c r="E296" s="34">
        <v>52532</v>
      </c>
    </row>
    <row r="297" spans="1:5" ht="15" customHeight="1">
      <c r="A297" s="26"/>
      <c r="B297" s="26" t="s">
        <v>900</v>
      </c>
      <c r="C297" s="37" t="s">
        <v>104</v>
      </c>
      <c r="D297" s="145">
        <v>146</v>
      </c>
      <c r="E297" s="34">
        <v>45430</v>
      </c>
    </row>
    <row r="298" spans="1:5" ht="15" customHeight="1">
      <c r="A298" s="566"/>
      <c r="B298" s="567"/>
      <c r="C298" s="567"/>
      <c r="D298" s="567"/>
      <c r="E298" s="568"/>
    </row>
    <row r="299" spans="1:5" ht="15" customHeight="1">
      <c r="A299" s="69" t="s">
        <v>1512</v>
      </c>
      <c r="B299" s="107"/>
      <c r="C299" s="37" t="s">
        <v>744</v>
      </c>
      <c r="D299" s="40">
        <v>685</v>
      </c>
      <c r="E299" s="110">
        <v>201559</v>
      </c>
    </row>
    <row r="300" spans="1:5" ht="15" customHeight="1">
      <c r="A300" s="1350" t="s">
        <v>1513</v>
      </c>
      <c r="B300" s="107" t="s">
        <v>870</v>
      </c>
      <c r="C300" s="37" t="s">
        <v>104</v>
      </c>
      <c r="D300" s="145">
        <v>281</v>
      </c>
      <c r="E300" s="34">
        <v>70077</v>
      </c>
    </row>
    <row r="301" spans="1:5" ht="15" customHeight="1">
      <c r="A301" s="1350"/>
      <c r="B301" s="107" t="s">
        <v>869</v>
      </c>
      <c r="C301" s="37" t="s">
        <v>104</v>
      </c>
      <c r="D301" s="145">
        <v>233</v>
      </c>
      <c r="E301" s="34">
        <v>63426</v>
      </c>
    </row>
    <row r="302" spans="1:5" ht="15" customHeight="1">
      <c r="A302" s="26"/>
      <c r="B302" s="107" t="s">
        <v>888</v>
      </c>
      <c r="C302" s="37" t="s">
        <v>104</v>
      </c>
      <c r="D302" s="145">
        <v>91</v>
      </c>
      <c r="E302" s="34">
        <v>34394</v>
      </c>
    </row>
    <row r="303" spans="1:5" ht="15" customHeight="1">
      <c r="A303" s="26"/>
      <c r="B303" s="26" t="s">
        <v>900</v>
      </c>
      <c r="C303" s="37" t="s">
        <v>104</v>
      </c>
      <c r="D303" s="145">
        <v>80</v>
      </c>
      <c r="E303" s="34">
        <v>33662</v>
      </c>
    </row>
    <row r="304" spans="1:5" ht="15" customHeight="1">
      <c r="A304" s="566"/>
      <c r="B304" s="567"/>
      <c r="C304" s="567"/>
      <c r="D304" s="567"/>
      <c r="E304" s="568"/>
    </row>
    <row r="305" spans="1:5" ht="15" customHeight="1">
      <c r="A305" s="69" t="s">
        <v>808</v>
      </c>
      <c r="B305" s="258"/>
      <c r="C305" s="37" t="s">
        <v>744</v>
      </c>
      <c r="D305" s="40">
        <v>235</v>
      </c>
      <c r="E305" s="110">
        <v>75485</v>
      </c>
    </row>
    <row r="306" spans="1:5" ht="15" customHeight="1">
      <c r="A306" s="137" t="s">
        <v>1155</v>
      </c>
      <c r="B306" s="90" t="s">
        <v>867</v>
      </c>
      <c r="C306" s="37" t="s">
        <v>104</v>
      </c>
      <c r="D306" s="145">
        <v>87</v>
      </c>
      <c r="E306" s="34">
        <v>38426</v>
      </c>
    </row>
    <row r="307" spans="1:5" ht="15" customHeight="1">
      <c r="A307" s="137" t="s">
        <v>1202</v>
      </c>
      <c r="B307" s="107" t="s">
        <v>869</v>
      </c>
      <c r="C307" s="37" t="s">
        <v>104</v>
      </c>
      <c r="D307" s="145">
        <v>76</v>
      </c>
      <c r="E307" s="34">
        <v>13425</v>
      </c>
    </row>
    <row r="308" spans="1:5" ht="15" customHeight="1">
      <c r="A308" s="26"/>
      <c r="B308" s="107" t="s">
        <v>870</v>
      </c>
      <c r="C308" s="37" t="s">
        <v>104</v>
      </c>
      <c r="D308" s="145">
        <v>28</v>
      </c>
      <c r="E308" s="34">
        <v>11259</v>
      </c>
    </row>
    <row r="309" spans="1:5" ht="15" customHeight="1">
      <c r="A309" s="26"/>
      <c r="B309" s="26" t="s">
        <v>900</v>
      </c>
      <c r="C309" s="25" t="s">
        <v>104</v>
      </c>
      <c r="D309" s="145">
        <v>44</v>
      </c>
      <c r="E309" s="34">
        <v>12375</v>
      </c>
    </row>
    <row r="310" spans="1:5" ht="15" customHeight="1">
      <c r="A310" s="566"/>
      <c r="B310" s="567"/>
      <c r="C310" s="567"/>
      <c r="D310" s="567"/>
      <c r="E310" s="568"/>
    </row>
    <row r="311" spans="1:5" ht="15" customHeight="1">
      <c r="A311" s="69" t="s">
        <v>809</v>
      </c>
      <c r="B311" s="107"/>
      <c r="C311" s="37" t="s">
        <v>744</v>
      </c>
      <c r="D311" s="40">
        <v>25242</v>
      </c>
      <c r="E311" s="110">
        <v>3496274</v>
      </c>
    </row>
    <row r="312" spans="1:5" ht="15" customHeight="1">
      <c r="A312" s="137" t="s">
        <v>1156</v>
      </c>
      <c r="B312" s="107" t="s">
        <v>869</v>
      </c>
      <c r="C312" s="37" t="s">
        <v>104</v>
      </c>
      <c r="D312" s="145">
        <v>8226</v>
      </c>
      <c r="E312" s="34">
        <v>1054181</v>
      </c>
    </row>
    <row r="313" spans="1:5" ht="15" customHeight="1">
      <c r="A313" s="137" t="s">
        <v>1157</v>
      </c>
      <c r="B313" s="107" t="s">
        <v>888</v>
      </c>
      <c r="C313" s="37" t="s">
        <v>104</v>
      </c>
      <c r="D313" s="145">
        <v>8254</v>
      </c>
      <c r="E313" s="34">
        <v>1051120</v>
      </c>
    </row>
    <row r="314" spans="1:5" ht="15" customHeight="1">
      <c r="A314" s="26"/>
      <c r="B314" s="107" t="s">
        <v>870</v>
      </c>
      <c r="C314" s="37" t="s">
        <v>104</v>
      </c>
      <c r="D314" s="145">
        <v>3864</v>
      </c>
      <c r="E314" s="34">
        <v>567408</v>
      </c>
    </row>
    <row r="315" spans="1:5" ht="15" customHeight="1">
      <c r="A315" s="26"/>
      <c r="B315" s="174" t="s">
        <v>872</v>
      </c>
      <c r="C315" s="37" t="s">
        <v>104</v>
      </c>
      <c r="D315" s="145">
        <v>1240</v>
      </c>
      <c r="E315" s="34">
        <v>323605</v>
      </c>
    </row>
    <row r="316" spans="1:5" ht="15" customHeight="1">
      <c r="A316" s="26"/>
      <c r="B316" s="174" t="s">
        <v>867</v>
      </c>
      <c r="C316" s="37" t="s">
        <v>104</v>
      </c>
      <c r="D316" s="145">
        <v>1766</v>
      </c>
      <c r="E316" s="34">
        <v>238941</v>
      </c>
    </row>
    <row r="317" spans="1:5" ht="15" customHeight="1">
      <c r="A317" s="26"/>
      <c r="B317" s="174" t="s">
        <v>874</v>
      </c>
      <c r="C317" s="37" t="s">
        <v>104</v>
      </c>
      <c r="D317" s="145">
        <v>1151</v>
      </c>
      <c r="E317" s="34">
        <v>160903</v>
      </c>
    </row>
    <row r="318" spans="1:5" ht="15" customHeight="1">
      <c r="A318" s="26"/>
      <c r="B318" s="107" t="s">
        <v>910</v>
      </c>
      <c r="C318" s="37" t="s">
        <v>104</v>
      </c>
      <c r="D318" s="145">
        <v>741</v>
      </c>
      <c r="E318" s="34">
        <v>100116</v>
      </c>
    </row>
    <row r="319" spans="1:5" ht="15" customHeight="1">
      <c r="A319" s="566"/>
      <c r="B319" s="567"/>
      <c r="C319" s="567"/>
      <c r="D319" s="567"/>
      <c r="E319" s="568"/>
    </row>
    <row r="320" spans="1:5" ht="15" customHeight="1">
      <c r="A320" s="69" t="s">
        <v>810</v>
      </c>
      <c r="B320" s="26"/>
      <c r="C320" s="37" t="s">
        <v>744</v>
      </c>
      <c r="D320" s="40">
        <v>7875</v>
      </c>
      <c r="E320" s="110">
        <v>1240321</v>
      </c>
    </row>
    <row r="321" spans="1:5" ht="15" customHeight="1">
      <c r="A321" s="1350" t="s">
        <v>1200</v>
      </c>
      <c r="B321" s="107" t="s">
        <v>869</v>
      </c>
      <c r="C321" s="37" t="s">
        <v>104</v>
      </c>
      <c r="D321" s="145">
        <v>2526</v>
      </c>
      <c r="E321" s="34">
        <v>440751</v>
      </c>
    </row>
    <row r="322" spans="1:5" ht="15" customHeight="1">
      <c r="A322" s="1350"/>
      <c r="B322" s="107" t="s">
        <v>888</v>
      </c>
      <c r="C322" s="37" t="s">
        <v>104</v>
      </c>
      <c r="D322" s="145">
        <v>2211</v>
      </c>
      <c r="E322" s="34">
        <v>284497</v>
      </c>
    </row>
    <row r="323" spans="1:5" ht="15" customHeight="1">
      <c r="A323" s="230"/>
      <c r="B323" s="107" t="s">
        <v>870</v>
      </c>
      <c r="C323" s="37" t="s">
        <v>104</v>
      </c>
      <c r="D323" s="145">
        <v>1551</v>
      </c>
      <c r="E323" s="34">
        <v>240628</v>
      </c>
    </row>
    <row r="324" spans="1:5" ht="15" customHeight="1">
      <c r="A324" s="26"/>
      <c r="B324" s="258" t="s">
        <v>874</v>
      </c>
      <c r="C324" s="37" t="s">
        <v>104</v>
      </c>
      <c r="D324" s="145">
        <v>841</v>
      </c>
      <c r="E324" s="34">
        <v>130474</v>
      </c>
    </row>
    <row r="325" spans="1:5" ht="15" customHeight="1">
      <c r="A325" s="26"/>
      <c r="B325" s="174" t="s">
        <v>867</v>
      </c>
      <c r="C325" s="37" t="s">
        <v>104</v>
      </c>
      <c r="D325" s="145">
        <v>389</v>
      </c>
      <c r="E325" s="34">
        <v>80512</v>
      </c>
    </row>
    <row r="326" spans="1:5" ht="15" customHeight="1">
      <c r="A326" s="26"/>
      <c r="B326" s="107" t="s">
        <v>910</v>
      </c>
      <c r="C326" s="37" t="s">
        <v>104</v>
      </c>
      <c r="D326" s="145">
        <v>357</v>
      </c>
      <c r="E326" s="34">
        <v>63459</v>
      </c>
    </row>
    <row r="327" spans="1:5" ht="15" customHeight="1">
      <c r="A327" s="566"/>
      <c r="B327" s="567"/>
      <c r="C327" s="567"/>
      <c r="D327" s="567"/>
      <c r="E327" s="568"/>
    </row>
    <row r="328" spans="1:5" ht="15" customHeight="1">
      <c r="A328" s="69" t="s">
        <v>1514</v>
      </c>
      <c r="B328" s="26"/>
      <c r="C328" s="25" t="s">
        <v>106</v>
      </c>
      <c r="D328" s="40">
        <v>1052</v>
      </c>
      <c r="E328" s="110">
        <v>153138</v>
      </c>
    </row>
    <row r="329" spans="1:5" ht="15" customHeight="1">
      <c r="A329" s="26" t="s">
        <v>1515</v>
      </c>
      <c r="B329" s="174" t="s">
        <v>869</v>
      </c>
      <c r="C329" s="25" t="s">
        <v>104</v>
      </c>
      <c r="D329" s="145">
        <v>829</v>
      </c>
      <c r="E329" s="34">
        <v>116059</v>
      </c>
    </row>
    <row r="330" spans="1:5" ht="15" customHeight="1">
      <c r="A330" s="26" t="s">
        <v>37</v>
      </c>
      <c r="B330" s="26" t="s">
        <v>900</v>
      </c>
      <c r="C330" s="25" t="s">
        <v>104</v>
      </c>
      <c r="D330" s="145">
        <v>223</v>
      </c>
      <c r="E330" s="34">
        <v>37079</v>
      </c>
    </row>
    <row r="331" spans="1:5" ht="15" customHeight="1">
      <c r="A331" s="566"/>
      <c r="B331" s="567"/>
      <c r="C331" s="567"/>
      <c r="D331" s="567"/>
      <c r="E331" s="568"/>
    </row>
    <row r="332" spans="1:5" ht="15" customHeight="1">
      <c r="A332" s="69" t="s">
        <v>1516</v>
      </c>
      <c r="B332" s="26"/>
      <c r="C332" s="25" t="s">
        <v>106</v>
      </c>
      <c r="D332" s="40">
        <v>761</v>
      </c>
      <c r="E332" s="110">
        <v>129891</v>
      </c>
    </row>
    <row r="333" spans="1:5" ht="15" customHeight="1">
      <c r="A333" s="26" t="s">
        <v>1517</v>
      </c>
      <c r="B333" s="174" t="s">
        <v>869</v>
      </c>
      <c r="C333" s="25" t="s">
        <v>104</v>
      </c>
      <c r="D333" s="145">
        <v>376</v>
      </c>
      <c r="E333" s="34">
        <v>68999</v>
      </c>
    </row>
    <row r="334" spans="1:5" ht="15" customHeight="1">
      <c r="A334" s="26"/>
      <c r="B334" s="174" t="s">
        <v>867</v>
      </c>
      <c r="C334" s="25" t="s">
        <v>104</v>
      </c>
      <c r="D334" s="145">
        <v>163</v>
      </c>
      <c r="E334" s="34">
        <v>22054</v>
      </c>
    </row>
    <row r="335" spans="1:5" ht="15" customHeight="1">
      <c r="A335" s="26"/>
      <c r="B335" s="80" t="s">
        <v>874</v>
      </c>
      <c r="C335" s="25" t="s">
        <v>104</v>
      </c>
      <c r="D335" s="145">
        <v>102</v>
      </c>
      <c r="E335" s="34">
        <v>17694</v>
      </c>
    </row>
    <row r="336" spans="1:5" ht="15" customHeight="1">
      <c r="A336" s="26"/>
      <c r="B336" s="75" t="s">
        <v>870</v>
      </c>
      <c r="C336" s="25" t="s">
        <v>104</v>
      </c>
      <c r="D336" s="145">
        <v>88</v>
      </c>
      <c r="E336" s="34">
        <v>14893</v>
      </c>
    </row>
    <row r="337" spans="1:5" ht="15" customHeight="1">
      <c r="A337" s="26" t="s">
        <v>37</v>
      </c>
      <c r="B337" s="26" t="s">
        <v>900</v>
      </c>
      <c r="C337" s="25" t="s">
        <v>104</v>
      </c>
      <c r="D337" s="145">
        <v>32</v>
      </c>
      <c r="E337" s="34">
        <v>6251</v>
      </c>
    </row>
    <row r="338" spans="1:5" ht="15" customHeight="1">
      <c r="A338" s="566"/>
      <c r="B338" s="567"/>
      <c r="C338" s="567"/>
      <c r="D338" s="567"/>
      <c r="E338" s="568"/>
    </row>
    <row r="339" spans="1:5" ht="15" customHeight="1">
      <c r="A339" s="69" t="s">
        <v>813</v>
      </c>
      <c r="B339" s="26"/>
      <c r="C339" s="25" t="s">
        <v>744</v>
      </c>
      <c r="D339" s="40">
        <v>26</v>
      </c>
      <c r="E339" s="110">
        <v>134152</v>
      </c>
    </row>
    <row r="340" spans="1:5" ht="15" customHeight="1">
      <c r="A340" s="228" t="s">
        <v>814</v>
      </c>
      <c r="B340" s="26" t="s">
        <v>869</v>
      </c>
      <c r="C340" s="25" t="s">
        <v>104</v>
      </c>
      <c r="D340" s="145">
        <v>21</v>
      </c>
      <c r="E340" s="34">
        <v>109232</v>
      </c>
    </row>
    <row r="341" spans="1:5" ht="15" customHeight="1">
      <c r="A341" s="26"/>
      <c r="B341" s="26" t="s">
        <v>900</v>
      </c>
      <c r="C341" s="25" t="s">
        <v>104</v>
      </c>
      <c r="D341" s="145">
        <v>5</v>
      </c>
      <c r="E341" s="34">
        <v>24920</v>
      </c>
    </row>
    <row r="342" spans="1:5" ht="15" customHeight="1">
      <c r="A342" s="566"/>
      <c r="B342" s="567"/>
      <c r="C342" s="567"/>
      <c r="D342" s="567"/>
      <c r="E342" s="568"/>
    </row>
    <row r="343" spans="1:5" ht="15" customHeight="1">
      <c r="A343" s="69" t="s">
        <v>1518</v>
      </c>
      <c r="B343" s="26"/>
      <c r="C343" s="25" t="s">
        <v>744</v>
      </c>
      <c r="D343" s="40">
        <v>145</v>
      </c>
      <c r="E343" s="110">
        <v>119280</v>
      </c>
    </row>
    <row r="344" spans="1:5" ht="15" customHeight="1">
      <c r="A344" s="1355" t="s">
        <v>1519</v>
      </c>
      <c r="B344" s="26" t="s">
        <v>901</v>
      </c>
      <c r="C344" s="25" t="s">
        <v>104</v>
      </c>
      <c r="D344" s="145">
        <v>92</v>
      </c>
      <c r="E344" s="34">
        <v>57968</v>
      </c>
    </row>
    <row r="345" spans="1:5" ht="15" customHeight="1">
      <c r="A345" s="1355"/>
      <c r="B345" s="26" t="s">
        <v>867</v>
      </c>
      <c r="C345" s="25" t="s">
        <v>104</v>
      </c>
      <c r="D345" s="145">
        <v>34</v>
      </c>
      <c r="E345" s="34">
        <v>45145</v>
      </c>
    </row>
    <row r="346" spans="1:5" ht="15" customHeight="1">
      <c r="A346" s="228"/>
      <c r="B346" s="26" t="s">
        <v>900</v>
      </c>
      <c r="C346" s="25" t="s">
        <v>104</v>
      </c>
      <c r="D346" s="145">
        <v>19</v>
      </c>
      <c r="E346" s="34">
        <v>16167</v>
      </c>
    </row>
    <row r="347" spans="1:5" ht="15" customHeight="1">
      <c r="A347" s="566"/>
      <c r="B347" s="567"/>
      <c r="C347" s="567"/>
      <c r="D347" s="567"/>
      <c r="E347" s="568"/>
    </row>
    <row r="348" spans="1:5" ht="15" customHeight="1">
      <c r="A348" s="69" t="s">
        <v>862</v>
      </c>
      <c r="B348" s="258"/>
      <c r="C348" s="25" t="s">
        <v>106</v>
      </c>
      <c r="D348" s="40">
        <v>15</v>
      </c>
      <c r="E348" s="110">
        <v>118502</v>
      </c>
    </row>
    <row r="349" spans="1:5" ht="15" customHeight="1">
      <c r="A349" s="228" t="s">
        <v>863</v>
      </c>
      <c r="B349" s="174" t="s">
        <v>902</v>
      </c>
      <c r="C349" s="25" t="s">
        <v>104</v>
      </c>
      <c r="D349" s="145">
        <v>13</v>
      </c>
      <c r="E349" s="34">
        <v>100615</v>
      </c>
    </row>
    <row r="350" spans="1:5" ht="15" customHeight="1">
      <c r="A350" s="228"/>
      <c r="B350" s="26" t="s">
        <v>867</v>
      </c>
      <c r="C350" s="25" t="s">
        <v>104</v>
      </c>
      <c r="D350" s="145">
        <v>2</v>
      </c>
      <c r="E350" s="34">
        <v>17887</v>
      </c>
    </row>
    <row r="351" spans="1:5" ht="15" customHeight="1">
      <c r="A351" s="566"/>
      <c r="B351" s="567"/>
      <c r="C351" s="567"/>
      <c r="D351" s="567"/>
      <c r="E351" s="568"/>
    </row>
    <row r="352" spans="1:5" ht="15" customHeight="1">
      <c r="A352" s="69" t="s">
        <v>831</v>
      </c>
      <c r="B352" s="258"/>
      <c r="C352" s="25" t="s">
        <v>744</v>
      </c>
      <c r="D352" s="40">
        <v>4730</v>
      </c>
      <c r="E352" s="110">
        <v>657680</v>
      </c>
    </row>
    <row r="353" spans="1:5" ht="15" customHeight="1">
      <c r="A353" s="1350" t="s">
        <v>832</v>
      </c>
      <c r="B353" s="174" t="s">
        <v>870</v>
      </c>
      <c r="C353" s="25" t="s">
        <v>104</v>
      </c>
      <c r="D353" s="145">
        <v>4545</v>
      </c>
      <c r="E353" s="34">
        <v>521898</v>
      </c>
    </row>
    <row r="354" spans="1:5" ht="15" customHeight="1">
      <c r="A354" s="1350"/>
      <c r="B354" s="26" t="s">
        <v>900</v>
      </c>
      <c r="C354" s="25" t="s">
        <v>104</v>
      </c>
      <c r="D354" s="145">
        <v>185</v>
      </c>
      <c r="E354" s="34">
        <v>135782</v>
      </c>
    </row>
    <row r="355" spans="1:5" ht="15" customHeight="1">
      <c r="A355" s="566"/>
      <c r="B355" s="567"/>
      <c r="C355" s="567"/>
      <c r="D355" s="567"/>
      <c r="E355" s="568"/>
    </row>
    <row r="356" spans="1:5" ht="15" customHeight="1">
      <c r="A356" s="69" t="s">
        <v>923</v>
      </c>
      <c r="B356" s="258"/>
      <c r="C356" s="25" t="s">
        <v>744</v>
      </c>
      <c r="D356" s="40">
        <v>660</v>
      </c>
      <c r="E356" s="110">
        <v>181141</v>
      </c>
    </row>
    <row r="357" spans="1:5" ht="15" customHeight="1">
      <c r="A357" s="1352" t="s">
        <v>924</v>
      </c>
      <c r="B357" s="26" t="s">
        <v>867</v>
      </c>
      <c r="C357" s="25" t="s">
        <v>104</v>
      </c>
      <c r="D357" s="145">
        <v>554</v>
      </c>
      <c r="E357" s="34">
        <v>150573</v>
      </c>
    </row>
    <row r="358" spans="1:5" ht="15" customHeight="1">
      <c r="A358" s="1352"/>
      <c r="B358" s="26" t="s">
        <v>900</v>
      </c>
      <c r="C358" s="25" t="s">
        <v>104</v>
      </c>
      <c r="D358" s="145">
        <v>106</v>
      </c>
      <c r="E358" s="34">
        <v>30568</v>
      </c>
    </row>
    <row r="359" spans="1:5" ht="15" customHeight="1">
      <c r="A359" s="566"/>
      <c r="B359" s="567"/>
      <c r="C359" s="567"/>
      <c r="D359" s="567"/>
      <c r="E359" s="568"/>
    </row>
    <row r="360" spans="1:5" ht="15" customHeight="1">
      <c r="A360" s="69" t="s">
        <v>815</v>
      </c>
      <c r="B360" s="26"/>
      <c r="C360" s="25" t="s">
        <v>744</v>
      </c>
      <c r="D360" s="40">
        <v>247</v>
      </c>
      <c r="E360" s="110">
        <v>77205</v>
      </c>
    </row>
    <row r="361" spans="1:5" ht="15" customHeight="1">
      <c r="A361" s="26" t="s">
        <v>816</v>
      </c>
      <c r="B361" s="26" t="s">
        <v>867</v>
      </c>
      <c r="C361" s="25" t="s">
        <v>104</v>
      </c>
      <c r="D361" s="145">
        <v>84</v>
      </c>
      <c r="E361" s="34">
        <v>35671</v>
      </c>
    </row>
    <row r="362" spans="1:5" ht="15" customHeight="1">
      <c r="A362" s="26"/>
      <c r="B362" s="174" t="s">
        <v>902</v>
      </c>
      <c r="C362" s="25" t="s">
        <v>104</v>
      </c>
      <c r="D362" s="145">
        <v>110</v>
      </c>
      <c r="E362" s="34">
        <v>29416</v>
      </c>
    </row>
    <row r="363" spans="1:5" ht="15" customHeight="1">
      <c r="A363" s="26"/>
      <c r="B363" s="26" t="s">
        <v>900</v>
      </c>
      <c r="C363" s="25" t="s">
        <v>104</v>
      </c>
      <c r="D363" s="145">
        <v>53</v>
      </c>
      <c r="E363" s="34">
        <v>12118</v>
      </c>
    </row>
    <row r="364" spans="1:5" ht="15" customHeight="1">
      <c r="A364" s="566"/>
      <c r="B364" s="567"/>
      <c r="C364" s="567"/>
      <c r="D364" s="567"/>
      <c r="E364" s="568"/>
    </row>
    <row r="365" spans="1:5" ht="15" customHeight="1">
      <c r="A365" s="69" t="s">
        <v>1646</v>
      </c>
      <c r="B365" s="26"/>
      <c r="C365" s="25" t="s">
        <v>106</v>
      </c>
      <c r="D365" s="40">
        <v>10</v>
      </c>
      <c r="E365" s="110">
        <v>156059</v>
      </c>
    </row>
    <row r="366" spans="1:5" ht="15" customHeight="1">
      <c r="A366" s="1353" t="s">
        <v>1647</v>
      </c>
      <c r="B366" s="174" t="s">
        <v>902</v>
      </c>
      <c r="C366" s="25" t="s">
        <v>104</v>
      </c>
      <c r="D366" s="145">
        <v>8</v>
      </c>
      <c r="E366" s="34">
        <v>137201</v>
      </c>
    </row>
    <row r="367" spans="1:5" ht="15" customHeight="1">
      <c r="A367" s="1353"/>
      <c r="B367" s="26" t="s">
        <v>883</v>
      </c>
      <c r="C367" s="25" t="s">
        <v>104</v>
      </c>
      <c r="D367" s="145">
        <v>2</v>
      </c>
      <c r="E367" s="34">
        <v>18858</v>
      </c>
    </row>
    <row r="368" spans="1:5" ht="15" customHeight="1">
      <c r="A368" s="566"/>
      <c r="B368" s="567"/>
      <c r="C368" s="567"/>
      <c r="D368" s="567"/>
      <c r="E368" s="568"/>
    </row>
    <row r="369" spans="1:5" ht="15" customHeight="1">
      <c r="A369" s="69" t="s">
        <v>1056</v>
      </c>
      <c r="B369" s="26"/>
      <c r="C369" s="25" t="s">
        <v>106</v>
      </c>
      <c r="D369" s="40">
        <v>13</v>
      </c>
      <c r="E369" s="110">
        <v>367901</v>
      </c>
    </row>
    <row r="370" spans="1:5" ht="15" customHeight="1">
      <c r="A370" s="26" t="s">
        <v>1057</v>
      </c>
      <c r="B370" s="174" t="s">
        <v>870</v>
      </c>
      <c r="C370" s="25" t="s">
        <v>104</v>
      </c>
      <c r="D370" s="145">
        <v>8</v>
      </c>
      <c r="E370" s="34">
        <v>188457</v>
      </c>
    </row>
    <row r="371" spans="1:5" ht="15" customHeight="1">
      <c r="A371" s="26"/>
      <c r="B371" s="26" t="s">
        <v>883</v>
      </c>
      <c r="C371" s="25" t="s">
        <v>104</v>
      </c>
      <c r="D371" s="145">
        <v>5</v>
      </c>
      <c r="E371" s="34">
        <v>178888</v>
      </c>
    </row>
    <row r="372" spans="1:5" ht="15" customHeight="1">
      <c r="A372" s="26"/>
      <c r="B372" s="26" t="s">
        <v>872</v>
      </c>
      <c r="C372" s="25" t="s">
        <v>104</v>
      </c>
      <c r="D372" s="377">
        <v>0</v>
      </c>
      <c r="E372" s="34">
        <v>556</v>
      </c>
    </row>
    <row r="373" spans="1:5" ht="15" customHeight="1">
      <c r="A373" s="566"/>
      <c r="B373" s="567"/>
      <c r="C373" s="567"/>
      <c r="D373" s="567"/>
      <c r="E373" s="568"/>
    </row>
    <row r="374" spans="1:5" ht="15" customHeight="1">
      <c r="A374" s="69" t="s">
        <v>817</v>
      </c>
      <c r="B374" s="26"/>
      <c r="C374" s="25" t="s">
        <v>106</v>
      </c>
      <c r="D374" s="40">
        <v>5</v>
      </c>
      <c r="E374" s="110">
        <v>266497</v>
      </c>
    </row>
    <row r="375" spans="1:5" ht="15" customHeight="1">
      <c r="A375" s="26" t="s">
        <v>818</v>
      </c>
      <c r="B375" s="26" t="s">
        <v>883</v>
      </c>
      <c r="C375" s="25" t="s">
        <v>104</v>
      </c>
      <c r="D375" s="145">
        <v>5</v>
      </c>
      <c r="E375" s="34">
        <v>263002</v>
      </c>
    </row>
    <row r="376" spans="1:5" ht="15" customHeight="1">
      <c r="A376" s="26"/>
      <c r="B376" s="26" t="s">
        <v>884</v>
      </c>
      <c r="C376" s="25" t="s">
        <v>104</v>
      </c>
      <c r="D376" s="377">
        <v>0</v>
      </c>
      <c r="E376" s="34">
        <v>3495</v>
      </c>
    </row>
    <row r="377" spans="1:5" ht="15" customHeight="1">
      <c r="A377" s="566"/>
      <c r="B377" s="567"/>
      <c r="C377" s="567"/>
      <c r="D377" s="567"/>
      <c r="E377" s="568"/>
    </row>
    <row r="378" spans="1:5" ht="15" customHeight="1">
      <c r="A378" s="69" t="s">
        <v>1354</v>
      </c>
      <c r="B378" s="26"/>
      <c r="C378" s="25" t="s">
        <v>106</v>
      </c>
      <c r="D378" s="40">
        <v>233</v>
      </c>
      <c r="E378" s="110">
        <v>89819</v>
      </c>
    </row>
    <row r="379" spans="1:5" ht="15" customHeight="1">
      <c r="A379" s="26" t="s">
        <v>1355</v>
      </c>
      <c r="B379" s="174" t="s">
        <v>885</v>
      </c>
      <c r="C379" s="25" t="s">
        <v>104</v>
      </c>
      <c r="D379" s="145">
        <v>97</v>
      </c>
      <c r="E379" s="34">
        <v>28879</v>
      </c>
    </row>
    <row r="380" spans="1:5" ht="15" customHeight="1">
      <c r="A380" s="26"/>
      <c r="B380" s="174" t="s">
        <v>888</v>
      </c>
      <c r="C380" s="25" t="s">
        <v>104</v>
      </c>
      <c r="D380" s="145">
        <v>28</v>
      </c>
      <c r="E380" s="296">
        <v>24591</v>
      </c>
    </row>
    <row r="381" spans="1:5" ht="15" customHeight="1">
      <c r="A381" s="26"/>
      <c r="B381" s="26" t="s">
        <v>893</v>
      </c>
      <c r="C381" s="25" t="s">
        <v>104</v>
      </c>
      <c r="D381" s="145">
        <v>63</v>
      </c>
      <c r="E381" s="296">
        <v>21704</v>
      </c>
    </row>
    <row r="382" spans="1:5" ht="15" customHeight="1">
      <c r="A382" s="137"/>
      <c r="B382" s="26" t="s">
        <v>900</v>
      </c>
      <c r="C382" s="25" t="s">
        <v>104</v>
      </c>
      <c r="D382" s="145">
        <v>45</v>
      </c>
      <c r="E382" s="34">
        <v>14645</v>
      </c>
    </row>
    <row r="383" spans="1:5" ht="15" customHeight="1">
      <c r="A383" s="566"/>
      <c r="B383" s="567"/>
      <c r="C383" s="567"/>
      <c r="D383" s="567"/>
      <c r="E383" s="568"/>
    </row>
    <row r="384" spans="1:5" ht="15" customHeight="1">
      <c r="A384" s="69" t="s">
        <v>925</v>
      </c>
      <c r="B384" s="26"/>
      <c r="C384" s="25" t="s">
        <v>106</v>
      </c>
      <c r="D384" s="40">
        <v>7172</v>
      </c>
      <c r="E384" s="110">
        <v>480592</v>
      </c>
    </row>
    <row r="385" spans="1:5" ht="15" customHeight="1">
      <c r="A385" s="26" t="s">
        <v>926</v>
      </c>
      <c r="B385" s="26" t="s">
        <v>886</v>
      </c>
      <c r="C385" s="25" t="s">
        <v>104</v>
      </c>
      <c r="D385" s="145">
        <v>3296</v>
      </c>
      <c r="E385" s="34">
        <v>233584</v>
      </c>
    </row>
    <row r="386" spans="1:5" ht="15" customHeight="1">
      <c r="A386" s="26"/>
      <c r="B386" s="26" t="s">
        <v>893</v>
      </c>
      <c r="C386" s="25" t="s">
        <v>104</v>
      </c>
      <c r="D386" s="145">
        <v>1811</v>
      </c>
      <c r="E386" s="34">
        <v>155938</v>
      </c>
    </row>
    <row r="387" spans="1:5" ht="15" customHeight="1">
      <c r="A387" s="26"/>
      <c r="B387" s="26" t="s">
        <v>900</v>
      </c>
      <c r="C387" s="25" t="s">
        <v>104</v>
      </c>
      <c r="D387" s="145">
        <v>2065</v>
      </c>
      <c r="E387" s="34">
        <v>91070</v>
      </c>
    </row>
    <row r="388" spans="1:5" ht="15" customHeight="1">
      <c r="A388" s="566"/>
      <c r="B388" s="567"/>
      <c r="C388" s="567"/>
      <c r="D388" s="567"/>
      <c r="E388" s="568"/>
    </row>
    <row r="389" spans="1:5" ht="15" customHeight="1">
      <c r="A389" s="69" t="s">
        <v>1356</v>
      </c>
      <c r="B389" s="26"/>
      <c r="C389" s="25" t="s">
        <v>106</v>
      </c>
      <c r="D389" s="40">
        <v>791</v>
      </c>
      <c r="E389" s="110">
        <v>129207</v>
      </c>
    </row>
    <row r="390" spans="1:5" ht="15" customHeight="1">
      <c r="A390" s="1350" t="s">
        <v>1357</v>
      </c>
      <c r="B390" s="26" t="s">
        <v>886</v>
      </c>
      <c r="C390" s="25" t="s">
        <v>104</v>
      </c>
      <c r="D390" s="145">
        <v>584</v>
      </c>
      <c r="E390" s="34">
        <v>90411</v>
      </c>
    </row>
    <row r="391" spans="1:5" ht="15" customHeight="1">
      <c r="A391" s="1350"/>
      <c r="B391" s="26" t="s">
        <v>900</v>
      </c>
      <c r="C391" s="25" t="s">
        <v>104</v>
      </c>
      <c r="D391" s="145">
        <v>207</v>
      </c>
      <c r="E391" s="34">
        <v>38796</v>
      </c>
    </row>
    <row r="392" spans="1:5" ht="15" customHeight="1">
      <c r="A392" s="566"/>
      <c r="B392" s="567"/>
      <c r="C392" s="567"/>
      <c r="D392" s="567"/>
      <c r="E392" s="568"/>
    </row>
    <row r="393" spans="1:5" ht="15" customHeight="1">
      <c r="A393" s="69" t="s">
        <v>864</v>
      </c>
      <c r="B393" s="26"/>
      <c r="C393" s="297" t="s">
        <v>744</v>
      </c>
      <c r="D393" s="40">
        <v>1398</v>
      </c>
      <c r="E393" s="110">
        <v>85555</v>
      </c>
    </row>
    <row r="394" spans="1:5" ht="15" customHeight="1">
      <c r="A394" s="238" t="s">
        <v>865</v>
      </c>
      <c r="B394" s="26" t="s">
        <v>869</v>
      </c>
      <c r="C394" s="25" t="s">
        <v>104</v>
      </c>
      <c r="D394" s="145">
        <v>1324</v>
      </c>
      <c r="E394" s="34">
        <v>75978</v>
      </c>
    </row>
    <row r="395" spans="1:5" ht="15" customHeight="1">
      <c r="A395" s="238"/>
      <c r="B395" s="26" t="s">
        <v>900</v>
      </c>
      <c r="C395" s="25" t="s">
        <v>104</v>
      </c>
      <c r="D395" s="145">
        <v>74</v>
      </c>
      <c r="E395" s="34">
        <v>9577</v>
      </c>
    </row>
    <row r="396" spans="1:5" ht="15" customHeight="1">
      <c r="A396" s="566"/>
      <c r="B396" s="567"/>
      <c r="C396" s="567"/>
      <c r="D396" s="567"/>
      <c r="E396" s="568"/>
    </row>
    <row r="397" spans="1:5" ht="15" customHeight="1">
      <c r="A397" s="69" t="s">
        <v>1358</v>
      </c>
      <c r="B397" s="26"/>
      <c r="C397" s="298" t="s">
        <v>748</v>
      </c>
      <c r="D397" s="299" t="s">
        <v>748</v>
      </c>
      <c r="E397" s="110">
        <v>92470</v>
      </c>
    </row>
    <row r="398" spans="1:5" ht="15" customHeight="1">
      <c r="A398" s="1359" t="s">
        <v>1359</v>
      </c>
      <c r="B398" s="174" t="s">
        <v>867</v>
      </c>
      <c r="C398" s="245" t="s">
        <v>104</v>
      </c>
      <c r="D398" s="299" t="s">
        <v>104</v>
      </c>
      <c r="E398" s="34">
        <v>85251</v>
      </c>
    </row>
    <row r="399" spans="1:5" ht="15" customHeight="1">
      <c r="A399" s="1359"/>
      <c r="B399" s="174" t="s">
        <v>900</v>
      </c>
      <c r="C399" s="245" t="s">
        <v>104</v>
      </c>
      <c r="D399" s="299" t="s">
        <v>104</v>
      </c>
      <c r="E399" s="34">
        <v>7219</v>
      </c>
    </row>
    <row r="400" spans="1:5" ht="15" customHeight="1">
      <c r="A400" s="566"/>
      <c r="B400" s="567"/>
      <c r="C400" s="567"/>
      <c r="D400" s="567"/>
      <c r="E400" s="568"/>
    </row>
    <row r="401" spans="1:5" ht="15" customHeight="1">
      <c r="A401" s="69" t="s">
        <v>1522</v>
      </c>
      <c r="B401" s="26"/>
      <c r="C401" s="298" t="s">
        <v>748</v>
      </c>
      <c r="D401" s="299" t="s">
        <v>748</v>
      </c>
      <c r="E401" s="110">
        <v>160676</v>
      </c>
    </row>
    <row r="402" spans="1:5" ht="15" customHeight="1">
      <c r="A402" s="1350" t="s">
        <v>1523</v>
      </c>
      <c r="B402" s="174" t="s">
        <v>902</v>
      </c>
      <c r="C402" s="301" t="s">
        <v>104</v>
      </c>
      <c r="D402" s="299" t="s">
        <v>104</v>
      </c>
      <c r="E402" s="34">
        <v>133431</v>
      </c>
    </row>
    <row r="403" spans="1:5" ht="15" customHeight="1">
      <c r="A403" s="1350"/>
      <c r="B403" s="174" t="s">
        <v>900</v>
      </c>
      <c r="C403" s="301" t="s">
        <v>104</v>
      </c>
      <c r="D403" s="299" t="s">
        <v>104</v>
      </c>
      <c r="E403" s="34">
        <v>27245</v>
      </c>
    </row>
    <row r="404" spans="1:5" ht="15" customHeight="1">
      <c r="A404" s="566"/>
      <c r="B404" s="567"/>
      <c r="C404" s="567"/>
      <c r="D404" s="567"/>
      <c r="E404" s="568"/>
    </row>
    <row r="405" spans="1:5" ht="15" customHeight="1">
      <c r="A405" s="69" t="s">
        <v>1326</v>
      </c>
      <c r="B405" s="26"/>
      <c r="C405" s="298" t="s">
        <v>748</v>
      </c>
      <c r="D405" s="299" t="s">
        <v>748</v>
      </c>
      <c r="E405" s="110">
        <v>243354</v>
      </c>
    </row>
    <row r="406" spans="1:5" ht="15" customHeight="1">
      <c r="A406" s="1359" t="s">
        <v>1327</v>
      </c>
      <c r="B406" s="26" t="s">
        <v>883</v>
      </c>
      <c r="C406" s="301" t="s">
        <v>104</v>
      </c>
      <c r="D406" s="299" t="s">
        <v>104</v>
      </c>
      <c r="E406" s="34">
        <v>243354</v>
      </c>
    </row>
    <row r="407" spans="1:5" ht="15" customHeight="1">
      <c r="A407" s="1359"/>
      <c r="B407" s="174"/>
      <c r="C407" s="301"/>
      <c r="D407" s="299"/>
      <c r="E407" s="34"/>
    </row>
    <row r="408" spans="1:5" ht="15" customHeight="1">
      <c r="A408" s="566"/>
      <c r="B408" s="567"/>
      <c r="C408" s="567"/>
      <c r="D408" s="567"/>
      <c r="E408" s="568"/>
    </row>
    <row r="409" spans="1:5" ht="15" customHeight="1">
      <c r="A409" s="60" t="s">
        <v>1053</v>
      </c>
      <c r="B409" s="26"/>
      <c r="C409" s="297" t="s">
        <v>744</v>
      </c>
      <c r="D409" s="110">
        <v>4102</v>
      </c>
      <c r="E409" s="110">
        <v>193401</v>
      </c>
    </row>
    <row r="410" spans="1:5" ht="15" customHeight="1">
      <c r="A410" s="1359" t="s">
        <v>1054</v>
      </c>
      <c r="B410" s="174" t="s">
        <v>902</v>
      </c>
      <c r="C410" s="297" t="s">
        <v>104</v>
      </c>
      <c r="D410" s="34">
        <v>4070</v>
      </c>
      <c r="E410" s="34">
        <v>191122</v>
      </c>
    </row>
    <row r="411" spans="1:5" ht="15" customHeight="1">
      <c r="A411" s="1359"/>
      <c r="B411" s="174" t="s">
        <v>900</v>
      </c>
      <c r="C411" s="297" t="s">
        <v>104</v>
      </c>
      <c r="D411" s="34">
        <v>32</v>
      </c>
      <c r="E411" s="34">
        <v>2279</v>
      </c>
    </row>
    <row r="412" spans="1:5" ht="15" customHeight="1">
      <c r="A412" s="566"/>
      <c r="B412" s="567"/>
      <c r="C412" s="567"/>
      <c r="D412" s="567"/>
      <c r="E412" s="568"/>
    </row>
    <row r="413" spans="1:5" ht="15" customHeight="1">
      <c r="A413" s="79" t="s">
        <v>899</v>
      </c>
      <c r="B413" s="80"/>
      <c r="C413" s="298" t="s">
        <v>748</v>
      </c>
      <c r="D413" s="299" t="s">
        <v>748</v>
      </c>
      <c r="E413" s="110">
        <v>245765</v>
      </c>
    </row>
    <row r="414" spans="1:5" ht="15" customHeight="1">
      <c r="A414" s="1366" t="s">
        <v>1055</v>
      </c>
      <c r="B414" s="80" t="s">
        <v>870</v>
      </c>
      <c r="C414" s="297" t="s">
        <v>104</v>
      </c>
      <c r="D414" s="299" t="s">
        <v>104</v>
      </c>
      <c r="E414" s="34">
        <v>241300</v>
      </c>
    </row>
    <row r="415" spans="1:5" ht="23.25" customHeight="1">
      <c r="A415" s="1367"/>
      <c r="B415" s="232" t="s">
        <v>900</v>
      </c>
      <c r="C415" s="302" t="s">
        <v>104</v>
      </c>
      <c r="D415" s="303" t="s">
        <v>104</v>
      </c>
      <c r="E415" s="244">
        <v>4465</v>
      </c>
    </row>
    <row r="416" spans="1:5" ht="15" customHeight="1">
      <c r="A416" s="90"/>
      <c r="B416" s="233"/>
      <c r="C416" s="91"/>
      <c r="D416" s="234"/>
      <c r="E416" s="234"/>
    </row>
    <row r="417" ht="15" customHeight="1">
      <c r="A417" s="30" t="s">
        <v>826</v>
      </c>
    </row>
    <row r="418" ht="15" customHeight="1">
      <c r="A418" s="235"/>
    </row>
    <row r="429" spans="1:5" ht="15" customHeight="1">
      <c r="A429" s="236"/>
      <c r="B429" s="90"/>
      <c r="C429" s="91"/>
      <c r="D429" s="234"/>
      <c r="E429" s="234"/>
    </row>
    <row r="431" ht="15" customHeight="1">
      <c r="A431" s="237"/>
    </row>
  </sheetData>
  <sheetProtection/>
  <mergeCells count="72">
    <mergeCell ref="A67:E67"/>
    <mergeCell ref="A43:E43"/>
    <mergeCell ref="A55:E55"/>
    <mergeCell ref="A62:E62"/>
    <mergeCell ref="A69:A70"/>
    <mergeCell ref="A76:E76"/>
    <mergeCell ref="A195:A196"/>
    <mergeCell ref="A84:E84"/>
    <mergeCell ref="C2:E2"/>
    <mergeCell ref="A9:E9"/>
    <mergeCell ref="A11:A12"/>
    <mergeCell ref="A15:E15"/>
    <mergeCell ref="A17:A18"/>
    <mergeCell ref="A97:A98"/>
    <mergeCell ref="A86:A87"/>
    <mergeCell ref="A89:E89"/>
    <mergeCell ref="A23:A24"/>
    <mergeCell ref="A21:E21"/>
    <mergeCell ref="A34:E34"/>
    <mergeCell ref="A36:A37"/>
    <mergeCell ref="A48:E48"/>
    <mergeCell ref="A165:A166"/>
    <mergeCell ref="A132:A133"/>
    <mergeCell ref="A153:A156"/>
    <mergeCell ref="B143:B144"/>
    <mergeCell ref="C143:C144"/>
    <mergeCell ref="A78:A79"/>
    <mergeCell ref="A80:E80"/>
    <mergeCell ref="A82:A83"/>
    <mergeCell ref="A91:A92"/>
    <mergeCell ref="A99:E99"/>
    <mergeCell ref="A95:E95"/>
    <mergeCell ref="D143:D144"/>
    <mergeCell ref="E143:E144"/>
    <mergeCell ref="A159:A162"/>
    <mergeCell ref="A101:A102"/>
    <mergeCell ref="A105:A106"/>
    <mergeCell ref="A109:A110"/>
    <mergeCell ref="A143:A144"/>
    <mergeCell ref="A127:A128"/>
    <mergeCell ref="A137:A138"/>
    <mergeCell ref="A220:A221"/>
    <mergeCell ref="A227:A228"/>
    <mergeCell ref="A147:A148"/>
    <mergeCell ref="A232:A233"/>
    <mergeCell ref="A208:A209"/>
    <mergeCell ref="A263:A264"/>
    <mergeCell ref="A174:A175"/>
    <mergeCell ref="A204:A205"/>
    <mergeCell ref="A181:A182"/>
    <mergeCell ref="A189:A190"/>
    <mergeCell ref="A267:A268"/>
    <mergeCell ref="A245:A246"/>
    <mergeCell ref="A252:A253"/>
    <mergeCell ref="A258:A259"/>
    <mergeCell ref="A239:A240"/>
    <mergeCell ref="A274:A275"/>
    <mergeCell ref="A286:A287"/>
    <mergeCell ref="A300:A301"/>
    <mergeCell ref="A321:A322"/>
    <mergeCell ref="A280:A281"/>
    <mergeCell ref="A291:A292"/>
    <mergeCell ref="A406:A407"/>
    <mergeCell ref="A410:A411"/>
    <mergeCell ref="A414:A415"/>
    <mergeCell ref="A344:A345"/>
    <mergeCell ref="A353:A354"/>
    <mergeCell ref="A357:A358"/>
    <mergeCell ref="A366:A367"/>
    <mergeCell ref="A390:A391"/>
    <mergeCell ref="A398:A399"/>
    <mergeCell ref="A402:A403"/>
  </mergeCells>
  <hyperlinks>
    <hyperlink ref="A2" location="contents!A1" display="Back to Table of Contents"/>
  </hyperlinks>
  <printOptions/>
  <pageMargins left="0.75" right="0.75" top="0.79" bottom="1" header="0.28" footer="0.5"/>
  <pageSetup fitToHeight="0" fitToWidth="1" horizontalDpi="600" verticalDpi="600" orientation="landscape" paperSize="9" r:id="rId1"/>
  <rowBreaks count="13" manualBreakCount="13">
    <brk id="30" max="255" man="1"/>
    <brk id="50" max="255" man="1"/>
    <brk id="78" max="255" man="1"/>
    <brk id="115" max="255" man="1"/>
    <brk id="175" max="255" man="1"/>
    <brk id="209" max="255" man="1"/>
    <brk id="228" max="255" man="1"/>
    <brk id="270" max="8" man="1"/>
    <brk id="293" max="255" man="1"/>
    <brk id="323" max="255" man="1"/>
    <brk id="349" max="255" man="1"/>
    <brk id="379" max="255" man="1"/>
    <brk id="40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D108"/>
  <sheetViews>
    <sheetView zoomScalePageLayoutView="0" workbookViewId="0" topLeftCell="A16">
      <selection activeCell="B25" sqref="B25"/>
    </sheetView>
  </sheetViews>
  <sheetFormatPr defaultColWidth="9.140625" defaultRowHeight="12.75"/>
  <cols>
    <col min="1" max="1" width="8.7109375" style="23" customWidth="1"/>
    <col min="2" max="2" width="108.28125" style="23" customWidth="1"/>
    <col min="3" max="3" width="10.28125" style="30" customWidth="1"/>
    <col min="4" max="16384" width="9.140625" style="23" customWidth="1"/>
  </cols>
  <sheetData>
    <row r="1" spans="1:3" s="458" customFormat="1" ht="18.75">
      <c r="A1" s="1179" t="s">
        <v>38</v>
      </c>
      <c r="B1" s="1180"/>
      <c r="C1" s="1181"/>
    </row>
    <row r="2" spans="1:3" ht="22.5" customHeight="1">
      <c r="A2" s="16"/>
      <c r="B2" s="530"/>
      <c r="C2" s="531"/>
    </row>
    <row r="3" spans="1:3" ht="24" customHeight="1">
      <c r="A3" s="16"/>
      <c r="B3" s="535" t="s">
        <v>1569</v>
      </c>
      <c r="C3" s="532"/>
    </row>
    <row r="4" spans="1:3" ht="24" customHeight="1">
      <c r="A4" s="533" t="s">
        <v>1570</v>
      </c>
      <c r="B4" s="530"/>
      <c r="C4" s="534"/>
    </row>
    <row r="5" spans="1:3" s="858" customFormat="1" ht="27.75" customHeight="1">
      <c r="A5" s="871" t="s">
        <v>39</v>
      </c>
      <c r="B5" s="872" t="s">
        <v>1595</v>
      </c>
      <c r="C5" s="873"/>
    </row>
    <row r="6" spans="1:3" s="858" customFormat="1" ht="27.75" customHeight="1">
      <c r="A6" s="871" t="s">
        <v>40</v>
      </c>
      <c r="B6" s="872" t="s">
        <v>1649</v>
      </c>
      <c r="C6" s="873"/>
    </row>
    <row r="7" spans="1:3" s="858" customFormat="1" ht="27.75" customHeight="1">
      <c r="A7" s="871" t="s">
        <v>41</v>
      </c>
      <c r="B7" s="864" t="s">
        <v>1596</v>
      </c>
      <c r="C7" s="873"/>
    </row>
    <row r="8" spans="1:3" s="858" customFormat="1" ht="27.75" customHeight="1">
      <c r="A8" s="871" t="s">
        <v>42</v>
      </c>
      <c r="B8" s="872" t="s">
        <v>1722</v>
      </c>
      <c r="C8" s="873"/>
    </row>
    <row r="9" spans="1:3" s="858" customFormat="1" ht="27.75" customHeight="1">
      <c r="A9" s="871" t="s">
        <v>43</v>
      </c>
      <c r="B9" s="872" t="s">
        <v>1597</v>
      </c>
      <c r="C9" s="873"/>
    </row>
    <row r="10" spans="1:3" s="858" customFormat="1" ht="27.75" customHeight="1">
      <c r="A10" s="871" t="s">
        <v>1533</v>
      </c>
      <c r="B10" s="872" t="s">
        <v>1738</v>
      </c>
      <c r="C10" s="873"/>
    </row>
    <row r="11" spans="1:3" s="858" customFormat="1" ht="27.75" customHeight="1">
      <c r="A11" s="871" t="s">
        <v>44</v>
      </c>
      <c r="B11" s="872" t="s">
        <v>1598</v>
      </c>
      <c r="C11" s="873"/>
    </row>
    <row r="12" spans="1:3" s="858" customFormat="1" ht="27.75" customHeight="1">
      <c r="A12" s="871" t="s">
        <v>1593</v>
      </c>
      <c r="B12" s="872" t="s">
        <v>1599</v>
      </c>
      <c r="C12" s="873"/>
    </row>
    <row r="13" spans="1:3" s="858" customFormat="1" ht="27.75" customHeight="1">
      <c r="A13" s="871" t="s">
        <v>45</v>
      </c>
      <c r="B13" s="872" t="s">
        <v>1600</v>
      </c>
      <c r="C13" s="873"/>
    </row>
    <row r="14" spans="1:3" s="858" customFormat="1" ht="27.75" customHeight="1">
      <c r="A14" s="871" t="s">
        <v>46</v>
      </c>
      <c r="B14" s="872" t="s">
        <v>1601</v>
      </c>
      <c r="C14" s="873"/>
    </row>
    <row r="15" spans="1:3" s="858" customFormat="1" ht="27.75" customHeight="1">
      <c r="A15" s="871" t="s">
        <v>47</v>
      </c>
      <c r="B15" s="872" t="s">
        <v>1602</v>
      </c>
      <c r="C15" s="873"/>
    </row>
    <row r="16" spans="1:3" s="858" customFormat="1" ht="27.75" customHeight="1">
      <c r="A16" s="871" t="s">
        <v>48</v>
      </c>
      <c r="B16" s="872" t="s">
        <v>1603</v>
      </c>
      <c r="C16" s="873"/>
    </row>
    <row r="17" spans="1:3" s="858" customFormat="1" ht="27.75" customHeight="1">
      <c r="A17" s="871" t="s">
        <v>49</v>
      </c>
      <c r="B17" s="872" t="s">
        <v>1604</v>
      </c>
      <c r="C17" s="873"/>
    </row>
    <row r="18" spans="1:3" s="858" customFormat="1" ht="27.75" customHeight="1">
      <c r="A18" s="871" t="s">
        <v>1534</v>
      </c>
      <c r="B18" s="872" t="s">
        <v>1605</v>
      </c>
      <c r="C18" s="873"/>
    </row>
    <row r="19" spans="1:3" s="858" customFormat="1" ht="27.75" customHeight="1">
      <c r="A19" s="871" t="s">
        <v>1734</v>
      </c>
      <c r="B19" s="872" t="s">
        <v>1728</v>
      </c>
      <c r="C19" s="873"/>
    </row>
    <row r="20" spans="1:3" s="858" customFormat="1" ht="27.75" customHeight="1">
      <c r="A20" s="871" t="s">
        <v>1735</v>
      </c>
      <c r="B20" s="872" t="s">
        <v>1606</v>
      </c>
      <c r="C20" s="873"/>
    </row>
    <row r="21" spans="1:4" s="858" customFormat="1" ht="27.75" customHeight="1">
      <c r="A21" s="871" t="s">
        <v>50</v>
      </c>
      <c r="B21" s="872" t="s">
        <v>1607</v>
      </c>
      <c r="C21" s="873"/>
      <c r="D21" s="872"/>
    </row>
    <row r="22" spans="1:3" s="858" customFormat="1" ht="27.75" customHeight="1">
      <c r="A22" s="871" t="s">
        <v>51</v>
      </c>
      <c r="B22" s="872" t="s">
        <v>1608</v>
      </c>
      <c r="C22" s="873"/>
    </row>
    <row r="23" spans="1:3" s="858" customFormat="1" ht="27.75" customHeight="1">
      <c r="A23" s="871" t="s">
        <v>1736</v>
      </c>
      <c r="B23" s="872" t="s">
        <v>1729</v>
      </c>
      <c r="C23" s="873"/>
    </row>
    <row r="24" spans="1:3" s="858" customFormat="1" ht="27.75" customHeight="1">
      <c r="A24" s="871" t="s">
        <v>1737</v>
      </c>
      <c r="B24" s="872" t="s">
        <v>1609</v>
      </c>
      <c r="C24" s="873"/>
    </row>
    <row r="25" spans="1:3" s="858" customFormat="1" ht="27.75" customHeight="1">
      <c r="A25" s="874" t="s">
        <v>52</v>
      </c>
      <c r="B25" s="875" t="s">
        <v>1726</v>
      </c>
      <c r="C25" s="876"/>
    </row>
    <row r="26" spans="1:3" ht="12.75">
      <c r="A26" s="42"/>
      <c r="C26" s="459"/>
    </row>
    <row r="27" spans="1:3" ht="12.75">
      <c r="A27" s="42"/>
      <c r="C27" s="459"/>
    </row>
    <row r="28" spans="1:3" ht="12.75">
      <c r="A28" s="42"/>
      <c r="C28" s="459"/>
    </row>
    <row r="29" spans="1:3" ht="12.75">
      <c r="A29" s="42"/>
      <c r="C29" s="459"/>
    </row>
    <row r="30" spans="1:3" ht="12.75">
      <c r="A30" s="42"/>
      <c r="C30" s="459"/>
    </row>
    <row r="31" spans="1:3" ht="12.75">
      <c r="A31" s="42"/>
      <c r="C31" s="459"/>
    </row>
    <row r="32" spans="1:3" ht="12.75">
      <c r="A32" s="42"/>
      <c r="C32" s="459"/>
    </row>
    <row r="33" spans="1:3" ht="12.75">
      <c r="A33" s="42"/>
      <c r="C33" s="459"/>
    </row>
    <row r="34" spans="1:3" ht="12.75">
      <c r="A34" s="42"/>
      <c r="C34" s="459"/>
    </row>
    <row r="35" spans="1:3" ht="12.75">
      <c r="A35" s="42"/>
      <c r="C35" s="459"/>
    </row>
    <row r="36" spans="1:3" ht="12.75">
      <c r="A36" s="42"/>
      <c r="C36" s="459"/>
    </row>
    <row r="37" spans="1:3" ht="12.75">
      <c r="A37" s="42"/>
      <c r="C37" s="459"/>
    </row>
    <row r="38" spans="1:3" ht="12.75">
      <c r="A38" s="42"/>
      <c r="C38" s="459"/>
    </row>
    <row r="39" spans="1:3" ht="12.75">
      <c r="A39" s="42"/>
      <c r="C39" s="459"/>
    </row>
    <row r="40" spans="1:3" ht="12.75">
      <c r="A40" s="42"/>
      <c r="C40" s="459"/>
    </row>
    <row r="41" spans="1:3" ht="12.75">
      <c r="A41" s="42"/>
      <c r="C41" s="459"/>
    </row>
    <row r="42" spans="1:3" ht="12.75">
      <c r="A42" s="42"/>
      <c r="C42" s="459"/>
    </row>
    <row r="43" spans="1:3" ht="12.75">
      <c r="A43" s="42"/>
      <c r="C43" s="459"/>
    </row>
    <row r="44" spans="1:3" ht="12.75">
      <c r="A44" s="42"/>
      <c r="C44" s="459"/>
    </row>
    <row r="45" spans="1:3" ht="12.75">
      <c r="A45" s="42"/>
      <c r="C45" s="459"/>
    </row>
    <row r="46" spans="1:3" ht="12.75">
      <c r="A46" s="42"/>
      <c r="C46" s="459"/>
    </row>
    <row r="47" ht="12.75">
      <c r="C47" s="459"/>
    </row>
    <row r="48" ht="12.75">
      <c r="C48" s="459"/>
    </row>
    <row r="49" ht="12.75">
      <c r="C49" s="459"/>
    </row>
    <row r="50" ht="12.75">
      <c r="C50" s="459"/>
    </row>
    <row r="51" ht="12.75">
      <c r="C51" s="459"/>
    </row>
    <row r="52" ht="12.75">
      <c r="C52" s="459"/>
    </row>
    <row r="53" ht="12.75">
      <c r="C53" s="459"/>
    </row>
    <row r="54" ht="12.75">
      <c r="C54" s="459"/>
    </row>
    <row r="55" ht="12.75">
      <c r="C55" s="459"/>
    </row>
    <row r="56" ht="12.75">
      <c r="C56" s="459"/>
    </row>
    <row r="57" ht="12.75">
      <c r="C57" s="459"/>
    </row>
    <row r="58" ht="12.75">
      <c r="C58" s="459"/>
    </row>
    <row r="59" ht="12.75">
      <c r="C59" s="459"/>
    </row>
    <row r="60" ht="12.75">
      <c r="C60" s="459"/>
    </row>
    <row r="61" ht="12.75">
      <c r="C61" s="459"/>
    </row>
    <row r="62" ht="12.75">
      <c r="C62" s="459"/>
    </row>
    <row r="63" ht="12.75">
      <c r="C63" s="459"/>
    </row>
    <row r="64" ht="12.75">
      <c r="C64" s="459"/>
    </row>
    <row r="65" ht="12.75">
      <c r="C65" s="459"/>
    </row>
    <row r="66" ht="12.75">
      <c r="C66" s="459"/>
    </row>
    <row r="67" ht="12.75">
      <c r="C67" s="459"/>
    </row>
    <row r="68" ht="12.75">
      <c r="C68" s="459"/>
    </row>
    <row r="69" ht="12.75">
      <c r="C69" s="459"/>
    </row>
    <row r="70" ht="12.75">
      <c r="C70" s="459"/>
    </row>
    <row r="71" ht="12.75">
      <c r="C71" s="459"/>
    </row>
    <row r="72" ht="12.75">
      <c r="C72" s="459"/>
    </row>
    <row r="73" ht="12.75">
      <c r="C73" s="459"/>
    </row>
    <row r="74" ht="12.75">
      <c r="C74" s="459"/>
    </row>
    <row r="75" ht="12.75">
      <c r="C75" s="459"/>
    </row>
    <row r="76" ht="12.75">
      <c r="C76" s="459"/>
    </row>
    <row r="77" ht="12.75">
      <c r="C77" s="459"/>
    </row>
    <row r="78" ht="12.75">
      <c r="C78" s="459"/>
    </row>
    <row r="79" ht="12.75">
      <c r="C79" s="459"/>
    </row>
    <row r="80" ht="12.75">
      <c r="C80" s="459"/>
    </row>
    <row r="81" ht="12.75">
      <c r="C81" s="459"/>
    </row>
    <row r="82" ht="12.75">
      <c r="C82" s="459"/>
    </row>
    <row r="83" ht="12.75">
      <c r="C83" s="459"/>
    </row>
    <row r="84" ht="12.75">
      <c r="C84" s="459"/>
    </row>
    <row r="85" ht="12.75">
      <c r="C85" s="459"/>
    </row>
    <row r="86" ht="12.75">
      <c r="C86" s="459"/>
    </row>
    <row r="87" ht="12.75">
      <c r="C87" s="459"/>
    </row>
    <row r="88" ht="12.75">
      <c r="C88" s="459"/>
    </row>
    <row r="89" ht="12.75">
      <c r="C89" s="459"/>
    </row>
    <row r="90" ht="12.75">
      <c r="C90" s="459"/>
    </row>
    <row r="91" ht="12.75">
      <c r="C91" s="459"/>
    </row>
    <row r="92" ht="12.75">
      <c r="C92" s="459"/>
    </row>
    <row r="93" ht="12.75">
      <c r="C93" s="459"/>
    </row>
    <row r="94" ht="12.75">
      <c r="C94" s="459"/>
    </row>
    <row r="95" ht="12.75">
      <c r="C95" s="459"/>
    </row>
    <row r="96" ht="12.75">
      <c r="C96" s="459"/>
    </row>
    <row r="97" ht="12.75">
      <c r="C97" s="459"/>
    </row>
    <row r="98" ht="12.75">
      <c r="C98" s="459"/>
    </row>
    <row r="99" ht="12.75">
      <c r="C99" s="459"/>
    </row>
    <row r="100" ht="12.75">
      <c r="C100" s="459"/>
    </row>
    <row r="101" ht="12.75">
      <c r="C101" s="459"/>
    </row>
    <row r="102" ht="12.75">
      <c r="C102" s="459"/>
    </row>
    <row r="103" ht="12.75">
      <c r="C103" s="459"/>
    </row>
    <row r="104" ht="12.75">
      <c r="C104" s="459"/>
    </row>
    <row r="105" ht="12.75">
      <c r="C105" s="459"/>
    </row>
    <row r="106" ht="12.75">
      <c r="C106" s="459"/>
    </row>
    <row r="107" ht="12.75">
      <c r="C107" s="459"/>
    </row>
    <row r="108" ht="12.75">
      <c r="C108" s="459"/>
    </row>
  </sheetData>
  <sheetProtection/>
  <mergeCells count="1">
    <mergeCell ref="A1:C1"/>
  </mergeCells>
  <hyperlinks>
    <hyperlink ref="B6" location="'Table 2'!A1" display=" Terms of Trade (Base period: Year 2013=100), 2016-2017"/>
    <hyperlink ref="B5" location="Table_1!A1" display="Summary of External Merchandise Trade, 2016 - 2017"/>
    <hyperlink ref="B7" location="'Table 3'!A1" display=" Exports of which Domestic Exports, Re-exports and Freeport Re-exports of main commodities by section, 2016 - 2017"/>
    <hyperlink ref="B8" location="'Table 4'!A1" display="Main domestic exports, excluding EOE exports, by country of destination, 2017"/>
    <hyperlink ref="B9" location="'Table 5'!A1" display="Exports of which Domestic Exports and Re-exports  by country of destination, 2016 - 2017"/>
    <hyperlink ref="B10" location="'Table 6 '!A1" display=" Exports by section and country of destination, 2016 - 2018"/>
    <hyperlink ref="B11" location="'Table 7'!A1" display="Exports by section, division and group, 2016 - 2017"/>
    <hyperlink ref="B12" location="'Table 8 '!A1" display="Total imports of which freeport imports of main commodities by section, 2016 - 2018"/>
    <hyperlink ref="B13" location="'Table 9 '!A1" display="Imports by country of origin, 2016 - 2018"/>
    <hyperlink ref="B14" location="'Table 10'!A1" display="Imports by section and country of origin, 2016 - 2017"/>
    <hyperlink ref="B15" location="'Table 11 '!A1" display=" Imports by section, division and group, 2016 - 2018"/>
    <hyperlink ref="B16" location="'Table 12'!A1" display="Net EOE exports, 2016 - 2017"/>
    <hyperlink ref="B17" location="'Table 13'!A1" display="EOE exports of which EOE Re-exports of selected commodities by section, 2016 - 2017"/>
    <hyperlink ref="B18" location="'Table 14'!A1" display="EOE exports by  country of destination, 2016 - 2017"/>
    <hyperlink ref="B21" location="'Table 16'!A1" display="EOE imports of selected commodities by section, 2016 - 2017"/>
    <hyperlink ref="B22" location="'Table 17'!A1" display="EOE imports by country of origin, 2016 - 2017"/>
    <hyperlink ref="B25" location="'Table 19'!A1" display="Trade with African, Carribean and Pacific (ACP), COMESA, SADC and Indian Ocean Rim (I.O.R) States, 2015 - 2018"/>
    <hyperlink ref="B3" location="Notes!A1" display="  Notes"/>
    <hyperlink ref="B19" location="'Table 15A (2017)'!A1" display="Main EOE exports by country of destination, 2017 "/>
    <hyperlink ref="B23" location="'Table 18A (2017)'!A1" display="Main EOE imports by country of origin, 2017"/>
    <hyperlink ref="B20" location="'Table 15B (2018)'!A1" display="Main EOE exports by country of destination, 2018"/>
    <hyperlink ref="B24" location="'Table 18B (2018)'!A1" display="Main EOE imports by country of origin, 2018"/>
  </hyperlinks>
  <printOptions/>
  <pageMargins left="0.75" right="0.75" top="0.79" bottom="1" header="0.28" footer="0.5"/>
  <pageSetup fitToHeight="1" fitToWidth="1" orientation="portrait" paperSize="9" scale="89" r:id="rId1"/>
</worksheet>
</file>

<file path=xl/worksheets/sheet20.xml><?xml version="1.0" encoding="utf-8"?>
<worksheet xmlns="http://schemas.openxmlformats.org/spreadsheetml/2006/main" xmlns:r="http://schemas.openxmlformats.org/officeDocument/2006/relationships">
  <sheetPr>
    <pageSetUpPr fitToPage="1"/>
  </sheetPr>
  <dimension ref="A1:S40"/>
  <sheetViews>
    <sheetView zoomScaleSheetLayoutView="100" workbookViewId="0" topLeftCell="A1">
      <selection activeCell="A1" sqref="A1"/>
    </sheetView>
  </sheetViews>
  <sheetFormatPr defaultColWidth="9.140625" defaultRowHeight="12.75"/>
  <cols>
    <col min="1" max="1" width="50.28125" style="20" customWidth="1"/>
    <col min="2" max="5" width="10.140625" style="20" customWidth="1"/>
    <col min="6" max="6" width="10.140625" style="679" customWidth="1"/>
    <col min="7" max="10" width="10.140625" style="20" customWidth="1"/>
    <col min="11" max="11" width="10.140625" style="679" customWidth="1"/>
    <col min="12" max="14" width="10.140625" style="20" customWidth="1"/>
    <col min="15" max="15" width="10.140625" style="783" customWidth="1"/>
    <col min="16" max="16" width="10.140625" style="679" customWidth="1"/>
    <col min="17" max="16384" width="9.140625" style="20" customWidth="1"/>
  </cols>
  <sheetData>
    <row r="1" spans="1:16" s="783" customFormat="1" ht="18" customHeight="1">
      <c r="A1" s="739" t="s">
        <v>1630</v>
      </c>
      <c r="B1" s="714"/>
      <c r="C1" s="714"/>
      <c r="D1" s="714"/>
      <c r="E1" s="714"/>
      <c r="F1" s="30"/>
      <c r="G1" s="714"/>
      <c r="H1" s="714"/>
      <c r="I1" s="714"/>
      <c r="J1" s="714"/>
      <c r="K1" s="30"/>
      <c r="L1" s="714"/>
      <c r="M1" s="714"/>
      <c r="N1" s="714"/>
      <c r="O1" s="714"/>
      <c r="P1" s="30"/>
    </row>
    <row r="2" spans="1:16" s="783" customFormat="1" ht="15" customHeight="1">
      <c r="A2" s="665" t="s">
        <v>1395</v>
      </c>
      <c r="B2" s="139"/>
      <c r="F2" s="30"/>
      <c r="G2" s="139"/>
      <c r="H2" s="1280"/>
      <c r="I2" s="1280"/>
      <c r="J2" s="1280"/>
      <c r="K2" s="1280"/>
      <c r="L2" s="139"/>
      <c r="M2" s="1280" t="s">
        <v>1372</v>
      </c>
      <c r="N2" s="1280"/>
      <c r="O2" s="1280"/>
      <c r="P2" s="1280"/>
    </row>
    <row r="3" spans="1:16" s="783" customFormat="1" ht="18" customHeight="1">
      <c r="A3" s="1244" t="s">
        <v>751</v>
      </c>
      <c r="B3" s="1344">
        <v>2016</v>
      </c>
      <c r="C3" s="1232"/>
      <c r="D3" s="1232"/>
      <c r="E3" s="1232"/>
      <c r="F3" s="1234"/>
      <c r="G3" s="1344">
        <v>2017</v>
      </c>
      <c r="H3" s="1232"/>
      <c r="I3" s="1232"/>
      <c r="J3" s="1232"/>
      <c r="K3" s="1234"/>
      <c r="L3" s="1344">
        <v>2018</v>
      </c>
      <c r="M3" s="1232"/>
      <c r="N3" s="1232"/>
      <c r="O3" s="1232"/>
      <c r="P3" s="1234"/>
    </row>
    <row r="4" spans="1:16" s="784" customFormat="1" ht="17.25" customHeight="1">
      <c r="A4" s="1371"/>
      <c r="B4" s="585" t="s">
        <v>1535</v>
      </c>
      <c r="C4" s="423" t="s">
        <v>1536</v>
      </c>
      <c r="D4" s="405" t="s">
        <v>1537</v>
      </c>
      <c r="E4" s="405" t="s">
        <v>1538</v>
      </c>
      <c r="F4" s="591" t="s">
        <v>1525</v>
      </c>
      <c r="G4" s="585" t="s">
        <v>1535</v>
      </c>
      <c r="H4" s="423" t="s">
        <v>1536</v>
      </c>
      <c r="I4" s="405" t="s">
        <v>1537</v>
      </c>
      <c r="J4" s="405" t="s">
        <v>1538</v>
      </c>
      <c r="K4" s="591" t="s">
        <v>1525</v>
      </c>
      <c r="L4" s="585" t="s">
        <v>1535</v>
      </c>
      <c r="M4" s="423" t="s">
        <v>1536</v>
      </c>
      <c r="N4" s="405" t="s">
        <v>1537</v>
      </c>
      <c r="O4" s="803" t="s">
        <v>1538</v>
      </c>
      <c r="P4" s="591" t="s">
        <v>1525</v>
      </c>
    </row>
    <row r="5" spans="1:17" s="29" customFormat="1" ht="24.75" customHeight="1">
      <c r="A5" s="592" t="s">
        <v>999</v>
      </c>
      <c r="B5" s="593">
        <v>6410</v>
      </c>
      <c r="C5" s="368">
        <v>6822</v>
      </c>
      <c r="D5" s="368">
        <v>6290</v>
      </c>
      <c r="E5" s="368">
        <v>6116</v>
      </c>
      <c r="F5" s="594">
        <v>25638</v>
      </c>
      <c r="G5" s="593">
        <v>5759</v>
      </c>
      <c r="H5" s="368">
        <v>6925</v>
      </c>
      <c r="I5" s="368">
        <v>6945</v>
      </c>
      <c r="J5" s="368">
        <v>7465</v>
      </c>
      <c r="K5" s="594">
        <v>27094</v>
      </c>
      <c r="L5" s="593">
        <v>5871</v>
      </c>
      <c r="M5" s="368">
        <v>6833</v>
      </c>
      <c r="N5" s="368">
        <v>6647</v>
      </c>
      <c r="O5" s="368">
        <v>6578</v>
      </c>
      <c r="P5" s="594">
        <v>25929</v>
      </c>
      <c r="Q5" s="804"/>
    </row>
    <row r="6" spans="1:19" ht="24.75" customHeight="1">
      <c r="A6" s="60" t="s">
        <v>1000</v>
      </c>
      <c r="B6" s="595">
        <v>1458</v>
      </c>
      <c r="C6" s="341">
        <v>2192</v>
      </c>
      <c r="D6" s="341">
        <v>1775</v>
      </c>
      <c r="E6" s="66">
        <v>1767</v>
      </c>
      <c r="F6" s="596">
        <v>7192</v>
      </c>
      <c r="G6" s="595">
        <v>1661</v>
      </c>
      <c r="H6" s="341">
        <v>2186</v>
      </c>
      <c r="I6" s="341">
        <v>2420</v>
      </c>
      <c r="J6" s="66">
        <v>2535</v>
      </c>
      <c r="K6" s="596">
        <v>8802</v>
      </c>
      <c r="L6" s="595">
        <v>1471</v>
      </c>
      <c r="M6" s="341">
        <v>1882</v>
      </c>
      <c r="N6" s="341">
        <v>1567</v>
      </c>
      <c r="O6" s="341">
        <v>1797</v>
      </c>
      <c r="P6" s="596">
        <v>6717</v>
      </c>
      <c r="Q6" s="804"/>
      <c r="S6" s="679"/>
    </row>
    <row r="7" spans="1:17" ht="24.75" customHeight="1">
      <c r="A7" s="107" t="s">
        <v>1001</v>
      </c>
      <c r="B7" s="597">
        <v>64</v>
      </c>
      <c r="C7" s="83">
        <v>88</v>
      </c>
      <c r="D7" s="83">
        <v>53</v>
      </c>
      <c r="E7" s="67">
        <v>110</v>
      </c>
      <c r="F7" s="600">
        <v>315</v>
      </c>
      <c r="G7" s="597">
        <v>75</v>
      </c>
      <c r="H7" s="83">
        <v>73</v>
      </c>
      <c r="I7" s="83">
        <v>98</v>
      </c>
      <c r="J7" s="67">
        <v>127</v>
      </c>
      <c r="K7" s="600">
        <v>373</v>
      </c>
      <c r="L7" s="597">
        <v>67</v>
      </c>
      <c r="M7" s="83">
        <v>100</v>
      </c>
      <c r="N7" s="83">
        <v>92</v>
      </c>
      <c r="O7" s="296">
        <v>88</v>
      </c>
      <c r="P7" s="600">
        <v>347</v>
      </c>
      <c r="Q7" s="804"/>
    </row>
    <row r="8" spans="1:17" ht="24.75" customHeight="1">
      <c r="A8" s="107" t="s">
        <v>1002</v>
      </c>
      <c r="B8" s="597">
        <v>1356</v>
      </c>
      <c r="C8" s="83">
        <v>2056</v>
      </c>
      <c r="D8" s="83">
        <v>1669</v>
      </c>
      <c r="E8" s="67">
        <v>1594</v>
      </c>
      <c r="F8" s="600">
        <v>6675</v>
      </c>
      <c r="G8" s="597">
        <v>1554</v>
      </c>
      <c r="H8" s="83">
        <v>2036</v>
      </c>
      <c r="I8" s="83">
        <v>2259</v>
      </c>
      <c r="J8" s="67">
        <v>2320</v>
      </c>
      <c r="K8" s="600">
        <v>8169</v>
      </c>
      <c r="L8" s="597">
        <v>1337</v>
      </c>
      <c r="M8" s="83">
        <v>1646</v>
      </c>
      <c r="N8" s="83">
        <v>1405</v>
      </c>
      <c r="O8" s="296">
        <v>1620</v>
      </c>
      <c r="P8" s="600">
        <v>6008</v>
      </c>
      <c r="Q8" s="804"/>
    </row>
    <row r="9" spans="1:17" s="783" customFormat="1" ht="24.75" customHeight="1">
      <c r="A9" s="60" t="s">
        <v>752</v>
      </c>
      <c r="B9" s="595">
        <v>628</v>
      </c>
      <c r="C9" s="341">
        <v>413</v>
      </c>
      <c r="D9" s="341">
        <v>494</v>
      </c>
      <c r="E9" s="66">
        <v>582</v>
      </c>
      <c r="F9" s="596">
        <v>2117</v>
      </c>
      <c r="G9" s="595">
        <v>474</v>
      </c>
      <c r="H9" s="341">
        <v>548</v>
      </c>
      <c r="I9" s="341">
        <v>602</v>
      </c>
      <c r="J9" s="66">
        <v>700</v>
      </c>
      <c r="K9" s="596">
        <v>2324</v>
      </c>
      <c r="L9" s="595">
        <v>664</v>
      </c>
      <c r="M9" s="341">
        <v>495</v>
      </c>
      <c r="N9" s="341">
        <v>708</v>
      </c>
      <c r="O9" s="341">
        <v>640</v>
      </c>
      <c r="P9" s="596">
        <v>2507</v>
      </c>
      <c r="Q9" s="804"/>
    </row>
    <row r="10" spans="1:17" s="783" customFormat="1" ht="24.75" customHeight="1">
      <c r="A10" s="107" t="s">
        <v>754</v>
      </c>
      <c r="B10" s="595"/>
      <c r="C10" s="341"/>
      <c r="D10" s="341"/>
      <c r="E10" s="66"/>
      <c r="F10" s="596"/>
      <c r="G10" s="595"/>
      <c r="H10" s="341"/>
      <c r="I10" s="341"/>
      <c r="J10" s="66"/>
      <c r="K10" s="596"/>
      <c r="L10" s="595"/>
      <c r="M10" s="341"/>
      <c r="N10" s="341"/>
      <c r="O10" s="341"/>
      <c r="P10" s="596"/>
      <c r="Q10" s="804"/>
    </row>
    <row r="11" spans="1:17" s="783" customFormat="1" ht="24.75" customHeight="1">
      <c r="A11" s="107" t="s">
        <v>1003</v>
      </c>
      <c r="B11" s="597">
        <v>309</v>
      </c>
      <c r="C11" s="83">
        <v>216</v>
      </c>
      <c r="D11" s="83">
        <v>275</v>
      </c>
      <c r="E11" s="67">
        <v>416</v>
      </c>
      <c r="F11" s="600">
        <v>1216</v>
      </c>
      <c r="G11" s="597">
        <v>300</v>
      </c>
      <c r="H11" s="83">
        <v>378</v>
      </c>
      <c r="I11" s="83">
        <v>407</v>
      </c>
      <c r="J11" s="67">
        <v>547</v>
      </c>
      <c r="K11" s="600">
        <v>1632</v>
      </c>
      <c r="L11" s="597">
        <v>433</v>
      </c>
      <c r="M11" s="83">
        <v>274</v>
      </c>
      <c r="N11" s="83">
        <v>445</v>
      </c>
      <c r="O11" s="296">
        <v>423</v>
      </c>
      <c r="P11" s="600">
        <v>1575</v>
      </c>
      <c r="Q11" s="804"/>
    </row>
    <row r="12" spans="1:17" s="783" customFormat="1" ht="24.75" customHeight="1">
      <c r="A12" s="107" t="s">
        <v>1004</v>
      </c>
      <c r="B12" s="597">
        <v>45</v>
      </c>
      <c r="C12" s="83">
        <v>24</v>
      </c>
      <c r="D12" s="83">
        <v>56</v>
      </c>
      <c r="E12" s="67">
        <v>16</v>
      </c>
      <c r="F12" s="600">
        <v>141</v>
      </c>
      <c r="G12" s="597">
        <v>36</v>
      </c>
      <c r="H12" s="83">
        <v>41</v>
      </c>
      <c r="I12" s="83">
        <v>44</v>
      </c>
      <c r="J12" s="67">
        <v>30</v>
      </c>
      <c r="K12" s="600">
        <v>151</v>
      </c>
      <c r="L12" s="597">
        <v>25</v>
      </c>
      <c r="M12" s="83">
        <v>42</v>
      </c>
      <c r="N12" s="83">
        <v>55</v>
      </c>
      <c r="O12" s="296">
        <v>26</v>
      </c>
      <c r="P12" s="600">
        <v>148</v>
      </c>
      <c r="Q12" s="804"/>
    </row>
    <row r="13" spans="1:17" ht="24.75" customHeight="1">
      <c r="A13" s="107" t="s">
        <v>1005</v>
      </c>
      <c r="B13" s="597">
        <v>206</v>
      </c>
      <c r="C13" s="83">
        <v>100</v>
      </c>
      <c r="D13" s="83">
        <v>45</v>
      </c>
      <c r="E13" s="67">
        <v>40</v>
      </c>
      <c r="F13" s="600">
        <v>391</v>
      </c>
      <c r="G13" s="597">
        <v>56</v>
      </c>
      <c r="H13" s="83">
        <v>47</v>
      </c>
      <c r="I13" s="83">
        <v>73</v>
      </c>
      <c r="J13" s="67">
        <v>42</v>
      </c>
      <c r="K13" s="600">
        <v>218</v>
      </c>
      <c r="L13" s="597">
        <v>127</v>
      </c>
      <c r="M13" s="83">
        <v>87</v>
      </c>
      <c r="N13" s="83">
        <v>121</v>
      </c>
      <c r="O13" s="296">
        <v>115</v>
      </c>
      <c r="P13" s="600">
        <v>450</v>
      </c>
      <c r="Q13" s="804"/>
    </row>
    <row r="14" spans="1:17" ht="24.75" customHeight="1">
      <c r="A14" s="558" t="s">
        <v>1006</v>
      </c>
      <c r="B14" s="598">
        <v>0</v>
      </c>
      <c r="C14" s="370">
        <v>1</v>
      </c>
      <c r="D14" s="370">
        <v>3</v>
      </c>
      <c r="E14" s="66">
        <v>1</v>
      </c>
      <c r="F14" s="596">
        <v>5</v>
      </c>
      <c r="G14" s="598">
        <v>0</v>
      </c>
      <c r="H14" s="370">
        <v>1</v>
      </c>
      <c r="I14" s="369">
        <v>0</v>
      </c>
      <c r="J14" s="66">
        <v>3</v>
      </c>
      <c r="K14" s="596">
        <v>4</v>
      </c>
      <c r="L14" s="595">
        <v>1</v>
      </c>
      <c r="M14" s="369">
        <v>0</v>
      </c>
      <c r="N14" s="341">
        <v>1</v>
      </c>
      <c r="O14" s="341">
        <v>1</v>
      </c>
      <c r="P14" s="596">
        <v>3</v>
      </c>
      <c r="Q14" s="804"/>
    </row>
    <row r="15" spans="1:17" ht="24.75" customHeight="1">
      <c r="A15" s="60" t="s">
        <v>1007</v>
      </c>
      <c r="B15" s="595">
        <v>374</v>
      </c>
      <c r="C15" s="341">
        <v>386</v>
      </c>
      <c r="D15" s="341">
        <v>377</v>
      </c>
      <c r="E15" s="66">
        <v>306</v>
      </c>
      <c r="F15" s="596">
        <v>1443</v>
      </c>
      <c r="G15" s="595">
        <v>367</v>
      </c>
      <c r="H15" s="341">
        <v>364</v>
      </c>
      <c r="I15" s="341">
        <v>352</v>
      </c>
      <c r="J15" s="66">
        <v>438</v>
      </c>
      <c r="K15" s="596">
        <v>1521</v>
      </c>
      <c r="L15" s="595">
        <v>310</v>
      </c>
      <c r="M15" s="341">
        <v>364</v>
      </c>
      <c r="N15" s="341">
        <v>394</v>
      </c>
      <c r="O15" s="341">
        <v>519</v>
      </c>
      <c r="P15" s="596">
        <v>1587</v>
      </c>
      <c r="Q15" s="804"/>
    </row>
    <row r="16" spans="1:17" ht="24.75" customHeight="1">
      <c r="A16" s="558" t="s">
        <v>753</v>
      </c>
      <c r="B16" s="595">
        <v>2749</v>
      </c>
      <c r="C16" s="341">
        <v>2640</v>
      </c>
      <c r="D16" s="341">
        <v>2545</v>
      </c>
      <c r="E16" s="66">
        <v>2292</v>
      </c>
      <c r="F16" s="596">
        <v>10226</v>
      </c>
      <c r="G16" s="595">
        <v>2115</v>
      </c>
      <c r="H16" s="341">
        <v>2611</v>
      </c>
      <c r="I16" s="341">
        <v>2500</v>
      </c>
      <c r="J16" s="66">
        <v>2790</v>
      </c>
      <c r="K16" s="596">
        <v>10016</v>
      </c>
      <c r="L16" s="595">
        <v>2377</v>
      </c>
      <c r="M16" s="341">
        <v>2845</v>
      </c>
      <c r="N16" s="341">
        <v>3000</v>
      </c>
      <c r="O16" s="341">
        <v>2786</v>
      </c>
      <c r="P16" s="596">
        <v>11008</v>
      </c>
      <c r="Q16" s="804"/>
    </row>
    <row r="17" spans="1:17" ht="24.75" customHeight="1">
      <c r="A17" s="107" t="s">
        <v>754</v>
      </c>
      <c r="B17" s="595"/>
      <c r="C17" s="341"/>
      <c r="D17" s="341"/>
      <c r="E17" s="66"/>
      <c r="F17" s="596"/>
      <c r="G17" s="595"/>
      <c r="H17" s="341"/>
      <c r="I17" s="341"/>
      <c r="J17" s="66"/>
      <c r="K17" s="596"/>
      <c r="L17" s="595"/>
      <c r="M17" s="341"/>
      <c r="N17" s="341"/>
      <c r="O17" s="341"/>
      <c r="P17" s="596"/>
      <c r="Q17" s="804"/>
    </row>
    <row r="18" spans="1:17" ht="24.75" customHeight="1">
      <c r="A18" s="75" t="s">
        <v>1008</v>
      </c>
      <c r="B18" s="597">
        <v>96</v>
      </c>
      <c r="C18" s="83">
        <v>86</v>
      </c>
      <c r="D18" s="83">
        <v>89</v>
      </c>
      <c r="E18" s="67">
        <v>74</v>
      </c>
      <c r="F18" s="600">
        <v>345</v>
      </c>
      <c r="G18" s="597">
        <v>85</v>
      </c>
      <c r="H18" s="83">
        <v>93</v>
      </c>
      <c r="I18" s="83">
        <v>91</v>
      </c>
      <c r="J18" s="67">
        <v>103</v>
      </c>
      <c r="K18" s="600">
        <v>372</v>
      </c>
      <c r="L18" s="597">
        <v>76</v>
      </c>
      <c r="M18" s="83">
        <v>97</v>
      </c>
      <c r="N18" s="83">
        <v>75</v>
      </c>
      <c r="O18" s="296">
        <v>71</v>
      </c>
      <c r="P18" s="600">
        <v>319</v>
      </c>
      <c r="Q18" s="804"/>
    </row>
    <row r="19" spans="1:17" ht="24.75" customHeight="1">
      <c r="A19" s="75" t="s">
        <v>1009</v>
      </c>
      <c r="B19" s="597">
        <v>109</v>
      </c>
      <c r="C19" s="83">
        <v>137</v>
      </c>
      <c r="D19" s="83">
        <v>109</v>
      </c>
      <c r="E19" s="67">
        <v>117</v>
      </c>
      <c r="F19" s="600">
        <v>472</v>
      </c>
      <c r="G19" s="597">
        <v>102</v>
      </c>
      <c r="H19" s="83">
        <v>87</v>
      </c>
      <c r="I19" s="83">
        <v>79</v>
      </c>
      <c r="J19" s="67">
        <v>86</v>
      </c>
      <c r="K19" s="600">
        <v>354</v>
      </c>
      <c r="L19" s="597">
        <v>82</v>
      </c>
      <c r="M19" s="83">
        <v>80</v>
      </c>
      <c r="N19" s="83">
        <v>72</v>
      </c>
      <c r="O19" s="296">
        <v>68</v>
      </c>
      <c r="P19" s="600">
        <v>302</v>
      </c>
      <c r="Q19" s="804"/>
    </row>
    <row r="20" spans="1:17" ht="24.75" customHeight="1">
      <c r="A20" s="107" t="s">
        <v>850</v>
      </c>
      <c r="B20" s="597">
        <v>1310</v>
      </c>
      <c r="C20" s="83">
        <v>1434</v>
      </c>
      <c r="D20" s="83">
        <v>1373</v>
      </c>
      <c r="E20" s="67">
        <v>1212</v>
      </c>
      <c r="F20" s="600">
        <v>5329</v>
      </c>
      <c r="G20" s="597">
        <v>1083</v>
      </c>
      <c r="H20" s="83">
        <v>1565</v>
      </c>
      <c r="I20" s="83">
        <v>1339</v>
      </c>
      <c r="J20" s="67">
        <v>1468</v>
      </c>
      <c r="K20" s="600">
        <v>5455</v>
      </c>
      <c r="L20" s="597">
        <v>1115</v>
      </c>
      <c r="M20" s="83">
        <v>1455</v>
      </c>
      <c r="N20" s="83">
        <v>1549</v>
      </c>
      <c r="O20" s="296">
        <v>1289</v>
      </c>
      <c r="P20" s="600">
        <v>5408</v>
      </c>
      <c r="Q20" s="804"/>
    </row>
    <row r="21" spans="1:17" ht="24.75" customHeight="1">
      <c r="A21" s="107" t="s">
        <v>851</v>
      </c>
      <c r="B21" s="597">
        <v>781</v>
      </c>
      <c r="C21" s="83">
        <v>598</v>
      </c>
      <c r="D21" s="83">
        <v>619</v>
      </c>
      <c r="E21" s="67">
        <v>455</v>
      </c>
      <c r="F21" s="600">
        <v>2453</v>
      </c>
      <c r="G21" s="597">
        <v>523</v>
      </c>
      <c r="H21" s="83">
        <v>475</v>
      </c>
      <c r="I21" s="83">
        <v>616</v>
      </c>
      <c r="J21" s="67">
        <v>756</v>
      </c>
      <c r="K21" s="600">
        <v>2370</v>
      </c>
      <c r="L21" s="597">
        <v>749</v>
      </c>
      <c r="M21" s="83">
        <v>804</v>
      </c>
      <c r="N21" s="83">
        <v>826</v>
      </c>
      <c r="O21" s="296">
        <v>905</v>
      </c>
      <c r="P21" s="600">
        <v>3284</v>
      </c>
      <c r="Q21" s="804"/>
    </row>
    <row r="22" spans="1:17" ht="24.75" customHeight="1">
      <c r="A22" s="107" t="s">
        <v>1010</v>
      </c>
      <c r="B22" s="597">
        <v>127</v>
      </c>
      <c r="C22" s="83">
        <v>101</v>
      </c>
      <c r="D22" s="83">
        <v>126</v>
      </c>
      <c r="E22" s="67">
        <v>105</v>
      </c>
      <c r="F22" s="600">
        <v>459</v>
      </c>
      <c r="G22" s="597">
        <v>60</v>
      </c>
      <c r="H22" s="83">
        <v>81</v>
      </c>
      <c r="I22" s="83">
        <v>72</v>
      </c>
      <c r="J22" s="67">
        <v>70</v>
      </c>
      <c r="K22" s="600">
        <v>283</v>
      </c>
      <c r="L22" s="597">
        <v>79</v>
      </c>
      <c r="M22" s="83">
        <v>79</v>
      </c>
      <c r="N22" s="83">
        <v>136</v>
      </c>
      <c r="O22" s="296">
        <v>126</v>
      </c>
      <c r="P22" s="600">
        <v>420</v>
      </c>
      <c r="Q22" s="804"/>
    </row>
    <row r="23" spans="1:17" ht="24.75" customHeight="1">
      <c r="A23" s="107" t="s">
        <v>1011</v>
      </c>
      <c r="B23" s="597">
        <v>43</v>
      </c>
      <c r="C23" s="83">
        <v>36</v>
      </c>
      <c r="D23" s="83">
        <v>31</v>
      </c>
      <c r="E23" s="67">
        <v>49</v>
      </c>
      <c r="F23" s="600">
        <v>159</v>
      </c>
      <c r="G23" s="597">
        <v>29</v>
      </c>
      <c r="H23" s="83">
        <v>41</v>
      </c>
      <c r="I23" s="83">
        <v>51</v>
      </c>
      <c r="J23" s="67">
        <v>59</v>
      </c>
      <c r="K23" s="600">
        <v>180</v>
      </c>
      <c r="L23" s="597">
        <v>40</v>
      </c>
      <c r="M23" s="83">
        <v>40</v>
      </c>
      <c r="N23" s="83">
        <v>61</v>
      </c>
      <c r="O23" s="296">
        <v>46</v>
      </c>
      <c r="P23" s="600">
        <v>187</v>
      </c>
      <c r="Q23" s="804"/>
    </row>
    <row r="24" spans="1:17" ht="24.75" customHeight="1">
      <c r="A24" s="58" t="s">
        <v>1335</v>
      </c>
      <c r="B24" s="595">
        <v>443</v>
      </c>
      <c r="C24" s="341">
        <v>282</v>
      </c>
      <c r="D24" s="341">
        <v>348</v>
      </c>
      <c r="E24" s="341">
        <v>311</v>
      </c>
      <c r="F24" s="596">
        <v>1384</v>
      </c>
      <c r="G24" s="595">
        <v>363</v>
      </c>
      <c r="H24" s="341">
        <v>302</v>
      </c>
      <c r="I24" s="341">
        <v>298</v>
      </c>
      <c r="J24" s="341">
        <v>240</v>
      </c>
      <c r="K24" s="596">
        <v>1203</v>
      </c>
      <c r="L24" s="595">
        <v>344</v>
      </c>
      <c r="M24" s="341">
        <v>432</v>
      </c>
      <c r="N24" s="341">
        <v>321</v>
      </c>
      <c r="O24" s="341">
        <v>235</v>
      </c>
      <c r="P24" s="596">
        <v>1332</v>
      </c>
      <c r="Q24" s="804"/>
    </row>
    <row r="25" spans="1:17" ht="24.75" customHeight="1">
      <c r="A25" s="107" t="s">
        <v>1012</v>
      </c>
      <c r="B25" s="597">
        <v>282</v>
      </c>
      <c r="C25" s="83">
        <v>140</v>
      </c>
      <c r="D25" s="83">
        <v>217</v>
      </c>
      <c r="E25" s="67">
        <v>174</v>
      </c>
      <c r="F25" s="600">
        <v>813</v>
      </c>
      <c r="G25" s="597">
        <v>215</v>
      </c>
      <c r="H25" s="83">
        <v>191</v>
      </c>
      <c r="I25" s="83">
        <v>116</v>
      </c>
      <c r="J25" s="67">
        <v>102</v>
      </c>
      <c r="K25" s="600">
        <v>624</v>
      </c>
      <c r="L25" s="597">
        <v>166</v>
      </c>
      <c r="M25" s="83">
        <v>268</v>
      </c>
      <c r="N25" s="83">
        <v>147</v>
      </c>
      <c r="O25" s="296">
        <v>111</v>
      </c>
      <c r="P25" s="600">
        <v>692</v>
      </c>
      <c r="Q25" s="804"/>
    </row>
    <row r="26" spans="1:17" ht="24.75" customHeight="1">
      <c r="A26" s="58" t="s">
        <v>755</v>
      </c>
      <c r="B26" s="595">
        <v>564</v>
      </c>
      <c r="C26" s="341">
        <v>634</v>
      </c>
      <c r="D26" s="341">
        <v>519</v>
      </c>
      <c r="E26" s="66">
        <v>559</v>
      </c>
      <c r="F26" s="596">
        <v>2276</v>
      </c>
      <c r="G26" s="595">
        <v>527</v>
      </c>
      <c r="H26" s="341">
        <v>619</v>
      </c>
      <c r="I26" s="341">
        <v>495</v>
      </c>
      <c r="J26" s="66">
        <v>500</v>
      </c>
      <c r="K26" s="596">
        <v>2141</v>
      </c>
      <c r="L26" s="595">
        <v>467</v>
      </c>
      <c r="M26" s="341">
        <v>583</v>
      </c>
      <c r="N26" s="341">
        <v>527</v>
      </c>
      <c r="O26" s="341">
        <v>520</v>
      </c>
      <c r="P26" s="596">
        <v>2097</v>
      </c>
      <c r="Q26" s="804"/>
    </row>
    <row r="27" spans="1:17" ht="24.75" customHeight="1">
      <c r="A27" s="107" t="s">
        <v>754</v>
      </c>
      <c r="B27" s="599"/>
      <c r="C27" s="296"/>
      <c r="D27" s="296"/>
      <c r="E27" s="66"/>
      <c r="F27" s="600"/>
      <c r="G27" s="599"/>
      <c r="H27" s="296"/>
      <c r="I27" s="296"/>
      <c r="J27" s="66"/>
      <c r="K27" s="600"/>
      <c r="L27" s="599"/>
      <c r="M27" s="296"/>
      <c r="N27" s="296"/>
      <c r="O27" s="341"/>
      <c r="P27" s="600"/>
      <c r="Q27" s="804"/>
    </row>
    <row r="28" spans="1:17" ht="24.75" customHeight="1">
      <c r="A28" s="107" t="s">
        <v>1013</v>
      </c>
      <c r="B28" s="597">
        <v>136</v>
      </c>
      <c r="C28" s="83">
        <v>141</v>
      </c>
      <c r="D28" s="83">
        <v>113</v>
      </c>
      <c r="E28" s="67">
        <v>104</v>
      </c>
      <c r="F28" s="600">
        <v>494</v>
      </c>
      <c r="G28" s="597">
        <v>126</v>
      </c>
      <c r="H28" s="83">
        <v>146</v>
      </c>
      <c r="I28" s="83">
        <v>138</v>
      </c>
      <c r="J28" s="67">
        <v>126</v>
      </c>
      <c r="K28" s="600">
        <v>536</v>
      </c>
      <c r="L28" s="597">
        <v>125</v>
      </c>
      <c r="M28" s="83">
        <v>152</v>
      </c>
      <c r="N28" s="83">
        <v>151</v>
      </c>
      <c r="O28" s="296">
        <v>142</v>
      </c>
      <c r="P28" s="600">
        <v>570</v>
      </c>
      <c r="Q28" s="804"/>
    </row>
    <row r="29" spans="1:17" ht="24.75" customHeight="1">
      <c r="A29" s="107" t="s">
        <v>1014</v>
      </c>
      <c r="B29" s="597">
        <v>51</v>
      </c>
      <c r="C29" s="83">
        <v>60</v>
      </c>
      <c r="D29" s="83">
        <v>45</v>
      </c>
      <c r="E29" s="67">
        <v>55</v>
      </c>
      <c r="F29" s="600">
        <v>211</v>
      </c>
      <c r="G29" s="597">
        <v>45</v>
      </c>
      <c r="H29" s="83">
        <v>56</v>
      </c>
      <c r="I29" s="83">
        <v>43</v>
      </c>
      <c r="J29" s="67">
        <v>51</v>
      </c>
      <c r="K29" s="600">
        <v>195</v>
      </c>
      <c r="L29" s="597">
        <v>37</v>
      </c>
      <c r="M29" s="83">
        <v>55</v>
      </c>
      <c r="N29" s="83">
        <v>43</v>
      </c>
      <c r="O29" s="296">
        <v>54</v>
      </c>
      <c r="P29" s="600">
        <v>189</v>
      </c>
      <c r="Q29" s="804"/>
    </row>
    <row r="30" spans="1:17" ht="24.75" customHeight="1">
      <c r="A30" s="107" t="s">
        <v>1015</v>
      </c>
      <c r="B30" s="597">
        <v>92</v>
      </c>
      <c r="C30" s="83">
        <v>106</v>
      </c>
      <c r="D30" s="83">
        <v>85</v>
      </c>
      <c r="E30" s="67">
        <v>105</v>
      </c>
      <c r="F30" s="600">
        <v>388</v>
      </c>
      <c r="G30" s="597">
        <v>70</v>
      </c>
      <c r="H30" s="83">
        <v>104</v>
      </c>
      <c r="I30" s="83">
        <v>77</v>
      </c>
      <c r="J30" s="67">
        <v>82</v>
      </c>
      <c r="K30" s="600">
        <v>333</v>
      </c>
      <c r="L30" s="597">
        <v>76</v>
      </c>
      <c r="M30" s="83">
        <v>120</v>
      </c>
      <c r="N30" s="83">
        <v>93</v>
      </c>
      <c r="O30" s="296">
        <v>110</v>
      </c>
      <c r="P30" s="600">
        <v>399</v>
      </c>
      <c r="Q30" s="804"/>
    </row>
    <row r="31" spans="1:17" ht="24.75" customHeight="1">
      <c r="A31" s="75" t="s">
        <v>853</v>
      </c>
      <c r="B31" s="597">
        <v>96</v>
      </c>
      <c r="C31" s="83">
        <v>99</v>
      </c>
      <c r="D31" s="83">
        <v>81</v>
      </c>
      <c r="E31" s="67">
        <v>89</v>
      </c>
      <c r="F31" s="600">
        <v>365</v>
      </c>
      <c r="G31" s="597">
        <v>134</v>
      </c>
      <c r="H31" s="83">
        <v>94</v>
      </c>
      <c r="I31" s="83">
        <v>66</v>
      </c>
      <c r="J31" s="67">
        <v>56</v>
      </c>
      <c r="K31" s="600">
        <v>350</v>
      </c>
      <c r="L31" s="597">
        <v>90</v>
      </c>
      <c r="M31" s="83">
        <v>71</v>
      </c>
      <c r="N31" s="83">
        <v>76</v>
      </c>
      <c r="O31" s="296">
        <v>42</v>
      </c>
      <c r="P31" s="600">
        <v>279</v>
      </c>
      <c r="Q31" s="804"/>
    </row>
    <row r="32" spans="1:17" ht="24.75" customHeight="1">
      <c r="A32" s="601" t="s">
        <v>788</v>
      </c>
      <c r="B32" s="602">
        <v>194</v>
      </c>
      <c r="C32" s="371">
        <v>274</v>
      </c>
      <c r="D32" s="371">
        <v>229</v>
      </c>
      <c r="E32" s="371">
        <v>298</v>
      </c>
      <c r="F32" s="603">
        <v>995</v>
      </c>
      <c r="G32" s="602">
        <v>252</v>
      </c>
      <c r="H32" s="371">
        <v>294</v>
      </c>
      <c r="I32" s="371">
        <v>278</v>
      </c>
      <c r="J32" s="371">
        <v>259</v>
      </c>
      <c r="K32" s="603">
        <v>1083</v>
      </c>
      <c r="L32" s="602">
        <v>237</v>
      </c>
      <c r="M32" s="371">
        <v>232</v>
      </c>
      <c r="N32" s="371">
        <v>129</v>
      </c>
      <c r="O32" s="371">
        <v>80</v>
      </c>
      <c r="P32" s="603">
        <v>678</v>
      </c>
      <c r="Q32" s="804"/>
    </row>
    <row r="33" spans="12:16" ht="26.25" customHeight="1">
      <c r="L33" s="805"/>
      <c r="M33" s="805"/>
      <c r="N33" s="805"/>
      <c r="O33" s="806"/>
      <c r="P33" s="1006"/>
    </row>
    <row r="34" ht="26.25" customHeight="1">
      <c r="K34" s="1005"/>
    </row>
    <row r="35" spans="2:16" ht="26.25" customHeight="1">
      <c r="B35" s="805"/>
      <c r="K35" s="1006"/>
      <c r="P35" s="1006"/>
    </row>
    <row r="36" ht="26.25" customHeight="1">
      <c r="A36" s="794"/>
    </row>
    <row r="37" ht="26.25" customHeight="1"/>
    <row r="38" ht="26.25" customHeight="1"/>
    <row r="39" ht="26.25" customHeight="1"/>
    <row r="40" spans="12:16" ht="26.25" customHeight="1">
      <c r="L40" s="805"/>
      <c r="M40" s="805"/>
      <c r="N40" s="805"/>
      <c r="O40" s="806"/>
      <c r="P40" s="1006"/>
    </row>
    <row r="41" ht="26.25" customHeight="1"/>
  </sheetData>
  <sheetProtection/>
  <mergeCells count="6">
    <mergeCell ref="A3:A4"/>
    <mergeCell ref="B3:F3"/>
    <mergeCell ref="G3:K3"/>
    <mergeCell ref="H2:K2"/>
    <mergeCell ref="M2:P2"/>
    <mergeCell ref="L3:P3"/>
  </mergeCells>
  <hyperlinks>
    <hyperlink ref="A2" location="contents!A1" display="Back to Table of Contents"/>
  </hyperlinks>
  <printOptions/>
  <pageMargins left="0.75" right="0.75" top="0.79" bottom="1" header="0.28" footer="0.5"/>
  <pageSetup fitToHeight="0" fitToWidth="1" orientation="landscape" paperSize="9" scale="87" r:id="rId1"/>
</worksheet>
</file>

<file path=xl/worksheets/sheet21.xml><?xml version="1.0" encoding="utf-8"?>
<worksheet xmlns="http://schemas.openxmlformats.org/spreadsheetml/2006/main" xmlns:r="http://schemas.openxmlformats.org/officeDocument/2006/relationships">
  <sheetPr>
    <pageSetUpPr fitToPage="1"/>
  </sheetPr>
  <dimension ref="A1:AC46"/>
  <sheetViews>
    <sheetView zoomScaleSheetLayoutView="100" zoomScalePageLayoutView="0" workbookViewId="0" topLeftCell="A1">
      <selection activeCell="A1" sqref="A1"/>
    </sheetView>
  </sheetViews>
  <sheetFormatPr defaultColWidth="9.140625" defaultRowHeight="12.75"/>
  <cols>
    <col min="1" max="1" width="26.421875" style="310" customWidth="1"/>
    <col min="2" max="5" width="12.00390625" style="310" customWidth="1"/>
    <col min="6" max="6" width="12.57421875" style="310" customWidth="1"/>
    <col min="7" max="10" width="12.00390625" style="310" customWidth="1"/>
    <col min="11" max="11" width="12.57421875" style="310" customWidth="1"/>
    <col min="12" max="15" width="12.00390625" style="310" customWidth="1"/>
    <col min="16" max="16" width="12.57421875" style="310" customWidth="1"/>
    <col min="17" max="16384" width="9.140625" style="310" customWidth="1"/>
  </cols>
  <sheetData>
    <row r="1" spans="1:16" ht="18" customHeight="1">
      <c r="A1" s="429" t="s">
        <v>1631</v>
      </c>
      <c r="B1" s="807"/>
      <c r="C1" s="807"/>
      <c r="D1" s="807"/>
      <c r="E1" s="807"/>
      <c r="F1" s="307"/>
      <c r="G1" s="807"/>
      <c r="H1" s="807"/>
      <c r="I1" s="807"/>
      <c r="J1" s="807"/>
      <c r="K1" s="307"/>
      <c r="L1" s="807"/>
      <c r="M1" s="807"/>
      <c r="N1" s="807"/>
      <c r="O1" s="771"/>
      <c r="P1" s="307"/>
    </row>
    <row r="2" spans="1:16" ht="15.75" customHeight="1">
      <c r="A2" s="665" t="s">
        <v>1395</v>
      </c>
      <c r="B2" s="94"/>
      <c r="C2" s="94"/>
      <c r="F2" s="94"/>
      <c r="G2" s="308"/>
      <c r="H2" s="308"/>
      <c r="I2" s="1377"/>
      <c r="J2" s="1377"/>
      <c r="K2" s="1377"/>
      <c r="L2" s="308"/>
      <c r="M2" s="308"/>
      <c r="N2" s="1377" t="s">
        <v>1372</v>
      </c>
      <c r="O2" s="1377"/>
      <c r="P2" s="1377"/>
    </row>
    <row r="3" spans="1:16" ht="16.5" customHeight="1">
      <c r="A3" s="1372" t="s">
        <v>980</v>
      </c>
      <c r="B3" s="1374">
        <v>2016</v>
      </c>
      <c r="C3" s="1374"/>
      <c r="D3" s="1374"/>
      <c r="E3" s="1374"/>
      <c r="F3" s="1375"/>
      <c r="G3" s="1376">
        <v>2017</v>
      </c>
      <c r="H3" s="1374"/>
      <c r="I3" s="1374"/>
      <c r="J3" s="1374"/>
      <c r="K3" s="1375"/>
      <c r="L3" s="1376">
        <v>2018</v>
      </c>
      <c r="M3" s="1374"/>
      <c r="N3" s="1374"/>
      <c r="O3" s="1374"/>
      <c r="P3" s="1375"/>
    </row>
    <row r="4" spans="1:16" ht="16.5" customHeight="1">
      <c r="A4" s="1373"/>
      <c r="B4" s="405" t="s">
        <v>1535</v>
      </c>
      <c r="C4" s="423" t="s">
        <v>1536</v>
      </c>
      <c r="D4" s="405" t="s">
        <v>1537</v>
      </c>
      <c r="E4" s="405" t="s">
        <v>1538</v>
      </c>
      <c r="F4" s="604" t="s">
        <v>1524</v>
      </c>
      <c r="G4" s="585" t="s">
        <v>1535</v>
      </c>
      <c r="H4" s="423" t="s">
        <v>1536</v>
      </c>
      <c r="I4" s="405" t="s">
        <v>1537</v>
      </c>
      <c r="J4" s="405" t="s">
        <v>1538</v>
      </c>
      <c r="K4" s="604" t="s">
        <v>1525</v>
      </c>
      <c r="L4" s="585" t="s">
        <v>1535</v>
      </c>
      <c r="M4" s="423" t="s">
        <v>1536</v>
      </c>
      <c r="N4" s="405" t="s">
        <v>1537</v>
      </c>
      <c r="O4" s="803" t="s">
        <v>1538</v>
      </c>
      <c r="P4" s="604" t="s">
        <v>1525</v>
      </c>
    </row>
    <row r="5" spans="1:19" ht="21" customHeight="1">
      <c r="A5" s="808" t="s">
        <v>999</v>
      </c>
      <c r="B5" s="1007">
        <v>6410</v>
      </c>
      <c r="C5" s="809">
        <v>6822</v>
      </c>
      <c r="D5" s="809">
        <v>6290</v>
      </c>
      <c r="E5" s="809">
        <v>6116</v>
      </c>
      <c r="F5" s="605">
        <v>25638</v>
      </c>
      <c r="G5" s="1010">
        <v>5759</v>
      </c>
      <c r="H5" s="809">
        <v>6925</v>
      </c>
      <c r="I5" s="809">
        <v>6945</v>
      </c>
      <c r="J5" s="809">
        <v>7465</v>
      </c>
      <c r="K5" s="605">
        <v>27094</v>
      </c>
      <c r="L5" s="1010">
        <v>5871</v>
      </c>
      <c r="M5" s="809">
        <v>6833</v>
      </c>
      <c r="N5" s="809">
        <v>6647</v>
      </c>
      <c r="O5" s="809">
        <v>6578</v>
      </c>
      <c r="P5" s="605">
        <v>25929</v>
      </c>
      <c r="R5" s="810"/>
      <c r="S5" s="810"/>
    </row>
    <row r="6" spans="1:29" ht="21" customHeight="1">
      <c r="A6" s="811" t="s">
        <v>19</v>
      </c>
      <c r="B6" s="1008">
        <v>2310</v>
      </c>
      <c r="C6" s="812">
        <v>2703</v>
      </c>
      <c r="D6" s="812">
        <v>2242</v>
      </c>
      <c r="E6" s="812">
        <v>2547</v>
      </c>
      <c r="F6" s="606">
        <v>9802</v>
      </c>
      <c r="G6" s="1011">
        <v>2381</v>
      </c>
      <c r="H6" s="812">
        <v>2982</v>
      </c>
      <c r="I6" s="812">
        <v>3149</v>
      </c>
      <c r="J6" s="812">
        <v>3528</v>
      </c>
      <c r="K6" s="606">
        <v>12040</v>
      </c>
      <c r="L6" s="1011">
        <v>2743</v>
      </c>
      <c r="M6" s="812">
        <v>3316</v>
      </c>
      <c r="N6" s="812">
        <v>2853</v>
      </c>
      <c r="O6" s="812">
        <v>3053</v>
      </c>
      <c r="P6" s="606">
        <v>11965</v>
      </c>
      <c r="R6" s="810"/>
      <c r="S6" s="810"/>
      <c r="T6" s="810"/>
      <c r="U6" s="810"/>
      <c r="V6" s="810"/>
      <c r="W6" s="810"/>
      <c r="X6" s="810"/>
      <c r="Y6" s="810"/>
      <c r="Z6" s="810"/>
      <c r="AA6" s="810"/>
      <c r="AB6" s="810"/>
      <c r="AC6" s="810"/>
    </row>
    <row r="7" spans="1:19" ht="21" customHeight="1">
      <c r="A7" s="813" t="s">
        <v>1016</v>
      </c>
      <c r="B7" s="1154">
        <v>136</v>
      </c>
      <c r="C7" s="814">
        <v>212</v>
      </c>
      <c r="D7" s="814">
        <v>181</v>
      </c>
      <c r="E7" s="1155">
        <v>114</v>
      </c>
      <c r="F7" s="1156">
        <v>643</v>
      </c>
      <c r="G7" s="1157">
        <v>241</v>
      </c>
      <c r="H7" s="814">
        <v>279</v>
      </c>
      <c r="I7" s="814">
        <v>404</v>
      </c>
      <c r="J7" s="1155">
        <v>726</v>
      </c>
      <c r="K7" s="1156">
        <v>1650</v>
      </c>
      <c r="L7" s="1157">
        <v>694</v>
      </c>
      <c r="M7" s="814">
        <v>706</v>
      </c>
      <c r="N7" s="814">
        <v>806</v>
      </c>
      <c r="O7" s="814">
        <v>854</v>
      </c>
      <c r="P7" s="1156">
        <v>3060</v>
      </c>
      <c r="R7" s="810"/>
      <c r="S7" s="810"/>
    </row>
    <row r="8" spans="1:19" ht="21" customHeight="1">
      <c r="A8" s="538" t="s">
        <v>1017</v>
      </c>
      <c r="B8" s="1154">
        <v>787</v>
      </c>
      <c r="C8" s="814">
        <v>942</v>
      </c>
      <c r="D8" s="814">
        <v>827</v>
      </c>
      <c r="E8" s="1155">
        <v>909</v>
      </c>
      <c r="F8" s="1156">
        <v>3465</v>
      </c>
      <c r="G8" s="1157">
        <v>863</v>
      </c>
      <c r="H8" s="814">
        <v>1109</v>
      </c>
      <c r="I8" s="814">
        <v>1248</v>
      </c>
      <c r="J8" s="1155">
        <v>1145</v>
      </c>
      <c r="K8" s="1156">
        <v>4365</v>
      </c>
      <c r="L8" s="1157">
        <v>1169</v>
      </c>
      <c r="M8" s="814">
        <v>1204</v>
      </c>
      <c r="N8" s="814">
        <v>820</v>
      </c>
      <c r="O8" s="814">
        <v>1167</v>
      </c>
      <c r="P8" s="1156">
        <v>4360</v>
      </c>
      <c r="R8" s="810"/>
      <c r="S8" s="810"/>
    </row>
    <row r="9" spans="1:19" ht="21" customHeight="1">
      <c r="A9" s="538" t="s">
        <v>1018</v>
      </c>
      <c r="B9" s="1154">
        <v>82</v>
      </c>
      <c r="C9" s="814">
        <v>82</v>
      </c>
      <c r="D9" s="814">
        <v>136</v>
      </c>
      <c r="E9" s="1155">
        <v>82</v>
      </c>
      <c r="F9" s="1156">
        <v>382</v>
      </c>
      <c r="G9" s="1157">
        <v>81</v>
      </c>
      <c r="H9" s="814">
        <v>65</v>
      </c>
      <c r="I9" s="814">
        <v>63</v>
      </c>
      <c r="J9" s="1155">
        <v>79</v>
      </c>
      <c r="K9" s="1156">
        <v>288</v>
      </c>
      <c r="L9" s="1157">
        <v>118</v>
      </c>
      <c r="M9" s="814">
        <v>145</v>
      </c>
      <c r="N9" s="814">
        <v>81</v>
      </c>
      <c r="O9" s="814">
        <v>74</v>
      </c>
      <c r="P9" s="1156">
        <v>418</v>
      </c>
      <c r="R9" s="810"/>
      <c r="S9" s="810"/>
    </row>
    <row r="10" spans="1:19" ht="21" customHeight="1">
      <c r="A10" s="538" t="s">
        <v>1019</v>
      </c>
      <c r="B10" s="1158">
        <v>7</v>
      </c>
      <c r="C10" s="1155">
        <v>3</v>
      </c>
      <c r="D10" s="1155">
        <v>2</v>
      </c>
      <c r="E10" s="344">
        <v>0</v>
      </c>
      <c r="F10" s="1156">
        <v>12</v>
      </c>
      <c r="G10" s="1012">
        <v>0</v>
      </c>
      <c r="H10" s="814">
        <v>3</v>
      </c>
      <c r="I10" s="814">
        <v>1</v>
      </c>
      <c r="J10" s="1155">
        <v>3</v>
      </c>
      <c r="K10" s="1156">
        <v>7</v>
      </c>
      <c r="L10" s="1157">
        <v>1</v>
      </c>
      <c r="M10" s="814">
        <v>6</v>
      </c>
      <c r="N10" s="814">
        <v>4</v>
      </c>
      <c r="O10" s="814">
        <v>8</v>
      </c>
      <c r="P10" s="1156">
        <v>19</v>
      </c>
      <c r="R10" s="810"/>
      <c r="S10" s="810"/>
    </row>
    <row r="11" spans="1:19" ht="21" customHeight="1">
      <c r="A11" s="538" t="s">
        <v>1020</v>
      </c>
      <c r="B11" s="1154">
        <v>322</v>
      </c>
      <c r="C11" s="814">
        <v>244</v>
      </c>
      <c r="D11" s="814">
        <v>156</v>
      </c>
      <c r="E11" s="1155">
        <v>217</v>
      </c>
      <c r="F11" s="1156">
        <v>939</v>
      </c>
      <c r="G11" s="1157">
        <v>158</v>
      </c>
      <c r="H11" s="814">
        <v>267</v>
      </c>
      <c r="I11" s="814">
        <v>227</v>
      </c>
      <c r="J11" s="1155">
        <v>325</v>
      </c>
      <c r="K11" s="1156">
        <v>977</v>
      </c>
      <c r="L11" s="1157">
        <v>188</v>
      </c>
      <c r="M11" s="814">
        <v>322</v>
      </c>
      <c r="N11" s="814">
        <v>257</v>
      </c>
      <c r="O11" s="814">
        <v>257</v>
      </c>
      <c r="P11" s="1156">
        <v>1024</v>
      </c>
      <c r="R11" s="810"/>
      <c r="S11" s="810"/>
    </row>
    <row r="12" spans="1:19" ht="21" customHeight="1">
      <c r="A12" s="538" t="s">
        <v>1021</v>
      </c>
      <c r="B12" s="1154">
        <v>3</v>
      </c>
      <c r="C12" s="814">
        <v>3</v>
      </c>
      <c r="D12" s="814">
        <v>2</v>
      </c>
      <c r="E12" s="1155">
        <v>1</v>
      </c>
      <c r="F12" s="1156">
        <v>9</v>
      </c>
      <c r="G12" s="1157">
        <v>1</v>
      </c>
      <c r="H12" s="814">
        <v>1</v>
      </c>
      <c r="I12" s="814">
        <v>2</v>
      </c>
      <c r="J12" s="1155">
        <v>10</v>
      </c>
      <c r="K12" s="1156">
        <v>14</v>
      </c>
      <c r="L12" s="1157">
        <v>4</v>
      </c>
      <c r="M12" s="814">
        <v>8</v>
      </c>
      <c r="N12" s="814">
        <v>22</v>
      </c>
      <c r="O12" s="814">
        <v>36</v>
      </c>
      <c r="P12" s="1156">
        <v>70</v>
      </c>
      <c r="R12" s="810"/>
      <c r="S12" s="810"/>
    </row>
    <row r="13" spans="1:19" ht="21" customHeight="1">
      <c r="A13" s="538" t="s">
        <v>1022</v>
      </c>
      <c r="B13" s="1154">
        <v>569</v>
      </c>
      <c r="C13" s="814">
        <v>875</v>
      </c>
      <c r="D13" s="814">
        <v>647</v>
      </c>
      <c r="E13" s="1155">
        <v>798</v>
      </c>
      <c r="F13" s="1156">
        <v>2889</v>
      </c>
      <c r="G13" s="1157">
        <v>733</v>
      </c>
      <c r="H13" s="814">
        <v>954</v>
      </c>
      <c r="I13" s="814">
        <v>882</v>
      </c>
      <c r="J13" s="1155">
        <v>1006</v>
      </c>
      <c r="K13" s="1156">
        <v>3575</v>
      </c>
      <c r="L13" s="1157">
        <v>307</v>
      </c>
      <c r="M13" s="814">
        <v>536</v>
      </c>
      <c r="N13" s="814">
        <v>549</v>
      </c>
      <c r="O13" s="814">
        <v>384</v>
      </c>
      <c r="P13" s="1156">
        <v>1776</v>
      </c>
      <c r="R13" s="810"/>
      <c r="S13" s="810"/>
    </row>
    <row r="14" spans="1:19" ht="21" customHeight="1">
      <c r="A14" s="538" t="s">
        <v>1023</v>
      </c>
      <c r="B14" s="1154">
        <v>108</v>
      </c>
      <c r="C14" s="814">
        <v>94</v>
      </c>
      <c r="D14" s="814">
        <v>54</v>
      </c>
      <c r="E14" s="1155">
        <v>100</v>
      </c>
      <c r="F14" s="1156">
        <v>356</v>
      </c>
      <c r="G14" s="1157">
        <v>71</v>
      </c>
      <c r="H14" s="814">
        <v>87</v>
      </c>
      <c r="I14" s="814">
        <v>68</v>
      </c>
      <c r="J14" s="1155">
        <v>82</v>
      </c>
      <c r="K14" s="1156">
        <v>308</v>
      </c>
      <c r="L14" s="1157">
        <v>85</v>
      </c>
      <c r="M14" s="814">
        <v>191</v>
      </c>
      <c r="N14" s="814">
        <v>95</v>
      </c>
      <c r="O14" s="814">
        <v>97</v>
      </c>
      <c r="P14" s="1156">
        <v>468</v>
      </c>
      <c r="R14" s="810"/>
      <c r="S14" s="810"/>
    </row>
    <row r="15" spans="1:19" ht="21" customHeight="1">
      <c r="A15" s="538" t="s">
        <v>1024</v>
      </c>
      <c r="B15" s="1154">
        <v>83</v>
      </c>
      <c r="C15" s="814">
        <v>76</v>
      </c>
      <c r="D15" s="814">
        <v>56</v>
      </c>
      <c r="E15" s="1155">
        <v>81</v>
      </c>
      <c r="F15" s="1156">
        <v>296</v>
      </c>
      <c r="G15" s="1157">
        <v>52</v>
      </c>
      <c r="H15" s="814">
        <v>76</v>
      </c>
      <c r="I15" s="814">
        <v>68</v>
      </c>
      <c r="J15" s="1155">
        <v>61</v>
      </c>
      <c r="K15" s="1156">
        <v>257</v>
      </c>
      <c r="L15" s="1157">
        <v>64</v>
      </c>
      <c r="M15" s="814">
        <v>66</v>
      </c>
      <c r="N15" s="814">
        <v>75</v>
      </c>
      <c r="O15" s="814">
        <v>65</v>
      </c>
      <c r="P15" s="1156">
        <v>270</v>
      </c>
      <c r="R15" s="810"/>
      <c r="S15" s="810"/>
    </row>
    <row r="16" spans="1:19" ht="21" customHeight="1">
      <c r="A16" s="538" t="s">
        <v>1388</v>
      </c>
      <c r="B16" s="1159">
        <v>213</v>
      </c>
      <c r="C16" s="1160">
        <v>172</v>
      </c>
      <c r="D16" s="1160">
        <v>181</v>
      </c>
      <c r="E16" s="1160">
        <v>245</v>
      </c>
      <c r="F16" s="1156">
        <v>811</v>
      </c>
      <c r="G16" s="1161">
        <v>181</v>
      </c>
      <c r="H16" s="1160">
        <v>141</v>
      </c>
      <c r="I16" s="1160">
        <v>186</v>
      </c>
      <c r="J16" s="1160">
        <v>91</v>
      </c>
      <c r="K16" s="1156">
        <v>599</v>
      </c>
      <c r="L16" s="1161">
        <v>113</v>
      </c>
      <c r="M16" s="1160">
        <v>132</v>
      </c>
      <c r="N16" s="1160">
        <v>144</v>
      </c>
      <c r="O16" s="1160">
        <v>111</v>
      </c>
      <c r="P16" s="1156">
        <v>500</v>
      </c>
      <c r="R16" s="810"/>
      <c r="S16" s="810"/>
    </row>
    <row r="17" spans="1:29" ht="21" customHeight="1">
      <c r="A17" s="558" t="s">
        <v>15</v>
      </c>
      <c r="B17" s="1008">
        <v>2319</v>
      </c>
      <c r="C17" s="812">
        <v>2427</v>
      </c>
      <c r="D17" s="812">
        <v>2482</v>
      </c>
      <c r="E17" s="812">
        <v>2088</v>
      </c>
      <c r="F17" s="606">
        <v>9316</v>
      </c>
      <c r="G17" s="1011">
        <v>1984</v>
      </c>
      <c r="H17" s="812">
        <v>2595</v>
      </c>
      <c r="I17" s="812">
        <v>2209</v>
      </c>
      <c r="J17" s="812">
        <v>2385</v>
      </c>
      <c r="K17" s="606">
        <v>9173</v>
      </c>
      <c r="L17" s="1011">
        <v>2131</v>
      </c>
      <c r="M17" s="812">
        <v>2357</v>
      </c>
      <c r="N17" s="812">
        <v>2558</v>
      </c>
      <c r="O17" s="812">
        <v>2297</v>
      </c>
      <c r="P17" s="606">
        <v>9343</v>
      </c>
      <c r="R17" s="810"/>
      <c r="S17" s="810"/>
      <c r="T17" s="810"/>
      <c r="U17" s="810"/>
      <c r="V17" s="810"/>
      <c r="W17" s="810"/>
      <c r="X17" s="810"/>
      <c r="Y17" s="810"/>
      <c r="Z17" s="810"/>
      <c r="AA17" s="810"/>
      <c r="AB17" s="810"/>
      <c r="AC17" s="810"/>
    </row>
    <row r="18" spans="1:19" ht="21" customHeight="1">
      <c r="A18" s="538" t="s">
        <v>1025</v>
      </c>
      <c r="B18" s="1154">
        <v>1154</v>
      </c>
      <c r="C18" s="814">
        <v>1335</v>
      </c>
      <c r="D18" s="814">
        <v>948</v>
      </c>
      <c r="E18" s="1155">
        <v>972</v>
      </c>
      <c r="F18" s="1156">
        <v>4409</v>
      </c>
      <c r="G18" s="1157">
        <v>859</v>
      </c>
      <c r="H18" s="814">
        <v>1185</v>
      </c>
      <c r="I18" s="814">
        <v>916</v>
      </c>
      <c r="J18" s="1155">
        <v>892</v>
      </c>
      <c r="K18" s="1156">
        <v>3852</v>
      </c>
      <c r="L18" s="1157">
        <v>818</v>
      </c>
      <c r="M18" s="814">
        <v>953</v>
      </c>
      <c r="N18" s="814">
        <v>1033</v>
      </c>
      <c r="O18" s="814">
        <v>924</v>
      </c>
      <c r="P18" s="1156">
        <v>3728</v>
      </c>
      <c r="R18" s="810"/>
      <c r="S18" s="810"/>
    </row>
    <row r="19" spans="1:19" ht="21" customHeight="1">
      <c r="A19" s="538" t="s">
        <v>1026</v>
      </c>
      <c r="B19" s="1154">
        <v>75</v>
      </c>
      <c r="C19" s="814">
        <v>111</v>
      </c>
      <c r="D19" s="814">
        <v>88</v>
      </c>
      <c r="E19" s="1155">
        <v>77</v>
      </c>
      <c r="F19" s="1156">
        <v>351</v>
      </c>
      <c r="G19" s="1157">
        <v>66</v>
      </c>
      <c r="H19" s="814">
        <v>80</v>
      </c>
      <c r="I19" s="814">
        <v>70</v>
      </c>
      <c r="J19" s="1155">
        <v>84</v>
      </c>
      <c r="K19" s="1156">
        <v>300</v>
      </c>
      <c r="L19" s="1157">
        <v>62</v>
      </c>
      <c r="M19" s="814">
        <v>112</v>
      </c>
      <c r="N19" s="814">
        <v>103</v>
      </c>
      <c r="O19" s="814">
        <v>99</v>
      </c>
      <c r="P19" s="1156">
        <v>376</v>
      </c>
      <c r="R19" s="810"/>
      <c r="S19" s="810"/>
    </row>
    <row r="20" spans="1:19" ht="21" customHeight="1">
      <c r="A20" s="538" t="s">
        <v>1027</v>
      </c>
      <c r="B20" s="1154">
        <v>475</v>
      </c>
      <c r="C20" s="814">
        <v>405</v>
      </c>
      <c r="D20" s="814">
        <v>473</v>
      </c>
      <c r="E20" s="1155">
        <v>445</v>
      </c>
      <c r="F20" s="1156">
        <v>1798</v>
      </c>
      <c r="G20" s="1157">
        <v>572</v>
      </c>
      <c r="H20" s="814">
        <v>743</v>
      </c>
      <c r="I20" s="814">
        <v>637</v>
      </c>
      <c r="J20" s="1155">
        <v>696</v>
      </c>
      <c r="K20" s="1156">
        <v>2648</v>
      </c>
      <c r="L20" s="1157">
        <v>818</v>
      </c>
      <c r="M20" s="814">
        <v>729</v>
      </c>
      <c r="N20" s="814">
        <v>734</v>
      </c>
      <c r="O20" s="814">
        <v>665</v>
      </c>
      <c r="P20" s="1156">
        <v>2946</v>
      </c>
      <c r="R20" s="810"/>
      <c r="S20" s="810"/>
    </row>
    <row r="21" spans="1:19" ht="21" customHeight="1">
      <c r="A21" s="538" t="s">
        <v>1028</v>
      </c>
      <c r="B21" s="1154">
        <v>163</v>
      </c>
      <c r="C21" s="814">
        <v>145</v>
      </c>
      <c r="D21" s="814">
        <v>203</v>
      </c>
      <c r="E21" s="1155">
        <v>156</v>
      </c>
      <c r="F21" s="1156">
        <v>667</v>
      </c>
      <c r="G21" s="1157">
        <v>133</v>
      </c>
      <c r="H21" s="814">
        <v>143</v>
      </c>
      <c r="I21" s="814">
        <v>108</v>
      </c>
      <c r="J21" s="1155">
        <v>141</v>
      </c>
      <c r="K21" s="1156">
        <v>525</v>
      </c>
      <c r="L21" s="1157">
        <v>118</v>
      </c>
      <c r="M21" s="814">
        <v>128</v>
      </c>
      <c r="N21" s="814">
        <v>213</v>
      </c>
      <c r="O21" s="814">
        <v>182</v>
      </c>
      <c r="P21" s="1156">
        <v>641</v>
      </c>
      <c r="R21" s="810"/>
      <c r="S21" s="810"/>
    </row>
    <row r="22" spans="1:19" ht="21" customHeight="1">
      <c r="A22" s="538" t="s">
        <v>1029</v>
      </c>
      <c r="B22" s="1154">
        <v>27</v>
      </c>
      <c r="C22" s="814">
        <v>15</v>
      </c>
      <c r="D22" s="814">
        <v>20</v>
      </c>
      <c r="E22" s="1155">
        <v>17</v>
      </c>
      <c r="F22" s="1156">
        <v>79</v>
      </c>
      <c r="G22" s="1157">
        <v>32</v>
      </c>
      <c r="H22" s="814">
        <v>31</v>
      </c>
      <c r="I22" s="814">
        <v>32</v>
      </c>
      <c r="J22" s="1155">
        <v>23</v>
      </c>
      <c r="K22" s="1156">
        <v>118</v>
      </c>
      <c r="L22" s="1157">
        <v>18</v>
      </c>
      <c r="M22" s="814">
        <v>40</v>
      </c>
      <c r="N22" s="814">
        <v>18</v>
      </c>
      <c r="O22" s="814">
        <v>13</v>
      </c>
      <c r="P22" s="1156">
        <v>89</v>
      </c>
      <c r="R22" s="810"/>
      <c r="S22" s="810"/>
    </row>
    <row r="23" spans="1:19" ht="21" customHeight="1">
      <c r="A23" s="538" t="s">
        <v>1030</v>
      </c>
      <c r="B23" s="1154">
        <v>9</v>
      </c>
      <c r="C23" s="814">
        <v>24</v>
      </c>
      <c r="D23" s="814">
        <v>25</v>
      </c>
      <c r="E23" s="1155">
        <v>21</v>
      </c>
      <c r="F23" s="1156">
        <v>79</v>
      </c>
      <c r="G23" s="1157">
        <v>24</v>
      </c>
      <c r="H23" s="814">
        <v>35</v>
      </c>
      <c r="I23" s="814">
        <v>44</v>
      </c>
      <c r="J23" s="1155">
        <v>32</v>
      </c>
      <c r="K23" s="1156">
        <v>135</v>
      </c>
      <c r="L23" s="1157">
        <v>16</v>
      </c>
      <c r="M23" s="814">
        <v>22</v>
      </c>
      <c r="N23" s="814">
        <v>40</v>
      </c>
      <c r="O23" s="814">
        <v>37</v>
      </c>
      <c r="P23" s="1156">
        <v>115</v>
      </c>
      <c r="R23" s="810"/>
      <c r="S23" s="810"/>
    </row>
    <row r="24" spans="1:19" ht="21" customHeight="1">
      <c r="A24" s="538" t="s">
        <v>1031</v>
      </c>
      <c r="B24" s="1154">
        <v>41</v>
      </c>
      <c r="C24" s="814">
        <v>41</v>
      </c>
      <c r="D24" s="814">
        <v>39</v>
      </c>
      <c r="E24" s="1155">
        <v>52</v>
      </c>
      <c r="F24" s="1156">
        <v>173</v>
      </c>
      <c r="G24" s="1157">
        <v>40</v>
      </c>
      <c r="H24" s="814">
        <v>55</v>
      </c>
      <c r="I24" s="814">
        <v>58</v>
      </c>
      <c r="J24" s="1155">
        <v>65</v>
      </c>
      <c r="K24" s="1156">
        <v>218</v>
      </c>
      <c r="L24" s="1157">
        <v>39</v>
      </c>
      <c r="M24" s="814">
        <v>45</v>
      </c>
      <c r="N24" s="814">
        <v>47</v>
      </c>
      <c r="O24" s="814">
        <v>49</v>
      </c>
      <c r="P24" s="1156">
        <v>180</v>
      </c>
      <c r="R24" s="810"/>
      <c r="S24" s="810"/>
    </row>
    <row r="25" spans="1:19" ht="21" customHeight="1">
      <c r="A25" s="538" t="s">
        <v>1032</v>
      </c>
      <c r="B25" s="1154">
        <v>35</v>
      </c>
      <c r="C25" s="814">
        <v>26</v>
      </c>
      <c r="D25" s="814">
        <v>32</v>
      </c>
      <c r="E25" s="1155">
        <v>12</v>
      </c>
      <c r="F25" s="1156">
        <v>105</v>
      </c>
      <c r="G25" s="1157">
        <v>9</v>
      </c>
      <c r="H25" s="814">
        <v>49</v>
      </c>
      <c r="I25" s="814">
        <v>41</v>
      </c>
      <c r="J25" s="1155">
        <v>132</v>
      </c>
      <c r="K25" s="1156">
        <v>231</v>
      </c>
      <c r="L25" s="1157">
        <v>37</v>
      </c>
      <c r="M25" s="814">
        <v>41</v>
      </c>
      <c r="N25" s="814">
        <v>36</v>
      </c>
      <c r="O25" s="814">
        <v>22</v>
      </c>
      <c r="P25" s="1156">
        <v>136</v>
      </c>
      <c r="R25" s="810"/>
      <c r="S25" s="810"/>
    </row>
    <row r="26" spans="1:19" ht="21" customHeight="1">
      <c r="A26" s="538" t="s">
        <v>1033</v>
      </c>
      <c r="B26" s="1154">
        <v>22</v>
      </c>
      <c r="C26" s="814">
        <v>30</v>
      </c>
      <c r="D26" s="814">
        <v>23</v>
      </c>
      <c r="E26" s="1155">
        <v>23</v>
      </c>
      <c r="F26" s="1156">
        <v>98</v>
      </c>
      <c r="G26" s="1157">
        <v>24</v>
      </c>
      <c r="H26" s="814">
        <v>29</v>
      </c>
      <c r="I26" s="814">
        <v>28</v>
      </c>
      <c r="J26" s="1155">
        <v>35</v>
      </c>
      <c r="K26" s="1156">
        <v>116</v>
      </c>
      <c r="L26" s="1157">
        <v>17</v>
      </c>
      <c r="M26" s="814">
        <v>24</v>
      </c>
      <c r="N26" s="814">
        <v>15</v>
      </c>
      <c r="O26" s="814">
        <v>34</v>
      </c>
      <c r="P26" s="1156">
        <v>90</v>
      </c>
      <c r="R26" s="810"/>
      <c r="S26" s="810"/>
    </row>
    <row r="27" spans="1:19" ht="21" customHeight="1">
      <c r="A27" s="538" t="s">
        <v>1034</v>
      </c>
      <c r="B27" s="1162">
        <v>0</v>
      </c>
      <c r="C27" s="1163">
        <v>0</v>
      </c>
      <c r="D27" s="1163">
        <v>0</v>
      </c>
      <c r="E27" s="1155">
        <v>1</v>
      </c>
      <c r="F27" s="1156">
        <v>1</v>
      </c>
      <c r="G27" s="1012">
        <v>0</v>
      </c>
      <c r="H27" s="344">
        <v>0</v>
      </c>
      <c r="I27" s="814">
        <v>1</v>
      </c>
      <c r="J27" s="1155">
        <v>1</v>
      </c>
      <c r="K27" s="1156">
        <v>2</v>
      </c>
      <c r="L27" s="1157">
        <v>5</v>
      </c>
      <c r="M27" s="814">
        <v>4</v>
      </c>
      <c r="N27" s="814">
        <v>7</v>
      </c>
      <c r="O27" s="814">
        <v>8</v>
      </c>
      <c r="P27" s="1156">
        <v>24</v>
      </c>
      <c r="R27" s="810"/>
      <c r="S27" s="810"/>
    </row>
    <row r="28" spans="1:19" ht="21" customHeight="1">
      <c r="A28" s="538" t="s">
        <v>1035</v>
      </c>
      <c r="B28" s="1154">
        <v>185</v>
      </c>
      <c r="C28" s="814">
        <v>128</v>
      </c>
      <c r="D28" s="814">
        <v>150</v>
      </c>
      <c r="E28" s="1155">
        <v>171</v>
      </c>
      <c r="F28" s="1156">
        <v>634</v>
      </c>
      <c r="G28" s="1157">
        <v>120</v>
      </c>
      <c r="H28" s="814">
        <v>100</v>
      </c>
      <c r="I28" s="814">
        <v>93</v>
      </c>
      <c r="J28" s="1155">
        <v>128</v>
      </c>
      <c r="K28" s="1156">
        <v>441</v>
      </c>
      <c r="L28" s="1157">
        <v>112</v>
      </c>
      <c r="M28" s="814">
        <v>146</v>
      </c>
      <c r="N28" s="814">
        <v>176</v>
      </c>
      <c r="O28" s="814">
        <v>160</v>
      </c>
      <c r="P28" s="1156">
        <v>594</v>
      </c>
      <c r="R28" s="810"/>
      <c r="S28" s="810"/>
    </row>
    <row r="29" spans="1:19" ht="21" customHeight="1">
      <c r="A29" s="538" t="s">
        <v>1388</v>
      </c>
      <c r="B29" s="1159">
        <v>133</v>
      </c>
      <c r="C29" s="1160">
        <v>167</v>
      </c>
      <c r="D29" s="1160">
        <v>481</v>
      </c>
      <c r="E29" s="1160">
        <v>141</v>
      </c>
      <c r="F29" s="1156">
        <v>922</v>
      </c>
      <c r="G29" s="1161">
        <v>105</v>
      </c>
      <c r="H29" s="1160">
        <v>145</v>
      </c>
      <c r="I29" s="1160">
        <v>181</v>
      </c>
      <c r="J29" s="1160">
        <v>156</v>
      </c>
      <c r="K29" s="1156">
        <v>587</v>
      </c>
      <c r="L29" s="1161">
        <v>71</v>
      </c>
      <c r="M29" s="1160">
        <v>113</v>
      </c>
      <c r="N29" s="1160">
        <v>136</v>
      </c>
      <c r="O29" s="1160">
        <v>104</v>
      </c>
      <c r="P29" s="1156">
        <v>424</v>
      </c>
      <c r="R29" s="810"/>
      <c r="S29" s="810"/>
    </row>
    <row r="30" spans="1:29" ht="21" customHeight="1">
      <c r="A30" s="558" t="s">
        <v>16</v>
      </c>
      <c r="B30" s="1009">
        <v>1354</v>
      </c>
      <c r="C30" s="815">
        <v>1285</v>
      </c>
      <c r="D30" s="815">
        <v>1312</v>
      </c>
      <c r="E30" s="815">
        <v>1281</v>
      </c>
      <c r="F30" s="606">
        <v>5232</v>
      </c>
      <c r="G30" s="1013">
        <v>1136</v>
      </c>
      <c r="H30" s="815">
        <v>1031</v>
      </c>
      <c r="I30" s="815">
        <v>1312</v>
      </c>
      <c r="J30" s="815">
        <v>1237</v>
      </c>
      <c r="K30" s="606">
        <v>4716</v>
      </c>
      <c r="L30" s="1013">
        <v>773</v>
      </c>
      <c r="M30" s="815">
        <v>715</v>
      </c>
      <c r="N30" s="815">
        <v>989</v>
      </c>
      <c r="O30" s="812">
        <v>985</v>
      </c>
      <c r="P30" s="606">
        <v>3462</v>
      </c>
      <c r="R30" s="810"/>
      <c r="S30" s="810"/>
      <c r="T30" s="1164"/>
      <c r="U30" s="1164"/>
      <c r="V30" s="1164"/>
      <c r="W30" s="1164"/>
      <c r="X30" s="1164"/>
      <c r="Y30" s="810"/>
      <c r="Z30" s="810"/>
      <c r="AA30" s="810"/>
      <c r="AB30" s="810"/>
      <c r="AC30" s="810"/>
    </row>
    <row r="31" spans="1:19" ht="21" customHeight="1">
      <c r="A31" s="538" t="s">
        <v>1037</v>
      </c>
      <c r="B31" s="1154">
        <v>14</v>
      </c>
      <c r="C31" s="814">
        <v>38</v>
      </c>
      <c r="D31" s="814">
        <v>10</v>
      </c>
      <c r="E31" s="1163">
        <v>0</v>
      </c>
      <c r="F31" s="1156">
        <v>62</v>
      </c>
      <c r="G31" s="1165">
        <v>0</v>
      </c>
      <c r="H31" s="1163">
        <v>0</v>
      </c>
      <c r="I31" s="1163">
        <v>0</v>
      </c>
      <c r="J31" s="1163">
        <v>0</v>
      </c>
      <c r="K31" s="1166">
        <v>0</v>
      </c>
      <c r="L31" s="1165">
        <v>0</v>
      </c>
      <c r="M31" s="1163">
        <v>0</v>
      </c>
      <c r="N31" s="1163">
        <v>0</v>
      </c>
      <c r="O31" s="1163">
        <v>0</v>
      </c>
      <c r="P31" s="1166">
        <v>0</v>
      </c>
      <c r="R31" s="810"/>
      <c r="S31" s="810"/>
    </row>
    <row r="32" spans="1:19" ht="21" customHeight="1">
      <c r="A32" s="538" t="s">
        <v>1038</v>
      </c>
      <c r="B32" s="1154">
        <v>52</v>
      </c>
      <c r="C32" s="814">
        <v>87</v>
      </c>
      <c r="D32" s="814">
        <v>60</v>
      </c>
      <c r="E32" s="1155">
        <v>37</v>
      </c>
      <c r="F32" s="1156">
        <v>236</v>
      </c>
      <c r="G32" s="1157">
        <v>60</v>
      </c>
      <c r="H32" s="814">
        <v>41</v>
      </c>
      <c r="I32" s="814">
        <v>96</v>
      </c>
      <c r="J32" s="1155">
        <v>70</v>
      </c>
      <c r="K32" s="1156">
        <v>267</v>
      </c>
      <c r="L32" s="1157">
        <v>31</v>
      </c>
      <c r="M32" s="814">
        <v>33</v>
      </c>
      <c r="N32" s="814">
        <v>46</v>
      </c>
      <c r="O32" s="814">
        <v>31</v>
      </c>
      <c r="P32" s="1156">
        <v>141</v>
      </c>
      <c r="R32" s="810"/>
      <c r="S32" s="810"/>
    </row>
    <row r="33" spans="1:19" ht="21" customHeight="1">
      <c r="A33" s="538" t="s">
        <v>1144</v>
      </c>
      <c r="B33" s="1162">
        <v>0</v>
      </c>
      <c r="C33" s="814">
        <v>5</v>
      </c>
      <c r="D33" s="814">
        <v>31</v>
      </c>
      <c r="E33" s="1163">
        <v>0</v>
      </c>
      <c r="F33" s="1156">
        <v>36</v>
      </c>
      <c r="G33" s="1165">
        <v>0</v>
      </c>
      <c r="H33" s="814">
        <v>10</v>
      </c>
      <c r="I33" s="814">
        <v>10</v>
      </c>
      <c r="J33" s="1163">
        <v>0</v>
      </c>
      <c r="K33" s="1156">
        <v>20</v>
      </c>
      <c r="L33" s="1165">
        <v>0</v>
      </c>
      <c r="M33" s="1163">
        <v>0</v>
      </c>
      <c r="N33" s="1163">
        <v>0</v>
      </c>
      <c r="O33" s="1163">
        <v>0</v>
      </c>
      <c r="P33" s="1166">
        <v>0</v>
      </c>
      <c r="R33" s="810"/>
      <c r="S33" s="810"/>
    </row>
    <row r="34" spans="1:19" ht="21" customHeight="1">
      <c r="A34" s="538" t="s">
        <v>1039</v>
      </c>
      <c r="B34" s="1154">
        <v>593</v>
      </c>
      <c r="C34" s="814">
        <v>785</v>
      </c>
      <c r="D34" s="814">
        <v>535</v>
      </c>
      <c r="E34" s="1155">
        <v>542</v>
      </c>
      <c r="F34" s="1156">
        <v>2455</v>
      </c>
      <c r="G34" s="1165">
        <v>0</v>
      </c>
      <c r="H34" s="814">
        <v>624</v>
      </c>
      <c r="I34" s="814">
        <v>763</v>
      </c>
      <c r="J34" s="1155">
        <v>571</v>
      </c>
      <c r="K34" s="1156">
        <v>1958</v>
      </c>
      <c r="L34" s="1157">
        <v>534</v>
      </c>
      <c r="M34" s="814">
        <v>454</v>
      </c>
      <c r="N34" s="814">
        <v>398</v>
      </c>
      <c r="O34" s="814">
        <v>416</v>
      </c>
      <c r="P34" s="1156">
        <v>1802</v>
      </c>
      <c r="R34" s="810"/>
      <c r="S34" s="810"/>
    </row>
    <row r="35" spans="1:19" ht="21" customHeight="1">
      <c r="A35" s="538" t="s">
        <v>1040</v>
      </c>
      <c r="B35" s="1154">
        <v>63</v>
      </c>
      <c r="C35" s="814">
        <v>99</v>
      </c>
      <c r="D35" s="814">
        <v>99</v>
      </c>
      <c r="E35" s="1155">
        <v>103</v>
      </c>
      <c r="F35" s="1156">
        <v>364</v>
      </c>
      <c r="G35" s="1165">
        <v>0</v>
      </c>
      <c r="H35" s="814">
        <v>95</v>
      </c>
      <c r="I35" s="814">
        <v>147</v>
      </c>
      <c r="J35" s="1155">
        <v>116</v>
      </c>
      <c r="K35" s="1156">
        <v>358</v>
      </c>
      <c r="L35" s="1157">
        <v>64</v>
      </c>
      <c r="M35" s="814">
        <v>87</v>
      </c>
      <c r="N35" s="814">
        <v>152</v>
      </c>
      <c r="O35" s="814">
        <v>197</v>
      </c>
      <c r="P35" s="1156">
        <v>500</v>
      </c>
      <c r="R35" s="810"/>
      <c r="S35" s="810"/>
    </row>
    <row r="36" spans="1:19" ht="21" customHeight="1">
      <c r="A36" s="538" t="s">
        <v>1036</v>
      </c>
      <c r="B36" s="1159">
        <v>632</v>
      </c>
      <c r="C36" s="1160">
        <v>271</v>
      </c>
      <c r="D36" s="1160">
        <v>577</v>
      </c>
      <c r="E36" s="1160">
        <v>599</v>
      </c>
      <c r="F36" s="1156">
        <v>2079</v>
      </c>
      <c r="G36" s="1161">
        <v>1076</v>
      </c>
      <c r="H36" s="1160">
        <v>261</v>
      </c>
      <c r="I36" s="1160">
        <v>296</v>
      </c>
      <c r="J36" s="1160">
        <v>480</v>
      </c>
      <c r="K36" s="1156">
        <v>2113</v>
      </c>
      <c r="L36" s="1161">
        <v>144</v>
      </c>
      <c r="M36" s="1160">
        <v>141</v>
      </c>
      <c r="N36" s="1160">
        <v>393</v>
      </c>
      <c r="O36" s="1160">
        <v>341</v>
      </c>
      <c r="P36" s="1156">
        <v>1019</v>
      </c>
      <c r="R36" s="810"/>
      <c r="S36" s="810"/>
    </row>
    <row r="37" spans="1:29" s="817" customFormat="1" ht="21" customHeight="1">
      <c r="A37" s="558" t="s">
        <v>17</v>
      </c>
      <c r="B37" s="1009">
        <v>206</v>
      </c>
      <c r="C37" s="815">
        <v>126</v>
      </c>
      <c r="D37" s="815">
        <v>169</v>
      </c>
      <c r="E37" s="816">
        <v>97</v>
      </c>
      <c r="F37" s="607">
        <v>598</v>
      </c>
      <c r="G37" s="1013">
        <v>129</v>
      </c>
      <c r="H37" s="815">
        <v>151</v>
      </c>
      <c r="I37" s="815">
        <v>173</v>
      </c>
      <c r="J37" s="816">
        <v>200</v>
      </c>
      <c r="K37" s="607">
        <v>653</v>
      </c>
      <c r="L37" s="1013">
        <v>124</v>
      </c>
      <c r="M37" s="815">
        <v>245</v>
      </c>
      <c r="N37" s="815">
        <v>94</v>
      </c>
      <c r="O37" s="812">
        <v>138</v>
      </c>
      <c r="P37" s="607">
        <v>601</v>
      </c>
      <c r="R37" s="810"/>
      <c r="S37" s="810"/>
      <c r="T37" s="1164"/>
      <c r="U37" s="1164"/>
      <c r="V37" s="1164"/>
      <c r="W37" s="1164"/>
      <c r="X37" s="1164"/>
      <c r="Y37" s="810"/>
      <c r="Z37" s="810"/>
      <c r="AA37" s="810"/>
      <c r="AB37" s="810"/>
      <c r="AC37" s="810"/>
    </row>
    <row r="38" spans="1:19" ht="21" customHeight="1">
      <c r="A38" s="538" t="s">
        <v>1041</v>
      </c>
      <c r="B38" s="1162">
        <v>0</v>
      </c>
      <c r="C38" s="1163">
        <v>0</v>
      </c>
      <c r="D38" s="1163">
        <v>0</v>
      </c>
      <c r="E38" s="1155">
        <v>1</v>
      </c>
      <c r="F38" s="1156">
        <v>1</v>
      </c>
      <c r="G38" s="1165">
        <v>0</v>
      </c>
      <c r="H38" s="1163">
        <v>0</v>
      </c>
      <c r="I38" s="1163">
        <v>0</v>
      </c>
      <c r="J38" s="1163">
        <v>0</v>
      </c>
      <c r="K38" s="1166">
        <v>0</v>
      </c>
      <c r="L38" s="1165">
        <v>0</v>
      </c>
      <c r="M38" s="1163">
        <v>0</v>
      </c>
      <c r="N38" s="1163">
        <v>0</v>
      </c>
      <c r="O38" s="1163">
        <v>0</v>
      </c>
      <c r="P38" s="1166">
        <v>0</v>
      </c>
      <c r="R38" s="810"/>
      <c r="S38" s="810"/>
    </row>
    <row r="39" spans="1:19" ht="21" customHeight="1">
      <c r="A39" s="538" t="s">
        <v>1042</v>
      </c>
      <c r="B39" s="1154">
        <v>30</v>
      </c>
      <c r="C39" s="814">
        <v>35</v>
      </c>
      <c r="D39" s="814">
        <v>35</v>
      </c>
      <c r="E39" s="1155">
        <v>38</v>
      </c>
      <c r="F39" s="1156">
        <v>138</v>
      </c>
      <c r="G39" s="1157">
        <v>30</v>
      </c>
      <c r="H39" s="814">
        <v>39</v>
      </c>
      <c r="I39" s="814">
        <v>39</v>
      </c>
      <c r="J39" s="1155">
        <v>45</v>
      </c>
      <c r="K39" s="1156">
        <v>153</v>
      </c>
      <c r="L39" s="1157">
        <v>44</v>
      </c>
      <c r="M39" s="814">
        <v>55</v>
      </c>
      <c r="N39" s="814">
        <v>37</v>
      </c>
      <c r="O39" s="814">
        <v>58</v>
      </c>
      <c r="P39" s="1156">
        <v>194</v>
      </c>
      <c r="R39" s="810"/>
      <c r="S39" s="810"/>
    </row>
    <row r="40" spans="1:19" ht="21" customHeight="1">
      <c r="A40" s="538" t="s">
        <v>1388</v>
      </c>
      <c r="B40" s="1159">
        <v>176</v>
      </c>
      <c r="C40" s="1160">
        <v>91</v>
      </c>
      <c r="D40" s="1160">
        <v>134</v>
      </c>
      <c r="E40" s="1160">
        <v>58</v>
      </c>
      <c r="F40" s="1156">
        <v>459</v>
      </c>
      <c r="G40" s="1161">
        <v>99</v>
      </c>
      <c r="H40" s="1160">
        <v>112</v>
      </c>
      <c r="I40" s="1160">
        <v>134</v>
      </c>
      <c r="J40" s="1160">
        <v>155</v>
      </c>
      <c r="K40" s="1156">
        <v>500</v>
      </c>
      <c r="L40" s="1161">
        <v>80</v>
      </c>
      <c r="M40" s="1160">
        <v>190</v>
      </c>
      <c r="N40" s="1160">
        <v>57</v>
      </c>
      <c r="O40" s="1160">
        <v>80</v>
      </c>
      <c r="P40" s="1156">
        <v>407</v>
      </c>
      <c r="R40" s="810"/>
      <c r="S40" s="810"/>
    </row>
    <row r="41" spans="1:29" ht="21" customHeight="1">
      <c r="A41" s="558" t="s">
        <v>18</v>
      </c>
      <c r="B41" s="1008">
        <v>221</v>
      </c>
      <c r="C41" s="812">
        <v>281</v>
      </c>
      <c r="D41" s="812">
        <v>85</v>
      </c>
      <c r="E41" s="816">
        <v>103</v>
      </c>
      <c r="F41" s="606">
        <v>690</v>
      </c>
      <c r="G41" s="1011">
        <v>129</v>
      </c>
      <c r="H41" s="812">
        <v>166</v>
      </c>
      <c r="I41" s="812">
        <v>102</v>
      </c>
      <c r="J41" s="816">
        <v>115</v>
      </c>
      <c r="K41" s="606">
        <v>512</v>
      </c>
      <c r="L41" s="1011">
        <v>100</v>
      </c>
      <c r="M41" s="812">
        <v>200</v>
      </c>
      <c r="N41" s="812">
        <v>153</v>
      </c>
      <c r="O41" s="812">
        <v>105</v>
      </c>
      <c r="P41" s="606">
        <v>558</v>
      </c>
      <c r="R41" s="810"/>
      <c r="S41" s="810"/>
      <c r="T41" s="810"/>
      <c r="U41" s="810"/>
      <c r="V41" s="810"/>
      <c r="W41" s="810"/>
      <c r="X41" s="810"/>
      <c r="Y41" s="810"/>
      <c r="Z41" s="810"/>
      <c r="AA41" s="810"/>
      <c r="AB41" s="810"/>
      <c r="AC41" s="810"/>
    </row>
    <row r="42" spans="1:19" ht="21" customHeight="1">
      <c r="A42" s="538" t="s">
        <v>1043</v>
      </c>
      <c r="B42" s="1154">
        <v>135</v>
      </c>
      <c r="C42" s="814">
        <v>48</v>
      </c>
      <c r="D42" s="814">
        <v>31</v>
      </c>
      <c r="E42" s="1155">
        <v>90</v>
      </c>
      <c r="F42" s="1156">
        <v>304</v>
      </c>
      <c r="G42" s="1157">
        <v>59</v>
      </c>
      <c r="H42" s="814">
        <v>48</v>
      </c>
      <c r="I42" s="814">
        <v>52</v>
      </c>
      <c r="J42" s="1155">
        <v>69</v>
      </c>
      <c r="K42" s="1156">
        <v>228</v>
      </c>
      <c r="L42" s="1157">
        <v>65</v>
      </c>
      <c r="M42" s="814">
        <v>72</v>
      </c>
      <c r="N42" s="814">
        <v>84</v>
      </c>
      <c r="O42" s="814">
        <v>72</v>
      </c>
      <c r="P42" s="1156">
        <v>293</v>
      </c>
      <c r="R42" s="810"/>
      <c r="S42" s="810"/>
    </row>
    <row r="43" spans="1:19" ht="21" customHeight="1">
      <c r="A43" s="818" t="s">
        <v>1388</v>
      </c>
      <c r="B43" s="1167">
        <v>86</v>
      </c>
      <c r="C43" s="1168">
        <v>233</v>
      </c>
      <c r="D43" s="1168">
        <v>54</v>
      </c>
      <c r="E43" s="1168">
        <v>13</v>
      </c>
      <c r="F43" s="1169">
        <v>386</v>
      </c>
      <c r="G43" s="1170">
        <v>70</v>
      </c>
      <c r="H43" s="1168">
        <v>118</v>
      </c>
      <c r="I43" s="1168">
        <v>50</v>
      </c>
      <c r="J43" s="1168">
        <v>46</v>
      </c>
      <c r="K43" s="1169">
        <v>284</v>
      </c>
      <c r="L43" s="1170">
        <v>35</v>
      </c>
      <c r="M43" s="1168">
        <v>128</v>
      </c>
      <c r="N43" s="1168">
        <v>69</v>
      </c>
      <c r="O43" s="1168">
        <v>33</v>
      </c>
      <c r="P43" s="1169">
        <v>265</v>
      </c>
      <c r="R43" s="810"/>
      <c r="S43" s="810"/>
    </row>
    <row r="44" spans="1:16" ht="12.75" customHeight="1">
      <c r="A44" s="819" t="s">
        <v>904</v>
      </c>
      <c r="B44" s="94"/>
      <c r="C44" s="94"/>
      <c r="D44" s="94"/>
      <c r="E44" s="94"/>
      <c r="F44" s="94"/>
      <c r="G44" s="94"/>
      <c r="H44" s="94"/>
      <c r="I44" s="94"/>
      <c r="J44" s="94"/>
      <c r="K44" s="94"/>
      <c r="L44" s="94"/>
      <c r="M44" s="94"/>
      <c r="N44" s="94"/>
      <c r="O44" s="94"/>
      <c r="P44" s="94"/>
    </row>
    <row r="45" ht="12.75">
      <c r="A45" s="18" t="s">
        <v>1725</v>
      </c>
    </row>
    <row r="46" spans="12:16" ht="12.75">
      <c r="L46" s="810"/>
      <c r="M46" s="810"/>
      <c r="N46" s="810"/>
      <c r="O46" s="810"/>
      <c r="P46" s="810"/>
    </row>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sheetData>
  <sheetProtection/>
  <mergeCells count="6">
    <mergeCell ref="A3:A4"/>
    <mergeCell ref="B3:F3"/>
    <mergeCell ref="G3:K3"/>
    <mergeCell ref="I2:K2"/>
    <mergeCell ref="N2:P2"/>
    <mergeCell ref="L3:P3"/>
  </mergeCells>
  <hyperlinks>
    <hyperlink ref="A2" location="contents!A1" display="Back to Table of Contents"/>
  </hyperlinks>
  <printOptions/>
  <pageMargins left="0.75" right="0.75" top="0.79" bottom="1" header="0.28" footer="0.5"/>
  <pageSetup fitToHeight="0" fitToWidth="1" orientation="landscape" paperSize="9" scale="63" r:id="rId1"/>
</worksheet>
</file>

<file path=xl/worksheets/sheet22.xml><?xml version="1.0" encoding="utf-8"?>
<worksheet xmlns="http://schemas.openxmlformats.org/spreadsheetml/2006/main" xmlns:r="http://schemas.openxmlformats.org/officeDocument/2006/relationships">
  <sheetPr>
    <pageSetUpPr fitToPage="1"/>
  </sheetPr>
  <dimension ref="A1:K417"/>
  <sheetViews>
    <sheetView zoomScaleSheetLayoutView="100" workbookViewId="0" topLeftCell="A1">
      <selection activeCell="A1" sqref="A1"/>
    </sheetView>
  </sheetViews>
  <sheetFormatPr defaultColWidth="9.140625" defaultRowHeight="12.75"/>
  <cols>
    <col min="1" max="1" width="37.7109375" style="0" customWidth="1"/>
    <col min="2" max="2" width="17.8515625" style="147" customWidth="1"/>
    <col min="3" max="3" width="7.8515625" style="21" customWidth="1"/>
    <col min="4" max="5" width="13.57421875" style="23" customWidth="1"/>
    <col min="8" max="8" width="14.7109375" style="0" customWidth="1"/>
  </cols>
  <sheetData>
    <row r="1" spans="1:3" ht="17.25" customHeight="1">
      <c r="A1" s="36" t="s">
        <v>1732</v>
      </c>
      <c r="C1" s="30"/>
    </row>
    <row r="2" spans="1:5" ht="13.5" customHeight="1">
      <c r="A2" s="537" t="s">
        <v>1395</v>
      </c>
      <c r="B2" s="287"/>
      <c r="D2" s="1307" t="s">
        <v>1373</v>
      </c>
      <c r="E2" s="1307"/>
    </row>
    <row r="3" spans="1:5" s="5" customFormat="1" ht="18.75" customHeight="1">
      <c r="A3" s="48" t="s">
        <v>789</v>
      </c>
      <c r="B3" s="48" t="s">
        <v>980</v>
      </c>
      <c r="C3" s="148" t="s">
        <v>101</v>
      </c>
      <c r="D3" s="48" t="s">
        <v>102</v>
      </c>
      <c r="E3" s="48" t="s">
        <v>132</v>
      </c>
    </row>
    <row r="4" spans="1:5" s="5" customFormat="1" ht="11.25" customHeight="1">
      <c r="A4" s="355"/>
      <c r="B4" s="536"/>
      <c r="C4" s="309"/>
      <c r="D4" s="355"/>
      <c r="E4" s="355"/>
    </row>
    <row r="5" spans="1:5" s="5" customFormat="1" ht="12" customHeight="1">
      <c r="A5" s="69" t="s">
        <v>1061</v>
      </c>
      <c r="B5" s="16"/>
      <c r="C5" s="22" t="s">
        <v>106</v>
      </c>
      <c r="D5" s="150">
        <v>550</v>
      </c>
      <c r="E5" s="150">
        <v>103442</v>
      </c>
    </row>
    <row r="6" spans="1:5" s="5" customFormat="1" ht="14.25" customHeight="1">
      <c r="A6" s="1379" t="s">
        <v>1062</v>
      </c>
      <c r="B6" s="16" t="s">
        <v>1063</v>
      </c>
      <c r="C6" s="22" t="s">
        <v>104</v>
      </c>
      <c r="D6" s="152">
        <v>413</v>
      </c>
      <c r="E6" s="152">
        <v>81257</v>
      </c>
    </row>
    <row r="7" spans="1:5" s="5" customFormat="1" ht="14.25" customHeight="1">
      <c r="A7" s="1379"/>
      <c r="B7" s="16" t="s">
        <v>94</v>
      </c>
      <c r="C7" s="22" t="s">
        <v>104</v>
      </c>
      <c r="D7" s="152">
        <v>137</v>
      </c>
      <c r="E7" s="152">
        <v>22185</v>
      </c>
    </row>
    <row r="8" spans="1:5" s="5" customFormat="1" ht="12.75" customHeight="1">
      <c r="A8" s="406"/>
      <c r="B8" s="404"/>
      <c r="C8" s="407"/>
      <c r="D8" s="408"/>
      <c r="E8" s="408"/>
    </row>
    <row r="9" spans="1:5" s="5" customFormat="1" ht="12" customHeight="1">
      <c r="A9" s="69" t="s">
        <v>1064</v>
      </c>
      <c r="B9" s="16"/>
      <c r="C9" s="22" t="s">
        <v>106</v>
      </c>
      <c r="D9" s="150">
        <v>1019</v>
      </c>
      <c r="E9" s="150">
        <v>195085</v>
      </c>
    </row>
    <row r="10" spans="1:5" s="5" customFormat="1" ht="14.25" customHeight="1">
      <c r="A10" s="177" t="s">
        <v>1065</v>
      </c>
      <c r="B10" s="16" t="s">
        <v>881</v>
      </c>
      <c r="C10" s="22" t="s">
        <v>104</v>
      </c>
      <c r="D10" s="152">
        <v>572</v>
      </c>
      <c r="E10" s="152">
        <v>122359</v>
      </c>
    </row>
    <row r="11" spans="1:5" s="5" customFormat="1" ht="14.25" customHeight="1">
      <c r="A11" s="177"/>
      <c r="B11" s="16" t="s">
        <v>901</v>
      </c>
      <c r="C11" s="22" t="s">
        <v>104</v>
      </c>
      <c r="D11" s="152">
        <v>237</v>
      </c>
      <c r="E11" s="152">
        <v>34104</v>
      </c>
    </row>
    <row r="12" spans="1:5" s="5" customFormat="1" ht="14.25" customHeight="1">
      <c r="A12" s="84"/>
      <c r="B12" s="16" t="s">
        <v>1063</v>
      </c>
      <c r="C12" s="22" t="s">
        <v>104</v>
      </c>
      <c r="D12" s="152">
        <v>159</v>
      </c>
      <c r="E12" s="152">
        <v>30895</v>
      </c>
    </row>
    <row r="13" spans="1:5" s="5" customFormat="1" ht="9.75" customHeight="1">
      <c r="A13" s="84"/>
      <c r="B13" s="24" t="s">
        <v>888</v>
      </c>
      <c r="C13" s="22" t="s">
        <v>104</v>
      </c>
      <c r="D13" s="152">
        <v>51</v>
      </c>
      <c r="E13" s="152">
        <v>7727</v>
      </c>
    </row>
    <row r="14" spans="1:5" s="5" customFormat="1" ht="12" customHeight="1">
      <c r="A14" s="406"/>
      <c r="B14" s="404"/>
      <c r="C14" s="407"/>
      <c r="D14" s="408"/>
      <c r="E14" s="408"/>
    </row>
    <row r="15" spans="1:5" s="155" customFormat="1" ht="14.25" customHeight="1">
      <c r="A15" s="154" t="s">
        <v>823</v>
      </c>
      <c r="B15" s="27" t="s">
        <v>1066</v>
      </c>
      <c r="C15" s="22" t="s">
        <v>106</v>
      </c>
      <c r="D15" s="150">
        <v>41631</v>
      </c>
      <c r="E15" s="150">
        <v>3205174</v>
      </c>
    </row>
    <row r="16" spans="1:5" s="155" customFormat="1" ht="14.25" customHeight="1">
      <c r="A16" s="1378" t="s">
        <v>858</v>
      </c>
      <c r="B16" s="24" t="s">
        <v>868</v>
      </c>
      <c r="C16" s="22" t="s">
        <v>104</v>
      </c>
      <c r="D16" s="152">
        <v>15776</v>
      </c>
      <c r="E16" s="152">
        <v>1235886</v>
      </c>
    </row>
    <row r="17" spans="1:11" ht="14.25" customHeight="1">
      <c r="A17" s="1378"/>
      <c r="B17" s="24" t="s">
        <v>898</v>
      </c>
      <c r="C17" s="22" t="s">
        <v>104</v>
      </c>
      <c r="D17" s="152">
        <v>15790</v>
      </c>
      <c r="E17" s="152">
        <v>1226908</v>
      </c>
      <c r="F17" s="178"/>
      <c r="G17" s="155"/>
      <c r="I17" s="155"/>
      <c r="J17" s="155"/>
      <c r="K17" s="155"/>
    </row>
    <row r="18" spans="1:11" ht="11.25" customHeight="1">
      <c r="A18" s="157"/>
      <c r="B18" s="24" t="s">
        <v>870</v>
      </c>
      <c r="C18" s="22" t="s">
        <v>104</v>
      </c>
      <c r="D18" s="152">
        <v>9047</v>
      </c>
      <c r="E18" s="152">
        <v>658130</v>
      </c>
      <c r="G18" s="155"/>
      <c r="I18" s="155"/>
      <c r="J18" s="155"/>
      <c r="K18" s="155"/>
    </row>
    <row r="19" spans="1:11" ht="12.75" customHeight="1">
      <c r="A19" s="157"/>
      <c r="B19" s="32" t="s">
        <v>900</v>
      </c>
      <c r="C19" s="22" t="s">
        <v>104</v>
      </c>
      <c r="D19" s="152">
        <v>1018</v>
      </c>
      <c r="E19" s="152">
        <v>84250</v>
      </c>
      <c r="G19" s="155"/>
      <c r="I19" s="155"/>
      <c r="J19" s="155"/>
      <c r="K19" s="155"/>
    </row>
    <row r="20" spans="1:11" ht="14.25" customHeight="1">
      <c r="A20" s="406"/>
      <c r="B20" s="404"/>
      <c r="C20" s="407"/>
      <c r="D20" s="408"/>
      <c r="E20" s="408"/>
      <c r="G20" s="155"/>
      <c r="I20" s="155"/>
      <c r="J20" s="155"/>
      <c r="K20" s="155"/>
    </row>
    <row r="21" spans="1:5" s="155" customFormat="1" ht="14.25" customHeight="1">
      <c r="A21" s="154" t="s">
        <v>1067</v>
      </c>
      <c r="B21" s="27" t="s">
        <v>1066</v>
      </c>
      <c r="C21" s="22" t="s">
        <v>106</v>
      </c>
      <c r="D21" s="150">
        <v>61834</v>
      </c>
      <c r="E21" s="150">
        <v>4197616</v>
      </c>
    </row>
    <row r="22" spans="1:11" ht="14.25" customHeight="1">
      <c r="A22" s="1378" t="s">
        <v>1068</v>
      </c>
      <c r="B22" s="402" t="s">
        <v>868</v>
      </c>
      <c r="C22" s="22" t="s">
        <v>104</v>
      </c>
      <c r="D22" s="152">
        <v>28143</v>
      </c>
      <c r="E22" s="152">
        <v>1895014</v>
      </c>
      <c r="G22" s="155"/>
      <c r="I22" s="155"/>
      <c r="J22" s="155"/>
      <c r="K22" s="155"/>
    </row>
    <row r="23" spans="1:11" ht="14.25" customHeight="1">
      <c r="A23" s="1378"/>
      <c r="B23" s="402" t="s">
        <v>898</v>
      </c>
      <c r="C23" s="22" t="s">
        <v>104</v>
      </c>
      <c r="D23" s="152">
        <v>18042</v>
      </c>
      <c r="E23" s="152">
        <v>1196247</v>
      </c>
      <c r="G23" s="155"/>
      <c r="I23" s="155"/>
      <c r="J23" s="155"/>
      <c r="K23" s="155"/>
    </row>
    <row r="24" spans="1:11" ht="8.25" customHeight="1">
      <c r="A24" s="157"/>
      <c r="B24" s="402" t="s">
        <v>870</v>
      </c>
      <c r="C24" s="22" t="s">
        <v>104</v>
      </c>
      <c r="D24" s="152">
        <v>11504</v>
      </c>
      <c r="E24" s="152">
        <v>794619</v>
      </c>
      <c r="G24" s="155"/>
      <c r="I24" s="155"/>
      <c r="J24" s="155"/>
      <c r="K24" s="155"/>
    </row>
    <row r="25" spans="1:11" ht="12.75" customHeight="1">
      <c r="A25" s="157"/>
      <c r="B25" s="27" t="s">
        <v>900</v>
      </c>
      <c r="C25" s="22" t="s">
        <v>104</v>
      </c>
      <c r="D25" s="152">
        <v>4145</v>
      </c>
      <c r="E25" s="152">
        <v>311736</v>
      </c>
      <c r="G25" s="155"/>
      <c r="I25" s="155"/>
      <c r="J25" s="155"/>
      <c r="K25" s="155"/>
    </row>
    <row r="26" spans="1:11" ht="14.25" customHeight="1">
      <c r="A26" s="406"/>
      <c r="B26" s="404"/>
      <c r="C26" s="407"/>
      <c r="D26" s="408"/>
      <c r="E26" s="408"/>
      <c r="G26" s="155"/>
      <c r="I26" s="155"/>
      <c r="J26" s="155"/>
      <c r="K26" s="155"/>
    </row>
    <row r="27" spans="1:5" s="155" customFormat="1" ht="14.25" customHeight="1">
      <c r="A27" s="154" t="s">
        <v>1069</v>
      </c>
      <c r="B27" s="27" t="s">
        <v>1066</v>
      </c>
      <c r="C27" s="22" t="s">
        <v>106</v>
      </c>
      <c r="D27" s="150">
        <v>7577</v>
      </c>
      <c r="E27" s="150">
        <v>481897</v>
      </c>
    </row>
    <row r="28" spans="1:11" ht="14.25" customHeight="1">
      <c r="A28" s="177" t="s">
        <v>1070</v>
      </c>
      <c r="B28" s="402" t="s">
        <v>868</v>
      </c>
      <c r="C28" s="22" t="s">
        <v>104</v>
      </c>
      <c r="D28" s="152">
        <v>3405</v>
      </c>
      <c r="E28" s="152">
        <v>215630</v>
      </c>
      <c r="G28" s="155"/>
      <c r="I28" s="155"/>
      <c r="J28" s="155"/>
      <c r="K28" s="155"/>
    </row>
    <row r="29" spans="1:11" ht="14.25" customHeight="1">
      <c r="A29" s="177"/>
      <c r="B29" s="402" t="s">
        <v>898</v>
      </c>
      <c r="C29" s="22" t="s">
        <v>104</v>
      </c>
      <c r="D29" s="152">
        <v>2680</v>
      </c>
      <c r="E29" s="152">
        <v>164210</v>
      </c>
      <c r="G29" s="155"/>
      <c r="I29" s="155"/>
      <c r="J29" s="155"/>
      <c r="K29" s="155"/>
    </row>
    <row r="30" spans="1:11" ht="9.75" customHeight="1">
      <c r="A30" s="157"/>
      <c r="B30" s="402" t="s">
        <v>870</v>
      </c>
      <c r="C30" s="22" t="s">
        <v>104</v>
      </c>
      <c r="D30" s="152">
        <v>1226</v>
      </c>
      <c r="E30" s="152">
        <v>80637</v>
      </c>
      <c r="G30" s="155"/>
      <c r="I30" s="155"/>
      <c r="J30" s="155"/>
      <c r="K30" s="155"/>
    </row>
    <row r="31" spans="1:11" ht="13.5" customHeight="1">
      <c r="A31" s="157"/>
      <c r="B31" s="27" t="s">
        <v>900</v>
      </c>
      <c r="C31" s="22" t="s">
        <v>104</v>
      </c>
      <c r="D31" s="152">
        <v>266</v>
      </c>
      <c r="E31" s="152">
        <v>21420</v>
      </c>
      <c r="G31" s="155"/>
      <c r="I31" s="155"/>
      <c r="J31" s="155"/>
      <c r="K31" s="155"/>
    </row>
    <row r="32" spans="1:11" ht="14.25" customHeight="1">
      <c r="A32" s="406"/>
      <c r="B32" s="404"/>
      <c r="C32" s="407"/>
      <c r="D32" s="408"/>
      <c r="E32" s="408"/>
      <c r="G32" s="155"/>
      <c r="I32" s="155"/>
      <c r="J32" s="155"/>
      <c r="K32" s="155"/>
    </row>
    <row r="33" spans="1:11" ht="14.25" customHeight="1">
      <c r="A33" s="154" t="s">
        <v>1406</v>
      </c>
      <c r="B33" s="27"/>
      <c r="C33" s="22" t="s">
        <v>106</v>
      </c>
      <c r="D33" s="150">
        <v>492</v>
      </c>
      <c r="E33" s="150">
        <v>63469</v>
      </c>
      <c r="G33" s="155"/>
      <c r="I33" s="155"/>
      <c r="J33" s="155"/>
      <c r="K33" s="155"/>
    </row>
    <row r="34" spans="1:11" ht="14.25" customHeight="1">
      <c r="A34" s="357" t="s">
        <v>1407</v>
      </c>
      <c r="B34" s="24" t="s">
        <v>901</v>
      </c>
      <c r="C34" s="22" t="s">
        <v>104</v>
      </c>
      <c r="D34" s="152">
        <v>128</v>
      </c>
      <c r="E34" s="152">
        <v>27741</v>
      </c>
      <c r="G34" s="155"/>
      <c r="I34" s="155"/>
      <c r="J34" s="155"/>
      <c r="K34" s="155"/>
    </row>
    <row r="35" spans="1:11" ht="14.25" customHeight="1">
      <c r="A35" s="357"/>
      <c r="B35" s="24" t="s">
        <v>900</v>
      </c>
      <c r="C35" s="22" t="s">
        <v>104</v>
      </c>
      <c r="D35" s="152">
        <v>364</v>
      </c>
      <c r="E35" s="152">
        <v>35728</v>
      </c>
      <c r="G35" s="155"/>
      <c r="I35" s="155"/>
      <c r="J35" s="155"/>
      <c r="K35" s="155"/>
    </row>
    <row r="36" spans="1:11" ht="9.75" customHeight="1">
      <c r="A36" s="406"/>
      <c r="B36" s="404"/>
      <c r="C36" s="407"/>
      <c r="D36" s="408"/>
      <c r="E36" s="408"/>
      <c r="G36" s="155"/>
      <c r="I36" s="155"/>
      <c r="J36" s="155"/>
      <c r="K36" s="155"/>
    </row>
    <row r="37" spans="1:11" ht="14.25" customHeight="1">
      <c r="A37" s="154" t="s">
        <v>1408</v>
      </c>
      <c r="B37" s="27"/>
      <c r="C37" s="22" t="s">
        <v>106</v>
      </c>
      <c r="D37" s="150">
        <v>174</v>
      </c>
      <c r="E37" s="150">
        <v>46422</v>
      </c>
      <c r="G37" s="155"/>
      <c r="I37" s="155"/>
      <c r="J37" s="155"/>
      <c r="K37" s="155"/>
    </row>
    <row r="38" spans="1:11" ht="12" customHeight="1">
      <c r="A38" s="1355" t="s">
        <v>1409</v>
      </c>
      <c r="B38" s="24" t="s">
        <v>901</v>
      </c>
      <c r="C38" s="22" t="s">
        <v>104</v>
      </c>
      <c r="D38" s="152">
        <v>157</v>
      </c>
      <c r="E38" s="152">
        <v>39901</v>
      </c>
      <c r="G38" s="155"/>
      <c r="I38" s="155"/>
      <c r="J38" s="155"/>
      <c r="K38" s="155"/>
    </row>
    <row r="39" spans="1:11" ht="11.25" customHeight="1">
      <c r="A39" s="1355"/>
      <c r="B39" s="24" t="s">
        <v>900</v>
      </c>
      <c r="C39" s="22" t="s">
        <v>104</v>
      </c>
      <c r="D39" s="152">
        <v>17</v>
      </c>
      <c r="E39" s="152">
        <v>6521</v>
      </c>
      <c r="G39" s="155"/>
      <c r="I39" s="155"/>
      <c r="J39" s="155"/>
      <c r="K39" s="155"/>
    </row>
    <row r="40" spans="1:11" ht="11.25" customHeight="1">
      <c r="A40" s="406"/>
      <c r="B40" s="404"/>
      <c r="C40" s="407"/>
      <c r="D40" s="408"/>
      <c r="E40" s="408"/>
      <c r="G40" s="155"/>
      <c r="I40" s="155"/>
      <c r="J40" s="155"/>
      <c r="K40" s="155"/>
    </row>
    <row r="41" spans="1:11" ht="12" customHeight="1">
      <c r="A41" s="154" t="s">
        <v>1374</v>
      </c>
      <c r="B41" s="27"/>
      <c r="C41" s="22" t="s">
        <v>106</v>
      </c>
      <c r="D41" s="150">
        <v>1286</v>
      </c>
      <c r="E41" s="150">
        <v>58899</v>
      </c>
      <c r="G41" s="155"/>
      <c r="I41" s="155"/>
      <c r="J41" s="155"/>
      <c r="K41" s="155"/>
    </row>
    <row r="42" spans="1:11" ht="14.25" customHeight="1">
      <c r="A42" s="1378" t="s">
        <v>1375</v>
      </c>
      <c r="B42" s="27" t="s">
        <v>870</v>
      </c>
      <c r="C42" s="22" t="s">
        <v>104</v>
      </c>
      <c r="D42" s="152">
        <v>1206</v>
      </c>
      <c r="E42" s="152">
        <v>55205</v>
      </c>
      <c r="G42" s="155"/>
      <c r="I42" s="155"/>
      <c r="J42" s="155"/>
      <c r="K42" s="155"/>
    </row>
    <row r="43" spans="1:11" ht="14.25" customHeight="1">
      <c r="A43" s="1378"/>
      <c r="B43" s="27" t="s">
        <v>900</v>
      </c>
      <c r="C43" s="22" t="s">
        <v>104</v>
      </c>
      <c r="D43" s="152">
        <v>80</v>
      </c>
      <c r="E43" s="152">
        <v>3694</v>
      </c>
      <c r="G43" s="155"/>
      <c r="I43" s="155"/>
      <c r="J43" s="155"/>
      <c r="K43" s="155"/>
    </row>
    <row r="44" spans="1:5" s="155" customFormat="1" ht="9.75" customHeight="1">
      <c r="A44" s="406"/>
      <c r="B44" s="404"/>
      <c r="C44" s="407"/>
      <c r="D44" s="408"/>
      <c r="E44" s="408"/>
    </row>
    <row r="45" spans="1:5" s="155" customFormat="1" ht="12" customHeight="1">
      <c r="A45" s="154" t="s">
        <v>1410</v>
      </c>
      <c r="B45" s="27"/>
      <c r="C45" s="22" t="s">
        <v>106</v>
      </c>
      <c r="D45" s="150">
        <v>2795</v>
      </c>
      <c r="E45" s="150">
        <v>133087</v>
      </c>
    </row>
    <row r="46" spans="1:5" s="155" customFormat="1" ht="14.25" customHeight="1">
      <c r="A46" s="1378" t="s">
        <v>1411</v>
      </c>
      <c r="B46" s="27" t="s">
        <v>870</v>
      </c>
      <c r="C46" s="22" t="s">
        <v>104</v>
      </c>
      <c r="D46" s="152">
        <v>2667</v>
      </c>
      <c r="E46" s="152">
        <v>127196</v>
      </c>
    </row>
    <row r="47" spans="1:11" ht="12.75" customHeight="1">
      <c r="A47" s="1378"/>
      <c r="B47" s="27" t="s">
        <v>900</v>
      </c>
      <c r="C47" s="22" t="s">
        <v>104</v>
      </c>
      <c r="D47" s="152">
        <v>128</v>
      </c>
      <c r="E47" s="152">
        <v>5891</v>
      </c>
      <c r="G47" s="155"/>
      <c r="I47" s="155"/>
      <c r="J47" s="155"/>
      <c r="K47" s="155"/>
    </row>
    <row r="48" spans="1:11" ht="14.25" customHeight="1">
      <c r="A48" s="406"/>
      <c r="B48" s="404"/>
      <c r="C48" s="407"/>
      <c r="D48" s="408"/>
      <c r="E48" s="408"/>
      <c r="G48" s="155"/>
      <c r="I48" s="155"/>
      <c r="J48" s="155"/>
      <c r="K48" s="155"/>
    </row>
    <row r="49" spans="1:11" ht="14.25" customHeight="1">
      <c r="A49" s="156"/>
      <c r="B49" s="27"/>
      <c r="C49" s="22" t="s">
        <v>106</v>
      </c>
      <c r="D49" s="150">
        <v>25570</v>
      </c>
      <c r="E49" s="150">
        <v>1627308</v>
      </c>
      <c r="G49" s="155"/>
      <c r="I49" s="155"/>
      <c r="J49" s="155"/>
      <c r="K49" s="155"/>
    </row>
    <row r="50" spans="1:11" ht="14.25" customHeight="1">
      <c r="A50" s="154" t="s">
        <v>1071</v>
      </c>
      <c r="B50" s="27" t="s">
        <v>901</v>
      </c>
      <c r="C50" s="22" t="s">
        <v>104</v>
      </c>
      <c r="D50" s="152">
        <v>6118</v>
      </c>
      <c r="E50" s="152">
        <v>397495</v>
      </c>
      <c r="G50" s="155"/>
      <c r="I50" s="155"/>
      <c r="J50" s="155"/>
      <c r="K50" s="155"/>
    </row>
    <row r="51" spans="1:11" ht="14.25" customHeight="1">
      <c r="A51" s="156" t="s">
        <v>1072</v>
      </c>
      <c r="B51" s="27" t="s">
        <v>1073</v>
      </c>
      <c r="C51" s="22" t="s">
        <v>104</v>
      </c>
      <c r="D51" s="152">
        <v>5486</v>
      </c>
      <c r="E51" s="152">
        <v>341199</v>
      </c>
      <c r="G51" s="155"/>
      <c r="I51" s="155"/>
      <c r="J51" s="155"/>
      <c r="K51" s="155"/>
    </row>
    <row r="52" spans="1:11" ht="14.25" customHeight="1">
      <c r="A52" s="157"/>
      <c r="B52" s="27" t="s">
        <v>1412</v>
      </c>
      <c r="C52" s="22" t="s">
        <v>104</v>
      </c>
      <c r="D52" s="152">
        <v>3265</v>
      </c>
      <c r="E52" s="152">
        <v>203307</v>
      </c>
      <c r="G52" s="155"/>
      <c r="I52" s="155"/>
      <c r="J52" s="155"/>
      <c r="K52" s="155"/>
    </row>
    <row r="53" spans="1:11" ht="14.25" customHeight="1">
      <c r="A53" s="157"/>
      <c r="B53" s="27" t="s">
        <v>886</v>
      </c>
      <c r="C53" s="22" t="s">
        <v>104</v>
      </c>
      <c r="D53" s="152">
        <v>2414</v>
      </c>
      <c r="E53" s="152">
        <v>151807</v>
      </c>
      <c r="G53" s="155"/>
      <c r="I53" s="155"/>
      <c r="J53" s="155"/>
      <c r="K53" s="155"/>
    </row>
    <row r="54" spans="1:5" s="155" customFormat="1" ht="12.75" customHeight="1">
      <c r="A54" s="24"/>
      <c r="B54" s="278" t="s">
        <v>1074</v>
      </c>
      <c r="C54" s="22" t="s">
        <v>104</v>
      </c>
      <c r="D54" s="152">
        <v>1931</v>
      </c>
      <c r="E54" s="152">
        <v>120181</v>
      </c>
    </row>
    <row r="55" spans="1:11" ht="14.25" customHeight="1">
      <c r="A55" s="24"/>
      <c r="B55" s="27" t="s">
        <v>896</v>
      </c>
      <c r="C55" s="22" t="s">
        <v>104</v>
      </c>
      <c r="D55" s="152">
        <v>1585</v>
      </c>
      <c r="E55" s="152">
        <v>101178</v>
      </c>
      <c r="G55" s="155"/>
      <c r="I55" s="155"/>
      <c r="J55" s="155"/>
      <c r="K55" s="155"/>
    </row>
    <row r="56" spans="1:11" ht="11.25" customHeight="1">
      <c r="A56" s="24"/>
      <c r="B56" s="27" t="s">
        <v>888</v>
      </c>
      <c r="C56" s="22" t="s">
        <v>104</v>
      </c>
      <c r="D56" s="152">
        <v>1444</v>
      </c>
      <c r="E56" s="152">
        <v>94637</v>
      </c>
      <c r="G56" s="155"/>
      <c r="I56" s="155"/>
      <c r="J56" s="155"/>
      <c r="K56" s="155"/>
    </row>
    <row r="57" spans="1:11" ht="12.75">
      <c r="A57" s="24"/>
      <c r="B57" s="27" t="s">
        <v>1413</v>
      </c>
      <c r="C57" s="22" t="s">
        <v>104</v>
      </c>
      <c r="D57" s="152">
        <v>1287</v>
      </c>
      <c r="E57" s="152">
        <v>84037</v>
      </c>
      <c r="G57" s="155"/>
      <c r="I57" s="155"/>
      <c r="J57" s="155"/>
      <c r="K57" s="155"/>
    </row>
    <row r="58" spans="1:11" ht="12.75" customHeight="1">
      <c r="A58" s="24"/>
      <c r="B58" s="27" t="s">
        <v>1316</v>
      </c>
      <c r="C58" s="22" t="s">
        <v>104</v>
      </c>
      <c r="D58" s="152">
        <v>1003</v>
      </c>
      <c r="E58" s="152">
        <v>63085</v>
      </c>
      <c r="G58" s="155"/>
      <c r="I58" s="155"/>
      <c r="J58" s="155"/>
      <c r="K58" s="155"/>
    </row>
    <row r="59" spans="1:11" ht="12.75">
      <c r="A59" s="153"/>
      <c r="B59" s="27" t="s">
        <v>900</v>
      </c>
      <c r="C59" s="22" t="s">
        <v>104</v>
      </c>
      <c r="D59" s="152">
        <v>1037</v>
      </c>
      <c r="E59" s="152">
        <v>70382</v>
      </c>
      <c r="G59" s="155"/>
      <c r="I59" s="155"/>
      <c r="J59" s="155"/>
      <c r="K59" s="155"/>
    </row>
    <row r="60" spans="1:5" ht="12.75">
      <c r="A60" s="406"/>
      <c r="B60" s="404"/>
      <c r="C60" s="407"/>
      <c r="D60" s="408"/>
      <c r="E60" s="408"/>
    </row>
    <row r="61" spans="1:5" ht="12.75">
      <c r="A61" s="154" t="s">
        <v>1159</v>
      </c>
      <c r="B61" s="27"/>
      <c r="C61" s="22" t="s">
        <v>106</v>
      </c>
      <c r="D61" s="150">
        <v>2942</v>
      </c>
      <c r="E61" s="150">
        <v>123035</v>
      </c>
    </row>
    <row r="62" spans="1:5" ht="12.75">
      <c r="A62" s="1378" t="s">
        <v>1160</v>
      </c>
      <c r="B62" s="31" t="s">
        <v>901</v>
      </c>
      <c r="C62" s="22" t="s">
        <v>104</v>
      </c>
      <c r="D62" s="151">
        <v>1603</v>
      </c>
      <c r="E62" s="152">
        <v>65195</v>
      </c>
    </row>
    <row r="63" spans="1:5" ht="12.75">
      <c r="A63" s="1378"/>
      <c r="B63" s="27" t="s">
        <v>884</v>
      </c>
      <c r="C63" s="22" t="s">
        <v>104</v>
      </c>
      <c r="D63" s="151">
        <v>1086</v>
      </c>
      <c r="E63" s="152">
        <v>47556</v>
      </c>
    </row>
    <row r="64" spans="1:5" ht="12.75">
      <c r="A64" s="153"/>
      <c r="B64" s="31" t="s">
        <v>900</v>
      </c>
      <c r="C64" s="22" t="s">
        <v>104</v>
      </c>
      <c r="D64" s="151">
        <v>253</v>
      </c>
      <c r="E64" s="152">
        <v>10284</v>
      </c>
    </row>
    <row r="65" spans="1:5" ht="12.75">
      <c r="A65" s="406"/>
      <c r="B65" s="404"/>
      <c r="C65" s="407"/>
      <c r="D65" s="408"/>
      <c r="E65" s="408"/>
    </row>
    <row r="66" spans="1:5" ht="12.75">
      <c r="A66" s="158" t="s">
        <v>1076</v>
      </c>
      <c r="B66" s="31"/>
      <c r="C66" s="22" t="s">
        <v>106</v>
      </c>
      <c r="D66" s="150">
        <v>2098</v>
      </c>
      <c r="E66" s="150">
        <v>164018</v>
      </c>
    </row>
    <row r="67" spans="1:5" ht="12.75">
      <c r="A67" s="1378" t="s">
        <v>1077</v>
      </c>
      <c r="B67" s="31" t="s">
        <v>1414</v>
      </c>
      <c r="C67" s="22" t="s">
        <v>104</v>
      </c>
      <c r="D67" s="152">
        <v>1572</v>
      </c>
      <c r="E67" s="152">
        <v>116851</v>
      </c>
    </row>
    <row r="68" spans="1:5" ht="12.75">
      <c r="A68" s="1378"/>
      <c r="B68" s="31" t="s">
        <v>1415</v>
      </c>
      <c r="C68" s="22" t="s">
        <v>104</v>
      </c>
      <c r="D68" s="152">
        <v>125</v>
      </c>
      <c r="E68" s="152">
        <v>13500</v>
      </c>
    </row>
    <row r="69" spans="1:5" ht="12.75">
      <c r="A69" s="153"/>
      <c r="B69" s="31" t="s">
        <v>1416</v>
      </c>
      <c r="C69" s="22" t="s">
        <v>104</v>
      </c>
      <c r="D69" s="152">
        <v>156</v>
      </c>
      <c r="E69" s="152">
        <v>11829</v>
      </c>
    </row>
    <row r="70" spans="1:5" ht="12.75">
      <c r="A70" s="153"/>
      <c r="B70" s="31" t="s">
        <v>1417</v>
      </c>
      <c r="C70" s="22" t="s">
        <v>104</v>
      </c>
      <c r="D70" s="152">
        <v>106</v>
      </c>
      <c r="E70" s="152">
        <v>9772</v>
      </c>
    </row>
    <row r="71" spans="1:5" ht="12.75">
      <c r="A71" s="157"/>
      <c r="B71" s="31" t="s">
        <v>1418</v>
      </c>
      <c r="C71" s="22" t="s">
        <v>104</v>
      </c>
      <c r="D71" s="152">
        <v>139</v>
      </c>
      <c r="E71" s="152">
        <v>12066</v>
      </c>
    </row>
    <row r="72" spans="1:5" ht="12.75">
      <c r="A72" s="406"/>
      <c r="B72" s="404"/>
      <c r="C72" s="407"/>
      <c r="D72" s="408"/>
      <c r="E72" s="408"/>
    </row>
    <row r="73" spans="1:5" ht="12.75">
      <c r="A73" s="154" t="s">
        <v>1419</v>
      </c>
      <c r="B73" s="27"/>
      <c r="C73" s="22" t="s">
        <v>106</v>
      </c>
      <c r="D73" s="150">
        <v>272</v>
      </c>
      <c r="E73" s="150">
        <v>104122</v>
      </c>
    </row>
    <row r="74" spans="1:5" ht="12.75">
      <c r="A74" s="176" t="s">
        <v>1420</v>
      </c>
      <c r="B74" s="31" t="s">
        <v>884</v>
      </c>
      <c r="C74" s="22" t="s">
        <v>104</v>
      </c>
      <c r="D74" s="151">
        <v>83</v>
      </c>
      <c r="E74" s="152">
        <v>35339</v>
      </c>
    </row>
    <row r="75" spans="1:5" ht="12.75">
      <c r="A75" s="176"/>
      <c r="B75" s="31" t="s">
        <v>881</v>
      </c>
      <c r="C75" s="22" t="s">
        <v>104</v>
      </c>
      <c r="D75" s="151">
        <v>63</v>
      </c>
      <c r="E75" s="152">
        <v>23774</v>
      </c>
    </row>
    <row r="76" spans="1:5" ht="12.75">
      <c r="A76" s="153"/>
      <c r="B76" s="31" t="s">
        <v>1421</v>
      </c>
      <c r="C76" s="22" t="s">
        <v>104</v>
      </c>
      <c r="D76" s="151">
        <v>42</v>
      </c>
      <c r="E76" s="152">
        <v>19163</v>
      </c>
    </row>
    <row r="77" spans="1:5" ht="12.75">
      <c r="A77" s="153"/>
      <c r="B77" s="31" t="s">
        <v>900</v>
      </c>
      <c r="C77" s="22"/>
      <c r="D77" s="151">
        <v>84</v>
      </c>
      <c r="E77" s="152">
        <v>25846</v>
      </c>
    </row>
    <row r="78" spans="1:5" ht="12.75">
      <c r="A78" s="406"/>
      <c r="B78" s="404"/>
      <c r="C78" s="407"/>
      <c r="D78" s="408"/>
      <c r="E78" s="408"/>
    </row>
    <row r="79" spans="1:5" ht="12.75">
      <c r="A79" s="154" t="s">
        <v>1422</v>
      </c>
      <c r="B79" s="31" t="s">
        <v>1066</v>
      </c>
      <c r="C79" s="22" t="s">
        <v>106</v>
      </c>
      <c r="D79" s="150">
        <v>289</v>
      </c>
      <c r="E79" s="150">
        <v>109761</v>
      </c>
    </row>
    <row r="80" spans="1:5" ht="12.75">
      <c r="A80" s="1380" t="s">
        <v>1423</v>
      </c>
      <c r="B80" s="31" t="s">
        <v>1424</v>
      </c>
      <c r="C80" s="22" t="s">
        <v>104</v>
      </c>
      <c r="D80" s="152">
        <v>79</v>
      </c>
      <c r="E80" s="152">
        <v>27506</v>
      </c>
    </row>
    <row r="81" spans="1:5" ht="12.75">
      <c r="A81" s="1380"/>
      <c r="B81" s="31" t="s">
        <v>881</v>
      </c>
      <c r="C81" s="22" t="s">
        <v>104</v>
      </c>
      <c r="D81" s="152">
        <v>66</v>
      </c>
      <c r="E81" s="152">
        <v>25923</v>
      </c>
    </row>
    <row r="82" spans="1:5" ht="12.75">
      <c r="A82" s="263"/>
      <c r="B82" s="31" t="s">
        <v>1421</v>
      </c>
      <c r="C82" s="22" t="s">
        <v>104</v>
      </c>
      <c r="D82" s="152">
        <v>39</v>
      </c>
      <c r="E82" s="152">
        <v>16027</v>
      </c>
    </row>
    <row r="83" spans="1:5" ht="12.75">
      <c r="A83" s="263"/>
      <c r="B83" s="31" t="s">
        <v>884</v>
      </c>
      <c r="C83" s="22" t="s">
        <v>104</v>
      </c>
      <c r="D83" s="152">
        <v>41</v>
      </c>
      <c r="E83" s="152">
        <v>15595</v>
      </c>
    </row>
    <row r="84" spans="1:5" ht="12.75">
      <c r="A84" s="263"/>
      <c r="B84" s="31" t="s">
        <v>888</v>
      </c>
      <c r="C84" s="22" t="s">
        <v>104</v>
      </c>
      <c r="D84" s="152">
        <v>28</v>
      </c>
      <c r="E84" s="152">
        <v>12750</v>
      </c>
    </row>
    <row r="85" spans="1:5" ht="12.75">
      <c r="A85" s="263"/>
      <c r="B85" s="31" t="s">
        <v>900</v>
      </c>
      <c r="C85" s="22" t="s">
        <v>104</v>
      </c>
      <c r="D85" s="152">
        <v>36</v>
      </c>
      <c r="E85" s="152">
        <v>11960</v>
      </c>
    </row>
    <row r="86" spans="1:5" ht="12.75">
      <c r="A86" s="406"/>
      <c r="B86" s="404"/>
      <c r="C86" s="407"/>
      <c r="D86" s="408"/>
      <c r="E86" s="408"/>
    </row>
    <row r="87" spans="1:5" ht="12.75">
      <c r="A87" s="154" t="s">
        <v>1425</v>
      </c>
      <c r="B87" s="27"/>
      <c r="C87" s="22" t="s">
        <v>106</v>
      </c>
      <c r="D87" s="150">
        <v>2</v>
      </c>
      <c r="E87" s="150">
        <v>67530</v>
      </c>
    </row>
    <row r="88" spans="1:5" ht="12.75">
      <c r="A88" s="1355" t="s">
        <v>1426</v>
      </c>
      <c r="B88" s="31" t="s">
        <v>901</v>
      </c>
      <c r="C88" s="22" t="s">
        <v>104</v>
      </c>
      <c r="D88" s="151">
        <v>1</v>
      </c>
      <c r="E88" s="152">
        <v>32487</v>
      </c>
    </row>
    <row r="89" spans="1:5" ht="12.75">
      <c r="A89" s="1355"/>
      <c r="B89" s="31" t="s">
        <v>1181</v>
      </c>
      <c r="C89" s="22" t="s">
        <v>104</v>
      </c>
      <c r="D89" s="151">
        <v>1</v>
      </c>
      <c r="E89" s="152">
        <v>22078</v>
      </c>
    </row>
    <row r="90" spans="1:5" ht="12.75">
      <c r="A90" s="153"/>
      <c r="B90" s="31" t="s">
        <v>900</v>
      </c>
      <c r="C90" s="22" t="s">
        <v>104</v>
      </c>
      <c r="D90" s="377">
        <v>0</v>
      </c>
      <c r="E90" s="152">
        <v>12965</v>
      </c>
    </row>
    <row r="91" spans="1:5" ht="12.75">
      <c r="A91" s="406"/>
      <c r="B91" s="404"/>
      <c r="C91" s="407"/>
      <c r="D91" s="408"/>
      <c r="E91" s="408"/>
    </row>
    <row r="92" spans="1:5" ht="12.75">
      <c r="A92" s="154" t="s">
        <v>1427</v>
      </c>
      <c r="B92" s="31"/>
      <c r="C92" s="22" t="s">
        <v>106</v>
      </c>
      <c r="D92" s="150">
        <v>405</v>
      </c>
      <c r="E92" s="150">
        <v>60948</v>
      </c>
    </row>
    <row r="93" spans="1:5" ht="12.75" customHeight="1">
      <c r="A93" s="1378" t="s">
        <v>1428</v>
      </c>
      <c r="B93" s="31" t="s">
        <v>868</v>
      </c>
      <c r="C93" s="22" t="s">
        <v>104</v>
      </c>
      <c r="D93" s="152">
        <v>273</v>
      </c>
      <c r="E93" s="152">
        <v>42124</v>
      </c>
    </row>
    <row r="94" spans="1:5" ht="12.75">
      <c r="A94" s="1378"/>
      <c r="B94" s="31" t="s">
        <v>1429</v>
      </c>
      <c r="C94" s="22" t="s">
        <v>104</v>
      </c>
      <c r="D94" s="152">
        <v>132</v>
      </c>
      <c r="E94" s="152">
        <v>18824</v>
      </c>
    </row>
    <row r="95" spans="1:5" ht="12.75">
      <c r="A95" s="406"/>
      <c r="B95" s="404"/>
      <c r="C95" s="407"/>
      <c r="D95" s="408"/>
      <c r="E95" s="408"/>
    </row>
    <row r="96" spans="1:5" ht="12.75">
      <c r="A96" s="154" t="s">
        <v>1317</v>
      </c>
      <c r="B96" s="31" t="s">
        <v>1066</v>
      </c>
      <c r="C96" s="22" t="s">
        <v>106</v>
      </c>
      <c r="D96" s="150">
        <v>530</v>
      </c>
      <c r="E96" s="150">
        <v>49439</v>
      </c>
    </row>
    <row r="97" spans="1:5" ht="12.75">
      <c r="A97" s="1378" t="s">
        <v>1318</v>
      </c>
      <c r="B97" s="31" t="s">
        <v>1079</v>
      </c>
      <c r="C97" s="22" t="s">
        <v>104</v>
      </c>
      <c r="D97" s="152">
        <v>510</v>
      </c>
      <c r="E97" s="152">
        <v>45361</v>
      </c>
    </row>
    <row r="98" spans="1:5" ht="12.75">
      <c r="A98" s="1378"/>
      <c r="B98" s="31" t="s">
        <v>900</v>
      </c>
      <c r="C98" s="22" t="s">
        <v>104</v>
      </c>
      <c r="D98" s="152">
        <v>20</v>
      </c>
      <c r="E98" s="152">
        <v>4078</v>
      </c>
    </row>
    <row r="99" spans="1:5" ht="12.75">
      <c r="A99" s="406"/>
      <c r="B99" s="404"/>
      <c r="C99" s="407"/>
      <c r="D99" s="408"/>
      <c r="E99" s="408"/>
    </row>
    <row r="100" spans="1:5" ht="12.75">
      <c r="A100" s="154" t="s">
        <v>1430</v>
      </c>
      <c r="B100" s="31" t="s">
        <v>1066</v>
      </c>
      <c r="C100" s="22" t="s">
        <v>106</v>
      </c>
      <c r="D100" s="150">
        <v>308</v>
      </c>
      <c r="E100" s="150">
        <v>63405</v>
      </c>
    </row>
    <row r="101" spans="1:5" ht="12.75">
      <c r="A101" s="1378" t="s">
        <v>1431</v>
      </c>
      <c r="B101" s="31" t="s">
        <v>1184</v>
      </c>
      <c r="C101" s="22" t="s">
        <v>104</v>
      </c>
      <c r="D101" s="152">
        <v>112</v>
      </c>
      <c r="E101" s="152">
        <v>22432</v>
      </c>
    </row>
    <row r="102" spans="1:5" ht="12.75">
      <c r="A102" s="1378"/>
      <c r="B102" s="31" t="s">
        <v>884</v>
      </c>
      <c r="C102" s="22" t="s">
        <v>104</v>
      </c>
      <c r="D102" s="152">
        <v>97</v>
      </c>
      <c r="E102" s="152">
        <v>22338</v>
      </c>
    </row>
    <row r="103" spans="1:5" ht="12.75">
      <c r="A103" s="157"/>
      <c r="B103" s="31" t="s">
        <v>900</v>
      </c>
      <c r="C103" s="22" t="s">
        <v>104</v>
      </c>
      <c r="D103" s="152">
        <v>99</v>
      </c>
      <c r="E103" s="152">
        <v>18635</v>
      </c>
    </row>
    <row r="104" spans="1:5" ht="12.75">
      <c r="A104" s="406"/>
      <c r="B104" s="404"/>
      <c r="C104" s="407"/>
      <c r="D104" s="408"/>
      <c r="E104" s="408"/>
    </row>
    <row r="105" spans="1:5" ht="12.75">
      <c r="A105" s="154" t="s">
        <v>1432</v>
      </c>
      <c r="B105" s="31" t="s">
        <v>1066</v>
      </c>
      <c r="C105" s="22" t="s">
        <v>106</v>
      </c>
      <c r="D105" s="150">
        <v>839</v>
      </c>
      <c r="E105" s="150">
        <v>43640</v>
      </c>
    </row>
    <row r="106" spans="1:5" ht="12.75" customHeight="1">
      <c r="A106" s="1378" t="s">
        <v>1433</v>
      </c>
      <c r="B106" s="31" t="s">
        <v>1075</v>
      </c>
      <c r="C106" s="22" t="s">
        <v>104</v>
      </c>
      <c r="D106" s="152">
        <v>579</v>
      </c>
      <c r="E106" s="152">
        <v>31713</v>
      </c>
    </row>
    <row r="107" spans="1:5" ht="12.75">
      <c r="A107" s="1378"/>
      <c r="B107" s="31" t="s">
        <v>900</v>
      </c>
      <c r="C107" s="22" t="s">
        <v>104</v>
      </c>
      <c r="D107" s="152">
        <v>260</v>
      </c>
      <c r="E107" s="152">
        <v>11927</v>
      </c>
    </row>
    <row r="108" spans="1:5" ht="12.75">
      <c r="A108" s="406"/>
      <c r="B108" s="404"/>
      <c r="C108" s="407"/>
      <c r="D108" s="408"/>
      <c r="E108" s="408"/>
    </row>
    <row r="109" spans="1:5" ht="12.75">
      <c r="A109" s="154" t="s">
        <v>1434</v>
      </c>
      <c r="B109" s="31"/>
      <c r="C109" s="22" t="s">
        <v>106</v>
      </c>
      <c r="D109" s="150">
        <v>10187</v>
      </c>
      <c r="E109" s="150">
        <v>383773</v>
      </c>
    </row>
    <row r="110" spans="1:5" ht="12.75">
      <c r="A110" s="1379" t="s">
        <v>1435</v>
      </c>
      <c r="B110" s="31" t="s">
        <v>884</v>
      </c>
      <c r="C110" s="22" t="s">
        <v>104</v>
      </c>
      <c r="D110" s="152">
        <v>6738</v>
      </c>
      <c r="E110" s="152">
        <v>249822</v>
      </c>
    </row>
    <row r="111" spans="1:5" ht="12.75">
      <c r="A111" s="1379"/>
      <c r="B111" s="31" t="s">
        <v>901</v>
      </c>
      <c r="C111" s="22" t="s">
        <v>104</v>
      </c>
      <c r="D111" s="152">
        <v>3312</v>
      </c>
      <c r="E111" s="152">
        <v>126815</v>
      </c>
    </row>
    <row r="112" spans="1:5" ht="12.75">
      <c r="A112" s="157"/>
      <c r="B112" s="3" t="s">
        <v>900</v>
      </c>
      <c r="C112" s="22" t="s">
        <v>104</v>
      </c>
      <c r="D112" s="152">
        <v>137</v>
      </c>
      <c r="E112" s="152">
        <v>7136</v>
      </c>
    </row>
    <row r="113" spans="1:5" ht="12.75">
      <c r="A113" s="406"/>
      <c r="B113" s="404"/>
      <c r="C113" s="407"/>
      <c r="D113" s="408"/>
      <c r="E113" s="408"/>
    </row>
    <row r="114" spans="1:5" ht="12.75">
      <c r="A114" s="159" t="s">
        <v>1436</v>
      </c>
      <c r="B114" s="31"/>
      <c r="C114" s="22" t="s">
        <v>106</v>
      </c>
      <c r="D114" s="150">
        <v>9</v>
      </c>
      <c r="E114" s="150">
        <v>41511</v>
      </c>
    </row>
    <row r="115" spans="1:5" ht="12.75" customHeight="1">
      <c r="A115" s="1355" t="s">
        <v>1320</v>
      </c>
      <c r="B115" s="359" t="s">
        <v>1437</v>
      </c>
      <c r="C115" s="22" t="s">
        <v>104</v>
      </c>
      <c r="D115" s="152">
        <v>7</v>
      </c>
      <c r="E115" s="152">
        <v>26989</v>
      </c>
    </row>
    <row r="116" spans="1:5" ht="12.75">
      <c r="A116" s="1355"/>
      <c r="B116" s="65" t="s">
        <v>900</v>
      </c>
      <c r="C116" s="22" t="s">
        <v>104</v>
      </c>
      <c r="D116" s="152">
        <v>2</v>
      </c>
      <c r="E116" s="152">
        <v>14522</v>
      </c>
    </row>
    <row r="117" spans="1:5" ht="12.75">
      <c r="A117" s="406"/>
      <c r="B117" s="404"/>
      <c r="C117" s="407"/>
      <c r="D117" s="408"/>
      <c r="E117" s="408"/>
    </row>
    <row r="118" spans="1:5" ht="12.75">
      <c r="A118" s="159" t="s">
        <v>1319</v>
      </c>
      <c r="B118" s="31"/>
      <c r="C118" s="22" t="s">
        <v>106</v>
      </c>
      <c r="D118" s="150">
        <v>82</v>
      </c>
      <c r="E118" s="150">
        <v>108877</v>
      </c>
    </row>
    <row r="119" spans="1:5" ht="12.75" customHeight="1">
      <c r="A119" s="1355" t="s">
        <v>1320</v>
      </c>
      <c r="B119" s="359" t="s">
        <v>870</v>
      </c>
      <c r="C119" s="22" t="s">
        <v>104</v>
      </c>
      <c r="D119" s="152">
        <v>52</v>
      </c>
      <c r="E119" s="152">
        <v>101295</v>
      </c>
    </row>
    <row r="120" spans="1:5" ht="12.75">
      <c r="A120" s="1355"/>
      <c r="B120" s="65" t="s">
        <v>900</v>
      </c>
      <c r="C120" s="22" t="s">
        <v>104</v>
      </c>
      <c r="D120" s="152">
        <v>30</v>
      </c>
      <c r="E120" s="152">
        <v>7582</v>
      </c>
    </row>
    <row r="121" spans="1:5" ht="12.75">
      <c r="A121" s="406"/>
      <c r="B121" s="404"/>
      <c r="C121" s="407"/>
      <c r="D121" s="408"/>
      <c r="E121" s="408"/>
    </row>
    <row r="122" spans="1:5" ht="12.75">
      <c r="A122" s="160" t="s">
        <v>1438</v>
      </c>
      <c r="B122" s="24"/>
      <c r="C122" s="22" t="s">
        <v>106</v>
      </c>
      <c r="D122" s="150">
        <v>640</v>
      </c>
      <c r="E122" s="150">
        <v>43842</v>
      </c>
    </row>
    <row r="123" spans="1:5" ht="12.75">
      <c r="A123" s="1355" t="s">
        <v>1439</v>
      </c>
      <c r="B123" s="27" t="s">
        <v>1440</v>
      </c>
      <c r="C123" s="22" t="s">
        <v>104</v>
      </c>
      <c r="D123" s="152">
        <v>391</v>
      </c>
      <c r="E123" s="152">
        <v>27950</v>
      </c>
    </row>
    <row r="124" spans="1:5" ht="12.75">
      <c r="A124" s="1355"/>
      <c r="B124" s="27" t="s">
        <v>901</v>
      </c>
      <c r="C124" s="22" t="s">
        <v>104</v>
      </c>
      <c r="D124" s="152">
        <v>215</v>
      </c>
      <c r="E124" s="152">
        <v>13318</v>
      </c>
    </row>
    <row r="125" spans="1:5" ht="12.75">
      <c r="A125" s="156"/>
      <c r="B125" s="27" t="s">
        <v>900</v>
      </c>
      <c r="C125" s="22" t="s">
        <v>104</v>
      </c>
      <c r="D125" s="152">
        <v>34</v>
      </c>
      <c r="E125" s="152">
        <v>2574</v>
      </c>
    </row>
    <row r="126" spans="1:5" ht="12.75">
      <c r="A126" s="406"/>
      <c r="B126" s="404"/>
      <c r="C126" s="407"/>
      <c r="D126" s="408"/>
      <c r="E126" s="408"/>
    </row>
    <row r="127" spans="1:5" ht="12.75">
      <c r="A127" s="160" t="s">
        <v>1441</v>
      </c>
      <c r="B127" s="24"/>
      <c r="C127" s="22" t="s">
        <v>106</v>
      </c>
      <c r="D127" s="150">
        <v>466</v>
      </c>
      <c r="E127" s="150">
        <v>37303</v>
      </c>
    </row>
    <row r="128" spans="1:5" ht="12.75">
      <c r="A128" s="1355" t="s">
        <v>1442</v>
      </c>
      <c r="B128" s="27" t="s">
        <v>901</v>
      </c>
      <c r="C128" s="22" t="s">
        <v>104</v>
      </c>
      <c r="D128" s="152">
        <v>192</v>
      </c>
      <c r="E128" s="152">
        <v>13025</v>
      </c>
    </row>
    <row r="129" spans="1:5" ht="12.75">
      <c r="A129" s="1355"/>
      <c r="B129" s="27" t="s">
        <v>884</v>
      </c>
      <c r="C129" s="22" t="s">
        <v>104</v>
      </c>
      <c r="D129" s="152">
        <v>66</v>
      </c>
      <c r="E129" s="152">
        <v>7518</v>
      </c>
    </row>
    <row r="130" spans="1:5" ht="12.75">
      <c r="A130" s="161"/>
      <c r="B130" s="27" t="s">
        <v>888</v>
      </c>
      <c r="C130" s="22" t="s">
        <v>104</v>
      </c>
      <c r="D130" s="152">
        <v>101</v>
      </c>
      <c r="E130" s="152">
        <v>6372</v>
      </c>
    </row>
    <row r="131" spans="1:5" ht="12.75">
      <c r="A131" s="156"/>
      <c r="B131" s="27" t="s">
        <v>900</v>
      </c>
      <c r="C131" s="22" t="s">
        <v>104</v>
      </c>
      <c r="D131" s="152">
        <v>107</v>
      </c>
      <c r="E131" s="152">
        <v>10388</v>
      </c>
    </row>
    <row r="132" spans="1:5" ht="12.75">
      <c r="A132" s="406"/>
      <c r="B132" s="404"/>
      <c r="C132" s="407"/>
      <c r="D132" s="408"/>
      <c r="E132" s="408"/>
    </row>
    <row r="133" spans="1:5" ht="12.75">
      <c r="A133" s="159" t="s">
        <v>1081</v>
      </c>
      <c r="B133" s="65"/>
      <c r="C133" s="22" t="s">
        <v>106</v>
      </c>
      <c r="D133" s="150">
        <v>964</v>
      </c>
      <c r="E133" s="150">
        <v>80595</v>
      </c>
    </row>
    <row r="134" spans="1:5" ht="12.75">
      <c r="A134" s="1380" t="s">
        <v>1082</v>
      </c>
      <c r="B134" s="65" t="s">
        <v>889</v>
      </c>
      <c r="C134" s="22" t="s">
        <v>104</v>
      </c>
      <c r="D134" s="152">
        <v>307</v>
      </c>
      <c r="E134" s="213">
        <v>21210</v>
      </c>
    </row>
    <row r="135" spans="1:5" ht="12.75">
      <c r="A135" s="1380"/>
      <c r="B135" s="65" t="s">
        <v>888</v>
      </c>
      <c r="C135" s="22" t="s">
        <v>104</v>
      </c>
      <c r="D135" s="152">
        <v>182</v>
      </c>
      <c r="E135" s="152">
        <v>13054</v>
      </c>
    </row>
    <row r="136" spans="1:5" ht="12.75">
      <c r="A136" s="163"/>
      <c r="B136" s="65" t="s">
        <v>874</v>
      </c>
      <c r="C136" s="22" t="s">
        <v>104</v>
      </c>
      <c r="D136" s="152">
        <v>109</v>
      </c>
      <c r="E136" s="152">
        <v>12791</v>
      </c>
    </row>
    <row r="137" spans="1:5" ht="12.75">
      <c r="A137" s="163"/>
      <c r="B137" s="65" t="s">
        <v>868</v>
      </c>
      <c r="C137" s="22" t="s">
        <v>104</v>
      </c>
      <c r="D137" s="152">
        <v>69</v>
      </c>
      <c r="E137" s="152">
        <v>8239</v>
      </c>
    </row>
    <row r="138" spans="1:5" ht="12.75">
      <c r="A138" s="163"/>
      <c r="B138" s="65" t="s">
        <v>872</v>
      </c>
      <c r="C138" s="22" t="s">
        <v>104</v>
      </c>
      <c r="D138" s="152">
        <v>99</v>
      </c>
      <c r="E138" s="152">
        <v>7713</v>
      </c>
    </row>
    <row r="139" spans="1:5" ht="12.75">
      <c r="A139" s="163"/>
      <c r="B139" s="65" t="s">
        <v>890</v>
      </c>
      <c r="C139" s="22" t="s">
        <v>104</v>
      </c>
      <c r="D139" s="152">
        <v>90</v>
      </c>
      <c r="E139" s="152">
        <v>7620</v>
      </c>
    </row>
    <row r="140" spans="1:5" ht="12.75">
      <c r="A140" s="24"/>
      <c r="B140" s="138" t="s">
        <v>900</v>
      </c>
      <c r="C140" s="22" t="s">
        <v>104</v>
      </c>
      <c r="D140" s="152">
        <v>108</v>
      </c>
      <c r="E140" s="152">
        <v>9968</v>
      </c>
    </row>
    <row r="141" spans="1:5" ht="12.75">
      <c r="A141" s="406"/>
      <c r="B141" s="404"/>
      <c r="C141" s="407"/>
      <c r="D141" s="408"/>
      <c r="E141" s="408"/>
    </row>
    <row r="142" spans="1:5" ht="12.75">
      <c r="A142" s="159" t="s">
        <v>1443</v>
      </c>
      <c r="B142" s="31"/>
      <c r="C142" s="22" t="s">
        <v>106</v>
      </c>
      <c r="D142" s="150">
        <v>25</v>
      </c>
      <c r="E142" s="150">
        <v>41259</v>
      </c>
    </row>
    <row r="143" spans="1:5" ht="12.75" customHeight="1">
      <c r="A143" s="1355" t="s">
        <v>1444</v>
      </c>
      <c r="B143" s="359" t="s">
        <v>870</v>
      </c>
      <c r="C143" s="22" t="s">
        <v>104</v>
      </c>
      <c r="D143" s="152">
        <v>17</v>
      </c>
      <c r="E143" s="152">
        <v>28514</v>
      </c>
    </row>
    <row r="144" spans="1:5" ht="12.75">
      <c r="A144" s="1355"/>
      <c r="B144" s="65" t="s">
        <v>900</v>
      </c>
      <c r="C144" s="22" t="s">
        <v>104</v>
      </c>
      <c r="D144" s="152">
        <v>8</v>
      </c>
      <c r="E144" s="152">
        <v>12745</v>
      </c>
    </row>
    <row r="145" spans="1:5" ht="12.75">
      <c r="A145" s="406"/>
      <c r="B145" s="404"/>
      <c r="C145" s="407"/>
      <c r="D145" s="408"/>
      <c r="E145" s="408"/>
    </row>
    <row r="146" spans="1:5" ht="12.75">
      <c r="A146" s="183" t="s">
        <v>1321</v>
      </c>
      <c r="B146" s="179"/>
      <c r="C146" s="22" t="s">
        <v>106</v>
      </c>
      <c r="D146" s="150">
        <v>53</v>
      </c>
      <c r="E146" s="150">
        <v>108068</v>
      </c>
    </row>
    <row r="147" spans="1:5" ht="12.75">
      <c r="A147" s="1378" t="s">
        <v>1322</v>
      </c>
      <c r="B147" s="27" t="s">
        <v>872</v>
      </c>
      <c r="C147" s="22" t="s">
        <v>104</v>
      </c>
      <c r="D147" s="152">
        <v>22</v>
      </c>
      <c r="E147" s="152">
        <v>41021</v>
      </c>
    </row>
    <row r="148" spans="1:5" ht="12.75">
      <c r="A148" s="1378"/>
      <c r="B148" s="27" t="s">
        <v>1424</v>
      </c>
      <c r="C148" s="22" t="s">
        <v>104</v>
      </c>
      <c r="D148" s="152">
        <v>11</v>
      </c>
      <c r="E148" s="152">
        <v>18382</v>
      </c>
    </row>
    <row r="149" spans="1:5" ht="12.75">
      <c r="A149" s="156"/>
      <c r="B149" s="27" t="s">
        <v>900</v>
      </c>
      <c r="C149" s="22" t="s">
        <v>104</v>
      </c>
      <c r="D149" s="152">
        <v>20</v>
      </c>
      <c r="E149" s="152">
        <v>48665</v>
      </c>
    </row>
    <row r="150" spans="1:5" ht="12.75">
      <c r="A150" s="406"/>
      <c r="B150" s="404"/>
      <c r="C150" s="407"/>
      <c r="D150" s="408"/>
      <c r="E150" s="408"/>
    </row>
    <row r="151" spans="1:5" ht="12.75">
      <c r="A151" s="160" t="s">
        <v>1083</v>
      </c>
      <c r="B151" s="27"/>
      <c r="C151" s="22" t="s">
        <v>106</v>
      </c>
      <c r="D151" s="150">
        <v>26</v>
      </c>
      <c r="E151" s="150">
        <v>43261</v>
      </c>
    </row>
    <row r="152" spans="1:5" ht="12.75">
      <c r="A152" s="1355" t="s">
        <v>1084</v>
      </c>
      <c r="B152" s="31" t="s">
        <v>1092</v>
      </c>
      <c r="C152" s="22" t="s">
        <v>104</v>
      </c>
      <c r="D152" s="152">
        <v>16</v>
      </c>
      <c r="E152" s="152">
        <v>21762</v>
      </c>
    </row>
    <row r="153" spans="1:5" ht="12.75">
      <c r="A153" s="1355"/>
      <c r="B153" s="27" t="s">
        <v>900</v>
      </c>
      <c r="C153" s="22" t="s">
        <v>104</v>
      </c>
      <c r="D153" s="152">
        <v>10</v>
      </c>
      <c r="E153" s="152">
        <v>21499</v>
      </c>
    </row>
    <row r="154" spans="1:5" ht="12.75">
      <c r="A154" s="406"/>
      <c r="B154" s="404"/>
      <c r="C154" s="407"/>
      <c r="D154" s="408"/>
      <c r="E154" s="408"/>
    </row>
    <row r="155" spans="1:5" ht="12.75">
      <c r="A155" s="160" t="s">
        <v>1085</v>
      </c>
      <c r="B155" s="24"/>
      <c r="C155" s="22" t="s">
        <v>106</v>
      </c>
      <c r="D155" s="150">
        <v>21</v>
      </c>
      <c r="E155" s="150">
        <v>105388</v>
      </c>
    </row>
    <row r="156" spans="1:5" ht="12.75">
      <c r="A156" s="161" t="s">
        <v>1086</v>
      </c>
      <c r="B156" s="27" t="s">
        <v>870</v>
      </c>
      <c r="C156" s="22" t="s">
        <v>104</v>
      </c>
      <c r="D156" s="152">
        <v>5</v>
      </c>
      <c r="E156" s="152">
        <v>49686</v>
      </c>
    </row>
    <row r="157" spans="1:5" ht="12.75">
      <c r="A157" s="161"/>
      <c r="B157" s="27" t="s">
        <v>872</v>
      </c>
      <c r="C157" s="22" t="s">
        <v>104</v>
      </c>
      <c r="D157" s="152">
        <v>4</v>
      </c>
      <c r="E157" s="152">
        <v>27820</v>
      </c>
    </row>
    <row r="158" spans="1:5" ht="12.75" customHeight="1">
      <c r="A158" s="161"/>
      <c r="B158" s="27" t="s">
        <v>1087</v>
      </c>
      <c r="C158" s="22" t="s">
        <v>104</v>
      </c>
      <c r="D158" s="152">
        <v>7</v>
      </c>
      <c r="E158" s="152">
        <v>13070</v>
      </c>
    </row>
    <row r="159" spans="1:5" ht="12.75">
      <c r="A159" s="156"/>
      <c r="B159" s="27" t="s">
        <v>900</v>
      </c>
      <c r="C159" s="22" t="s">
        <v>104</v>
      </c>
      <c r="D159" s="152">
        <v>5</v>
      </c>
      <c r="E159" s="152">
        <v>14812</v>
      </c>
    </row>
    <row r="160" spans="1:5" ht="12.75">
      <c r="A160" s="406"/>
      <c r="B160" s="404"/>
      <c r="C160" s="407"/>
      <c r="D160" s="408"/>
      <c r="E160" s="408"/>
    </row>
    <row r="161" spans="1:5" ht="12.75">
      <c r="A161" s="160" t="s">
        <v>1376</v>
      </c>
      <c r="B161" s="27"/>
      <c r="C161" s="22" t="s">
        <v>106</v>
      </c>
      <c r="D161" s="150">
        <v>5013</v>
      </c>
      <c r="E161" s="150">
        <v>95143</v>
      </c>
    </row>
    <row r="162" spans="1:5" ht="12.75">
      <c r="A162" s="1379" t="s">
        <v>1377</v>
      </c>
      <c r="B162" s="31" t="s">
        <v>888</v>
      </c>
      <c r="C162" s="22" t="s">
        <v>104</v>
      </c>
      <c r="D162" s="152">
        <v>3018</v>
      </c>
      <c r="E162" s="152">
        <v>55708</v>
      </c>
    </row>
    <row r="163" spans="1:5" ht="12.75">
      <c r="A163" s="1379"/>
      <c r="B163" s="27" t="s">
        <v>1075</v>
      </c>
      <c r="C163" s="22" t="s">
        <v>104</v>
      </c>
      <c r="D163" s="152">
        <v>1385</v>
      </c>
      <c r="E163" s="152">
        <v>24392</v>
      </c>
    </row>
    <row r="164" spans="1:5" ht="12.75">
      <c r="A164" s="156"/>
      <c r="B164" s="27" t="s">
        <v>900</v>
      </c>
      <c r="C164" s="22" t="s">
        <v>104</v>
      </c>
      <c r="D164" s="152">
        <v>610</v>
      </c>
      <c r="E164" s="152">
        <v>15043</v>
      </c>
    </row>
    <row r="165" spans="1:5" ht="12.75">
      <c r="A165" s="95"/>
      <c r="B165" s="154"/>
      <c r="C165" s="24"/>
      <c r="D165" s="152"/>
      <c r="E165" s="152"/>
    </row>
    <row r="166" spans="1:5" ht="12.75">
      <c r="A166" s="406"/>
      <c r="B166" s="404"/>
      <c r="C166" s="407"/>
      <c r="D166" s="408"/>
      <c r="E166" s="408"/>
    </row>
    <row r="167" spans="1:5" ht="12.75">
      <c r="A167" s="160" t="s">
        <v>859</v>
      </c>
      <c r="B167" s="27"/>
      <c r="C167" s="22" t="s">
        <v>106</v>
      </c>
      <c r="D167" s="150">
        <v>1021</v>
      </c>
      <c r="E167" s="150">
        <v>55690</v>
      </c>
    </row>
    <row r="168" spans="1:5" ht="12.75" customHeight="1">
      <c r="A168" s="1379" t="s">
        <v>860</v>
      </c>
      <c r="B168" s="31" t="s">
        <v>886</v>
      </c>
      <c r="C168" s="22" t="s">
        <v>104</v>
      </c>
      <c r="D168" s="152">
        <v>897</v>
      </c>
      <c r="E168" s="152">
        <v>45731</v>
      </c>
    </row>
    <row r="169" spans="1:5" ht="12.75">
      <c r="A169" s="1379"/>
      <c r="B169" s="27" t="s">
        <v>900</v>
      </c>
      <c r="C169" s="22" t="s">
        <v>104</v>
      </c>
      <c r="D169" s="152">
        <v>124</v>
      </c>
      <c r="E169" s="152">
        <v>9959</v>
      </c>
    </row>
    <row r="170" spans="1:5" ht="12.75">
      <c r="A170" s="406"/>
      <c r="B170" s="404"/>
      <c r="C170" s="407"/>
      <c r="D170" s="408"/>
      <c r="E170" s="408"/>
    </row>
    <row r="171" spans="1:5" ht="12.75">
      <c r="A171" s="154" t="s">
        <v>792</v>
      </c>
      <c r="B171" s="27" t="s">
        <v>1066</v>
      </c>
      <c r="C171" s="22" t="s">
        <v>106</v>
      </c>
      <c r="D171" s="150">
        <v>45</v>
      </c>
      <c r="E171" s="150">
        <v>53932</v>
      </c>
    </row>
    <row r="172" spans="1:5" ht="12.75" customHeight="1">
      <c r="A172" s="1378" t="s">
        <v>824</v>
      </c>
      <c r="B172" s="27" t="s">
        <v>872</v>
      </c>
      <c r="C172" s="22" t="s">
        <v>104</v>
      </c>
      <c r="D172" s="152">
        <v>35</v>
      </c>
      <c r="E172" s="152">
        <v>45438</v>
      </c>
    </row>
    <row r="173" spans="1:5" ht="12.75">
      <c r="A173" s="1378"/>
      <c r="B173" s="16" t="s">
        <v>900</v>
      </c>
      <c r="C173" s="22" t="s">
        <v>104</v>
      </c>
      <c r="D173" s="152">
        <v>10</v>
      </c>
      <c r="E173" s="152">
        <v>8494</v>
      </c>
    </row>
    <row r="174" spans="1:5" ht="12.75">
      <c r="A174" s="406"/>
      <c r="B174" s="404"/>
      <c r="C174" s="407"/>
      <c r="D174" s="408"/>
      <c r="E174" s="408"/>
    </row>
    <row r="175" spans="1:5" ht="12.75">
      <c r="A175" s="154" t="s">
        <v>1378</v>
      </c>
      <c r="B175" s="27"/>
      <c r="C175" s="22" t="s">
        <v>106</v>
      </c>
      <c r="D175" s="150">
        <v>2614</v>
      </c>
      <c r="E175" s="150">
        <v>287804</v>
      </c>
    </row>
    <row r="176" spans="1:5" ht="12.75">
      <c r="A176" s="1378" t="s">
        <v>1379</v>
      </c>
      <c r="B176" s="27" t="s">
        <v>901</v>
      </c>
      <c r="C176" s="22" t="s">
        <v>104</v>
      </c>
      <c r="D176" s="152">
        <v>2395</v>
      </c>
      <c r="E176" s="152">
        <v>262034</v>
      </c>
    </row>
    <row r="177" spans="1:5" ht="12.75">
      <c r="A177" s="1378"/>
      <c r="B177" s="3" t="s">
        <v>913</v>
      </c>
      <c r="C177" s="22" t="s">
        <v>104</v>
      </c>
      <c r="D177" s="152">
        <v>142</v>
      </c>
      <c r="E177" s="152">
        <v>15863</v>
      </c>
    </row>
    <row r="178" spans="1:5" ht="12.75">
      <c r="A178" s="157"/>
      <c r="B178" s="16" t="s">
        <v>900</v>
      </c>
      <c r="C178" s="22" t="s">
        <v>104</v>
      </c>
      <c r="D178" s="152">
        <v>77</v>
      </c>
      <c r="E178" s="152">
        <v>9907</v>
      </c>
    </row>
    <row r="179" spans="1:5" ht="12.75">
      <c r="A179" s="406"/>
      <c r="B179" s="404"/>
      <c r="C179" s="407"/>
      <c r="D179" s="408"/>
      <c r="E179" s="408"/>
    </row>
    <row r="180" spans="1:5" ht="12.75">
      <c r="A180" s="154" t="s">
        <v>1152</v>
      </c>
      <c r="B180" s="27"/>
      <c r="C180" s="22" t="s">
        <v>106</v>
      </c>
      <c r="D180" s="150">
        <v>582</v>
      </c>
      <c r="E180" s="150">
        <v>63146</v>
      </c>
    </row>
    <row r="181" spans="1:5" ht="12.75" customHeight="1">
      <c r="A181" s="1378" t="s">
        <v>1153</v>
      </c>
      <c r="B181" s="27" t="s">
        <v>901</v>
      </c>
      <c r="C181" s="22" t="s">
        <v>104</v>
      </c>
      <c r="D181" s="152">
        <v>529</v>
      </c>
      <c r="E181" s="152">
        <v>56527</v>
      </c>
    </row>
    <row r="182" spans="1:5" ht="12.75">
      <c r="A182" s="1378"/>
      <c r="B182" s="16" t="s">
        <v>900</v>
      </c>
      <c r="C182" s="22" t="s">
        <v>104</v>
      </c>
      <c r="D182" s="152">
        <v>53</v>
      </c>
      <c r="E182" s="152">
        <v>6619</v>
      </c>
    </row>
    <row r="183" spans="1:5" ht="12.75">
      <c r="A183" s="406"/>
      <c r="B183" s="404"/>
      <c r="C183" s="407"/>
      <c r="D183" s="408"/>
      <c r="E183" s="408"/>
    </row>
    <row r="184" spans="1:5" ht="12.75">
      <c r="A184" s="154" t="s">
        <v>1090</v>
      </c>
      <c r="B184" s="27" t="s">
        <v>1066</v>
      </c>
      <c r="C184" s="22" t="s">
        <v>106</v>
      </c>
      <c r="D184" s="150">
        <v>4460</v>
      </c>
      <c r="E184" s="150">
        <v>611180</v>
      </c>
    </row>
    <row r="185" spans="1:5" ht="12.75" customHeight="1">
      <c r="A185" s="1378" t="s">
        <v>1091</v>
      </c>
      <c r="B185" s="27" t="s">
        <v>901</v>
      </c>
      <c r="C185" s="22" t="s">
        <v>104</v>
      </c>
      <c r="D185" s="152">
        <v>3276</v>
      </c>
      <c r="E185" s="152">
        <v>426857</v>
      </c>
    </row>
    <row r="186" spans="1:5" ht="12.75">
      <c r="A186" s="1378"/>
      <c r="B186" s="27" t="s">
        <v>900</v>
      </c>
      <c r="C186" s="22" t="s">
        <v>104</v>
      </c>
      <c r="D186" s="152">
        <v>1184</v>
      </c>
      <c r="E186" s="152">
        <v>184323</v>
      </c>
    </row>
    <row r="187" spans="1:5" ht="12.75">
      <c r="A187" s="406"/>
      <c r="B187" s="404"/>
      <c r="C187" s="407"/>
      <c r="D187" s="408"/>
      <c r="E187" s="408"/>
    </row>
    <row r="188" spans="1:5" ht="12.75">
      <c r="A188" s="154" t="s">
        <v>1045</v>
      </c>
      <c r="B188" s="27" t="s">
        <v>1066</v>
      </c>
      <c r="C188" s="22" t="s">
        <v>106</v>
      </c>
      <c r="D188" s="150">
        <v>813</v>
      </c>
      <c r="E188" s="150">
        <v>96645</v>
      </c>
    </row>
    <row r="189" spans="1:5" ht="12.75" customHeight="1">
      <c r="A189" s="1379" t="s">
        <v>1046</v>
      </c>
      <c r="B189" s="27" t="s">
        <v>1093</v>
      </c>
      <c r="C189" s="22" t="s">
        <v>104</v>
      </c>
      <c r="D189" s="152">
        <v>804</v>
      </c>
      <c r="E189" s="152">
        <v>94893</v>
      </c>
    </row>
    <row r="190" spans="1:5" ht="12.75">
      <c r="A190" s="1379"/>
      <c r="B190" s="27" t="s">
        <v>900</v>
      </c>
      <c r="C190" s="22" t="s">
        <v>104</v>
      </c>
      <c r="D190" s="152">
        <v>9</v>
      </c>
      <c r="E190" s="152">
        <v>1752</v>
      </c>
    </row>
    <row r="191" spans="1:5" ht="12.75">
      <c r="A191" s="406"/>
      <c r="B191" s="404"/>
      <c r="C191" s="407"/>
      <c r="D191" s="408"/>
      <c r="E191" s="408"/>
    </row>
    <row r="192" spans="1:5" ht="12.75">
      <c r="A192" s="154" t="s">
        <v>1094</v>
      </c>
      <c r="B192" s="27" t="s">
        <v>1066</v>
      </c>
      <c r="C192" s="22" t="s">
        <v>106</v>
      </c>
      <c r="D192" s="150">
        <v>746</v>
      </c>
      <c r="E192" s="150">
        <v>86651</v>
      </c>
    </row>
    <row r="193" spans="1:5" ht="12.75" customHeight="1">
      <c r="A193" s="1379" t="s">
        <v>1095</v>
      </c>
      <c r="B193" s="27" t="s">
        <v>901</v>
      </c>
      <c r="C193" s="22" t="s">
        <v>104</v>
      </c>
      <c r="D193" s="152">
        <v>669</v>
      </c>
      <c r="E193" s="152">
        <v>76541</v>
      </c>
    </row>
    <row r="194" spans="1:5" ht="12.75">
      <c r="A194" s="1379"/>
      <c r="B194" s="27" t="s">
        <v>900</v>
      </c>
      <c r="C194" s="22" t="s">
        <v>104</v>
      </c>
      <c r="D194" s="152">
        <v>77</v>
      </c>
      <c r="E194" s="152">
        <v>10110</v>
      </c>
    </row>
    <row r="195" spans="1:5" ht="12.75">
      <c r="A195" s="406"/>
      <c r="B195" s="404"/>
      <c r="C195" s="407"/>
      <c r="D195" s="408"/>
      <c r="E195" s="408"/>
    </row>
    <row r="196" spans="1:5" ht="12.75">
      <c r="A196" s="154" t="s">
        <v>1096</v>
      </c>
      <c r="B196" s="27" t="s">
        <v>1066</v>
      </c>
      <c r="C196" s="22" t="s">
        <v>106</v>
      </c>
      <c r="D196" s="150">
        <v>1617</v>
      </c>
      <c r="E196" s="150">
        <v>179102</v>
      </c>
    </row>
    <row r="197" spans="1:5" ht="12.75" customHeight="1">
      <c r="A197" s="1379" t="s">
        <v>1097</v>
      </c>
      <c r="B197" s="27" t="s">
        <v>1093</v>
      </c>
      <c r="C197" s="22" t="s">
        <v>104</v>
      </c>
      <c r="D197" s="152">
        <v>1500</v>
      </c>
      <c r="E197" s="152">
        <v>164863</v>
      </c>
    </row>
    <row r="198" spans="1:5" ht="12.75">
      <c r="A198" s="1379"/>
      <c r="B198" s="27" t="s">
        <v>900</v>
      </c>
      <c r="C198" s="22" t="s">
        <v>104</v>
      </c>
      <c r="D198" s="152">
        <v>117</v>
      </c>
      <c r="E198" s="152">
        <v>14239</v>
      </c>
    </row>
    <row r="199" spans="1:5" ht="12.75">
      <c r="A199" s="406"/>
      <c r="B199" s="404"/>
      <c r="C199" s="407"/>
      <c r="D199" s="408"/>
      <c r="E199" s="408"/>
    </row>
    <row r="200" spans="1:5" ht="12.75">
      <c r="A200" s="159" t="s">
        <v>1323</v>
      </c>
      <c r="B200" s="24" t="s">
        <v>1066</v>
      </c>
      <c r="C200" s="22" t="s">
        <v>106</v>
      </c>
      <c r="D200" s="150">
        <v>1329</v>
      </c>
      <c r="E200" s="150">
        <v>149774</v>
      </c>
    </row>
    <row r="201" spans="1:5" ht="12.75" customHeight="1">
      <c r="A201" s="1378" t="s">
        <v>1161</v>
      </c>
      <c r="B201" s="27" t="s">
        <v>1092</v>
      </c>
      <c r="C201" s="22" t="s">
        <v>104</v>
      </c>
      <c r="D201" s="152">
        <v>1315</v>
      </c>
      <c r="E201" s="152">
        <v>147729</v>
      </c>
    </row>
    <row r="202" spans="1:5" ht="12.75">
      <c r="A202" s="1378"/>
      <c r="B202" s="27" t="s">
        <v>900</v>
      </c>
      <c r="C202" s="22" t="s">
        <v>104</v>
      </c>
      <c r="D202" s="152">
        <v>14</v>
      </c>
      <c r="E202" s="152">
        <v>2045</v>
      </c>
    </row>
    <row r="203" spans="1:5" ht="12.75">
      <c r="A203" s="406"/>
      <c r="B203" s="404"/>
      <c r="C203" s="407"/>
      <c r="D203" s="408"/>
      <c r="E203" s="408"/>
    </row>
    <row r="204" spans="1:5" ht="12.75">
      <c r="A204" s="159" t="s">
        <v>1098</v>
      </c>
      <c r="B204" s="27"/>
      <c r="C204" s="22" t="s">
        <v>106</v>
      </c>
      <c r="D204" s="150">
        <v>1216</v>
      </c>
      <c r="E204" s="150">
        <v>153936</v>
      </c>
    </row>
    <row r="205" spans="1:5" ht="12.75">
      <c r="A205" s="1378" t="s">
        <v>1099</v>
      </c>
      <c r="B205" s="27" t="s">
        <v>901</v>
      </c>
      <c r="C205" s="22" t="s">
        <v>104</v>
      </c>
      <c r="D205" s="152">
        <v>1028</v>
      </c>
      <c r="E205" s="152">
        <v>123622</v>
      </c>
    </row>
    <row r="206" spans="1:5" ht="12.75">
      <c r="A206" s="1378"/>
      <c r="B206" s="27" t="s">
        <v>900</v>
      </c>
      <c r="C206" s="22" t="s">
        <v>104</v>
      </c>
      <c r="D206" s="152">
        <v>188</v>
      </c>
      <c r="E206" s="152">
        <v>30314</v>
      </c>
    </row>
    <row r="207" spans="1:5" ht="12.75">
      <c r="A207" s="406"/>
      <c r="B207" s="404"/>
      <c r="C207" s="407"/>
      <c r="D207" s="408"/>
      <c r="E207" s="408"/>
    </row>
    <row r="208" spans="1:5" ht="12.75">
      <c r="A208" s="159" t="s">
        <v>1380</v>
      </c>
      <c r="B208" s="27"/>
      <c r="C208" s="25" t="s">
        <v>106</v>
      </c>
      <c r="D208" s="150">
        <v>764</v>
      </c>
      <c r="E208" s="150">
        <v>58596</v>
      </c>
    </row>
    <row r="209" spans="1:5" ht="12.75">
      <c r="A209" s="161" t="s">
        <v>1381</v>
      </c>
      <c r="B209" s="27" t="s">
        <v>901</v>
      </c>
      <c r="C209" s="25" t="s">
        <v>104</v>
      </c>
      <c r="D209" s="152">
        <v>498</v>
      </c>
      <c r="E209" s="152">
        <v>34050</v>
      </c>
    </row>
    <row r="210" spans="1:5" ht="12.75">
      <c r="A210" s="157"/>
      <c r="B210" s="27" t="s">
        <v>884</v>
      </c>
      <c r="C210" s="25" t="s">
        <v>104</v>
      </c>
      <c r="D210" s="152">
        <v>191</v>
      </c>
      <c r="E210" s="152">
        <v>14259</v>
      </c>
    </row>
    <row r="211" spans="1:5" ht="12.75">
      <c r="A211" s="157"/>
      <c r="B211" s="27" t="s">
        <v>889</v>
      </c>
      <c r="C211" s="25" t="s">
        <v>104</v>
      </c>
      <c r="D211" s="152">
        <v>51</v>
      </c>
      <c r="E211" s="152">
        <v>6939</v>
      </c>
    </row>
    <row r="212" spans="1:5" ht="12.75">
      <c r="A212" s="157"/>
      <c r="B212" s="27" t="s">
        <v>900</v>
      </c>
      <c r="C212" s="25" t="s">
        <v>104</v>
      </c>
      <c r="D212" s="152">
        <v>24</v>
      </c>
      <c r="E212" s="152">
        <v>3348</v>
      </c>
    </row>
    <row r="213" spans="1:5" ht="12.75">
      <c r="A213" s="406"/>
      <c r="B213" s="404"/>
      <c r="C213" s="407"/>
      <c r="D213" s="408"/>
      <c r="E213" s="408"/>
    </row>
    <row r="214" spans="1:5" ht="12.75">
      <c r="A214" s="159" t="s">
        <v>1445</v>
      </c>
      <c r="B214" s="27"/>
      <c r="C214" s="22" t="s">
        <v>106</v>
      </c>
      <c r="D214" s="150">
        <v>529</v>
      </c>
      <c r="E214" s="150">
        <v>56867</v>
      </c>
    </row>
    <row r="215" spans="1:5" ht="12.75" customHeight="1">
      <c r="A215" s="1378" t="s">
        <v>1099</v>
      </c>
      <c r="B215" s="27" t="s">
        <v>913</v>
      </c>
      <c r="C215" s="22" t="s">
        <v>104</v>
      </c>
      <c r="D215" s="152">
        <v>438</v>
      </c>
      <c r="E215" s="152">
        <v>46518</v>
      </c>
    </row>
    <row r="216" spans="1:5" ht="12.75">
      <c r="A216" s="1378"/>
      <c r="B216" s="27" t="s">
        <v>900</v>
      </c>
      <c r="C216" s="22" t="s">
        <v>104</v>
      </c>
      <c r="D216" s="152">
        <v>91</v>
      </c>
      <c r="E216" s="152">
        <v>10349</v>
      </c>
    </row>
    <row r="217" spans="1:5" ht="12.75">
      <c r="A217" s="406"/>
      <c r="B217" s="404"/>
      <c r="C217" s="407"/>
      <c r="D217" s="408"/>
      <c r="E217" s="408"/>
    </row>
    <row r="218" spans="1:5" ht="12.75">
      <c r="A218" s="159" t="s">
        <v>1100</v>
      </c>
      <c r="B218" s="27"/>
      <c r="C218" s="25" t="s">
        <v>106</v>
      </c>
      <c r="D218" s="150">
        <v>723</v>
      </c>
      <c r="E218" s="150">
        <v>81041</v>
      </c>
    </row>
    <row r="219" spans="1:5" ht="12.75">
      <c r="A219" s="1378" t="s">
        <v>1101</v>
      </c>
      <c r="B219" s="27" t="s">
        <v>901</v>
      </c>
      <c r="C219" s="25" t="s">
        <v>104</v>
      </c>
      <c r="D219" s="152">
        <v>439</v>
      </c>
      <c r="E219" s="152">
        <v>45655</v>
      </c>
    </row>
    <row r="220" spans="1:5" ht="12.75">
      <c r="A220" s="1378"/>
      <c r="B220" s="27" t="s">
        <v>884</v>
      </c>
      <c r="C220" s="25" t="s">
        <v>104</v>
      </c>
      <c r="D220" s="152">
        <v>115</v>
      </c>
      <c r="E220" s="152">
        <v>16386</v>
      </c>
    </row>
    <row r="221" spans="1:5" ht="12.75">
      <c r="A221" s="157"/>
      <c r="B221" s="27" t="s">
        <v>1078</v>
      </c>
      <c r="C221" s="25" t="s">
        <v>104</v>
      </c>
      <c r="D221" s="152">
        <v>117</v>
      </c>
      <c r="E221" s="152">
        <v>11754</v>
      </c>
    </row>
    <row r="222" spans="1:5" ht="12.75">
      <c r="A222" s="154"/>
      <c r="B222" s="27" t="s">
        <v>900</v>
      </c>
      <c r="C222" s="25" t="s">
        <v>104</v>
      </c>
      <c r="D222" s="152">
        <v>52</v>
      </c>
      <c r="E222" s="152">
        <v>7246</v>
      </c>
    </row>
    <row r="223" spans="1:5" ht="12.75">
      <c r="A223" s="406"/>
      <c r="B223" s="404"/>
      <c r="C223" s="407"/>
      <c r="D223" s="408"/>
      <c r="E223" s="408"/>
    </row>
    <row r="224" spans="1:5" ht="12.75">
      <c r="A224" s="154" t="s">
        <v>1162</v>
      </c>
      <c r="B224" s="27"/>
      <c r="C224" s="25" t="s">
        <v>106</v>
      </c>
      <c r="D224" s="150">
        <v>104</v>
      </c>
      <c r="E224" s="150">
        <v>41075</v>
      </c>
    </row>
    <row r="225" spans="1:5" ht="12.75" customHeight="1">
      <c r="A225" s="1378" t="s">
        <v>1163</v>
      </c>
      <c r="B225" s="27" t="s">
        <v>884</v>
      </c>
      <c r="C225" s="25" t="s">
        <v>104</v>
      </c>
      <c r="D225" s="152">
        <v>94</v>
      </c>
      <c r="E225" s="152">
        <v>33300</v>
      </c>
    </row>
    <row r="226" spans="1:5" ht="12.75">
      <c r="A226" s="1378"/>
      <c r="B226" s="27" t="s">
        <v>900</v>
      </c>
      <c r="C226" s="25" t="s">
        <v>104</v>
      </c>
      <c r="D226" s="152">
        <v>10</v>
      </c>
      <c r="E226" s="152">
        <v>7775</v>
      </c>
    </row>
    <row r="227" spans="1:5" ht="12.75">
      <c r="A227" s="406"/>
      <c r="B227" s="404"/>
      <c r="C227" s="407"/>
      <c r="D227" s="408"/>
      <c r="E227" s="408"/>
    </row>
    <row r="228" spans="1:5" ht="12.75">
      <c r="A228" s="154" t="s">
        <v>1102</v>
      </c>
      <c r="B228" s="27"/>
      <c r="C228" s="25" t="s">
        <v>106</v>
      </c>
      <c r="D228" s="150">
        <v>1729</v>
      </c>
      <c r="E228" s="150">
        <v>792438</v>
      </c>
    </row>
    <row r="229" spans="1:5" ht="12.75" customHeight="1">
      <c r="A229" s="1378" t="s">
        <v>1103</v>
      </c>
      <c r="B229" s="27" t="s">
        <v>884</v>
      </c>
      <c r="C229" s="25" t="s">
        <v>104</v>
      </c>
      <c r="D229" s="152">
        <v>1636</v>
      </c>
      <c r="E229" s="152">
        <v>737764</v>
      </c>
    </row>
    <row r="230" spans="1:5" ht="12.75">
      <c r="A230" s="1378"/>
      <c r="B230" s="27" t="s">
        <v>900</v>
      </c>
      <c r="C230" s="25" t="s">
        <v>104</v>
      </c>
      <c r="D230" s="152">
        <v>93</v>
      </c>
      <c r="E230" s="152">
        <v>54674</v>
      </c>
    </row>
    <row r="231" spans="1:5" ht="12.75">
      <c r="A231" s="406"/>
      <c r="B231" s="404"/>
      <c r="C231" s="407"/>
      <c r="D231" s="408"/>
      <c r="E231" s="408"/>
    </row>
    <row r="232" spans="1:5" ht="12.75">
      <c r="A232" s="158" t="s">
        <v>1104</v>
      </c>
      <c r="B232" s="27"/>
      <c r="C232" s="22" t="s">
        <v>106</v>
      </c>
      <c r="D232" s="150">
        <v>492</v>
      </c>
      <c r="E232" s="150">
        <v>186680</v>
      </c>
    </row>
    <row r="233" spans="1:5" ht="12.75" customHeight="1">
      <c r="A233" s="1378" t="s">
        <v>1105</v>
      </c>
      <c r="B233" s="27" t="s">
        <v>884</v>
      </c>
      <c r="C233" s="22" t="s">
        <v>104</v>
      </c>
      <c r="D233" s="152">
        <v>478</v>
      </c>
      <c r="E233" s="152">
        <v>179102</v>
      </c>
    </row>
    <row r="234" spans="1:5" ht="12.75">
      <c r="A234" s="1378"/>
      <c r="B234" s="27" t="s">
        <v>900</v>
      </c>
      <c r="C234" s="22" t="s">
        <v>104</v>
      </c>
      <c r="D234" s="152">
        <v>14</v>
      </c>
      <c r="E234" s="152">
        <v>7578</v>
      </c>
    </row>
    <row r="235" spans="1:5" ht="12.75">
      <c r="A235" s="406"/>
      <c r="B235" s="404"/>
      <c r="C235" s="407"/>
      <c r="D235" s="408"/>
      <c r="E235" s="408"/>
    </row>
    <row r="236" spans="1:5" ht="12.75">
      <c r="A236" s="158" t="s">
        <v>793</v>
      </c>
      <c r="B236" s="27"/>
      <c r="C236" s="22" t="s">
        <v>106</v>
      </c>
      <c r="D236" s="150">
        <v>651</v>
      </c>
      <c r="E236" s="150">
        <v>281535</v>
      </c>
    </row>
    <row r="237" spans="1:5" ht="12.75" customHeight="1">
      <c r="A237" s="1379" t="s">
        <v>794</v>
      </c>
      <c r="B237" s="27" t="s">
        <v>884</v>
      </c>
      <c r="C237" s="22" t="s">
        <v>104</v>
      </c>
      <c r="D237" s="152">
        <v>633</v>
      </c>
      <c r="E237" s="152">
        <v>266022</v>
      </c>
    </row>
    <row r="238" spans="1:5" ht="12.75">
      <c r="A238" s="1379"/>
      <c r="B238" s="27" t="s">
        <v>900</v>
      </c>
      <c r="C238" s="22" t="s">
        <v>104</v>
      </c>
      <c r="D238" s="152">
        <v>18</v>
      </c>
      <c r="E238" s="152">
        <v>15513</v>
      </c>
    </row>
    <row r="239" spans="1:5" ht="12.75">
      <c r="A239" s="406"/>
      <c r="B239" s="404"/>
      <c r="C239" s="407"/>
      <c r="D239" s="408"/>
      <c r="E239" s="408"/>
    </row>
    <row r="240" spans="1:5" ht="12.75">
      <c r="A240" s="154" t="s">
        <v>1446</v>
      </c>
      <c r="B240" s="24"/>
      <c r="C240" s="22" t="s">
        <v>106</v>
      </c>
      <c r="D240" s="150">
        <v>192</v>
      </c>
      <c r="E240" s="150">
        <v>112152</v>
      </c>
    </row>
    <row r="241" spans="1:5" ht="12.75" customHeight="1">
      <c r="A241" s="1378" t="s">
        <v>1107</v>
      </c>
      <c r="B241" s="24" t="s">
        <v>884</v>
      </c>
      <c r="C241" s="22" t="s">
        <v>104</v>
      </c>
      <c r="D241" s="152">
        <v>163</v>
      </c>
      <c r="E241" s="152">
        <v>93941</v>
      </c>
    </row>
    <row r="242" spans="1:5" ht="12.75">
      <c r="A242" s="1378"/>
      <c r="B242" s="27" t="s">
        <v>900</v>
      </c>
      <c r="C242" s="22" t="s">
        <v>104</v>
      </c>
      <c r="D242" s="152">
        <v>29</v>
      </c>
      <c r="E242" s="152">
        <v>18211</v>
      </c>
    </row>
    <row r="243" spans="1:5" ht="12.75">
      <c r="A243" s="406"/>
      <c r="B243" s="404"/>
      <c r="C243" s="407"/>
      <c r="D243" s="408"/>
      <c r="E243" s="408"/>
    </row>
    <row r="244" spans="1:5" ht="12.75">
      <c r="A244" s="154" t="s">
        <v>1106</v>
      </c>
      <c r="B244" s="24"/>
      <c r="C244" s="22" t="s">
        <v>106</v>
      </c>
      <c r="D244" s="150">
        <v>430</v>
      </c>
      <c r="E244" s="150">
        <v>113527</v>
      </c>
    </row>
    <row r="245" spans="1:5" ht="12.75">
      <c r="A245" s="1378" t="s">
        <v>1107</v>
      </c>
      <c r="B245" s="24" t="s">
        <v>884</v>
      </c>
      <c r="C245" s="22" t="s">
        <v>104</v>
      </c>
      <c r="D245" s="152">
        <v>400</v>
      </c>
      <c r="E245" s="152">
        <v>101215</v>
      </c>
    </row>
    <row r="246" spans="1:5" ht="12.75">
      <c r="A246" s="1378"/>
      <c r="B246" s="27" t="s">
        <v>900</v>
      </c>
      <c r="C246" s="22" t="s">
        <v>104</v>
      </c>
      <c r="D246" s="152">
        <v>30</v>
      </c>
      <c r="E246" s="152">
        <v>12312</v>
      </c>
    </row>
    <row r="247" spans="1:5" ht="12.75">
      <c r="A247" s="406"/>
      <c r="B247" s="404"/>
      <c r="C247" s="407"/>
      <c r="D247" s="408"/>
      <c r="E247" s="408"/>
    </row>
    <row r="248" spans="1:5" ht="12.75">
      <c r="A248" s="154" t="s">
        <v>795</v>
      </c>
      <c r="B248" s="27"/>
      <c r="C248" s="22" t="s">
        <v>106</v>
      </c>
      <c r="D248" s="150">
        <v>900</v>
      </c>
      <c r="E248" s="150">
        <v>211726</v>
      </c>
    </row>
    <row r="249" spans="1:5" ht="12.75">
      <c r="A249" s="156" t="s">
        <v>861</v>
      </c>
      <c r="B249" s="27" t="s">
        <v>1382</v>
      </c>
      <c r="C249" s="22" t="s">
        <v>104</v>
      </c>
      <c r="D249" s="152">
        <v>280</v>
      </c>
      <c r="E249" s="152">
        <v>64749</v>
      </c>
    </row>
    <row r="250" spans="1:5" ht="12.75">
      <c r="A250" s="157"/>
      <c r="B250" s="27" t="s">
        <v>884</v>
      </c>
      <c r="C250" s="22" t="s">
        <v>104</v>
      </c>
      <c r="D250" s="152">
        <v>224</v>
      </c>
      <c r="E250" s="152">
        <v>51336</v>
      </c>
    </row>
    <row r="251" spans="1:5" ht="12.75">
      <c r="A251" s="157"/>
      <c r="B251" s="24" t="s">
        <v>889</v>
      </c>
      <c r="C251" s="22" t="s">
        <v>104</v>
      </c>
      <c r="D251" s="152">
        <v>97</v>
      </c>
      <c r="E251" s="152">
        <v>27770</v>
      </c>
    </row>
    <row r="252" spans="1:5" ht="12.75">
      <c r="A252" s="157"/>
      <c r="B252" s="27" t="s">
        <v>1089</v>
      </c>
      <c r="C252" s="22" t="s">
        <v>104</v>
      </c>
      <c r="D252" s="152">
        <v>129</v>
      </c>
      <c r="E252" s="152">
        <v>27433</v>
      </c>
    </row>
    <row r="253" spans="1:5" ht="12.75">
      <c r="A253" s="157"/>
      <c r="B253" s="27" t="s">
        <v>901</v>
      </c>
      <c r="C253" s="22" t="s">
        <v>104</v>
      </c>
      <c r="D253" s="152">
        <v>79</v>
      </c>
      <c r="E253" s="152">
        <v>15605</v>
      </c>
    </row>
    <row r="254" spans="1:5" ht="12.75">
      <c r="A254" s="157"/>
      <c r="B254" s="27" t="s">
        <v>900</v>
      </c>
      <c r="C254" s="22" t="s">
        <v>104</v>
      </c>
      <c r="D254" s="152">
        <v>91</v>
      </c>
      <c r="E254" s="152">
        <v>24833</v>
      </c>
    </row>
    <row r="255" spans="1:5" ht="12.75">
      <c r="A255" s="406"/>
      <c r="B255" s="404"/>
      <c r="C255" s="407"/>
      <c r="D255" s="408"/>
      <c r="E255" s="408"/>
    </row>
    <row r="256" spans="1:5" ht="12.75">
      <c r="A256" s="154" t="s">
        <v>1108</v>
      </c>
      <c r="B256" s="27" t="s">
        <v>1066</v>
      </c>
      <c r="C256" s="22" t="s">
        <v>106</v>
      </c>
      <c r="D256" s="150">
        <v>41</v>
      </c>
      <c r="E256" s="150">
        <v>112851</v>
      </c>
    </row>
    <row r="257" spans="1:5" ht="12.75" customHeight="1">
      <c r="A257" s="1378" t="s">
        <v>1109</v>
      </c>
      <c r="B257" s="27" t="s">
        <v>869</v>
      </c>
      <c r="C257" s="22" t="s">
        <v>104</v>
      </c>
      <c r="D257" s="152">
        <v>21</v>
      </c>
      <c r="E257" s="152">
        <v>63923</v>
      </c>
    </row>
    <row r="258" spans="1:5" ht="12.75">
      <c r="A258" s="1378"/>
      <c r="B258" s="27" t="s">
        <v>872</v>
      </c>
      <c r="C258" s="22" t="s">
        <v>104</v>
      </c>
      <c r="D258" s="152">
        <v>20</v>
      </c>
      <c r="E258" s="152">
        <v>48928</v>
      </c>
    </row>
    <row r="259" spans="1:5" ht="12.75">
      <c r="A259" s="406"/>
      <c r="B259" s="404"/>
      <c r="C259" s="407"/>
      <c r="D259" s="408"/>
      <c r="E259" s="408"/>
    </row>
    <row r="260" spans="1:5" ht="12.75">
      <c r="A260" s="162" t="s">
        <v>891</v>
      </c>
      <c r="B260" s="84"/>
      <c r="C260" s="22" t="s">
        <v>106</v>
      </c>
      <c r="D260" s="150">
        <v>50</v>
      </c>
      <c r="E260" s="150">
        <v>75312</v>
      </c>
    </row>
    <row r="261" spans="1:5" ht="12.75">
      <c r="A261" s="1378" t="s">
        <v>892</v>
      </c>
      <c r="B261" s="27" t="s">
        <v>1110</v>
      </c>
      <c r="C261" s="22" t="s">
        <v>104</v>
      </c>
      <c r="D261" s="152">
        <v>18</v>
      </c>
      <c r="E261" s="152">
        <v>34076</v>
      </c>
    </row>
    <row r="262" spans="1:5" ht="12.75">
      <c r="A262" s="1378"/>
      <c r="B262" s="27" t="s">
        <v>1088</v>
      </c>
      <c r="C262" s="22" t="s">
        <v>104</v>
      </c>
      <c r="D262" s="152">
        <v>15</v>
      </c>
      <c r="E262" s="152">
        <v>17127</v>
      </c>
    </row>
    <row r="263" spans="1:5" ht="12.75">
      <c r="A263" s="96"/>
      <c r="B263" s="24" t="s">
        <v>900</v>
      </c>
      <c r="C263" s="22" t="s">
        <v>104</v>
      </c>
      <c r="D263" s="152">
        <v>17</v>
      </c>
      <c r="E263" s="152">
        <v>24109</v>
      </c>
    </row>
    <row r="264" spans="1:5" ht="12.75">
      <c r="A264" s="406"/>
      <c r="B264" s="404"/>
      <c r="C264" s="407"/>
      <c r="D264" s="408"/>
      <c r="E264" s="408"/>
    </row>
    <row r="265" spans="1:5" ht="12.75">
      <c r="A265" s="154" t="s">
        <v>1447</v>
      </c>
      <c r="B265" s="27"/>
      <c r="C265" s="22" t="s">
        <v>106</v>
      </c>
      <c r="D265" s="150">
        <v>576</v>
      </c>
      <c r="E265" s="150">
        <v>93551</v>
      </c>
    </row>
    <row r="266" spans="1:5" ht="12.75">
      <c r="A266" s="156" t="s">
        <v>1448</v>
      </c>
      <c r="B266" s="27" t="s">
        <v>901</v>
      </c>
      <c r="C266" s="22" t="s">
        <v>104</v>
      </c>
      <c r="D266" s="152">
        <v>543</v>
      </c>
      <c r="E266" s="152">
        <v>81607</v>
      </c>
    </row>
    <row r="267" spans="1:5" ht="12.75">
      <c r="A267" s="156"/>
      <c r="B267" s="27" t="s">
        <v>900</v>
      </c>
      <c r="C267" s="22" t="s">
        <v>104</v>
      </c>
      <c r="D267" s="152">
        <v>33</v>
      </c>
      <c r="E267" s="152">
        <v>11944</v>
      </c>
    </row>
    <row r="268" spans="1:5" ht="12.75">
      <c r="A268" s="406"/>
      <c r="B268" s="404"/>
      <c r="C268" s="407"/>
      <c r="D268" s="408"/>
      <c r="E268" s="408"/>
    </row>
    <row r="269" spans="1:5" ht="12.75">
      <c r="A269" s="154" t="s">
        <v>1449</v>
      </c>
      <c r="B269" s="27" t="s">
        <v>1066</v>
      </c>
      <c r="C269" s="22" t="s">
        <v>106</v>
      </c>
      <c r="D269" s="150">
        <v>43</v>
      </c>
      <c r="E269" s="150">
        <v>42705</v>
      </c>
    </row>
    <row r="270" spans="1:5" ht="12.75">
      <c r="A270" s="1378" t="s">
        <v>1450</v>
      </c>
      <c r="B270" s="27" t="s">
        <v>870</v>
      </c>
      <c r="C270" s="22" t="s">
        <v>104</v>
      </c>
      <c r="D270" s="152">
        <v>8</v>
      </c>
      <c r="E270" s="152">
        <v>18177</v>
      </c>
    </row>
    <row r="271" spans="1:5" ht="12.75">
      <c r="A271" s="1378"/>
      <c r="B271" s="16" t="s">
        <v>884</v>
      </c>
      <c r="C271" s="22" t="s">
        <v>104</v>
      </c>
      <c r="D271" s="152">
        <v>17</v>
      </c>
      <c r="E271" s="152">
        <v>10936</v>
      </c>
    </row>
    <row r="272" spans="1:5" ht="12.75">
      <c r="A272" s="157"/>
      <c r="B272" s="27" t="s">
        <v>900</v>
      </c>
      <c r="C272" s="22" t="s">
        <v>104</v>
      </c>
      <c r="D272" s="152">
        <v>18</v>
      </c>
      <c r="E272" s="152">
        <v>13592</v>
      </c>
    </row>
    <row r="273" spans="1:5" ht="12.75">
      <c r="A273" s="406"/>
      <c r="B273" s="404"/>
      <c r="C273" s="407"/>
      <c r="D273" s="408"/>
      <c r="E273" s="408"/>
    </row>
    <row r="274" spans="1:5" ht="12.75">
      <c r="A274" s="154" t="s">
        <v>1145</v>
      </c>
      <c r="B274" s="24" t="s">
        <v>1066</v>
      </c>
      <c r="C274" s="22" t="s">
        <v>106</v>
      </c>
      <c r="D274" s="150">
        <v>93</v>
      </c>
      <c r="E274" s="150">
        <v>160972</v>
      </c>
    </row>
    <row r="275" spans="1:5" ht="12.75">
      <c r="A275" s="1378" t="s">
        <v>1111</v>
      </c>
      <c r="B275" s="27" t="s">
        <v>1088</v>
      </c>
      <c r="C275" s="22" t="s">
        <v>104</v>
      </c>
      <c r="D275" s="152">
        <v>66</v>
      </c>
      <c r="E275" s="152">
        <v>111273</v>
      </c>
    </row>
    <row r="276" spans="1:5" ht="12.75" customHeight="1">
      <c r="A276" s="1378"/>
      <c r="B276" s="16" t="s">
        <v>1112</v>
      </c>
      <c r="C276" s="22" t="s">
        <v>104</v>
      </c>
      <c r="D276" s="152">
        <v>19</v>
      </c>
      <c r="E276" s="152">
        <v>28833</v>
      </c>
    </row>
    <row r="277" spans="1:5" ht="12.75">
      <c r="A277" s="157"/>
      <c r="B277" s="27" t="s">
        <v>900</v>
      </c>
      <c r="C277" s="22" t="s">
        <v>104</v>
      </c>
      <c r="D277" s="152">
        <v>8</v>
      </c>
      <c r="E277" s="152">
        <v>20866</v>
      </c>
    </row>
    <row r="278" spans="1:5" ht="12.75">
      <c r="A278" s="406"/>
      <c r="B278" s="404"/>
      <c r="C278" s="407"/>
      <c r="D278" s="408"/>
      <c r="E278" s="408"/>
    </row>
    <row r="279" spans="1:5" ht="12.75">
      <c r="A279" s="154" t="s">
        <v>1113</v>
      </c>
      <c r="B279" s="27" t="s">
        <v>1066</v>
      </c>
      <c r="C279" s="22" t="s">
        <v>106</v>
      </c>
      <c r="D279" s="150">
        <v>56</v>
      </c>
      <c r="E279" s="150">
        <v>39923</v>
      </c>
    </row>
    <row r="280" spans="1:5" ht="12.75">
      <c r="A280" s="1378" t="s">
        <v>1114</v>
      </c>
      <c r="B280" s="27" t="s">
        <v>870</v>
      </c>
      <c r="C280" s="22" t="s">
        <v>104</v>
      </c>
      <c r="D280" s="152">
        <v>7</v>
      </c>
      <c r="E280" s="152">
        <v>16415</v>
      </c>
    </row>
    <row r="281" spans="1:5" ht="12.75">
      <c r="A281" s="1378"/>
      <c r="B281" s="27" t="s">
        <v>884</v>
      </c>
      <c r="C281" s="22" t="s">
        <v>104</v>
      </c>
      <c r="D281" s="152">
        <v>42</v>
      </c>
      <c r="E281" s="152">
        <v>10633</v>
      </c>
    </row>
    <row r="282" spans="1:5" ht="12.75">
      <c r="A282" s="169"/>
      <c r="B282" s="27" t="s">
        <v>900</v>
      </c>
      <c r="C282" s="22" t="s">
        <v>104</v>
      </c>
      <c r="D282" s="152">
        <v>7</v>
      </c>
      <c r="E282" s="152">
        <v>12875</v>
      </c>
    </row>
    <row r="283" spans="1:5" ht="12.75">
      <c r="A283" s="406"/>
      <c r="B283" s="404"/>
      <c r="C283" s="407"/>
      <c r="D283" s="408"/>
      <c r="E283" s="408"/>
    </row>
    <row r="284" spans="1:5" ht="12.75">
      <c r="A284" s="154" t="s">
        <v>1451</v>
      </c>
      <c r="B284" s="27" t="s">
        <v>1066</v>
      </c>
      <c r="C284" s="22" t="s">
        <v>106</v>
      </c>
      <c r="D284" s="150">
        <v>95</v>
      </c>
      <c r="E284" s="150">
        <v>43395</v>
      </c>
    </row>
    <row r="285" spans="1:5" ht="12.75" customHeight="1">
      <c r="A285" s="1378" t="s">
        <v>1114</v>
      </c>
      <c r="B285" s="27" t="s">
        <v>884</v>
      </c>
      <c r="C285" s="22" t="s">
        <v>104</v>
      </c>
      <c r="D285" s="152">
        <v>70</v>
      </c>
      <c r="E285" s="152">
        <v>17943</v>
      </c>
    </row>
    <row r="286" spans="1:5" ht="12.75">
      <c r="A286" s="1378"/>
      <c r="B286" s="27" t="s">
        <v>900</v>
      </c>
      <c r="C286" s="22" t="s">
        <v>104</v>
      </c>
      <c r="D286" s="152">
        <v>25</v>
      </c>
      <c r="E286" s="152">
        <v>25452</v>
      </c>
    </row>
    <row r="287" spans="1:5" ht="12.75">
      <c r="A287" s="406"/>
      <c r="B287" s="404"/>
      <c r="C287" s="407"/>
      <c r="D287" s="408"/>
      <c r="E287" s="408"/>
    </row>
    <row r="288" spans="1:5" ht="12.75">
      <c r="A288" s="158" t="s">
        <v>1115</v>
      </c>
      <c r="B288" s="164"/>
      <c r="C288" s="25" t="s">
        <v>1116</v>
      </c>
      <c r="D288" s="220" t="s">
        <v>748</v>
      </c>
      <c r="E288" s="150">
        <v>2049115</v>
      </c>
    </row>
    <row r="289" spans="1:5" ht="12.75">
      <c r="A289" s="1378" t="s">
        <v>1117</v>
      </c>
      <c r="B289" s="27" t="s">
        <v>890</v>
      </c>
      <c r="C289" s="25" t="s">
        <v>104</v>
      </c>
      <c r="D289" s="220" t="s">
        <v>748</v>
      </c>
      <c r="E289" s="152">
        <v>1374935</v>
      </c>
    </row>
    <row r="290" spans="1:5" ht="12.75">
      <c r="A290" s="1378"/>
      <c r="B290" s="27" t="s">
        <v>900</v>
      </c>
      <c r="C290" s="25" t="s">
        <v>104</v>
      </c>
      <c r="D290" s="220" t="s">
        <v>748</v>
      </c>
      <c r="E290" s="152">
        <v>674180</v>
      </c>
    </row>
    <row r="291" spans="1:5" ht="12.75">
      <c r="A291" s="406"/>
      <c r="B291" s="404"/>
      <c r="C291" s="407"/>
      <c r="D291" s="408"/>
      <c r="E291" s="408"/>
    </row>
    <row r="292" spans="1:5" ht="12.75">
      <c r="A292" s="158" t="s">
        <v>798</v>
      </c>
      <c r="B292" s="27"/>
      <c r="C292" s="25" t="s">
        <v>1116</v>
      </c>
      <c r="D292" s="220" t="s">
        <v>748</v>
      </c>
      <c r="E292" s="150">
        <v>131497</v>
      </c>
    </row>
    <row r="293" spans="1:5" ht="12.75" customHeight="1">
      <c r="A293" s="161" t="s">
        <v>825</v>
      </c>
      <c r="B293" s="27" t="s">
        <v>890</v>
      </c>
      <c r="C293" s="25" t="s">
        <v>104</v>
      </c>
      <c r="D293" s="220" t="s">
        <v>748</v>
      </c>
      <c r="E293" s="152">
        <v>122906</v>
      </c>
    </row>
    <row r="294" spans="1:5" ht="12.75">
      <c r="A294" s="161"/>
      <c r="B294" s="27" t="s">
        <v>900</v>
      </c>
      <c r="C294" s="25" t="s">
        <v>104</v>
      </c>
      <c r="D294" s="220" t="s">
        <v>748</v>
      </c>
      <c r="E294" s="152">
        <v>8591</v>
      </c>
    </row>
    <row r="295" spans="1:5" ht="12.75">
      <c r="A295" s="406"/>
      <c r="B295" s="404"/>
      <c r="C295" s="407"/>
      <c r="D295" s="408"/>
      <c r="E295" s="408"/>
    </row>
    <row r="296" spans="1:5" ht="12.75">
      <c r="A296" s="162" t="s">
        <v>1164</v>
      </c>
      <c r="B296" s="84"/>
      <c r="C296" s="25" t="s">
        <v>106</v>
      </c>
      <c r="D296" s="150">
        <v>16</v>
      </c>
      <c r="E296" s="150">
        <v>122443</v>
      </c>
    </row>
    <row r="297" spans="1:5" ht="12.75">
      <c r="A297" s="1378" t="s">
        <v>1165</v>
      </c>
      <c r="B297" s="24" t="s">
        <v>1110</v>
      </c>
      <c r="C297" s="25" t="s">
        <v>104</v>
      </c>
      <c r="D297" s="152">
        <v>10</v>
      </c>
      <c r="E297" s="152">
        <v>68244</v>
      </c>
    </row>
    <row r="298" spans="1:5" ht="12.75">
      <c r="A298" s="1378"/>
      <c r="B298" s="24" t="s">
        <v>900</v>
      </c>
      <c r="C298" s="25" t="s">
        <v>104</v>
      </c>
      <c r="D298" s="152">
        <v>6</v>
      </c>
      <c r="E298" s="152">
        <v>54199</v>
      </c>
    </row>
    <row r="299" spans="1:5" ht="12.75">
      <c r="A299" s="406"/>
      <c r="B299" s="404"/>
      <c r="C299" s="407"/>
      <c r="D299" s="408"/>
      <c r="E299" s="408"/>
    </row>
    <row r="300" spans="1:5" ht="12.75">
      <c r="A300" s="181" t="s">
        <v>1118</v>
      </c>
      <c r="B300" s="26" t="s">
        <v>1066</v>
      </c>
      <c r="C300" s="25" t="s">
        <v>106</v>
      </c>
      <c r="D300" s="149">
        <v>3971</v>
      </c>
      <c r="E300" s="149">
        <v>222361</v>
      </c>
    </row>
    <row r="301" spans="1:5" ht="12.75">
      <c r="A301" s="360" t="s">
        <v>1168</v>
      </c>
      <c r="B301" s="26" t="s">
        <v>1078</v>
      </c>
      <c r="C301" s="25" t="s">
        <v>104</v>
      </c>
      <c r="D301" s="151">
        <v>3970</v>
      </c>
      <c r="E301" s="151">
        <v>222346</v>
      </c>
    </row>
    <row r="302" spans="1:5" ht="12.75">
      <c r="A302" s="361"/>
      <c r="B302" s="26" t="s">
        <v>883</v>
      </c>
      <c r="C302" s="25" t="s">
        <v>104</v>
      </c>
      <c r="D302" s="151">
        <v>1</v>
      </c>
      <c r="E302" s="151">
        <v>15</v>
      </c>
    </row>
    <row r="303" spans="1:5" ht="12.75">
      <c r="A303" s="406"/>
      <c r="B303" s="404"/>
      <c r="C303" s="407"/>
      <c r="D303" s="408"/>
      <c r="E303" s="408"/>
    </row>
    <row r="304" spans="1:5" ht="12.75">
      <c r="A304" s="181" t="s">
        <v>1119</v>
      </c>
      <c r="B304" s="26" t="s">
        <v>1066</v>
      </c>
      <c r="C304" s="25" t="s">
        <v>106</v>
      </c>
      <c r="D304" s="150">
        <v>383</v>
      </c>
      <c r="E304" s="150">
        <v>91069</v>
      </c>
    </row>
    <row r="305" spans="1:5" ht="12.75" customHeight="1">
      <c r="A305" s="1381" t="s">
        <v>1120</v>
      </c>
      <c r="B305" s="24" t="s">
        <v>1080</v>
      </c>
      <c r="C305" s="25" t="s">
        <v>104</v>
      </c>
      <c r="D305" s="152">
        <v>382</v>
      </c>
      <c r="E305" s="152">
        <v>90979</v>
      </c>
    </row>
    <row r="306" spans="1:5" ht="12.75">
      <c r="A306" s="1381"/>
      <c r="B306" s="24" t="s">
        <v>900</v>
      </c>
      <c r="C306" s="25" t="s">
        <v>104</v>
      </c>
      <c r="D306" s="152">
        <v>1</v>
      </c>
      <c r="E306" s="152">
        <v>90</v>
      </c>
    </row>
    <row r="307" spans="1:5" ht="12.75">
      <c r="A307" s="406"/>
      <c r="B307" s="404"/>
      <c r="C307" s="407"/>
      <c r="D307" s="408"/>
      <c r="E307" s="408"/>
    </row>
    <row r="308" spans="1:5" ht="12.75">
      <c r="A308" s="162" t="s">
        <v>1121</v>
      </c>
      <c r="B308" s="24"/>
      <c r="C308" s="22" t="s">
        <v>106</v>
      </c>
      <c r="D308" s="150">
        <v>1486</v>
      </c>
      <c r="E308" s="150">
        <v>179270</v>
      </c>
    </row>
    <row r="309" spans="1:5" ht="12.75">
      <c r="A309" s="1379" t="s">
        <v>1122</v>
      </c>
      <c r="B309" s="24" t="s">
        <v>1075</v>
      </c>
      <c r="C309" s="22" t="s">
        <v>104</v>
      </c>
      <c r="D309" s="152">
        <v>917</v>
      </c>
      <c r="E309" s="152">
        <v>111896</v>
      </c>
    </row>
    <row r="310" spans="1:5" ht="12.75">
      <c r="A310" s="1379"/>
      <c r="B310" s="24" t="s">
        <v>872</v>
      </c>
      <c r="C310" s="22" t="s">
        <v>104</v>
      </c>
      <c r="D310" s="152">
        <v>522</v>
      </c>
      <c r="E310" s="152">
        <v>61658</v>
      </c>
    </row>
    <row r="311" spans="1:5" ht="12.75">
      <c r="A311" s="304"/>
      <c r="B311" s="24" t="s">
        <v>900</v>
      </c>
      <c r="C311" s="22" t="s">
        <v>104</v>
      </c>
      <c r="D311" s="152">
        <v>47</v>
      </c>
      <c r="E311" s="152">
        <v>5716</v>
      </c>
    </row>
    <row r="312" spans="1:5" ht="12.75">
      <c r="A312" s="406"/>
      <c r="B312" s="404"/>
      <c r="C312" s="407"/>
      <c r="D312" s="408"/>
      <c r="E312" s="408"/>
    </row>
    <row r="313" spans="1:5" ht="12.75">
      <c r="A313" s="162" t="s">
        <v>1452</v>
      </c>
      <c r="B313" s="24"/>
      <c r="C313" s="22" t="s">
        <v>106</v>
      </c>
      <c r="D313" s="150">
        <v>23</v>
      </c>
      <c r="E313" s="150">
        <v>39781</v>
      </c>
    </row>
    <row r="314" spans="1:5" ht="15.75">
      <c r="A314" s="161" t="s">
        <v>1453</v>
      </c>
      <c r="B314" s="16" t="s">
        <v>1112</v>
      </c>
      <c r="C314" s="22" t="s">
        <v>104</v>
      </c>
      <c r="D314" s="152">
        <v>11</v>
      </c>
      <c r="E314" s="152">
        <v>13919</v>
      </c>
    </row>
    <row r="315" spans="1:5" ht="12.75">
      <c r="A315" s="161"/>
      <c r="B315" s="24" t="s">
        <v>870</v>
      </c>
      <c r="C315" s="22" t="s">
        <v>104</v>
      </c>
      <c r="D315" s="152">
        <v>3</v>
      </c>
      <c r="E315" s="152">
        <v>10136</v>
      </c>
    </row>
    <row r="316" spans="1:5" ht="12.75">
      <c r="A316" s="161"/>
      <c r="B316" s="24" t="s">
        <v>872</v>
      </c>
      <c r="C316" s="22" t="s">
        <v>104</v>
      </c>
      <c r="D316" s="152">
        <v>3</v>
      </c>
      <c r="E316" s="152">
        <v>8583</v>
      </c>
    </row>
    <row r="317" spans="1:5" ht="12.75">
      <c r="A317" s="84"/>
      <c r="B317" s="24" t="s">
        <v>900</v>
      </c>
      <c r="C317" s="22" t="s">
        <v>104</v>
      </c>
      <c r="D317" s="151">
        <v>6</v>
      </c>
      <c r="E317" s="151">
        <v>7143</v>
      </c>
    </row>
    <row r="318" spans="1:5" ht="12.75">
      <c r="A318" s="406"/>
      <c r="B318" s="404"/>
      <c r="C318" s="407"/>
      <c r="D318" s="408"/>
      <c r="E318" s="408"/>
    </row>
    <row r="319" spans="1:5" ht="12.75">
      <c r="A319" s="69" t="s">
        <v>1123</v>
      </c>
      <c r="B319" s="95"/>
      <c r="C319" s="22" t="s">
        <v>106</v>
      </c>
      <c r="D319" s="150">
        <v>39</v>
      </c>
      <c r="E319" s="150">
        <v>53509</v>
      </c>
    </row>
    <row r="320" spans="1:5" ht="15.75">
      <c r="A320" s="161" t="s">
        <v>1124</v>
      </c>
      <c r="B320" s="24" t="s">
        <v>1112</v>
      </c>
      <c r="C320" s="22" t="s">
        <v>104</v>
      </c>
      <c r="D320" s="152">
        <v>22</v>
      </c>
      <c r="E320" s="152">
        <v>25395</v>
      </c>
    </row>
    <row r="321" spans="1:5" ht="12.75">
      <c r="A321" s="161"/>
      <c r="B321" s="24" t="s">
        <v>884</v>
      </c>
      <c r="C321" s="22" t="s">
        <v>104</v>
      </c>
      <c r="D321" s="152">
        <v>8</v>
      </c>
      <c r="E321" s="152">
        <v>11422</v>
      </c>
    </row>
    <row r="322" spans="1:5" ht="12.75">
      <c r="A322" s="24"/>
      <c r="B322" s="24" t="s">
        <v>870</v>
      </c>
      <c r="C322" s="22" t="s">
        <v>104</v>
      </c>
      <c r="D322" s="152">
        <v>6</v>
      </c>
      <c r="E322" s="152">
        <v>11410</v>
      </c>
    </row>
    <row r="323" spans="1:5" ht="12.75">
      <c r="A323" s="24"/>
      <c r="B323" s="24" t="s">
        <v>900</v>
      </c>
      <c r="C323" s="22" t="s">
        <v>104</v>
      </c>
      <c r="D323" s="152">
        <v>3</v>
      </c>
      <c r="E323" s="213">
        <v>5282</v>
      </c>
    </row>
    <row r="324" spans="1:5" ht="12.75">
      <c r="A324" s="406"/>
      <c r="B324" s="404"/>
      <c r="C324" s="407"/>
      <c r="D324" s="408"/>
      <c r="E324" s="408"/>
    </row>
    <row r="325" spans="1:5" ht="12.75">
      <c r="A325" s="154" t="s">
        <v>1125</v>
      </c>
      <c r="B325" s="24" t="s">
        <v>1066</v>
      </c>
      <c r="C325" s="22" t="s">
        <v>106</v>
      </c>
      <c r="D325" s="150">
        <v>2438</v>
      </c>
      <c r="E325" s="150">
        <v>219392</v>
      </c>
    </row>
    <row r="326" spans="1:5" ht="12.75">
      <c r="A326" s="1379" t="s">
        <v>1126</v>
      </c>
      <c r="B326" s="24" t="s">
        <v>1075</v>
      </c>
      <c r="C326" s="22" t="s">
        <v>104</v>
      </c>
      <c r="D326" s="152">
        <v>1793</v>
      </c>
      <c r="E326" s="152">
        <v>164431</v>
      </c>
    </row>
    <row r="327" spans="1:5" ht="12.75">
      <c r="A327" s="1379"/>
      <c r="B327" s="24" t="s">
        <v>872</v>
      </c>
      <c r="C327" s="22" t="s">
        <v>104</v>
      </c>
      <c r="D327" s="152">
        <v>247</v>
      </c>
      <c r="E327" s="152">
        <v>31627</v>
      </c>
    </row>
    <row r="328" spans="1:5" ht="12.75">
      <c r="A328" s="305"/>
      <c r="B328" s="24" t="s">
        <v>1078</v>
      </c>
      <c r="C328" s="22" t="s">
        <v>104</v>
      </c>
      <c r="D328" s="152">
        <v>274</v>
      </c>
      <c r="E328" s="152">
        <v>15708</v>
      </c>
    </row>
    <row r="329" spans="1:5" ht="12.75">
      <c r="A329" s="157"/>
      <c r="B329" s="24" t="s">
        <v>900</v>
      </c>
      <c r="C329" s="22" t="s">
        <v>104</v>
      </c>
      <c r="D329" s="152">
        <v>124</v>
      </c>
      <c r="E329" s="152">
        <v>7626</v>
      </c>
    </row>
    <row r="330" spans="1:5" ht="12.75">
      <c r="A330" s="406"/>
      <c r="B330" s="404"/>
      <c r="C330" s="407"/>
      <c r="D330" s="408"/>
      <c r="E330" s="408"/>
    </row>
    <row r="331" spans="1:5" ht="12.75">
      <c r="A331" s="182" t="s">
        <v>1127</v>
      </c>
      <c r="B331" s="24"/>
      <c r="C331" s="25" t="s">
        <v>106</v>
      </c>
      <c r="D331" s="150">
        <v>175</v>
      </c>
      <c r="E331" s="150">
        <v>44917</v>
      </c>
    </row>
    <row r="332" spans="1:5" ht="12.75" customHeight="1">
      <c r="A332" s="1379" t="s">
        <v>1128</v>
      </c>
      <c r="B332" s="24" t="s">
        <v>1454</v>
      </c>
      <c r="C332" s="25" t="s">
        <v>104</v>
      </c>
      <c r="D332" s="152">
        <v>168</v>
      </c>
      <c r="E332" s="152">
        <v>38271</v>
      </c>
    </row>
    <row r="333" spans="1:5" ht="12.75">
      <c r="A333" s="1379"/>
      <c r="B333" s="24" t="s">
        <v>900</v>
      </c>
      <c r="C333" s="25" t="s">
        <v>104</v>
      </c>
      <c r="D333" s="152">
        <v>7</v>
      </c>
      <c r="E333" s="152">
        <v>6646</v>
      </c>
    </row>
    <row r="334" spans="1:5" ht="12.75">
      <c r="A334" s="406"/>
      <c r="B334" s="404"/>
      <c r="C334" s="407"/>
      <c r="D334" s="408"/>
      <c r="E334" s="408"/>
    </row>
    <row r="335" spans="1:5" ht="12.75">
      <c r="A335" s="154" t="s">
        <v>1455</v>
      </c>
      <c r="B335" s="24"/>
      <c r="C335" s="22" t="s">
        <v>106</v>
      </c>
      <c r="D335" s="378">
        <v>0</v>
      </c>
      <c r="E335" s="150">
        <v>85401</v>
      </c>
    </row>
    <row r="336" spans="1:5" ht="12.75" customHeight="1">
      <c r="A336" s="1379" t="s">
        <v>1456</v>
      </c>
      <c r="B336" s="24" t="s">
        <v>890</v>
      </c>
      <c r="C336" s="22" t="s">
        <v>104</v>
      </c>
      <c r="D336" s="363">
        <v>0</v>
      </c>
      <c r="E336" s="152">
        <v>85401</v>
      </c>
    </row>
    <row r="337" spans="1:5" ht="12.75">
      <c r="A337" s="1379"/>
      <c r="B337" s="24"/>
      <c r="C337" s="22"/>
      <c r="D337" s="152"/>
      <c r="E337" s="152"/>
    </row>
    <row r="338" spans="1:5" ht="12.75">
      <c r="A338" s="406"/>
      <c r="B338" s="404"/>
      <c r="C338" s="407"/>
      <c r="D338" s="408"/>
      <c r="E338" s="408"/>
    </row>
    <row r="339" spans="1:5" ht="12.75">
      <c r="A339" s="69" t="s">
        <v>1457</v>
      </c>
      <c r="B339" s="95"/>
      <c r="C339" s="22" t="s">
        <v>1129</v>
      </c>
      <c r="D339" s="150">
        <v>46068</v>
      </c>
      <c r="E339" s="150">
        <v>48115</v>
      </c>
    </row>
    <row r="340" spans="1:5" ht="12.75">
      <c r="A340" s="1355" t="s">
        <v>1458</v>
      </c>
      <c r="B340" s="24" t="s">
        <v>884</v>
      </c>
      <c r="C340" s="22" t="s">
        <v>104</v>
      </c>
      <c r="D340" s="152">
        <v>39</v>
      </c>
      <c r="E340" s="152">
        <v>27501</v>
      </c>
    </row>
    <row r="341" spans="1:5" ht="12.75">
      <c r="A341" s="1355"/>
      <c r="B341" s="24" t="s">
        <v>1075</v>
      </c>
      <c r="C341" s="22" t="s">
        <v>104</v>
      </c>
      <c r="D341" s="152">
        <v>18</v>
      </c>
      <c r="E341" s="152">
        <v>18542</v>
      </c>
    </row>
    <row r="342" spans="1:5" ht="12.75">
      <c r="A342" s="24"/>
      <c r="B342" s="24" t="s">
        <v>872</v>
      </c>
      <c r="C342" s="22" t="s">
        <v>104</v>
      </c>
      <c r="D342" s="152">
        <v>46005</v>
      </c>
      <c r="E342" s="152">
        <v>1875</v>
      </c>
    </row>
    <row r="343" spans="1:5" ht="12.75">
      <c r="A343" s="24"/>
      <c r="B343" s="24" t="s">
        <v>900</v>
      </c>
      <c r="C343" s="22"/>
      <c r="D343" s="152">
        <v>6</v>
      </c>
      <c r="E343" s="152">
        <v>197</v>
      </c>
    </row>
    <row r="344" spans="1:5" ht="12.75">
      <c r="A344" s="406"/>
      <c r="B344" s="404"/>
      <c r="C344" s="407"/>
      <c r="D344" s="408"/>
      <c r="E344" s="408"/>
    </row>
    <row r="345" spans="1:5" ht="12.75">
      <c r="A345" s="158" t="s">
        <v>1383</v>
      </c>
      <c r="B345" s="95"/>
      <c r="C345" s="25" t="s">
        <v>1129</v>
      </c>
      <c r="D345" s="150">
        <v>26</v>
      </c>
      <c r="E345" s="150">
        <v>52793</v>
      </c>
    </row>
    <row r="346" spans="1:5" ht="12.75">
      <c r="A346" s="161" t="s">
        <v>1384</v>
      </c>
      <c r="B346" s="24" t="s">
        <v>872</v>
      </c>
      <c r="C346" s="25" t="s">
        <v>104</v>
      </c>
      <c r="D346" s="152">
        <v>9</v>
      </c>
      <c r="E346" s="152">
        <v>29351</v>
      </c>
    </row>
    <row r="347" spans="1:5" ht="12.75">
      <c r="A347" s="161"/>
      <c r="B347" s="24" t="s">
        <v>1459</v>
      </c>
      <c r="C347" s="25" t="s">
        <v>104</v>
      </c>
      <c r="D347" s="152">
        <v>4</v>
      </c>
      <c r="E347" s="152">
        <v>13937</v>
      </c>
    </row>
    <row r="348" spans="1:5" ht="12.75">
      <c r="A348" s="95"/>
      <c r="B348" s="26" t="s">
        <v>884</v>
      </c>
      <c r="C348" s="25" t="s">
        <v>104</v>
      </c>
      <c r="D348" s="152">
        <v>6</v>
      </c>
      <c r="E348" s="152">
        <v>3617</v>
      </c>
    </row>
    <row r="349" spans="1:5" ht="12.75">
      <c r="A349" s="84"/>
      <c r="B349" s="26" t="s">
        <v>900</v>
      </c>
      <c r="C349" s="96"/>
      <c r="D349" s="152">
        <v>7</v>
      </c>
      <c r="E349" s="152">
        <v>5888</v>
      </c>
    </row>
    <row r="350" spans="1:5" ht="12.75">
      <c r="A350" s="406"/>
      <c r="B350" s="404"/>
      <c r="C350" s="407"/>
      <c r="D350" s="408"/>
      <c r="E350" s="408"/>
    </row>
    <row r="351" spans="1:5" ht="12.75">
      <c r="A351" s="154" t="s">
        <v>1130</v>
      </c>
      <c r="B351" s="84"/>
      <c r="C351" s="25" t="s">
        <v>1129</v>
      </c>
      <c r="D351" s="150">
        <v>915</v>
      </c>
      <c r="E351" s="150">
        <v>82327</v>
      </c>
    </row>
    <row r="352" spans="1:5" ht="12.75">
      <c r="A352" s="1378" t="s">
        <v>1131</v>
      </c>
      <c r="B352" s="24" t="s">
        <v>884</v>
      </c>
      <c r="C352" s="25" t="s">
        <v>104</v>
      </c>
      <c r="D352" s="152">
        <v>123</v>
      </c>
      <c r="E352" s="152">
        <v>42144</v>
      </c>
    </row>
    <row r="353" spans="1:5" ht="12.75">
      <c r="A353" s="1378"/>
      <c r="B353" s="24" t="s">
        <v>868</v>
      </c>
      <c r="C353" s="25" t="s">
        <v>104</v>
      </c>
      <c r="D353" s="152">
        <v>95</v>
      </c>
      <c r="E353" s="152">
        <v>19871</v>
      </c>
    </row>
    <row r="354" spans="1:5" ht="12.75">
      <c r="A354" s="153"/>
      <c r="B354" s="24" t="s">
        <v>872</v>
      </c>
      <c r="C354" s="25" t="s">
        <v>104</v>
      </c>
      <c r="D354" s="152">
        <v>32</v>
      </c>
      <c r="E354" s="152">
        <v>11964</v>
      </c>
    </row>
    <row r="355" spans="1:5" ht="12.75">
      <c r="A355" s="95"/>
      <c r="B355" s="26" t="s">
        <v>900</v>
      </c>
      <c r="C355" s="25" t="s">
        <v>104</v>
      </c>
      <c r="D355" s="152">
        <v>665</v>
      </c>
      <c r="E355" s="152">
        <v>8348</v>
      </c>
    </row>
    <row r="356" spans="1:5" ht="12.75">
      <c r="A356" s="406"/>
      <c r="B356" s="404"/>
      <c r="C356" s="407"/>
      <c r="D356" s="408"/>
      <c r="E356" s="408"/>
    </row>
    <row r="357" spans="1:5" ht="12.75">
      <c r="A357" s="158" t="s">
        <v>1460</v>
      </c>
      <c r="B357" s="95"/>
      <c r="C357" s="25"/>
      <c r="D357" s="150"/>
      <c r="E357" s="150"/>
    </row>
    <row r="358" spans="1:5" ht="12.75">
      <c r="A358" s="1355" t="s">
        <v>1461</v>
      </c>
      <c r="B358" s="24" t="s">
        <v>1066</v>
      </c>
      <c r="C358" s="22" t="s">
        <v>106</v>
      </c>
      <c r="D358" s="150">
        <v>10</v>
      </c>
      <c r="E358" s="150">
        <v>44578</v>
      </c>
    </row>
    <row r="359" spans="1:5" ht="12.75">
      <c r="A359" s="1355"/>
      <c r="B359" s="24" t="s">
        <v>872</v>
      </c>
      <c r="C359" s="22" t="s">
        <v>104</v>
      </c>
      <c r="D359" s="152">
        <v>8</v>
      </c>
      <c r="E359" s="152">
        <v>30800</v>
      </c>
    </row>
    <row r="360" spans="1:5" ht="12.75">
      <c r="A360" s="84"/>
      <c r="B360" s="24" t="s">
        <v>900</v>
      </c>
      <c r="C360" s="22" t="s">
        <v>104</v>
      </c>
      <c r="D360" s="152">
        <v>2</v>
      </c>
      <c r="E360" s="152">
        <v>13778</v>
      </c>
    </row>
    <row r="361" spans="1:5" ht="12.75">
      <c r="A361" s="406"/>
      <c r="B361" s="404"/>
      <c r="C361" s="407"/>
      <c r="D361" s="408"/>
      <c r="E361" s="408"/>
    </row>
    <row r="362" spans="1:5" ht="12.75">
      <c r="A362" s="154" t="s">
        <v>1056</v>
      </c>
      <c r="B362" s="24"/>
      <c r="C362" s="25" t="s">
        <v>106</v>
      </c>
      <c r="D362" s="150">
        <v>16</v>
      </c>
      <c r="E362" s="150">
        <v>137858</v>
      </c>
    </row>
    <row r="363" spans="1:5" ht="12.75" customHeight="1">
      <c r="A363" s="1379" t="s">
        <v>1057</v>
      </c>
      <c r="B363" s="24" t="s">
        <v>870</v>
      </c>
      <c r="C363" s="22" t="s">
        <v>104</v>
      </c>
      <c r="D363" s="152">
        <v>14</v>
      </c>
      <c r="E363" s="152">
        <v>118325</v>
      </c>
    </row>
    <row r="364" spans="1:5" ht="12.75">
      <c r="A364" s="1379"/>
      <c r="B364" s="24" t="s">
        <v>900</v>
      </c>
      <c r="C364" s="22" t="s">
        <v>104</v>
      </c>
      <c r="D364" s="152">
        <v>2</v>
      </c>
      <c r="E364" s="152">
        <v>19533</v>
      </c>
    </row>
    <row r="365" spans="1:5" ht="12.75">
      <c r="A365" s="406"/>
      <c r="B365" s="404"/>
      <c r="C365" s="407"/>
      <c r="D365" s="408"/>
      <c r="E365" s="408"/>
    </row>
    <row r="366" spans="1:5" ht="12.75">
      <c r="A366" s="154" t="s">
        <v>1132</v>
      </c>
      <c r="B366" s="24" t="s">
        <v>1066</v>
      </c>
      <c r="C366" s="22" t="s">
        <v>106</v>
      </c>
      <c r="D366" s="150">
        <v>9</v>
      </c>
      <c r="E366" s="150">
        <v>320485</v>
      </c>
    </row>
    <row r="367" spans="1:5" ht="12.75">
      <c r="A367" s="1379" t="s">
        <v>1133</v>
      </c>
      <c r="B367" s="27" t="s">
        <v>870</v>
      </c>
      <c r="C367" s="22" t="s">
        <v>104</v>
      </c>
      <c r="D367" s="152">
        <v>5</v>
      </c>
      <c r="E367" s="152">
        <v>257579</v>
      </c>
    </row>
    <row r="368" spans="1:5" ht="12.75">
      <c r="A368" s="1379"/>
      <c r="B368" s="27" t="s">
        <v>900</v>
      </c>
      <c r="C368" s="22" t="s">
        <v>104</v>
      </c>
      <c r="D368" s="152">
        <v>4</v>
      </c>
      <c r="E368" s="152">
        <v>62906</v>
      </c>
    </row>
    <row r="369" spans="1:5" ht="12.75">
      <c r="A369" s="406"/>
      <c r="B369" s="404"/>
      <c r="C369" s="407"/>
      <c r="D369" s="408"/>
      <c r="E369" s="408"/>
    </row>
    <row r="370" spans="1:5" ht="12.75">
      <c r="A370" s="84"/>
      <c r="B370" s="179"/>
      <c r="C370" s="96"/>
      <c r="D370" s="84"/>
      <c r="E370" s="286"/>
    </row>
    <row r="371" spans="1:5" ht="12.75">
      <c r="A371" s="154" t="s">
        <v>1134</v>
      </c>
      <c r="B371" s="154"/>
      <c r="C371" s="22" t="s">
        <v>106</v>
      </c>
      <c r="D371" s="150">
        <v>77</v>
      </c>
      <c r="E371" s="150">
        <v>84849</v>
      </c>
    </row>
    <row r="372" spans="1:5" ht="12.75">
      <c r="A372" s="175" t="s">
        <v>1135</v>
      </c>
      <c r="B372" s="27" t="s">
        <v>884</v>
      </c>
      <c r="C372" s="22" t="s">
        <v>104</v>
      </c>
      <c r="D372" s="152">
        <v>39</v>
      </c>
      <c r="E372" s="152">
        <v>39017</v>
      </c>
    </row>
    <row r="373" spans="1:5" ht="15.75">
      <c r="A373" s="157"/>
      <c r="B373" s="16" t="s">
        <v>1112</v>
      </c>
      <c r="C373" s="22" t="s">
        <v>104</v>
      </c>
      <c r="D373" s="152">
        <v>19</v>
      </c>
      <c r="E373" s="152">
        <v>23435</v>
      </c>
    </row>
    <row r="374" spans="1:5" ht="12.75">
      <c r="A374" s="157"/>
      <c r="B374" s="27" t="s">
        <v>900</v>
      </c>
      <c r="C374" s="22" t="s">
        <v>104</v>
      </c>
      <c r="D374" s="152">
        <v>19</v>
      </c>
      <c r="E374" s="152">
        <v>22397</v>
      </c>
    </row>
    <row r="375" spans="1:5" ht="12.75">
      <c r="A375" s="406"/>
      <c r="B375" s="404"/>
      <c r="C375" s="407"/>
      <c r="D375" s="408"/>
      <c r="E375" s="408"/>
    </row>
    <row r="376" spans="1:5" ht="12.75">
      <c r="A376" s="1379" t="s">
        <v>1136</v>
      </c>
      <c r="B376" s="27" t="s">
        <v>884</v>
      </c>
      <c r="C376" s="22" t="s">
        <v>104</v>
      </c>
      <c r="D376" s="152">
        <v>45</v>
      </c>
      <c r="E376" s="152">
        <v>47820</v>
      </c>
    </row>
    <row r="377" spans="1:5" ht="12.75" customHeight="1">
      <c r="A377" s="1379"/>
      <c r="B377" s="16" t="s">
        <v>1112</v>
      </c>
      <c r="C377" s="22" t="s">
        <v>104</v>
      </c>
      <c r="D377" s="222">
        <v>27</v>
      </c>
      <c r="E377" s="362">
        <v>28283</v>
      </c>
    </row>
    <row r="378" spans="1:5" ht="12.75">
      <c r="A378" s="157"/>
      <c r="B378" s="27" t="s">
        <v>900</v>
      </c>
      <c r="C378" s="22" t="s">
        <v>104</v>
      </c>
      <c r="D378" s="222">
        <v>13</v>
      </c>
      <c r="E378" s="222">
        <v>10009</v>
      </c>
    </row>
    <row r="379" spans="1:5" ht="12.75">
      <c r="A379" s="406"/>
      <c r="B379" s="404"/>
      <c r="C379" s="407"/>
      <c r="D379" s="408"/>
      <c r="E379" s="408"/>
    </row>
    <row r="380" spans="1:5" ht="12.75">
      <c r="A380" s="183" t="s">
        <v>1324</v>
      </c>
      <c r="B380" s="27"/>
      <c r="C380" s="22" t="s">
        <v>106</v>
      </c>
      <c r="D380" s="150">
        <v>361</v>
      </c>
      <c r="E380" s="150">
        <v>78073</v>
      </c>
    </row>
    <row r="381" spans="1:5" ht="12.75">
      <c r="A381" s="1378" t="s">
        <v>1462</v>
      </c>
      <c r="B381" s="27" t="s">
        <v>1325</v>
      </c>
      <c r="C381" s="22" t="s">
        <v>104</v>
      </c>
      <c r="D381" s="152">
        <v>110</v>
      </c>
      <c r="E381" s="152">
        <v>37670</v>
      </c>
    </row>
    <row r="382" spans="1:5" ht="12.75">
      <c r="A382" s="1378"/>
      <c r="B382" s="27" t="s">
        <v>884</v>
      </c>
      <c r="C382" s="22" t="s">
        <v>104</v>
      </c>
      <c r="D382" s="152">
        <v>189</v>
      </c>
      <c r="E382" s="152">
        <v>21975</v>
      </c>
    </row>
    <row r="383" spans="1:5" ht="12.75">
      <c r="A383" s="24"/>
      <c r="B383" s="27" t="s">
        <v>870</v>
      </c>
      <c r="C383" s="22" t="s">
        <v>104</v>
      </c>
      <c r="D383" s="152">
        <v>41</v>
      </c>
      <c r="E383" s="152">
        <v>15411</v>
      </c>
    </row>
    <row r="384" spans="1:5" ht="12.75">
      <c r="A384" s="24"/>
      <c r="B384" s="27" t="s">
        <v>900</v>
      </c>
      <c r="C384" s="22" t="s">
        <v>104</v>
      </c>
      <c r="D384" s="152">
        <v>21</v>
      </c>
      <c r="E384" s="152">
        <v>3017</v>
      </c>
    </row>
    <row r="385" spans="1:5" ht="12.75">
      <c r="A385" s="406"/>
      <c r="B385" s="404"/>
      <c r="C385" s="407"/>
      <c r="D385" s="408"/>
      <c r="E385" s="408"/>
    </row>
    <row r="386" spans="1:5" ht="12.75">
      <c r="A386" s="154" t="s">
        <v>1137</v>
      </c>
      <c r="B386" s="27" t="s">
        <v>1066</v>
      </c>
      <c r="C386" s="22" t="s">
        <v>106</v>
      </c>
      <c r="D386" s="150">
        <v>210</v>
      </c>
      <c r="E386" s="150">
        <v>143134</v>
      </c>
    </row>
    <row r="387" spans="1:5" ht="12.75">
      <c r="A387" s="1378" t="s">
        <v>1463</v>
      </c>
      <c r="B387" s="16" t="s">
        <v>870</v>
      </c>
      <c r="C387" s="22" t="s">
        <v>104</v>
      </c>
      <c r="D387" s="152">
        <v>43</v>
      </c>
      <c r="E387" s="152">
        <v>76074</v>
      </c>
    </row>
    <row r="388" spans="1:5" ht="12.75">
      <c r="A388" s="1378"/>
      <c r="B388" s="16" t="s">
        <v>867</v>
      </c>
      <c r="C388" s="22" t="s">
        <v>104</v>
      </c>
      <c r="D388" s="152">
        <v>15</v>
      </c>
      <c r="E388" s="152">
        <v>24199</v>
      </c>
    </row>
    <row r="389" spans="1:5" ht="12.75">
      <c r="A389" s="156"/>
      <c r="B389" s="16" t="s">
        <v>884</v>
      </c>
      <c r="C389" s="22" t="s">
        <v>104</v>
      </c>
      <c r="D389" s="152">
        <v>121</v>
      </c>
      <c r="E389" s="152">
        <v>21303</v>
      </c>
    </row>
    <row r="390" spans="1:5" ht="12.75">
      <c r="A390" s="157"/>
      <c r="B390" s="27" t="s">
        <v>900</v>
      </c>
      <c r="C390" s="22" t="s">
        <v>104</v>
      </c>
      <c r="D390" s="152">
        <v>31</v>
      </c>
      <c r="E390" s="152">
        <v>21558</v>
      </c>
    </row>
    <row r="391" spans="1:5" ht="12.75">
      <c r="A391" s="406"/>
      <c r="B391" s="404"/>
      <c r="C391" s="407"/>
      <c r="D391" s="408"/>
      <c r="E391" s="408"/>
    </row>
    <row r="392" spans="1:5" ht="12.75">
      <c r="A392" s="167" t="s">
        <v>821</v>
      </c>
      <c r="B392" s="163"/>
      <c r="C392" s="22" t="s">
        <v>106</v>
      </c>
      <c r="D392" s="152">
        <v>1</v>
      </c>
      <c r="E392" s="150">
        <v>264472</v>
      </c>
    </row>
    <row r="393" spans="1:5" ht="12.75" customHeight="1">
      <c r="A393" s="1380" t="s">
        <v>822</v>
      </c>
      <c r="B393" s="163" t="s">
        <v>870</v>
      </c>
      <c r="C393" s="22" t="s">
        <v>104</v>
      </c>
      <c r="D393" s="152">
        <v>1</v>
      </c>
      <c r="E393" s="152">
        <v>225674</v>
      </c>
    </row>
    <row r="394" spans="1:5" ht="12.75">
      <c r="A394" s="1380"/>
      <c r="B394" s="163" t="s">
        <v>900</v>
      </c>
      <c r="C394" s="22" t="s">
        <v>104</v>
      </c>
      <c r="D394" s="82">
        <v>0</v>
      </c>
      <c r="E394" s="152">
        <v>38798</v>
      </c>
    </row>
    <row r="395" spans="1:5" ht="12.75">
      <c r="A395" s="406"/>
      <c r="B395" s="404"/>
      <c r="C395" s="407"/>
      <c r="D395" s="408"/>
      <c r="E395" s="408"/>
    </row>
    <row r="396" spans="1:5" ht="12.75">
      <c r="A396" s="167" t="s">
        <v>1326</v>
      </c>
      <c r="B396" s="163"/>
      <c r="C396" s="22" t="s">
        <v>106</v>
      </c>
      <c r="D396" s="150">
        <v>2</v>
      </c>
      <c r="E396" s="150">
        <v>51481</v>
      </c>
    </row>
    <row r="397" spans="1:5" ht="12.75">
      <c r="A397" s="1379" t="s">
        <v>1327</v>
      </c>
      <c r="B397" s="163" t="s">
        <v>1181</v>
      </c>
      <c r="C397" s="22" t="s">
        <v>104</v>
      </c>
      <c r="D397" s="152">
        <v>1</v>
      </c>
      <c r="E397" s="152">
        <v>32889</v>
      </c>
    </row>
    <row r="398" spans="1:5" ht="12.75">
      <c r="A398" s="1379"/>
      <c r="B398" s="163" t="s">
        <v>900</v>
      </c>
      <c r="C398" s="22" t="s">
        <v>104</v>
      </c>
      <c r="D398" s="152">
        <v>1</v>
      </c>
      <c r="E398" s="152">
        <v>18592</v>
      </c>
    </row>
    <row r="399" spans="1:5" ht="12.75">
      <c r="A399" s="406"/>
      <c r="B399" s="404"/>
      <c r="C399" s="407"/>
      <c r="D399" s="408"/>
      <c r="E399" s="408"/>
    </row>
    <row r="400" spans="1:5" ht="12.75">
      <c r="A400" s="167" t="s">
        <v>1138</v>
      </c>
      <c r="B400" s="163"/>
      <c r="C400" s="22" t="s">
        <v>106</v>
      </c>
      <c r="D400" s="150">
        <v>51</v>
      </c>
      <c r="E400" s="150">
        <v>74490</v>
      </c>
    </row>
    <row r="401" spans="1:5" ht="25.5">
      <c r="A401" s="175" t="s">
        <v>1139</v>
      </c>
      <c r="B401" s="163" t="s">
        <v>884</v>
      </c>
      <c r="C401" s="22" t="s">
        <v>104</v>
      </c>
      <c r="D401" s="152">
        <v>50</v>
      </c>
      <c r="E401" s="152">
        <v>71600</v>
      </c>
    </row>
    <row r="402" spans="1:5" ht="12.75">
      <c r="A402" s="163"/>
      <c r="B402" s="163" t="s">
        <v>900</v>
      </c>
      <c r="C402" s="22" t="s">
        <v>104</v>
      </c>
      <c r="D402" s="152">
        <v>1</v>
      </c>
      <c r="E402" s="152">
        <v>2890</v>
      </c>
    </row>
    <row r="403" spans="1:5" ht="12.75">
      <c r="A403" s="406"/>
      <c r="B403" s="404"/>
      <c r="C403" s="407"/>
      <c r="D403" s="408"/>
      <c r="E403" s="408"/>
    </row>
    <row r="404" spans="1:5" ht="12.75">
      <c r="A404" s="167" t="s">
        <v>1464</v>
      </c>
      <c r="B404" s="163"/>
      <c r="C404" s="22" t="s">
        <v>106</v>
      </c>
      <c r="D404" s="150">
        <v>29</v>
      </c>
      <c r="E404" s="150">
        <v>41439</v>
      </c>
    </row>
    <row r="405" spans="1:5" ht="12.75" customHeight="1">
      <c r="A405" s="357" t="s">
        <v>1465</v>
      </c>
      <c r="B405" s="16" t="s">
        <v>1112</v>
      </c>
      <c r="C405" s="22" t="s">
        <v>104</v>
      </c>
      <c r="D405" s="152">
        <v>20</v>
      </c>
      <c r="E405" s="152">
        <v>23167</v>
      </c>
    </row>
    <row r="406" spans="1:5" ht="12.75">
      <c r="A406" s="163"/>
      <c r="B406" s="16" t="s">
        <v>900</v>
      </c>
      <c r="C406" s="22" t="s">
        <v>104</v>
      </c>
      <c r="D406" s="152">
        <v>9</v>
      </c>
      <c r="E406" s="152">
        <v>18272</v>
      </c>
    </row>
    <row r="407" spans="1:5" ht="12.75">
      <c r="A407" s="406"/>
      <c r="B407" s="404"/>
      <c r="C407" s="407"/>
      <c r="D407" s="408"/>
      <c r="E407" s="408"/>
    </row>
    <row r="408" spans="1:5" ht="12.75">
      <c r="A408" s="167" t="s">
        <v>1191</v>
      </c>
      <c r="B408" s="163"/>
      <c r="C408" s="22" t="s">
        <v>106</v>
      </c>
      <c r="D408" s="82">
        <v>0</v>
      </c>
      <c r="E408" s="150">
        <v>469232</v>
      </c>
    </row>
    <row r="409" spans="1:5" ht="12.75" customHeight="1">
      <c r="A409" s="1378" t="s">
        <v>1192</v>
      </c>
      <c r="B409" s="163" t="s">
        <v>870</v>
      </c>
      <c r="C409" s="22" t="s">
        <v>104</v>
      </c>
      <c r="D409" s="82">
        <v>0</v>
      </c>
      <c r="E409" s="152">
        <v>468670</v>
      </c>
    </row>
    <row r="410" spans="1:5" ht="12.75">
      <c r="A410" s="1378"/>
      <c r="B410" s="163" t="s">
        <v>874</v>
      </c>
      <c r="C410" s="22" t="s">
        <v>104</v>
      </c>
      <c r="D410" s="82">
        <v>0</v>
      </c>
      <c r="E410" s="152">
        <v>562</v>
      </c>
    </row>
    <row r="411" spans="1:5" ht="12.75">
      <c r="A411" s="406"/>
      <c r="B411" s="404"/>
      <c r="C411" s="407"/>
      <c r="D411" s="408"/>
      <c r="E411" s="408"/>
    </row>
    <row r="412" spans="1:5" ht="12.75">
      <c r="A412" s="167" t="s">
        <v>1328</v>
      </c>
      <c r="B412" s="163"/>
      <c r="C412" s="22" t="s">
        <v>106</v>
      </c>
      <c r="D412" s="82">
        <v>0</v>
      </c>
      <c r="E412" s="150">
        <v>525571</v>
      </c>
    </row>
    <row r="413" spans="1:5" ht="12.75">
      <c r="A413" s="1378" t="s">
        <v>1140</v>
      </c>
      <c r="B413" s="163" t="s">
        <v>870</v>
      </c>
      <c r="C413" s="22" t="s">
        <v>104</v>
      </c>
      <c r="D413" s="82">
        <v>0</v>
      </c>
      <c r="E413" s="152">
        <v>525543</v>
      </c>
    </row>
    <row r="414" spans="1:5" ht="12.75">
      <c r="A414" s="1378"/>
      <c r="B414" s="163" t="s">
        <v>888</v>
      </c>
      <c r="C414" s="22" t="s">
        <v>104</v>
      </c>
      <c r="D414" s="82">
        <v>0</v>
      </c>
      <c r="E414" s="152">
        <v>28</v>
      </c>
    </row>
    <row r="415" spans="1:5" ht="12.75">
      <c r="A415" s="166"/>
      <c r="B415" s="166"/>
      <c r="C415" s="166"/>
      <c r="D415" s="45"/>
      <c r="E415" s="45"/>
    </row>
    <row r="416" spans="1:2" ht="12.75">
      <c r="A416" s="23" t="s">
        <v>826</v>
      </c>
      <c r="B416" s="23"/>
    </row>
    <row r="417" ht="12.75">
      <c r="B417" s="23"/>
    </row>
  </sheetData>
  <sheetProtection/>
  <mergeCells count="68">
    <mergeCell ref="A413:A414"/>
    <mergeCell ref="A376:A377"/>
    <mergeCell ref="A381:A382"/>
    <mergeCell ref="A387:A388"/>
    <mergeCell ref="A393:A394"/>
    <mergeCell ref="A397:A398"/>
    <mergeCell ref="A409:A410"/>
    <mergeCell ref="A336:A337"/>
    <mergeCell ref="A340:A341"/>
    <mergeCell ref="A352:A353"/>
    <mergeCell ref="A358:A359"/>
    <mergeCell ref="A363:A364"/>
    <mergeCell ref="A367:A368"/>
    <mergeCell ref="A289:A290"/>
    <mergeCell ref="A297:A298"/>
    <mergeCell ref="A305:A306"/>
    <mergeCell ref="A309:A310"/>
    <mergeCell ref="A326:A327"/>
    <mergeCell ref="A332:A333"/>
    <mergeCell ref="A257:A258"/>
    <mergeCell ref="A261:A262"/>
    <mergeCell ref="A270:A271"/>
    <mergeCell ref="A275:A276"/>
    <mergeCell ref="A280:A281"/>
    <mergeCell ref="A285:A286"/>
    <mergeCell ref="A225:A226"/>
    <mergeCell ref="A229:A230"/>
    <mergeCell ref="A233:A234"/>
    <mergeCell ref="A237:A238"/>
    <mergeCell ref="A241:A242"/>
    <mergeCell ref="A245:A246"/>
    <mergeCell ref="A193:A194"/>
    <mergeCell ref="A197:A198"/>
    <mergeCell ref="A201:A202"/>
    <mergeCell ref="A205:A206"/>
    <mergeCell ref="A215:A216"/>
    <mergeCell ref="A219:A220"/>
    <mergeCell ref="A168:A169"/>
    <mergeCell ref="A172:A173"/>
    <mergeCell ref="A176:A177"/>
    <mergeCell ref="A181:A182"/>
    <mergeCell ref="A185:A186"/>
    <mergeCell ref="A189:A190"/>
    <mergeCell ref="A128:A129"/>
    <mergeCell ref="A134:A135"/>
    <mergeCell ref="A143:A144"/>
    <mergeCell ref="A147:A148"/>
    <mergeCell ref="A152:A153"/>
    <mergeCell ref="A162:A163"/>
    <mergeCell ref="A101:A102"/>
    <mergeCell ref="A106:A107"/>
    <mergeCell ref="A110:A111"/>
    <mergeCell ref="A115:A116"/>
    <mergeCell ref="A119:A120"/>
    <mergeCell ref="A123:A124"/>
    <mergeCell ref="A62:A63"/>
    <mergeCell ref="A67:A68"/>
    <mergeCell ref="A80:A81"/>
    <mergeCell ref="A88:A89"/>
    <mergeCell ref="A93:A94"/>
    <mergeCell ref="A97:A98"/>
    <mergeCell ref="A46:A47"/>
    <mergeCell ref="D2:E2"/>
    <mergeCell ref="A6:A7"/>
    <mergeCell ref="A16:A17"/>
    <mergeCell ref="A22:A23"/>
    <mergeCell ref="A38:A39"/>
    <mergeCell ref="A42:A43"/>
  </mergeCells>
  <hyperlinks>
    <hyperlink ref="A2" location="contents!A1" display="Back to Table of Contents"/>
  </hyperlinks>
  <printOptions/>
  <pageMargins left="0.75" right="0.75" top="0.79" bottom="1" header="0.28" footer="0.5"/>
  <pageSetup fitToHeight="0" fitToWidth="1" horizontalDpi="600" verticalDpi="600" orientation="landscape" paperSize="9" r:id="rId1"/>
  <rowBreaks count="6" manualBreakCount="6">
    <brk id="59" max="255" man="1"/>
    <brk id="120" max="255" man="1"/>
    <brk id="178" max="255" man="1"/>
    <brk id="234" max="255" man="1"/>
    <brk id="294" max="255" man="1"/>
    <brk id="355" max="255" man="1"/>
  </rowBreaks>
</worksheet>
</file>

<file path=xl/worksheets/sheet23.xml><?xml version="1.0" encoding="utf-8"?>
<worksheet xmlns="http://schemas.openxmlformats.org/spreadsheetml/2006/main" xmlns:r="http://schemas.openxmlformats.org/officeDocument/2006/relationships">
  <sheetPr>
    <pageSetUpPr fitToPage="1"/>
  </sheetPr>
  <dimension ref="A1:K412"/>
  <sheetViews>
    <sheetView zoomScaleSheetLayoutView="100" workbookViewId="0" topLeftCell="A1">
      <selection activeCell="A1" sqref="A1"/>
    </sheetView>
  </sheetViews>
  <sheetFormatPr defaultColWidth="9.140625" defaultRowHeight="12.75"/>
  <cols>
    <col min="1" max="1" width="37.7109375" style="0" customWidth="1"/>
    <col min="2" max="2" width="17.8515625" style="147" customWidth="1"/>
    <col min="3" max="3" width="7.8515625" style="21" customWidth="1"/>
    <col min="4" max="5" width="13.57421875" style="23" customWidth="1"/>
    <col min="8" max="8" width="14.7109375" style="0" customWidth="1"/>
  </cols>
  <sheetData>
    <row r="1" spans="1:3" ht="17.25" customHeight="1">
      <c r="A1" s="36" t="s">
        <v>1733</v>
      </c>
      <c r="C1" s="30"/>
    </row>
    <row r="2" spans="1:5" ht="13.5" customHeight="1">
      <c r="A2" s="565" t="s">
        <v>1395</v>
      </c>
      <c r="B2" s="287"/>
      <c r="D2" s="1307" t="s">
        <v>1373</v>
      </c>
      <c r="E2" s="1307"/>
    </row>
    <row r="3" spans="1:5" s="5" customFormat="1" ht="18.75" customHeight="1">
      <c r="A3" s="47" t="s">
        <v>789</v>
      </c>
      <c r="B3" s="47" t="s">
        <v>980</v>
      </c>
      <c r="C3" s="148" t="s">
        <v>101</v>
      </c>
      <c r="D3" s="48" t="s">
        <v>102</v>
      </c>
      <c r="E3" s="48" t="s">
        <v>132</v>
      </c>
    </row>
    <row r="4" spans="1:5" s="5" customFormat="1" ht="11.25" customHeight="1">
      <c r="A4" s="356"/>
      <c r="B4" s="136"/>
      <c r="C4" s="309"/>
      <c r="D4" s="355"/>
      <c r="E4" s="355"/>
    </row>
    <row r="5" spans="1:5" s="5" customFormat="1" ht="12" customHeight="1">
      <c r="A5" s="69" t="s">
        <v>1061</v>
      </c>
      <c r="B5" s="16"/>
      <c r="C5" s="22" t="s">
        <v>106</v>
      </c>
      <c r="D5" s="150">
        <v>582.778</v>
      </c>
      <c r="E5" s="150">
        <v>111159.283</v>
      </c>
    </row>
    <row r="6" spans="1:5" s="5" customFormat="1" ht="14.25" customHeight="1">
      <c r="A6" s="1379" t="s">
        <v>1062</v>
      </c>
      <c r="B6" s="16" t="s">
        <v>1063</v>
      </c>
      <c r="C6" s="22" t="s">
        <v>104</v>
      </c>
      <c r="D6" s="152">
        <v>465.222</v>
      </c>
      <c r="E6" s="152">
        <v>90214.002</v>
      </c>
    </row>
    <row r="7" spans="1:5" s="5" customFormat="1" ht="14.25" customHeight="1">
      <c r="A7" s="1379"/>
      <c r="B7" s="16" t="s">
        <v>881</v>
      </c>
      <c r="C7" s="22" t="s">
        <v>104</v>
      </c>
      <c r="D7" s="152">
        <v>117.556</v>
      </c>
      <c r="E7" s="152">
        <v>20945.281</v>
      </c>
    </row>
    <row r="8" spans="1:5" s="5" customFormat="1" ht="12.75" customHeight="1">
      <c r="A8" s="549"/>
      <c r="B8" s="550"/>
      <c r="C8" s="569"/>
      <c r="D8" s="551"/>
      <c r="E8" s="552"/>
    </row>
    <row r="9" spans="1:5" s="5" customFormat="1" ht="12" customHeight="1">
      <c r="A9" s="69" t="s">
        <v>1064</v>
      </c>
      <c r="B9" s="16"/>
      <c r="C9" s="22" t="s">
        <v>106</v>
      </c>
      <c r="D9" s="150">
        <v>851.8409999999999</v>
      </c>
      <c r="E9" s="150">
        <v>179741.85199999998</v>
      </c>
    </row>
    <row r="10" spans="1:5" s="5" customFormat="1" ht="14.25" customHeight="1">
      <c r="A10" s="177" t="s">
        <v>1065</v>
      </c>
      <c r="B10" s="16" t="s">
        <v>881</v>
      </c>
      <c r="C10" s="22" t="s">
        <v>104</v>
      </c>
      <c r="D10" s="152">
        <v>621.127</v>
      </c>
      <c r="E10" s="152">
        <v>140913.427</v>
      </c>
    </row>
    <row r="11" spans="1:5" s="5" customFormat="1" ht="14.25" customHeight="1">
      <c r="A11" s="177"/>
      <c r="B11" s="16" t="s">
        <v>901</v>
      </c>
      <c r="C11" s="22" t="s">
        <v>104</v>
      </c>
      <c r="D11" s="152">
        <v>188.358</v>
      </c>
      <c r="E11" s="152">
        <v>30486.89</v>
      </c>
    </row>
    <row r="12" spans="1:5" s="5" customFormat="1" ht="14.25" customHeight="1">
      <c r="A12" s="77"/>
      <c r="B12" s="24" t="s">
        <v>888</v>
      </c>
      <c r="C12" s="22" t="s">
        <v>104</v>
      </c>
      <c r="D12" s="152">
        <v>42.356</v>
      </c>
      <c r="E12" s="152">
        <v>8341.535</v>
      </c>
    </row>
    <row r="13" spans="1:5" s="5" customFormat="1" ht="9.75" customHeight="1">
      <c r="A13" s="549"/>
      <c r="B13" s="550"/>
      <c r="C13" s="569"/>
      <c r="D13" s="551"/>
      <c r="E13" s="552"/>
    </row>
    <row r="14" spans="1:5" s="155" customFormat="1" ht="12" customHeight="1">
      <c r="A14" s="154" t="s">
        <v>823</v>
      </c>
      <c r="B14" s="27" t="s">
        <v>1066</v>
      </c>
      <c r="C14" s="22" t="s">
        <v>106</v>
      </c>
      <c r="D14" s="150">
        <v>25684.695</v>
      </c>
      <c r="E14" s="150">
        <v>1878389.7440000002</v>
      </c>
    </row>
    <row r="15" spans="1:5" s="155" customFormat="1" ht="14.25" customHeight="1">
      <c r="A15" s="1378" t="s">
        <v>858</v>
      </c>
      <c r="B15" s="24" t="s">
        <v>870</v>
      </c>
      <c r="C15" s="22" t="s">
        <v>104</v>
      </c>
      <c r="D15" s="152">
        <v>10404.415</v>
      </c>
      <c r="E15" s="152">
        <v>803778.086</v>
      </c>
    </row>
    <row r="16" spans="1:11" ht="14.25" customHeight="1">
      <c r="A16" s="1383"/>
      <c r="B16" s="24" t="s">
        <v>898</v>
      </c>
      <c r="C16" s="22" t="s">
        <v>104</v>
      </c>
      <c r="D16" s="152">
        <v>9082.47</v>
      </c>
      <c r="E16" s="152">
        <v>668991.973</v>
      </c>
      <c r="F16" s="178"/>
      <c r="G16" s="155"/>
      <c r="I16" s="155"/>
      <c r="J16" s="155"/>
      <c r="K16" s="155"/>
    </row>
    <row r="17" spans="1:11" ht="14.25" customHeight="1">
      <c r="A17" s="157"/>
      <c r="B17" s="32" t="s">
        <v>900</v>
      </c>
      <c r="C17" s="22" t="s">
        <v>104</v>
      </c>
      <c r="D17" s="152">
        <v>6197.809999999999</v>
      </c>
      <c r="E17" s="152">
        <v>405619.68500000006</v>
      </c>
      <c r="G17" s="155"/>
      <c r="I17" s="155"/>
      <c r="J17" s="155"/>
      <c r="K17" s="155"/>
    </row>
    <row r="18" spans="1:11" ht="11.25" customHeight="1">
      <c r="A18" s="549"/>
      <c r="B18" s="550"/>
      <c r="C18" s="569"/>
      <c r="D18" s="551"/>
      <c r="E18" s="552"/>
      <c r="G18" s="155"/>
      <c r="I18" s="155"/>
      <c r="J18" s="155"/>
      <c r="K18" s="155"/>
    </row>
    <row r="19" spans="1:5" s="155" customFormat="1" ht="12.75" customHeight="1">
      <c r="A19" s="154" t="s">
        <v>1067</v>
      </c>
      <c r="B19" s="27" t="s">
        <v>1066</v>
      </c>
      <c r="C19" s="22" t="s">
        <v>106</v>
      </c>
      <c r="D19" s="150">
        <v>62585.628</v>
      </c>
      <c r="E19" s="150">
        <v>3476178.5379999997</v>
      </c>
    </row>
    <row r="20" spans="1:11" ht="14.25" customHeight="1">
      <c r="A20" s="1378" t="s">
        <v>1068</v>
      </c>
      <c r="B20" s="402" t="s">
        <v>868</v>
      </c>
      <c r="C20" s="22" t="s">
        <v>104</v>
      </c>
      <c r="D20" s="152">
        <v>20902.481</v>
      </c>
      <c r="E20" s="152">
        <v>1139987.961</v>
      </c>
      <c r="G20" s="155"/>
      <c r="I20" s="155"/>
      <c r="J20" s="155"/>
      <c r="K20" s="155"/>
    </row>
    <row r="21" spans="1:11" ht="14.25" customHeight="1">
      <c r="A21" s="1383"/>
      <c r="B21" s="402" t="s">
        <v>898</v>
      </c>
      <c r="C21" s="22" t="s">
        <v>104</v>
      </c>
      <c r="D21" s="152">
        <v>18936.208</v>
      </c>
      <c r="E21" s="152">
        <v>1038618.356</v>
      </c>
      <c r="G21" s="155"/>
      <c r="I21" s="155"/>
      <c r="J21" s="155"/>
      <c r="K21" s="155"/>
    </row>
    <row r="22" spans="1:11" ht="14.25" customHeight="1">
      <c r="A22" s="157"/>
      <c r="B22" s="402" t="s">
        <v>870</v>
      </c>
      <c r="C22" s="22" t="s">
        <v>104</v>
      </c>
      <c r="D22" s="152">
        <v>16785.516</v>
      </c>
      <c r="E22" s="152">
        <v>932224.134</v>
      </c>
      <c r="G22" s="155"/>
      <c r="I22" s="155"/>
      <c r="J22" s="155"/>
      <c r="K22" s="155"/>
    </row>
    <row r="23" spans="1:11" ht="14.25" customHeight="1">
      <c r="A23" s="157"/>
      <c r="B23" s="27" t="s">
        <v>900</v>
      </c>
      <c r="C23" s="22" t="s">
        <v>104</v>
      </c>
      <c r="D23" s="152">
        <v>5961.423000000001</v>
      </c>
      <c r="E23" s="152">
        <v>365348.08699999994</v>
      </c>
      <c r="G23" s="155"/>
      <c r="I23" s="155"/>
      <c r="J23" s="155"/>
      <c r="K23" s="155"/>
    </row>
    <row r="24" spans="1:11" ht="8.25" customHeight="1">
      <c r="A24" s="549"/>
      <c r="B24" s="550"/>
      <c r="C24" s="569"/>
      <c r="D24" s="551"/>
      <c r="E24" s="552"/>
      <c r="G24" s="155"/>
      <c r="I24" s="155"/>
      <c r="J24" s="155"/>
      <c r="K24" s="155"/>
    </row>
    <row r="25" spans="1:5" s="155" customFormat="1" ht="12.75" customHeight="1">
      <c r="A25" s="154" t="s">
        <v>1069</v>
      </c>
      <c r="B25" s="27" t="s">
        <v>1066</v>
      </c>
      <c r="C25" s="22" t="s">
        <v>106</v>
      </c>
      <c r="D25" s="150">
        <v>5584.969</v>
      </c>
      <c r="E25" s="150">
        <v>328612.223</v>
      </c>
    </row>
    <row r="26" spans="1:11" ht="14.25" customHeight="1">
      <c r="A26" s="177" t="s">
        <v>1070</v>
      </c>
      <c r="B26" s="402" t="s">
        <v>870</v>
      </c>
      <c r="C26" s="22" t="s">
        <v>104</v>
      </c>
      <c r="D26" s="152">
        <v>2351.754</v>
      </c>
      <c r="E26" s="152">
        <v>145480.093</v>
      </c>
      <c r="G26" s="155"/>
      <c r="I26" s="155"/>
      <c r="J26" s="155"/>
      <c r="K26" s="155"/>
    </row>
    <row r="27" spans="1:11" ht="14.25" customHeight="1">
      <c r="A27" s="177"/>
      <c r="B27" s="402" t="s">
        <v>898</v>
      </c>
      <c r="C27" s="22" t="s">
        <v>104</v>
      </c>
      <c r="D27" s="152">
        <v>1555.354</v>
      </c>
      <c r="E27" s="152">
        <v>89505.121</v>
      </c>
      <c r="G27" s="155"/>
      <c r="I27" s="155"/>
      <c r="J27" s="155"/>
      <c r="K27" s="155"/>
    </row>
    <row r="28" spans="1:11" ht="14.25" customHeight="1">
      <c r="A28" s="157"/>
      <c r="B28" s="402" t="s">
        <v>868</v>
      </c>
      <c r="C28" s="22" t="s">
        <v>104</v>
      </c>
      <c r="D28" s="152">
        <v>1098.106</v>
      </c>
      <c r="E28" s="152">
        <v>59077.625</v>
      </c>
      <c r="G28" s="155"/>
      <c r="I28" s="155"/>
      <c r="J28" s="155"/>
      <c r="K28" s="155"/>
    </row>
    <row r="29" spans="1:11" ht="14.25" customHeight="1">
      <c r="A29" s="157"/>
      <c r="B29" s="27" t="s">
        <v>900</v>
      </c>
      <c r="C29" s="22" t="s">
        <v>104</v>
      </c>
      <c r="D29" s="152">
        <v>579.755</v>
      </c>
      <c r="E29" s="152">
        <v>34549.384</v>
      </c>
      <c r="G29" s="155"/>
      <c r="I29" s="155"/>
      <c r="J29" s="155"/>
      <c r="K29" s="155"/>
    </row>
    <row r="30" spans="1:11" ht="9.75" customHeight="1">
      <c r="A30" s="549"/>
      <c r="B30" s="550"/>
      <c r="C30" s="569"/>
      <c r="D30" s="551"/>
      <c r="E30" s="552"/>
      <c r="G30" s="155"/>
      <c r="I30" s="155"/>
      <c r="J30" s="155"/>
      <c r="K30" s="155"/>
    </row>
    <row r="31" spans="1:11" ht="13.5" customHeight="1">
      <c r="A31" s="154" t="s">
        <v>1406</v>
      </c>
      <c r="B31" s="27"/>
      <c r="C31" s="22" t="s">
        <v>106</v>
      </c>
      <c r="D31" s="150">
        <v>390.665</v>
      </c>
      <c r="E31" s="150">
        <v>54564.989</v>
      </c>
      <c r="G31" s="155"/>
      <c r="I31" s="155"/>
      <c r="J31" s="155"/>
      <c r="K31" s="155"/>
    </row>
    <row r="32" spans="1:11" ht="14.25" customHeight="1">
      <c r="A32" s="357" t="s">
        <v>1407</v>
      </c>
      <c r="B32" s="24" t="s">
        <v>1467</v>
      </c>
      <c r="C32" s="22" t="s">
        <v>104</v>
      </c>
      <c r="D32" s="152">
        <v>118.81</v>
      </c>
      <c r="E32" s="152">
        <v>16896.161</v>
      </c>
      <c r="G32" s="155"/>
      <c r="I32" s="155"/>
      <c r="J32" s="155"/>
      <c r="K32" s="155"/>
    </row>
    <row r="33" spans="1:11" ht="14.25" customHeight="1">
      <c r="A33" s="357"/>
      <c r="B33" s="24" t="s">
        <v>901</v>
      </c>
      <c r="C33" s="22"/>
      <c r="D33" s="152">
        <v>76.054</v>
      </c>
      <c r="E33" s="152">
        <v>13298.642</v>
      </c>
      <c r="G33" s="155"/>
      <c r="I33" s="155"/>
      <c r="J33" s="155"/>
      <c r="K33" s="155"/>
    </row>
    <row r="34" spans="1:11" ht="14.25" customHeight="1">
      <c r="A34" s="357"/>
      <c r="B34" s="24" t="s">
        <v>1078</v>
      </c>
      <c r="C34" s="22"/>
      <c r="D34" s="152">
        <v>88.414</v>
      </c>
      <c r="E34" s="152">
        <v>12508.563</v>
      </c>
      <c r="G34" s="155"/>
      <c r="I34" s="155"/>
      <c r="J34" s="155"/>
      <c r="K34" s="155"/>
    </row>
    <row r="35" spans="1:11" ht="14.25" customHeight="1">
      <c r="A35" s="357"/>
      <c r="B35" s="24" t="s">
        <v>900</v>
      </c>
      <c r="C35" s="22" t="s">
        <v>104</v>
      </c>
      <c r="D35" s="152">
        <v>107.387</v>
      </c>
      <c r="E35" s="152">
        <v>11861.622999999998</v>
      </c>
      <c r="G35" s="155"/>
      <c r="I35" s="155"/>
      <c r="J35" s="155"/>
      <c r="K35" s="155"/>
    </row>
    <row r="36" spans="1:11" ht="9.75" customHeight="1">
      <c r="A36" s="549"/>
      <c r="B36" s="550"/>
      <c r="C36" s="569"/>
      <c r="D36" s="551"/>
      <c r="E36" s="552"/>
      <c r="G36" s="155"/>
      <c r="I36" s="155"/>
      <c r="J36" s="155"/>
      <c r="K36" s="155"/>
    </row>
    <row r="37" spans="1:11" ht="14.25" customHeight="1">
      <c r="A37" s="154" t="s">
        <v>1408</v>
      </c>
      <c r="B37" s="27"/>
      <c r="C37" s="22" t="s">
        <v>106</v>
      </c>
      <c r="D37" s="150">
        <v>277.548</v>
      </c>
      <c r="E37" s="150">
        <v>64378.64399999999</v>
      </c>
      <c r="G37" s="155"/>
      <c r="I37" s="155"/>
      <c r="J37" s="155"/>
      <c r="K37" s="155"/>
    </row>
    <row r="38" spans="1:11" ht="12" customHeight="1">
      <c r="A38" s="1355" t="s">
        <v>1409</v>
      </c>
      <c r="B38" s="24" t="s">
        <v>901</v>
      </c>
      <c r="C38" s="22" t="s">
        <v>104</v>
      </c>
      <c r="D38" s="152">
        <v>249.282</v>
      </c>
      <c r="E38" s="152">
        <v>56981.202</v>
      </c>
      <c r="G38" s="155"/>
      <c r="I38" s="155"/>
      <c r="J38" s="155"/>
      <c r="K38" s="155"/>
    </row>
    <row r="39" spans="1:11" ht="11.25" customHeight="1">
      <c r="A39" s="1355"/>
      <c r="B39" s="24" t="s">
        <v>900</v>
      </c>
      <c r="C39" s="22" t="s">
        <v>104</v>
      </c>
      <c r="D39" s="152">
        <v>28.266000000000002</v>
      </c>
      <c r="E39" s="152">
        <v>7397.442</v>
      </c>
      <c r="G39" s="155"/>
      <c r="I39" s="155"/>
      <c r="J39" s="155"/>
      <c r="K39" s="155"/>
    </row>
    <row r="40" spans="1:11" ht="11.25" customHeight="1">
      <c r="A40" s="549"/>
      <c r="B40" s="550"/>
      <c r="C40" s="569"/>
      <c r="D40" s="551"/>
      <c r="E40" s="552"/>
      <c r="G40" s="155"/>
      <c r="I40" s="155"/>
      <c r="J40" s="155"/>
      <c r="K40" s="155"/>
    </row>
    <row r="41" spans="1:5" s="155" customFormat="1" ht="12" customHeight="1">
      <c r="A41" s="154" t="s">
        <v>1410</v>
      </c>
      <c r="B41" s="27"/>
      <c r="C41" s="22" t="s">
        <v>106</v>
      </c>
      <c r="D41" s="150">
        <v>2795</v>
      </c>
      <c r="E41" s="150">
        <v>133087</v>
      </c>
    </row>
    <row r="42" spans="1:5" s="155" customFormat="1" ht="14.25" customHeight="1">
      <c r="A42" s="1378" t="s">
        <v>1411</v>
      </c>
      <c r="B42" s="27" t="s">
        <v>870</v>
      </c>
      <c r="C42" s="22" t="s">
        <v>104</v>
      </c>
      <c r="D42" s="152">
        <v>2667</v>
      </c>
      <c r="E42" s="152">
        <v>127196</v>
      </c>
    </row>
    <row r="43" spans="1:11" ht="14.25" customHeight="1">
      <c r="A43" s="1383"/>
      <c r="B43" s="27" t="s">
        <v>900</v>
      </c>
      <c r="C43" s="22" t="s">
        <v>104</v>
      </c>
      <c r="D43" s="152">
        <v>128</v>
      </c>
      <c r="E43" s="152">
        <v>5891</v>
      </c>
      <c r="G43" s="155"/>
      <c r="I43" s="155"/>
      <c r="J43" s="155"/>
      <c r="K43" s="155"/>
    </row>
    <row r="44" spans="1:11" ht="9.75" customHeight="1">
      <c r="A44" s="549"/>
      <c r="B44" s="550"/>
      <c r="C44" s="569"/>
      <c r="D44" s="551"/>
      <c r="E44" s="552"/>
      <c r="G44" s="155"/>
      <c r="I44" s="155"/>
      <c r="J44" s="155"/>
      <c r="K44" s="155"/>
    </row>
    <row r="45" spans="1:11" ht="12" customHeight="1">
      <c r="A45" s="156"/>
      <c r="B45" s="27"/>
      <c r="C45" s="22" t="s">
        <v>106</v>
      </c>
      <c r="D45" s="150">
        <v>25570</v>
      </c>
      <c r="E45" s="150">
        <v>1627308</v>
      </c>
      <c r="G45" s="155"/>
      <c r="I45" s="155"/>
      <c r="J45" s="155"/>
      <c r="K45" s="155"/>
    </row>
    <row r="46" spans="1:11" ht="14.25" customHeight="1">
      <c r="A46" s="154" t="s">
        <v>1071</v>
      </c>
      <c r="B46" s="27" t="s">
        <v>901</v>
      </c>
      <c r="C46" s="22" t="s">
        <v>104</v>
      </c>
      <c r="D46" s="152">
        <v>6118</v>
      </c>
      <c r="E46" s="152">
        <v>397495</v>
      </c>
      <c r="G46" s="155"/>
      <c r="I46" s="155"/>
      <c r="J46" s="155"/>
      <c r="K46" s="155"/>
    </row>
    <row r="47" spans="1:11" ht="12.75" customHeight="1">
      <c r="A47" s="156" t="s">
        <v>1072</v>
      </c>
      <c r="B47" s="27" t="s">
        <v>1073</v>
      </c>
      <c r="C47" s="22" t="s">
        <v>104</v>
      </c>
      <c r="D47" s="152">
        <v>5486</v>
      </c>
      <c r="E47" s="152">
        <v>341199</v>
      </c>
      <c r="G47" s="155"/>
      <c r="I47" s="155"/>
      <c r="J47" s="155"/>
      <c r="K47" s="155"/>
    </row>
    <row r="48" spans="1:11" ht="14.25" customHeight="1">
      <c r="A48" s="157"/>
      <c r="B48" s="27" t="s">
        <v>1412</v>
      </c>
      <c r="C48" s="22" t="s">
        <v>104</v>
      </c>
      <c r="D48" s="152">
        <v>3265</v>
      </c>
      <c r="E48" s="152">
        <v>203307</v>
      </c>
      <c r="G48" s="155"/>
      <c r="I48" s="155"/>
      <c r="J48" s="155"/>
      <c r="K48" s="155"/>
    </row>
    <row r="49" spans="1:11" ht="14.25" customHeight="1">
      <c r="A49" s="157"/>
      <c r="B49" s="27" t="s">
        <v>886</v>
      </c>
      <c r="C49" s="22" t="s">
        <v>104</v>
      </c>
      <c r="D49" s="152">
        <v>2414</v>
      </c>
      <c r="E49" s="152">
        <v>151807</v>
      </c>
      <c r="G49" s="155"/>
      <c r="I49" s="155"/>
      <c r="J49" s="155"/>
      <c r="K49" s="155"/>
    </row>
    <row r="50" spans="1:5" s="155" customFormat="1" ht="14.25" customHeight="1">
      <c r="A50" s="24"/>
      <c r="B50" s="278" t="s">
        <v>1074</v>
      </c>
      <c r="C50" s="22" t="s">
        <v>104</v>
      </c>
      <c r="D50" s="152">
        <v>1931</v>
      </c>
      <c r="E50" s="152">
        <v>120181</v>
      </c>
    </row>
    <row r="51" spans="1:11" ht="14.25" customHeight="1">
      <c r="A51" s="24"/>
      <c r="B51" s="27" t="s">
        <v>896</v>
      </c>
      <c r="C51" s="22" t="s">
        <v>104</v>
      </c>
      <c r="D51" s="152">
        <v>1585</v>
      </c>
      <c r="E51" s="152">
        <v>101178</v>
      </c>
      <c r="G51" s="155"/>
      <c r="I51" s="155"/>
      <c r="J51" s="155"/>
      <c r="K51" s="155"/>
    </row>
    <row r="52" spans="1:11" ht="14.25" customHeight="1">
      <c r="A52" s="24"/>
      <c r="B52" s="27" t="s">
        <v>888</v>
      </c>
      <c r="C52" s="22" t="s">
        <v>104</v>
      </c>
      <c r="D52" s="152">
        <v>1444</v>
      </c>
      <c r="E52" s="152">
        <v>94637</v>
      </c>
      <c r="G52" s="155"/>
      <c r="I52" s="155"/>
      <c r="J52" s="155"/>
      <c r="K52" s="155"/>
    </row>
    <row r="53" spans="1:11" ht="11.25" customHeight="1">
      <c r="A53" s="24"/>
      <c r="B53" s="27" t="s">
        <v>1413</v>
      </c>
      <c r="C53" s="22" t="s">
        <v>104</v>
      </c>
      <c r="D53" s="152">
        <v>1287</v>
      </c>
      <c r="E53" s="152">
        <v>84037</v>
      </c>
      <c r="G53" s="155"/>
      <c r="I53" s="155"/>
      <c r="J53" s="155"/>
      <c r="K53" s="155"/>
    </row>
    <row r="54" spans="1:11" ht="12.75" customHeight="1">
      <c r="A54" s="24"/>
      <c r="B54" s="27" t="s">
        <v>1316</v>
      </c>
      <c r="C54" s="22" t="s">
        <v>104</v>
      </c>
      <c r="D54" s="152">
        <v>1003</v>
      </c>
      <c r="E54" s="152">
        <v>63085</v>
      </c>
      <c r="G54" s="155"/>
      <c r="I54" s="155"/>
      <c r="J54" s="155"/>
      <c r="K54" s="155"/>
    </row>
    <row r="55" spans="1:11" ht="14.25" customHeight="1">
      <c r="A55" s="153"/>
      <c r="B55" s="27" t="s">
        <v>900</v>
      </c>
      <c r="C55" s="22" t="s">
        <v>104</v>
      </c>
      <c r="D55" s="152">
        <v>1037</v>
      </c>
      <c r="E55" s="152">
        <v>70382</v>
      </c>
      <c r="G55" s="155"/>
      <c r="I55" s="155"/>
      <c r="J55" s="155"/>
      <c r="K55" s="155"/>
    </row>
    <row r="56" spans="1:5" ht="11.25" customHeight="1">
      <c r="A56" s="549"/>
      <c r="B56" s="550"/>
      <c r="C56" s="569"/>
      <c r="D56" s="551"/>
      <c r="E56" s="552"/>
    </row>
    <row r="57" spans="1:5" ht="12.75">
      <c r="A57" s="154" t="s">
        <v>1159</v>
      </c>
      <c r="B57" s="27"/>
      <c r="C57" s="22" t="s">
        <v>106</v>
      </c>
      <c r="D57" s="150">
        <v>2942</v>
      </c>
      <c r="E57" s="150">
        <v>123035</v>
      </c>
    </row>
    <row r="58" spans="1:5" ht="12.75">
      <c r="A58" s="1378" t="s">
        <v>1160</v>
      </c>
      <c r="B58" s="31" t="s">
        <v>901</v>
      </c>
      <c r="C58" s="22" t="s">
        <v>104</v>
      </c>
      <c r="D58" s="151">
        <v>1603</v>
      </c>
      <c r="E58" s="152">
        <v>65195</v>
      </c>
    </row>
    <row r="59" spans="1:5" ht="12.75">
      <c r="A59" s="1383"/>
      <c r="B59" s="27" t="s">
        <v>884</v>
      </c>
      <c r="C59" s="22" t="s">
        <v>104</v>
      </c>
      <c r="D59" s="151">
        <v>1086</v>
      </c>
      <c r="E59" s="152">
        <v>47556</v>
      </c>
    </row>
    <row r="60" spans="1:5" ht="12.75">
      <c r="A60" s="153"/>
      <c r="B60" s="31" t="s">
        <v>900</v>
      </c>
      <c r="C60" s="22" t="s">
        <v>104</v>
      </c>
      <c r="D60" s="151">
        <v>253</v>
      </c>
      <c r="E60" s="152">
        <v>10284</v>
      </c>
    </row>
    <row r="61" spans="1:5" ht="12.75">
      <c r="A61" s="549"/>
      <c r="B61" s="550"/>
      <c r="C61" s="569"/>
      <c r="D61" s="551"/>
      <c r="E61" s="552"/>
    </row>
    <row r="62" spans="1:5" ht="12.75">
      <c r="A62" s="158" t="s">
        <v>1076</v>
      </c>
      <c r="B62" s="31"/>
      <c r="C62" s="22" t="s">
        <v>106</v>
      </c>
      <c r="D62" s="150">
        <v>2098</v>
      </c>
      <c r="E62" s="150">
        <v>164018</v>
      </c>
    </row>
    <row r="63" spans="1:5" ht="12.75">
      <c r="A63" s="1378" t="s">
        <v>1077</v>
      </c>
      <c r="B63" s="31" t="s">
        <v>1414</v>
      </c>
      <c r="C63" s="22" t="s">
        <v>104</v>
      </c>
      <c r="D63" s="152">
        <v>1572</v>
      </c>
      <c r="E63" s="152">
        <v>116851</v>
      </c>
    </row>
    <row r="64" spans="1:5" ht="12.75">
      <c r="A64" s="1378"/>
      <c r="B64" s="31" t="s">
        <v>1415</v>
      </c>
      <c r="C64" s="22" t="s">
        <v>104</v>
      </c>
      <c r="D64" s="152">
        <v>125</v>
      </c>
      <c r="E64" s="152">
        <v>13500</v>
      </c>
    </row>
    <row r="65" spans="1:5" ht="12.75">
      <c r="A65" s="153"/>
      <c r="B65" s="31" t="s">
        <v>1416</v>
      </c>
      <c r="C65" s="22" t="s">
        <v>104</v>
      </c>
      <c r="D65" s="152">
        <v>156</v>
      </c>
      <c r="E65" s="152">
        <v>11829</v>
      </c>
    </row>
    <row r="66" spans="1:5" ht="12.75">
      <c r="A66" s="153"/>
      <c r="B66" s="31" t="s">
        <v>1417</v>
      </c>
      <c r="C66" s="22" t="s">
        <v>104</v>
      </c>
      <c r="D66" s="152">
        <v>106</v>
      </c>
      <c r="E66" s="152">
        <v>9772</v>
      </c>
    </row>
    <row r="67" spans="1:5" ht="12.75">
      <c r="A67" s="157"/>
      <c r="B67" s="31" t="s">
        <v>1418</v>
      </c>
      <c r="C67" s="22" t="s">
        <v>104</v>
      </c>
      <c r="D67" s="152">
        <v>139</v>
      </c>
      <c r="E67" s="152">
        <v>12066</v>
      </c>
    </row>
    <row r="68" spans="1:5" ht="12.75">
      <c r="A68" s="549"/>
      <c r="B68" s="550"/>
      <c r="C68" s="569"/>
      <c r="D68" s="551"/>
      <c r="E68" s="552"/>
    </row>
    <row r="69" spans="1:5" ht="12.75">
      <c r="A69" s="154" t="s">
        <v>1419</v>
      </c>
      <c r="B69" s="27"/>
      <c r="C69" s="22" t="s">
        <v>106</v>
      </c>
      <c r="D69" s="150">
        <v>272</v>
      </c>
      <c r="E69" s="150">
        <v>104122</v>
      </c>
    </row>
    <row r="70" spans="1:5" ht="12.75">
      <c r="A70" s="176" t="s">
        <v>1420</v>
      </c>
      <c r="B70" s="31" t="s">
        <v>884</v>
      </c>
      <c r="C70" s="22" t="s">
        <v>104</v>
      </c>
      <c r="D70" s="151">
        <v>83</v>
      </c>
      <c r="E70" s="152">
        <v>35339</v>
      </c>
    </row>
    <row r="71" spans="1:5" ht="12.75">
      <c r="A71" s="176"/>
      <c r="B71" s="31" t="s">
        <v>881</v>
      </c>
      <c r="C71" s="22" t="s">
        <v>104</v>
      </c>
      <c r="D71" s="151">
        <v>63</v>
      </c>
      <c r="E71" s="152">
        <v>23774</v>
      </c>
    </row>
    <row r="72" spans="1:5" ht="12.75">
      <c r="A72" s="153"/>
      <c r="B72" s="31" t="s">
        <v>1421</v>
      </c>
      <c r="C72" s="22" t="s">
        <v>104</v>
      </c>
      <c r="D72" s="151">
        <v>42</v>
      </c>
      <c r="E72" s="152">
        <v>19163</v>
      </c>
    </row>
    <row r="73" spans="1:5" ht="12.75">
      <c r="A73" s="153"/>
      <c r="B73" s="31" t="s">
        <v>900</v>
      </c>
      <c r="C73" s="22"/>
      <c r="D73" s="151">
        <v>84</v>
      </c>
      <c r="E73" s="152">
        <v>25846</v>
      </c>
    </row>
    <row r="74" spans="1:5" ht="12.75">
      <c r="A74" s="549"/>
      <c r="B74" s="550"/>
      <c r="C74" s="569"/>
      <c r="D74" s="551"/>
      <c r="E74" s="552"/>
    </row>
    <row r="75" spans="1:5" ht="12.75">
      <c r="A75" s="154" t="s">
        <v>1422</v>
      </c>
      <c r="B75" s="31" t="s">
        <v>1066</v>
      </c>
      <c r="C75" s="22" t="s">
        <v>106</v>
      </c>
      <c r="D75" s="150">
        <v>289</v>
      </c>
      <c r="E75" s="150">
        <v>109761</v>
      </c>
    </row>
    <row r="76" spans="1:5" ht="12.75">
      <c r="A76" s="1380" t="s">
        <v>1423</v>
      </c>
      <c r="B76" s="31" t="s">
        <v>1424</v>
      </c>
      <c r="C76" s="22" t="s">
        <v>104</v>
      </c>
      <c r="D76" s="152">
        <v>79</v>
      </c>
      <c r="E76" s="152">
        <v>27506</v>
      </c>
    </row>
    <row r="77" spans="1:5" ht="12.75">
      <c r="A77" s="1380"/>
      <c r="B77" s="31" t="s">
        <v>881</v>
      </c>
      <c r="C77" s="22" t="s">
        <v>104</v>
      </c>
      <c r="D77" s="152">
        <v>66</v>
      </c>
      <c r="E77" s="152">
        <v>25923</v>
      </c>
    </row>
    <row r="78" spans="1:5" ht="12.75">
      <c r="A78" s="263"/>
      <c r="B78" s="31" t="s">
        <v>1421</v>
      </c>
      <c r="C78" s="22" t="s">
        <v>104</v>
      </c>
      <c r="D78" s="152">
        <v>39</v>
      </c>
      <c r="E78" s="152">
        <v>16027</v>
      </c>
    </row>
    <row r="79" spans="1:5" ht="12.75">
      <c r="A79" s="263"/>
      <c r="B79" s="31" t="s">
        <v>884</v>
      </c>
      <c r="C79" s="22" t="s">
        <v>104</v>
      </c>
      <c r="D79" s="152">
        <v>41</v>
      </c>
      <c r="E79" s="152">
        <v>15595</v>
      </c>
    </row>
    <row r="80" spans="1:5" ht="12.75">
      <c r="A80" s="263"/>
      <c r="B80" s="31" t="s">
        <v>888</v>
      </c>
      <c r="C80" s="22" t="s">
        <v>104</v>
      </c>
      <c r="D80" s="152">
        <v>28</v>
      </c>
      <c r="E80" s="152">
        <v>12750</v>
      </c>
    </row>
    <row r="81" spans="1:5" ht="12.75">
      <c r="A81" s="263"/>
      <c r="B81" s="31" t="s">
        <v>900</v>
      </c>
      <c r="C81" s="22" t="s">
        <v>104</v>
      </c>
      <c r="D81" s="152">
        <v>36</v>
      </c>
      <c r="E81" s="152">
        <v>11960</v>
      </c>
    </row>
    <row r="82" spans="1:5" ht="12.75">
      <c r="A82" s="549"/>
      <c r="B82" s="550"/>
      <c r="C82" s="569"/>
      <c r="D82" s="551"/>
      <c r="E82" s="552"/>
    </row>
    <row r="83" spans="1:5" ht="12.75">
      <c r="A83" s="154" t="s">
        <v>1425</v>
      </c>
      <c r="B83" s="27"/>
      <c r="C83" s="22" t="s">
        <v>106</v>
      </c>
      <c r="D83" s="150">
        <v>2</v>
      </c>
      <c r="E83" s="150">
        <v>67530</v>
      </c>
    </row>
    <row r="84" spans="1:5" ht="12.75">
      <c r="A84" s="1355" t="s">
        <v>1426</v>
      </c>
      <c r="B84" s="31" t="s">
        <v>901</v>
      </c>
      <c r="C84" s="22" t="s">
        <v>104</v>
      </c>
      <c r="D84" s="151">
        <v>1</v>
      </c>
      <c r="E84" s="152">
        <v>32487</v>
      </c>
    </row>
    <row r="85" spans="1:5" ht="12.75">
      <c r="A85" s="1355"/>
      <c r="B85" s="31" t="s">
        <v>1181</v>
      </c>
      <c r="C85" s="22" t="s">
        <v>104</v>
      </c>
      <c r="D85" s="151">
        <v>1</v>
      </c>
      <c r="E85" s="152">
        <v>22078</v>
      </c>
    </row>
    <row r="86" spans="1:5" ht="12.75">
      <c r="A86" s="153"/>
      <c r="B86" s="31" t="s">
        <v>900</v>
      </c>
      <c r="C86" s="22" t="s">
        <v>104</v>
      </c>
      <c r="D86" s="377">
        <v>0</v>
      </c>
      <c r="E86" s="152">
        <v>12965</v>
      </c>
    </row>
    <row r="87" spans="1:5" ht="12.75">
      <c r="A87" s="549"/>
      <c r="B87" s="550"/>
      <c r="C87" s="569"/>
      <c r="D87" s="551"/>
      <c r="E87" s="552"/>
    </row>
    <row r="88" spans="1:5" ht="12.75">
      <c r="A88" s="154" t="s">
        <v>1427</v>
      </c>
      <c r="B88" s="31"/>
      <c r="C88" s="22" t="s">
        <v>106</v>
      </c>
      <c r="D88" s="150">
        <v>405</v>
      </c>
      <c r="E88" s="150">
        <v>60948</v>
      </c>
    </row>
    <row r="89" spans="1:5" ht="12.75">
      <c r="A89" s="1378" t="s">
        <v>1428</v>
      </c>
      <c r="B89" s="31" t="s">
        <v>868</v>
      </c>
      <c r="C89" s="22" t="s">
        <v>104</v>
      </c>
      <c r="D89" s="152">
        <v>273</v>
      </c>
      <c r="E89" s="152">
        <v>42124</v>
      </c>
    </row>
    <row r="90" spans="1:5" ht="12.75">
      <c r="A90" s="1378"/>
      <c r="B90" s="31" t="s">
        <v>1429</v>
      </c>
      <c r="C90" s="22" t="s">
        <v>104</v>
      </c>
      <c r="D90" s="152">
        <v>132</v>
      </c>
      <c r="E90" s="152">
        <v>18824</v>
      </c>
    </row>
    <row r="91" spans="1:5" ht="12.75">
      <c r="A91" s="549"/>
      <c r="B91" s="550"/>
      <c r="C91" s="569"/>
      <c r="D91" s="551"/>
      <c r="E91" s="552"/>
    </row>
    <row r="92" spans="1:5" ht="12.75">
      <c r="A92" s="154" t="s">
        <v>1317</v>
      </c>
      <c r="B92" s="31" t="s">
        <v>1066</v>
      </c>
      <c r="C92" s="22" t="s">
        <v>106</v>
      </c>
      <c r="D92" s="150">
        <v>530</v>
      </c>
      <c r="E92" s="150">
        <v>49439</v>
      </c>
    </row>
    <row r="93" spans="1:5" ht="12.75">
      <c r="A93" s="1378" t="s">
        <v>1318</v>
      </c>
      <c r="B93" s="31" t="s">
        <v>1079</v>
      </c>
      <c r="C93" s="22" t="s">
        <v>104</v>
      </c>
      <c r="D93" s="152">
        <v>510</v>
      </c>
      <c r="E93" s="152">
        <v>45361</v>
      </c>
    </row>
    <row r="94" spans="1:5" ht="12.75">
      <c r="A94" s="1383"/>
      <c r="B94" s="31" t="s">
        <v>900</v>
      </c>
      <c r="C94" s="22" t="s">
        <v>104</v>
      </c>
      <c r="D94" s="152">
        <v>20</v>
      </c>
      <c r="E94" s="152">
        <v>4078</v>
      </c>
    </row>
    <row r="95" spans="1:5" ht="12.75">
      <c r="A95" s="549"/>
      <c r="B95" s="550"/>
      <c r="C95" s="569"/>
      <c r="D95" s="551"/>
      <c r="E95" s="552"/>
    </row>
    <row r="96" spans="1:5" ht="12.75">
      <c r="A96" s="154" t="s">
        <v>1430</v>
      </c>
      <c r="B96" s="31" t="s">
        <v>1066</v>
      </c>
      <c r="C96" s="22" t="s">
        <v>106</v>
      </c>
      <c r="D96" s="150">
        <v>308</v>
      </c>
      <c r="E96" s="150">
        <v>63405</v>
      </c>
    </row>
    <row r="97" spans="1:5" ht="12.75">
      <c r="A97" s="1378" t="s">
        <v>1431</v>
      </c>
      <c r="B97" s="31" t="s">
        <v>1184</v>
      </c>
      <c r="C97" s="22" t="s">
        <v>104</v>
      </c>
      <c r="D97" s="152">
        <v>112</v>
      </c>
      <c r="E97" s="152">
        <v>22432</v>
      </c>
    </row>
    <row r="98" spans="1:5" ht="12.75">
      <c r="A98" s="1383"/>
      <c r="B98" s="31" t="s">
        <v>884</v>
      </c>
      <c r="C98" s="22" t="s">
        <v>104</v>
      </c>
      <c r="D98" s="152">
        <v>97</v>
      </c>
      <c r="E98" s="152">
        <v>22338</v>
      </c>
    </row>
    <row r="99" spans="1:5" ht="12.75">
      <c r="A99" s="157"/>
      <c r="B99" s="31" t="s">
        <v>900</v>
      </c>
      <c r="C99" s="22" t="s">
        <v>104</v>
      </c>
      <c r="D99" s="152">
        <v>99</v>
      </c>
      <c r="E99" s="152">
        <v>18635</v>
      </c>
    </row>
    <row r="100" spans="1:5" ht="12.75">
      <c r="A100" s="549"/>
      <c r="B100" s="550"/>
      <c r="C100" s="569"/>
      <c r="D100" s="551"/>
      <c r="E100" s="552"/>
    </row>
    <row r="101" spans="1:5" ht="12.75">
      <c r="A101" s="154" t="s">
        <v>1432</v>
      </c>
      <c r="B101" s="31" t="s">
        <v>1066</v>
      </c>
      <c r="C101" s="22" t="s">
        <v>106</v>
      </c>
      <c r="D101" s="150">
        <v>839</v>
      </c>
      <c r="E101" s="150">
        <v>43640</v>
      </c>
    </row>
    <row r="102" spans="1:5" ht="12.75">
      <c r="A102" s="1378" t="s">
        <v>1433</v>
      </c>
      <c r="B102" s="31" t="s">
        <v>1075</v>
      </c>
      <c r="C102" s="22" t="s">
        <v>104</v>
      </c>
      <c r="D102" s="152">
        <v>579</v>
      </c>
      <c r="E102" s="152">
        <v>31713</v>
      </c>
    </row>
    <row r="103" spans="1:5" ht="12.75">
      <c r="A103" s="1383"/>
      <c r="B103" s="31" t="s">
        <v>900</v>
      </c>
      <c r="C103" s="22" t="s">
        <v>104</v>
      </c>
      <c r="D103" s="152">
        <v>260</v>
      </c>
      <c r="E103" s="152">
        <v>11927</v>
      </c>
    </row>
    <row r="104" spans="1:5" ht="12.75">
      <c r="A104" s="549"/>
      <c r="B104" s="550"/>
      <c r="C104" s="569"/>
      <c r="D104" s="551"/>
      <c r="E104" s="552"/>
    </row>
    <row r="105" spans="1:5" ht="12.75">
      <c r="A105" s="154" t="s">
        <v>1434</v>
      </c>
      <c r="B105" s="31"/>
      <c r="C105" s="22" t="s">
        <v>106</v>
      </c>
      <c r="D105" s="150">
        <v>10187</v>
      </c>
      <c r="E105" s="150">
        <v>383773</v>
      </c>
    </row>
    <row r="106" spans="1:5" ht="12.75">
      <c r="A106" s="1379" t="s">
        <v>1435</v>
      </c>
      <c r="B106" s="31" t="s">
        <v>884</v>
      </c>
      <c r="C106" s="22" t="s">
        <v>104</v>
      </c>
      <c r="D106" s="152">
        <v>6738</v>
      </c>
      <c r="E106" s="152">
        <v>249822</v>
      </c>
    </row>
    <row r="107" spans="1:5" ht="12.75">
      <c r="A107" s="1379"/>
      <c r="B107" s="31" t="s">
        <v>901</v>
      </c>
      <c r="C107" s="22" t="s">
        <v>104</v>
      </c>
      <c r="D107" s="152">
        <v>3312</v>
      </c>
      <c r="E107" s="152">
        <v>126815</v>
      </c>
    </row>
    <row r="108" spans="1:5" ht="12.75">
      <c r="A108" s="157"/>
      <c r="B108" s="3" t="s">
        <v>900</v>
      </c>
      <c r="C108" s="22" t="s">
        <v>104</v>
      </c>
      <c r="D108" s="152">
        <v>137</v>
      </c>
      <c r="E108" s="152">
        <v>7136</v>
      </c>
    </row>
    <row r="109" spans="1:5" ht="12.75">
      <c r="A109" s="549"/>
      <c r="B109" s="550"/>
      <c r="C109" s="569"/>
      <c r="D109" s="551"/>
      <c r="E109" s="552"/>
    </row>
    <row r="110" spans="1:5" ht="12.75">
      <c r="A110" s="159" t="s">
        <v>1436</v>
      </c>
      <c r="B110" s="31"/>
      <c r="C110" s="22" t="s">
        <v>106</v>
      </c>
      <c r="D110" s="150">
        <v>9</v>
      </c>
      <c r="E110" s="150">
        <v>41511</v>
      </c>
    </row>
    <row r="111" spans="1:5" ht="12.75">
      <c r="A111" s="1355" t="s">
        <v>1320</v>
      </c>
      <c r="B111" s="359" t="s">
        <v>1437</v>
      </c>
      <c r="C111" s="22" t="s">
        <v>104</v>
      </c>
      <c r="D111" s="152">
        <v>7</v>
      </c>
      <c r="E111" s="152">
        <v>26989</v>
      </c>
    </row>
    <row r="112" spans="1:5" ht="12.75">
      <c r="A112" s="1355"/>
      <c r="B112" s="65" t="s">
        <v>900</v>
      </c>
      <c r="C112" s="22" t="s">
        <v>104</v>
      </c>
      <c r="D112" s="152">
        <v>2</v>
      </c>
      <c r="E112" s="152">
        <v>14522</v>
      </c>
    </row>
    <row r="113" spans="1:5" ht="12.75">
      <c r="A113" s="549"/>
      <c r="B113" s="550"/>
      <c r="C113" s="569"/>
      <c r="D113" s="551"/>
      <c r="E113" s="552"/>
    </row>
    <row r="114" spans="1:5" ht="12.75">
      <c r="A114" s="159" t="s">
        <v>1319</v>
      </c>
      <c r="B114" s="31"/>
      <c r="C114" s="22" t="s">
        <v>106</v>
      </c>
      <c r="D114" s="150">
        <v>82</v>
      </c>
      <c r="E114" s="150">
        <v>108877</v>
      </c>
    </row>
    <row r="115" spans="1:5" ht="12.75">
      <c r="A115" s="1355" t="s">
        <v>1320</v>
      </c>
      <c r="B115" s="359" t="s">
        <v>870</v>
      </c>
      <c r="C115" s="22" t="s">
        <v>104</v>
      </c>
      <c r="D115" s="152">
        <v>52</v>
      </c>
      <c r="E115" s="152">
        <v>101295</v>
      </c>
    </row>
    <row r="116" spans="1:5" ht="12.75">
      <c r="A116" s="1355"/>
      <c r="B116" s="65" t="s">
        <v>900</v>
      </c>
      <c r="C116" s="22" t="s">
        <v>104</v>
      </c>
      <c r="D116" s="152">
        <v>30</v>
      </c>
      <c r="E116" s="152">
        <v>7582</v>
      </c>
    </row>
    <row r="117" spans="1:5" ht="12.75">
      <c r="A117" s="549"/>
      <c r="B117" s="550"/>
      <c r="C117" s="569"/>
      <c r="D117" s="551"/>
      <c r="E117" s="552"/>
    </row>
    <row r="118" spans="1:5" ht="12.75">
      <c r="A118" s="160" t="s">
        <v>1438</v>
      </c>
      <c r="B118" s="24"/>
      <c r="C118" s="22" t="s">
        <v>106</v>
      </c>
      <c r="D118" s="150">
        <v>640</v>
      </c>
      <c r="E118" s="150">
        <v>43842</v>
      </c>
    </row>
    <row r="119" spans="1:5" ht="12.75">
      <c r="A119" s="1355" t="s">
        <v>1439</v>
      </c>
      <c r="B119" s="27" t="s">
        <v>1440</v>
      </c>
      <c r="C119" s="22" t="s">
        <v>104</v>
      </c>
      <c r="D119" s="152">
        <v>391</v>
      </c>
      <c r="E119" s="152">
        <v>27950</v>
      </c>
    </row>
    <row r="120" spans="1:5" ht="12.75">
      <c r="A120" s="1355"/>
      <c r="B120" s="27" t="s">
        <v>901</v>
      </c>
      <c r="C120" s="22" t="s">
        <v>104</v>
      </c>
      <c r="D120" s="152">
        <v>215</v>
      </c>
      <c r="E120" s="152">
        <v>13318</v>
      </c>
    </row>
    <row r="121" spans="1:5" ht="12.75">
      <c r="A121" s="156"/>
      <c r="B121" s="27" t="s">
        <v>900</v>
      </c>
      <c r="C121" s="22" t="s">
        <v>104</v>
      </c>
      <c r="D121" s="152">
        <v>34</v>
      </c>
      <c r="E121" s="152">
        <v>2574</v>
      </c>
    </row>
    <row r="122" spans="1:5" ht="12.75">
      <c r="A122" s="549"/>
      <c r="B122" s="550"/>
      <c r="C122" s="569"/>
      <c r="D122" s="551"/>
      <c r="E122" s="552"/>
    </row>
    <row r="123" spans="1:5" ht="12.75">
      <c r="A123" s="160" t="s">
        <v>1441</v>
      </c>
      <c r="B123" s="24"/>
      <c r="C123" s="22" t="s">
        <v>106</v>
      </c>
      <c r="D123" s="150">
        <v>466</v>
      </c>
      <c r="E123" s="150">
        <v>37303</v>
      </c>
    </row>
    <row r="124" spans="1:5" ht="12.75">
      <c r="A124" s="1355" t="s">
        <v>1442</v>
      </c>
      <c r="B124" s="27" t="s">
        <v>901</v>
      </c>
      <c r="C124" s="22" t="s">
        <v>104</v>
      </c>
      <c r="D124" s="152">
        <v>192</v>
      </c>
      <c r="E124" s="152">
        <v>13025</v>
      </c>
    </row>
    <row r="125" spans="1:5" ht="12.75">
      <c r="A125" s="1355"/>
      <c r="B125" s="27" t="s">
        <v>884</v>
      </c>
      <c r="C125" s="22" t="s">
        <v>104</v>
      </c>
      <c r="D125" s="152">
        <v>66</v>
      </c>
      <c r="E125" s="152">
        <v>7518</v>
      </c>
    </row>
    <row r="126" spans="1:5" ht="12.75">
      <c r="A126" s="161"/>
      <c r="B126" s="27" t="s">
        <v>888</v>
      </c>
      <c r="C126" s="22" t="s">
        <v>104</v>
      </c>
      <c r="D126" s="152">
        <v>101</v>
      </c>
      <c r="E126" s="152">
        <v>6372</v>
      </c>
    </row>
    <row r="127" spans="1:5" ht="12.75">
      <c r="A127" s="156"/>
      <c r="B127" s="27" t="s">
        <v>900</v>
      </c>
      <c r="C127" s="22" t="s">
        <v>104</v>
      </c>
      <c r="D127" s="152">
        <v>107</v>
      </c>
      <c r="E127" s="152">
        <v>10388</v>
      </c>
    </row>
    <row r="128" spans="1:5" ht="12.75">
      <c r="A128" s="549"/>
      <c r="B128" s="550"/>
      <c r="C128" s="569"/>
      <c r="D128" s="551"/>
      <c r="E128" s="552"/>
    </row>
    <row r="129" spans="1:5" ht="12.75">
      <c r="A129" s="159" t="s">
        <v>1081</v>
      </c>
      <c r="B129" s="65"/>
      <c r="C129" s="22" t="s">
        <v>106</v>
      </c>
      <c r="D129" s="150">
        <v>964</v>
      </c>
      <c r="E129" s="150">
        <v>80595</v>
      </c>
    </row>
    <row r="130" spans="1:5" ht="12.75">
      <c r="A130" s="1380" t="s">
        <v>1082</v>
      </c>
      <c r="B130" s="65" t="s">
        <v>889</v>
      </c>
      <c r="C130" s="22" t="s">
        <v>104</v>
      </c>
      <c r="D130" s="152">
        <v>307</v>
      </c>
      <c r="E130" s="213">
        <v>21210</v>
      </c>
    </row>
    <row r="131" spans="1:5" ht="12.75">
      <c r="A131" s="1380"/>
      <c r="B131" s="65" t="s">
        <v>888</v>
      </c>
      <c r="C131" s="22" t="s">
        <v>104</v>
      </c>
      <c r="D131" s="152">
        <v>182</v>
      </c>
      <c r="E131" s="152">
        <v>13054</v>
      </c>
    </row>
    <row r="132" spans="1:5" ht="12.75">
      <c r="A132" s="163"/>
      <c r="B132" s="65" t="s">
        <v>874</v>
      </c>
      <c r="C132" s="22" t="s">
        <v>104</v>
      </c>
      <c r="D132" s="152">
        <v>109</v>
      </c>
      <c r="E132" s="152">
        <v>12791</v>
      </c>
    </row>
    <row r="133" spans="1:5" ht="12.75">
      <c r="A133" s="163"/>
      <c r="B133" s="65" t="s">
        <v>868</v>
      </c>
      <c r="C133" s="22" t="s">
        <v>104</v>
      </c>
      <c r="D133" s="152">
        <v>69</v>
      </c>
      <c r="E133" s="152">
        <v>8239</v>
      </c>
    </row>
    <row r="134" spans="1:5" ht="12.75">
      <c r="A134" s="163"/>
      <c r="B134" s="65" t="s">
        <v>872</v>
      </c>
      <c r="C134" s="22" t="s">
        <v>104</v>
      </c>
      <c r="D134" s="152">
        <v>99</v>
      </c>
      <c r="E134" s="152">
        <v>7713</v>
      </c>
    </row>
    <row r="135" spans="1:5" ht="12.75">
      <c r="A135" s="163"/>
      <c r="B135" s="65" t="s">
        <v>890</v>
      </c>
      <c r="C135" s="22" t="s">
        <v>104</v>
      </c>
      <c r="D135" s="152">
        <v>90</v>
      </c>
      <c r="E135" s="152">
        <v>7620</v>
      </c>
    </row>
    <row r="136" spans="1:5" ht="12.75">
      <c r="A136" s="24"/>
      <c r="B136" s="138" t="s">
        <v>900</v>
      </c>
      <c r="C136" s="22" t="s">
        <v>104</v>
      </c>
      <c r="D136" s="152">
        <v>108</v>
      </c>
      <c r="E136" s="152">
        <v>9968</v>
      </c>
    </row>
    <row r="137" spans="1:5" ht="12.75">
      <c r="A137" s="549"/>
      <c r="B137" s="550"/>
      <c r="C137" s="569"/>
      <c r="D137" s="551"/>
      <c r="E137" s="552"/>
    </row>
    <row r="138" spans="1:5" ht="12.75">
      <c r="A138" s="159" t="s">
        <v>1443</v>
      </c>
      <c r="B138" s="31"/>
      <c r="C138" s="22" t="s">
        <v>106</v>
      </c>
      <c r="D138" s="150">
        <v>25</v>
      </c>
      <c r="E138" s="150">
        <v>41259</v>
      </c>
    </row>
    <row r="139" spans="1:5" ht="12.75">
      <c r="A139" s="1355" t="s">
        <v>1444</v>
      </c>
      <c r="B139" s="359" t="s">
        <v>870</v>
      </c>
      <c r="C139" s="22" t="s">
        <v>104</v>
      </c>
      <c r="D139" s="152">
        <v>17</v>
      </c>
      <c r="E139" s="152">
        <v>28514</v>
      </c>
    </row>
    <row r="140" spans="1:5" ht="12.75">
      <c r="A140" s="1355"/>
      <c r="B140" s="65" t="s">
        <v>900</v>
      </c>
      <c r="C140" s="22" t="s">
        <v>104</v>
      </c>
      <c r="D140" s="152">
        <v>8</v>
      </c>
      <c r="E140" s="152">
        <v>12745</v>
      </c>
    </row>
    <row r="141" spans="1:5" ht="12.75">
      <c r="A141" s="549"/>
      <c r="B141" s="550"/>
      <c r="C141" s="569"/>
      <c r="D141" s="551"/>
      <c r="E141" s="552"/>
    </row>
    <row r="142" spans="1:5" ht="12.75">
      <c r="A142" s="183" t="s">
        <v>1321</v>
      </c>
      <c r="B142" s="78"/>
      <c r="C142" s="22" t="s">
        <v>106</v>
      </c>
      <c r="D142" s="150">
        <v>53</v>
      </c>
      <c r="E142" s="150">
        <v>108068</v>
      </c>
    </row>
    <row r="143" spans="1:5" ht="12.75">
      <c r="A143" s="1378" t="s">
        <v>1322</v>
      </c>
      <c r="B143" s="27" t="s">
        <v>872</v>
      </c>
      <c r="C143" s="22" t="s">
        <v>104</v>
      </c>
      <c r="D143" s="152">
        <v>22</v>
      </c>
      <c r="E143" s="152">
        <v>41021</v>
      </c>
    </row>
    <row r="144" spans="1:5" ht="12.75">
      <c r="A144" s="1383"/>
      <c r="B144" s="27" t="s">
        <v>1424</v>
      </c>
      <c r="C144" s="22" t="s">
        <v>104</v>
      </c>
      <c r="D144" s="152">
        <v>11</v>
      </c>
      <c r="E144" s="152">
        <v>18382</v>
      </c>
    </row>
    <row r="145" spans="1:5" ht="12.75">
      <c r="A145" s="156"/>
      <c r="B145" s="27" t="s">
        <v>900</v>
      </c>
      <c r="C145" s="22" t="s">
        <v>104</v>
      </c>
      <c r="D145" s="152">
        <v>20</v>
      </c>
      <c r="E145" s="152">
        <v>48665</v>
      </c>
    </row>
    <row r="146" spans="1:5" ht="12.75">
      <c r="A146" s="549"/>
      <c r="B146" s="550"/>
      <c r="C146" s="569"/>
      <c r="D146" s="551"/>
      <c r="E146" s="552"/>
    </row>
    <row r="147" spans="1:5" ht="12.75">
      <c r="A147" s="160" t="s">
        <v>1083</v>
      </c>
      <c r="B147" s="27"/>
      <c r="C147" s="22" t="s">
        <v>106</v>
      </c>
      <c r="D147" s="150">
        <v>26</v>
      </c>
      <c r="E147" s="150">
        <v>43261</v>
      </c>
    </row>
    <row r="148" spans="1:5" ht="12.75">
      <c r="A148" s="1355" t="s">
        <v>1084</v>
      </c>
      <c r="B148" s="31" t="s">
        <v>1092</v>
      </c>
      <c r="C148" s="22" t="s">
        <v>104</v>
      </c>
      <c r="D148" s="152">
        <v>16</v>
      </c>
      <c r="E148" s="152">
        <v>21762</v>
      </c>
    </row>
    <row r="149" spans="1:5" ht="12.75">
      <c r="A149" s="1355"/>
      <c r="B149" s="27" t="s">
        <v>900</v>
      </c>
      <c r="C149" s="22" t="s">
        <v>104</v>
      </c>
      <c r="D149" s="152">
        <v>10</v>
      </c>
      <c r="E149" s="152">
        <v>21499</v>
      </c>
    </row>
    <row r="150" spans="1:5" ht="12.75">
      <c r="A150" s="549"/>
      <c r="B150" s="550"/>
      <c r="C150" s="569"/>
      <c r="D150" s="551"/>
      <c r="E150" s="552"/>
    </row>
    <row r="151" spans="1:5" ht="12.75">
      <c r="A151" s="160" t="s">
        <v>1085</v>
      </c>
      <c r="B151" s="24"/>
      <c r="C151" s="22" t="s">
        <v>106</v>
      </c>
      <c r="D151" s="150">
        <v>21</v>
      </c>
      <c r="E151" s="150">
        <v>105388</v>
      </c>
    </row>
    <row r="152" spans="1:5" ht="12.75">
      <c r="A152" s="161" t="s">
        <v>1086</v>
      </c>
      <c r="B152" s="27" t="s">
        <v>870</v>
      </c>
      <c r="C152" s="22" t="s">
        <v>104</v>
      </c>
      <c r="D152" s="152">
        <v>5</v>
      </c>
      <c r="E152" s="152">
        <v>49686</v>
      </c>
    </row>
    <row r="153" spans="1:5" ht="12.75">
      <c r="A153" s="161"/>
      <c r="B153" s="27" t="s">
        <v>872</v>
      </c>
      <c r="C153" s="22" t="s">
        <v>104</v>
      </c>
      <c r="D153" s="152">
        <v>4</v>
      </c>
      <c r="E153" s="152">
        <v>27820</v>
      </c>
    </row>
    <row r="154" spans="1:5" ht="15.75">
      <c r="A154" s="161"/>
      <c r="B154" s="27" t="s">
        <v>1087</v>
      </c>
      <c r="C154" s="22" t="s">
        <v>104</v>
      </c>
      <c r="D154" s="152">
        <v>7</v>
      </c>
      <c r="E154" s="152">
        <v>13070</v>
      </c>
    </row>
    <row r="155" spans="1:5" ht="12.75">
      <c r="A155" s="156"/>
      <c r="B155" s="27" t="s">
        <v>900</v>
      </c>
      <c r="C155" s="22" t="s">
        <v>104</v>
      </c>
      <c r="D155" s="152">
        <v>5</v>
      </c>
      <c r="E155" s="152">
        <v>14812</v>
      </c>
    </row>
    <row r="156" spans="1:5" ht="12.75">
      <c r="A156" s="549"/>
      <c r="B156" s="550"/>
      <c r="C156" s="569"/>
      <c r="D156" s="551"/>
      <c r="E156" s="552"/>
    </row>
    <row r="157" spans="1:5" ht="12.75">
      <c r="A157" s="160" t="s">
        <v>1376</v>
      </c>
      <c r="B157" s="27"/>
      <c r="C157" s="22" t="s">
        <v>106</v>
      </c>
      <c r="D157" s="150">
        <v>5013</v>
      </c>
      <c r="E157" s="150">
        <v>95143</v>
      </c>
    </row>
    <row r="158" spans="1:5" ht="12.75">
      <c r="A158" s="1379" t="s">
        <v>1377</v>
      </c>
      <c r="B158" s="31" t="s">
        <v>888</v>
      </c>
      <c r="C158" s="22" t="s">
        <v>104</v>
      </c>
      <c r="D158" s="152">
        <v>3018</v>
      </c>
      <c r="E158" s="152">
        <v>55708</v>
      </c>
    </row>
    <row r="159" spans="1:5" ht="12.75">
      <c r="A159" s="1379"/>
      <c r="B159" s="27" t="s">
        <v>1075</v>
      </c>
      <c r="C159" s="22" t="s">
        <v>104</v>
      </c>
      <c r="D159" s="152">
        <v>1385</v>
      </c>
      <c r="E159" s="152">
        <v>24392</v>
      </c>
    </row>
    <row r="160" spans="1:5" ht="12.75">
      <c r="A160" s="156"/>
      <c r="B160" s="27" t="s">
        <v>900</v>
      </c>
      <c r="C160" s="22" t="s">
        <v>104</v>
      </c>
      <c r="D160" s="152">
        <v>610</v>
      </c>
      <c r="E160" s="152">
        <v>15043</v>
      </c>
    </row>
    <row r="161" spans="1:5" ht="12.75">
      <c r="A161" s="549"/>
      <c r="B161" s="550"/>
      <c r="C161" s="569"/>
      <c r="D161" s="551"/>
      <c r="E161" s="552"/>
    </row>
    <row r="162" spans="1:5" ht="12.75">
      <c r="A162" s="160" t="s">
        <v>859</v>
      </c>
      <c r="B162" s="27"/>
      <c r="C162" s="22" t="s">
        <v>106</v>
      </c>
      <c r="D162" s="150">
        <v>1021</v>
      </c>
      <c r="E162" s="150">
        <v>55690</v>
      </c>
    </row>
    <row r="163" spans="1:5" ht="12.75">
      <c r="A163" s="1379" t="s">
        <v>860</v>
      </c>
      <c r="B163" s="31" t="s">
        <v>886</v>
      </c>
      <c r="C163" s="22" t="s">
        <v>104</v>
      </c>
      <c r="D163" s="152">
        <v>897</v>
      </c>
      <c r="E163" s="152">
        <v>45731</v>
      </c>
    </row>
    <row r="164" spans="1:5" ht="12.75">
      <c r="A164" s="1382"/>
      <c r="B164" s="27" t="s">
        <v>900</v>
      </c>
      <c r="C164" s="22" t="s">
        <v>104</v>
      </c>
      <c r="D164" s="152">
        <v>124</v>
      </c>
      <c r="E164" s="152">
        <v>9959</v>
      </c>
    </row>
    <row r="165" spans="1:5" ht="12.75">
      <c r="A165" s="549"/>
      <c r="B165" s="550"/>
      <c r="C165" s="569"/>
      <c r="D165" s="551"/>
      <c r="E165" s="552"/>
    </row>
    <row r="166" spans="1:5" ht="12.75">
      <c r="A166" s="154" t="s">
        <v>792</v>
      </c>
      <c r="B166" s="27" t="s">
        <v>1066</v>
      </c>
      <c r="C166" s="22" t="s">
        <v>106</v>
      </c>
      <c r="D166" s="150">
        <v>45</v>
      </c>
      <c r="E166" s="150">
        <v>53932</v>
      </c>
    </row>
    <row r="167" spans="1:5" ht="12.75">
      <c r="A167" s="1378" t="s">
        <v>824</v>
      </c>
      <c r="B167" s="27" t="s">
        <v>872</v>
      </c>
      <c r="C167" s="22" t="s">
        <v>104</v>
      </c>
      <c r="D167" s="152">
        <v>35</v>
      </c>
      <c r="E167" s="152">
        <v>45438</v>
      </c>
    </row>
    <row r="168" spans="1:5" ht="12.75">
      <c r="A168" s="1378"/>
      <c r="B168" s="16" t="s">
        <v>900</v>
      </c>
      <c r="C168" s="22" t="s">
        <v>104</v>
      </c>
      <c r="D168" s="152">
        <v>10</v>
      </c>
      <c r="E168" s="152">
        <v>8494</v>
      </c>
    </row>
    <row r="169" spans="1:5" ht="12.75">
      <c r="A169" s="549"/>
      <c r="B169" s="550"/>
      <c r="C169" s="569"/>
      <c r="D169" s="551"/>
      <c r="E169" s="552"/>
    </row>
    <row r="170" spans="1:5" ht="12.75">
      <c r="A170" s="154" t="s">
        <v>1378</v>
      </c>
      <c r="B170" s="27"/>
      <c r="C170" s="22" t="s">
        <v>106</v>
      </c>
      <c r="D170" s="150">
        <v>2614</v>
      </c>
      <c r="E170" s="150">
        <v>287804</v>
      </c>
    </row>
    <row r="171" spans="1:5" ht="12.75">
      <c r="A171" s="1378" t="s">
        <v>1379</v>
      </c>
      <c r="B171" s="27" t="s">
        <v>901</v>
      </c>
      <c r="C171" s="22" t="s">
        <v>104</v>
      </c>
      <c r="D171" s="152">
        <v>2395</v>
      </c>
      <c r="E171" s="152">
        <v>262034</v>
      </c>
    </row>
    <row r="172" spans="1:5" ht="12.75">
      <c r="A172" s="1383"/>
      <c r="B172" s="3" t="s">
        <v>913</v>
      </c>
      <c r="C172" s="22" t="s">
        <v>104</v>
      </c>
      <c r="D172" s="152">
        <v>142</v>
      </c>
      <c r="E172" s="152">
        <v>15863</v>
      </c>
    </row>
    <row r="173" spans="1:5" ht="12.75">
      <c r="A173" s="157"/>
      <c r="B173" s="16" t="s">
        <v>900</v>
      </c>
      <c r="C173" s="22" t="s">
        <v>104</v>
      </c>
      <c r="D173" s="152">
        <v>77</v>
      </c>
      <c r="E173" s="152">
        <v>9907</v>
      </c>
    </row>
    <row r="174" spans="1:5" ht="12.75">
      <c r="A174" s="549"/>
      <c r="B174" s="550"/>
      <c r="C174" s="569"/>
      <c r="D174" s="553"/>
      <c r="E174" s="552"/>
    </row>
    <row r="175" spans="1:5" ht="12.75">
      <c r="A175" s="154" t="s">
        <v>1152</v>
      </c>
      <c r="B175" s="27"/>
      <c r="C175" s="22" t="s">
        <v>106</v>
      </c>
      <c r="D175" s="150">
        <v>582</v>
      </c>
      <c r="E175" s="150">
        <v>63146</v>
      </c>
    </row>
    <row r="176" spans="1:5" ht="12.75">
      <c r="A176" s="1378" t="s">
        <v>1153</v>
      </c>
      <c r="B176" s="27" t="s">
        <v>901</v>
      </c>
      <c r="C176" s="22" t="s">
        <v>104</v>
      </c>
      <c r="D176" s="152">
        <v>529</v>
      </c>
      <c r="E176" s="152">
        <v>56527</v>
      </c>
    </row>
    <row r="177" spans="1:5" ht="12.75">
      <c r="A177" s="1383"/>
      <c r="B177" s="16" t="s">
        <v>900</v>
      </c>
      <c r="C177" s="22" t="s">
        <v>104</v>
      </c>
      <c r="D177" s="152">
        <v>53</v>
      </c>
      <c r="E177" s="152">
        <v>6619</v>
      </c>
    </row>
    <row r="178" spans="1:5" ht="12.75">
      <c r="A178" s="549"/>
      <c r="B178" s="550"/>
      <c r="C178" s="569"/>
      <c r="D178" s="551"/>
      <c r="E178" s="552"/>
    </row>
    <row r="179" spans="1:5" ht="12.75">
      <c r="A179" s="154" t="s">
        <v>1090</v>
      </c>
      <c r="B179" s="27" t="s">
        <v>1066</v>
      </c>
      <c r="C179" s="22" t="s">
        <v>106</v>
      </c>
      <c r="D179" s="150">
        <v>4460</v>
      </c>
      <c r="E179" s="150">
        <v>611180</v>
      </c>
    </row>
    <row r="180" spans="1:5" ht="12.75">
      <c r="A180" s="1378" t="s">
        <v>1091</v>
      </c>
      <c r="B180" s="27" t="s">
        <v>901</v>
      </c>
      <c r="C180" s="22" t="s">
        <v>104</v>
      </c>
      <c r="D180" s="152">
        <v>3276</v>
      </c>
      <c r="E180" s="152">
        <v>426857</v>
      </c>
    </row>
    <row r="181" spans="1:5" ht="12.75">
      <c r="A181" s="1383"/>
      <c r="B181" s="27" t="s">
        <v>900</v>
      </c>
      <c r="C181" s="22" t="s">
        <v>104</v>
      </c>
      <c r="D181" s="152">
        <v>1184</v>
      </c>
      <c r="E181" s="152">
        <v>184323</v>
      </c>
    </row>
    <row r="182" spans="1:5" ht="12.75">
      <c r="A182" s="549"/>
      <c r="B182" s="550"/>
      <c r="C182" s="569"/>
      <c r="D182" s="551"/>
      <c r="E182" s="552"/>
    </row>
    <row r="183" spans="1:5" ht="12.75">
      <c r="A183" s="154" t="s">
        <v>1045</v>
      </c>
      <c r="B183" s="27" t="s">
        <v>1066</v>
      </c>
      <c r="C183" s="22" t="s">
        <v>106</v>
      </c>
      <c r="D183" s="150">
        <v>813</v>
      </c>
      <c r="E183" s="150">
        <v>96645</v>
      </c>
    </row>
    <row r="184" spans="1:5" ht="12.75">
      <c r="A184" s="1379" t="s">
        <v>1046</v>
      </c>
      <c r="B184" s="27" t="s">
        <v>1093</v>
      </c>
      <c r="C184" s="22" t="s">
        <v>104</v>
      </c>
      <c r="D184" s="152">
        <v>804</v>
      </c>
      <c r="E184" s="152">
        <v>94893</v>
      </c>
    </row>
    <row r="185" spans="1:5" ht="12.75">
      <c r="A185" s="1382"/>
      <c r="B185" s="27" t="s">
        <v>900</v>
      </c>
      <c r="C185" s="22" t="s">
        <v>104</v>
      </c>
      <c r="D185" s="152">
        <v>9</v>
      </c>
      <c r="E185" s="152">
        <v>1752</v>
      </c>
    </row>
    <row r="186" spans="1:5" ht="12.75">
      <c r="A186" s="549"/>
      <c r="B186" s="550"/>
      <c r="C186" s="569"/>
      <c r="D186" s="551"/>
      <c r="E186" s="552"/>
    </row>
    <row r="187" spans="1:5" ht="12.75">
      <c r="A187" s="154" t="s">
        <v>1094</v>
      </c>
      <c r="B187" s="27" t="s">
        <v>1066</v>
      </c>
      <c r="C187" s="22" t="s">
        <v>106</v>
      </c>
      <c r="D187" s="150">
        <v>746</v>
      </c>
      <c r="E187" s="150">
        <v>86651</v>
      </c>
    </row>
    <row r="188" spans="1:5" ht="12.75">
      <c r="A188" s="1379" t="s">
        <v>1095</v>
      </c>
      <c r="B188" s="27" t="s">
        <v>901</v>
      </c>
      <c r="C188" s="22" t="s">
        <v>104</v>
      </c>
      <c r="D188" s="152">
        <v>669</v>
      </c>
      <c r="E188" s="152">
        <v>76541</v>
      </c>
    </row>
    <row r="189" spans="1:5" ht="12.75">
      <c r="A189" s="1382"/>
      <c r="B189" s="27" t="s">
        <v>900</v>
      </c>
      <c r="C189" s="22" t="s">
        <v>104</v>
      </c>
      <c r="D189" s="152">
        <v>77</v>
      </c>
      <c r="E189" s="152">
        <v>10110</v>
      </c>
    </row>
    <row r="190" spans="1:5" ht="12.75">
      <c r="A190" s="549"/>
      <c r="B190" s="550"/>
      <c r="C190" s="569"/>
      <c r="D190" s="551"/>
      <c r="E190" s="552"/>
    </row>
    <row r="191" spans="1:5" ht="12.75">
      <c r="A191" s="154" t="s">
        <v>1096</v>
      </c>
      <c r="B191" s="27" t="s">
        <v>1066</v>
      </c>
      <c r="C191" s="22" t="s">
        <v>106</v>
      </c>
      <c r="D191" s="150">
        <v>1617</v>
      </c>
      <c r="E191" s="150">
        <v>179102</v>
      </c>
    </row>
    <row r="192" spans="1:5" ht="12.75">
      <c r="A192" s="1379" t="s">
        <v>1097</v>
      </c>
      <c r="B192" s="27" t="s">
        <v>1093</v>
      </c>
      <c r="C192" s="22" t="s">
        <v>104</v>
      </c>
      <c r="D192" s="152">
        <v>1500</v>
      </c>
      <c r="E192" s="152">
        <v>164863</v>
      </c>
    </row>
    <row r="193" spans="1:5" ht="12.75">
      <c r="A193" s="1382"/>
      <c r="B193" s="27" t="s">
        <v>900</v>
      </c>
      <c r="C193" s="22" t="s">
        <v>104</v>
      </c>
      <c r="D193" s="152">
        <v>117</v>
      </c>
      <c r="E193" s="152">
        <v>14239</v>
      </c>
    </row>
    <row r="194" spans="1:5" ht="12.75">
      <c r="A194" s="549"/>
      <c r="B194" s="550"/>
      <c r="C194" s="569"/>
      <c r="D194" s="551"/>
      <c r="E194" s="552"/>
    </row>
    <row r="195" spans="1:5" ht="12.75">
      <c r="A195" s="159" t="s">
        <v>1323</v>
      </c>
      <c r="B195" s="24" t="s">
        <v>1066</v>
      </c>
      <c r="C195" s="22" t="s">
        <v>106</v>
      </c>
      <c r="D195" s="150">
        <v>1329</v>
      </c>
      <c r="E195" s="150">
        <v>149774</v>
      </c>
    </row>
    <row r="196" spans="1:5" ht="12.75">
      <c r="A196" s="1378" t="s">
        <v>1161</v>
      </c>
      <c r="B196" s="27" t="s">
        <v>1092</v>
      </c>
      <c r="C196" s="22" t="s">
        <v>104</v>
      </c>
      <c r="D196" s="152">
        <v>1315</v>
      </c>
      <c r="E196" s="152">
        <v>147729</v>
      </c>
    </row>
    <row r="197" spans="1:5" ht="12.75">
      <c r="A197" s="1383"/>
      <c r="B197" s="27" t="s">
        <v>900</v>
      </c>
      <c r="C197" s="22" t="s">
        <v>104</v>
      </c>
      <c r="D197" s="152">
        <v>14</v>
      </c>
      <c r="E197" s="152">
        <v>2045</v>
      </c>
    </row>
    <row r="198" spans="1:5" ht="12.75">
      <c r="A198" s="549"/>
      <c r="B198" s="550"/>
      <c r="C198" s="569"/>
      <c r="D198" s="551"/>
      <c r="E198" s="552"/>
    </row>
    <row r="199" spans="1:5" ht="12.75">
      <c r="A199" s="159" t="s">
        <v>1098</v>
      </c>
      <c r="B199" s="27"/>
      <c r="C199" s="22" t="s">
        <v>106</v>
      </c>
      <c r="D199" s="150">
        <v>1216</v>
      </c>
      <c r="E199" s="150">
        <v>153936</v>
      </c>
    </row>
    <row r="200" spans="1:5" ht="12.75">
      <c r="A200" s="1378" t="s">
        <v>1099</v>
      </c>
      <c r="B200" s="27" t="s">
        <v>901</v>
      </c>
      <c r="C200" s="22" t="s">
        <v>104</v>
      </c>
      <c r="D200" s="152">
        <v>1028</v>
      </c>
      <c r="E200" s="152">
        <v>123622</v>
      </c>
    </row>
    <row r="201" spans="1:5" ht="12.75">
      <c r="A201" s="1383"/>
      <c r="B201" s="27" t="s">
        <v>900</v>
      </c>
      <c r="C201" s="22" t="s">
        <v>104</v>
      </c>
      <c r="D201" s="152">
        <v>188</v>
      </c>
      <c r="E201" s="152">
        <v>30314</v>
      </c>
    </row>
    <row r="202" spans="1:5" ht="12.75">
      <c r="A202" s="549"/>
      <c r="B202" s="550"/>
      <c r="C202" s="569"/>
      <c r="D202" s="551"/>
      <c r="E202" s="552"/>
    </row>
    <row r="203" spans="1:5" ht="12.75">
      <c r="A203" s="159" t="s">
        <v>1380</v>
      </c>
      <c r="B203" s="27"/>
      <c r="C203" s="25" t="s">
        <v>106</v>
      </c>
      <c r="D203" s="150">
        <v>764</v>
      </c>
      <c r="E203" s="150">
        <v>58596</v>
      </c>
    </row>
    <row r="204" spans="1:5" ht="12.75">
      <c r="A204" s="161" t="s">
        <v>1381</v>
      </c>
      <c r="B204" s="27" t="s">
        <v>901</v>
      </c>
      <c r="C204" s="25" t="s">
        <v>104</v>
      </c>
      <c r="D204" s="152">
        <v>498</v>
      </c>
      <c r="E204" s="152">
        <v>34050</v>
      </c>
    </row>
    <row r="205" spans="1:5" ht="12.75">
      <c r="A205" s="157"/>
      <c r="B205" s="27" t="s">
        <v>884</v>
      </c>
      <c r="C205" s="25" t="s">
        <v>104</v>
      </c>
      <c r="D205" s="152">
        <v>191</v>
      </c>
      <c r="E205" s="152">
        <v>14259</v>
      </c>
    </row>
    <row r="206" spans="1:5" ht="12.75">
      <c r="A206" s="157"/>
      <c r="B206" s="27" t="s">
        <v>889</v>
      </c>
      <c r="C206" s="25" t="s">
        <v>104</v>
      </c>
      <c r="D206" s="152">
        <v>51</v>
      </c>
      <c r="E206" s="152">
        <v>6939</v>
      </c>
    </row>
    <row r="207" spans="1:5" ht="12.75">
      <c r="A207" s="157"/>
      <c r="B207" s="27" t="s">
        <v>900</v>
      </c>
      <c r="C207" s="25" t="s">
        <v>104</v>
      </c>
      <c r="D207" s="152">
        <v>24</v>
      </c>
      <c r="E207" s="152">
        <v>3348</v>
      </c>
    </row>
    <row r="208" spans="1:5" ht="12.75">
      <c r="A208" s="549"/>
      <c r="B208" s="550"/>
      <c r="C208" s="569"/>
      <c r="D208" s="551"/>
      <c r="E208" s="552"/>
    </row>
    <row r="209" spans="1:5" ht="12.75">
      <c r="A209" s="159" t="s">
        <v>1445</v>
      </c>
      <c r="B209" s="27"/>
      <c r="C209" s="22" t="s">
        <v>106</v>
      </c>
      <c r="D209" s="150">
        <v>529</v>
      </c>
      <c r="E209" s="150">
        <v>56867</v>
      </c>
    </row>
    <row r="210" spans="1:5" ht="12.75">
      <c r="A210" s="1378" t="s">
        <v>1099</v>
      </c>
      <c r="B210" s="27" t="s">
        <v>913</v>
      </c>
      <c r="C210" s="22" t="s">
        <v>104</v>
      </c>
      <c r="D210" s="152">
        <v>438</v>
      </c>
      <c r="E210" s="152">
        <v>46518</v>
      </c>
    </row>
    <row r="211" spans="1:5" ht="12.75">
      <c r="A211" s="1383"/>
      <c r="B211" s="27" t="s">
        <v>900</v>
      </c>
      <c r="C211" s="22" t="s">
        <v>104</v>
      </c>
      <c r="D211" s="152">
        <v>91</v>
      </c>
      <c r="E211" s="152">
        <v>10349</v>
      </c>
    </row>
    <row r="212" spans="1:5" ht="12.75">
      <c r="A212" s="549"/>
      <c r="B212" s="550"/>
      <c r="C212" s="569"/>
      <c r="D212" s="551"/>
      <c r="E212" s="552"/>
    </row>
    <row r="213" spans="1:5" ht="12.75">
      <c r="A213" s="159" t="s">
        <v>1100</v>
      </c>
      <c r="B213" s="27"/>
      <c r="C213" s="25" t="s">
        <v>106</v>
      </c>
      <c r="D213" s="150">
        <v>723</v>
      </c>
      <c r="E213" s="150">
        <v>81041</v>
      </c>
    </row>
    <row r="214" spans="1:5" ht="12.75">
      <c r="A214" s="1378" t="s">
        <v>1101</v>
      </c>
      <c r="B214" s="27" t="s">
        <v>901</v>
      </c>
      <c r="C214" s="25" t="s">
        <v>104</v>
      </c>
      <c r="D214" s="152">
        <v>439</v>
      </c>
      <c r="E214" s="152">
        <v>45655</v>
      </c>
    </row>
    <row r="215" spans="1:5" ht="12.75">
      <c r="A215" s="1383"/>
      <c r="B215" s="27" t="s">
        <v>884</v>
      </c>
      <c r="C215" s="25" t="s">
        <v>104</v>
      </c>
      <c r="D215" s="152">
        <v>115</v>
      </c>
      <c r="E215" s="152">
        <v>16386</v>
      </c>
    </row>
    <row r="216" spans="1:5" ht="12.75">
      <c r="A216" s="157"/>
      <c r="B216" s="27" t="s">
        <v>1078</v>
      </c>
      <c r="C216" s="25" t="s">
        <v>104</v>
      </c>
      <c r="D216" s="152">
        <v>117</v>
      </c>
      <c r="E216" s="152">
        <v>11754</v>
      </c>
    </row>
    <row r="217" spans="1:5" ht="12.75">
      <c r="A217" s="154"/>
      <c r="B217" s="27" t="s">
        <v>900</v>
      </c>
      <c r="C217" s="25" t="s">
        <v>104</v>
      </c>
      <c r="D217" s="152">
        <v>52</v>
      </c>
      <c r="E217" s="152">
        <v>7246</v>
      </c>
    </row>
    <row r="218" spans="1:5" ht="12.75">
      <c r="A218" s="549"/>
      <c r="B218" s="550"/>
      <c r="C218" s="569"/>
      <c r="D218" s="551"/>
      <c r="E218" s="552"/>
    </row>
    <row r="219" spans="1:5" ht="12.75">
      <c r="A219" s="154" t="s">
        <v>1162</v>
      </c>
      <c r="B219" s="27"/>
      <c r="C219" s="25" t="s">
        <v>106</v>
      </c>
      <c r="D219" s="150">
        <v>104</v>
      </c>
      <c r="E219" s="150">
        <v>41075</v>
      </c>
    </row>
    <row r="220" spans="1:5" ht="12.75">
      <c r="A220" s="1378" t="s">
        <v>1163</v>
      </c>
      <c r="B220" s="27" t="s">
        <v>884</v>
      </c>
      <c r="C220" s="25" t="s">
        <v>104</v>
      </c>
      <c r="D220" s="152">
        <v>94</v>
      </c>
      <c r="E220" s="152">
        <v>33300</v>
      </c>
    </row>
    <row r="221" spans="1:5" ht="12.75">
      <c r="A221" s="1383"/>
      <c r="B221" s="27" t="s">
        <v>900</v>
      </c>
      <c r="C221" s="25" t="s">
        <v>104</v>
      </c>
      <c r="D221" s="152">
        <v>10</v>
      </c>
      <c r="E221" s="152">
        <v>7775</v>
      </c>
    </row>
    <row r="222" spans="1:5" ht="12.75">
      <c r="A222" s="549"/>
      <c r="B222" s="550"/>
      <c r="C222" s="569"/>
      <c r="D222" s="551"/>
      <c r="E222" s="552"/>
    </row>
    <row r="223" spans="1:5" ht="12.75">
      <c r="A223" s="154" t="s">
        <v>1102</v>
      </c>
      <c r="B223" s="27"/>
      <c r="C223" s="25" t="s">
        <v>106</v>
      </c>
      <c r="D223" s="150">
        <v>1729</v>
      </c>
      <c r="E223" s="150">
        <v>792438</v>
      </c>
    </row>
    <row r="224" spans="1:5" ht="12.75">
      <c r="A224" s="1378" t="s">
        <v>1103</v>
      </c>
      <c r="B224" s="27" t="s">
        <v>884</v>
      </c>
      <c r="C224" s="25" t="s">
        <v>104</v>
      </c>
      <c r="D224" s="152">
        <v>1636</v>
      </c>
      <c r="E224" s="152">
        <v>737764</v>
      </c>
    </row>
    <row r="225" spans="1:5" ht="12.75">
      <c r="A225" s="1383"/>
      <c r="B225" s="27" t="s">
        <v>900</v>
      </c>
      <c r="C225" s="25" t="s">
        <v>104</v>
      </c>
      <c r="D225" s="152">
        <v>93</v>
      </c>
      <c r="E225" s="152">
        <v>54674</v>
      </c>
    </row>
    <row r="226" spans="1:5" ht="12.75">
      <c r="A226" s="549"/>
      <c r="B226" s="550"/>
      <c r="C226" s="569"/>
      <c r="D226" s="551"/>
      <c r="E226" s="552"/>
    </row>
    <row r="227" spans="1:5" ht="12.75">
      <c r="A227" s="158" t="s">
        <v>1104</v>
      </c>
      <c r="B227" s="27"/>
      <c r="C227" s="22" t="s">
        <v>106</v>
      </c>
      <c r="D227" s="150">
        <v>492</v>
      </c>
      <c r="E227" s="150">
        <v>186680</v>
      </c>
    </row>
    <row r="228" spans="1:5" ht="12.75">
      <c r="A228" s="1378" t="s">
        <v>1105</v>
      </c>
      <c r="B228" s="27" t="s">
        <v>884</v>
      </c>
      <c r="C228" s="22" t="s">
        <v>104</v>
      </c>
      <c r="D228" s="152">
        <v>478</v>
      </c>
      <c r="E228" s="152">
        <v>179102</v>
      </c>
    </row>
    <row r="229" spans="1:5" ht="12.75">
      <c r="A229" s="1383"/>
      <c r="B229" s="27" t="s">
        <v>900</v>
      </c>
      <c r="C229" s="22" t="s">
        <v>104</v>
      </c>
      <c r="D229" s="152">
        <v>14</v>
      </c>
      <c r="E229" s="152">
        <v>7578</v>
      </c>
    </row>
    <row r="230" spans="1:5" ht="12.75">
      <c r="A230" s="549"/>
      <c r="B230" s="550"/>
      <c r="C230" s="569"/>
      <c r="D230" s="551"/>
      <c r="E230" s="552"/>
    </row>
    <row r="231" spans="1:5" ht="12.75">
      <c r="A231" s="158" t="s">
        <v>793</v>
      </c>
      <c r="B231" s="27"/>
      <c r="C231" s="22" t="s">
        <v>106</v>
      </c>
      <c r="D231" s="150">
        <v>651</v>
      </c>
      <c r="E231" s="150">
        <v>281535</v>
      </c>
    </row>
    <row r="232" spans="1:5" ht="12.75">
      <c r="A232" s="1379" t="s">
        <v>794</v>
      </c>
      <c r="B232" s="27" t="s">
        <v>884</v>
      </c>
      <c r="C232" s="22" t="s">
        <v>104</v>
      </c>
      <c r="D232" s="152">
        <v>633</v>
      </c>
      <c r="E232" s="152">
        <v>266022</v>
      </c>
    </row>
    <row r="233" spans="1:5" ht="12.75">
      <c r="A233" s="1382"/>
      <c r="B233" s="27" t="s">
        <v>900</v>
      </c>
      <c r="C233" s="22" t="s">
        <v>104</v>
      </c>
      <c r="D233" s="152">
        <v>18</v>
      </c>
      <c r="E233" s="152">
        <v>15513</v>
      </c>
    </row>
    <row r="234" spans="1:5" ht="12.75">
      <c r="A234" s="549"/>
      <c r="B234" s="550"/>
      <c r="C234" s="569"/>
      <c r="D234" s="551"/>
      <c r="E234" s="552"/>
    </row>
    <row r="235" spans="1:5" ht="12.75">
      <c r="A235" s="154" t="s">
        <v>1446</v>
      </c>
      <c r="B235" s="24"/>
      <c r="C235" s="22" t="s">
        <v>106</v>
      </c>
      <c r="D235" s="150">
        <v>192</v>
      </c>
      <c r="E235" s="150">
        <v>112152</v>
      </c>
    </row>
    <row r="236" spans="1:5" ht="12.75">
      <c r="A236" s="1378" t="s">
        <v>1107</v>
      </c>
      <c r="B236" s="24" t="s">
        <v>884</v>
      </c>
      <c r="C236" s="22" t="s">
        <v>104</v>
      </c>
      <c r="D236" s="152">
        <v>163</v>
      </c>
      <c r="E236" s="152">
        <v>93941</v>
      </c>
    </row>
    <row r="237" spans="1:5" ht="12.75">
      <c r="A237" s="1378"/>
      <c r="B237" s="27" t="s">
        <v>900</v>
      </c>
      <c r="C237" s="22" t="s">
        <v>104</v>
      </c>
      <c r="D237" s="152">
        <v>29</v>
      </c>
      <c r="E237" s="152">
        <v>18211</v>
      </c>
    </row>
    <row r="238" spans="1:5" ht="12.75">
      <c r="A238" s="549"/>
      <c r="B238" s="550"/>
      <c r="C238" s="569"/>
      <c r="D238" s="551"/>
      <c r="E238" s="552"/>
    </row>
    <row r="239" spans="1:5" ht="12.75">
      <c r="A239" s="154" t="s">
        <v>1106</v>
      </c>
      <c r="B239" s="24"/>
      <c r="C239" s="22" t="s">
        <v>106</v>
      </c>
      <c r="D239" s="150">
        <v>430</v>
      </c>
      <c r="E239" s="150">
        <v>113527</v>
      </c>
    </row>
    <row r="240" spans="1:5" ht="12.75">
      <c r="A240" s="1378" t="s">
        <v>1107</v>
      </c>
      <c r="B240" s="24" t="s">
        <v>884</v>
      </c>
      <c r="C240" s="22" t="s">
        <v>104</v>
      </c>
      <c r="D240" s="152">
        <v>400</v>
      </c>
      <c r="E240" s="152">
        <v>101215</v>
      </c>
    </row>
    <row r="241" spans="1:5" ht="12.75">
      <c r="A241" s="1378"/>
      <c r="B241" s="27" t="s">
        <v>900</v>
      </c>
      <c r="C241" s="22" t="s">
        <v>104</v>
      </c>
      <c r="D241" s="152">
        <v>30</v>
      </c>
      <c r="E241" s="152">
        <v>12312</v>
      </c>
    </row>
    <row r="242" spans="1:5" ht="12.75">
      <c r="A242" s="549"/>
      <c r="B242" s="550"/>
      <c r="C242" s="569"/>
      <c r="D242" s="551"/>
      <c r="E242" s="552"/>
    </row>
    <row r="243" spans="1:5" ht="12.75">
      <c r="A243" s="154" t="s">
        <v>795</v>
      </c>
      <c r="B243" s="27"/>
      <c r="C243" s="22" t="s">
        <v>106</v>
      </c>
      <c r="D243" s="150">
        <v>900</v>
      </c>
      <c r="E243" s="150">
        <v>211726</v>
      </c>
    </row>
    <row r="244" spans="1:5" ht="12.75">
      <c r="A244" s="156" t="s">
        <v>861</v>
      </c>
      <c r="B244" s="27" t="s">
        <v>1382</v>
      </c>
      <c r="C244" s="22" t="s">
        <v>104</v>
      </c>
      <c r="D244" s="152">
        <v>280</v>
      </c>
      <c r="E244" s="152">
        <v>64749</v>
      </c>
    </row>
    <row r="245" spans="1:5" ht="12.75">
      <c r="A245" s="157"/>
      <c r="B245" s="27" t="s">
        <v>884</v>
      </c>
      <c r="C245" s="22" t="s">
        <v>104</v>
      </c>
      <c r="D245" s="152">
        <v>224</v>
      </c>
      <c r="E245" s="152">
        <v>51336</v>
      </c>
    </row>
    <row r="246" spans="1:5" ht="12.75">
      <c r="A246" s="157"/>
      <c r="B246" s="24" t="s">
        <v>889</v>
      </c>
      <c r="C246" s="22" t="s">
        <v>104</v>
      </c>
      <c r="D246" s="152">
        <v>97</v>
      </c>
      <c r="E246" s="152">
        <v>27770</v>
      </c>
    </row>
    <row r="247" spans="1:5" ht="12.75">
      <c r="A247" s="157"/>
      <c r="B247" s="27" t="s">
        <v>1089</v>
      </c>
      <c r="C247" s="22" t="s">
        <v>104</v>
      </c>
      <c r="D247" s="152">
        <v>129</v>
      </c>
      <c r="E247" s="152">
        <v>27433</v>
      </c>
    </row>
    <row r="248" spans="1:5" ht="12.75">
      <c r="A248" s="157"/>
      <c r="B248" s="27" t="s">
        <v>901</v>
      </c>
      <c r="C248" s="22" t="s">
        <v>104</v>
      </c>
      <c r="D248" s="152">
        <v>79</v>
      </c>
      <c r="E248" s="152">
        <v>15605</v>
      </c>
    </row>
    <row r="249" spans="1:5" ht="12.75">
      <c r="A249" s="157"/>
      <c r="B249" s="27" t="s">
        <v>900</v>
      </c>
      <c r="C249" s="22" t="s">
        <v>104</v>
      </c>
      <c r="D249" s="152">
        <v>91</v>
      </c>
      <c r="E249" s="152">
        <v>24833</v>
      </c>
    </row>
    <row r="250" spans="1:5" ht="12.75">
      <c r="A250" s="549"/>
      <c r="B250" s="550"/>
      <c r="C250" s="569"/>
      <c r="D250" s="551"/>
      <c r="E250" s="552"/>
    </row>
    <row r="251" spans="1:5" ht="12.75">
      <c r="A251" s="154" t="s">
        <v>1108</v>
      </c>
      <c r="B251" s="27" t="s">
        <v>1066</v>
      </c>
      <c r="C251" s="22" t="s">
        <v>106</v>
      </c>
      <c r="D251" s="150">
        <v>41</v>
      </c>
      <c r="E251" s="150">
        <v>112851</v>
      </c>
    </row>
    <row r="252" spans="1:5" ht="12.75">
      <c r="A252" s="1378" t="s">
        <v>1109</v>
      </c>
      <c r="B252" s="27" t="s">
        <v>869</v>
      </c>
      <c r="C252" s="22" t="s">
        <v>104</v>
      </c>
      <c r="D252" s="152">
        <v>21</v>
      </c>
      <c r="E252" s="152">
        <v>63923</v>
      </c>
    </row>
    <row r="253" spans="1:5" ht="12.75">
      <c r="A253" s="1383"/>
      <c r="B253" s="27" t="s">
        <v>872</v>
      </c>
      <c r="C253" s="22" t="s">
        <v>104</v>
      </c>
      <c r="D253" s="152">
        <v>20</v>
      </c>
      <c r="E253" s="152">
        <v>48928</v>
      </c>
    </row>
    <row r="254" spans="1:5" ht="12.75">
      <c r="A254" s="549"/>
      <c r="B254" s="550"/>
      <c r="C254" s="569"/>
      <c r="D254" s="551"/>
      <c r="E254" s="552"/>
    </row>
    <row r="255" spans="1:5" ht="12.75">
      <c r="A255" s="162" t="s">
        <v>891</v>
      </c>
      <c r="B255" s="84"/>
      <c r="C255" s="22" t="s">
        <v>106</v>
      </c>
      <c r="D255" s="150">
        <v>50</v>
      </c>
      <c r="E255" s="150">
        <v>75312</v>
      </c>
    </row>
    <row r="256" spans="1:5" ht="12.75">
      <c r="A256" s="1378" t="s">
        <v>892</v>
      </c>
      <c r="B256" s="27" t="s">
        <v>1110</v>
      </c>
      <c r="C256" s="22" t="s">
        <v>104</v>
      </c>
      <c r="D256" s="152">
        <v>18</v>
      </c>
      <c r="E256" s="152">
        <v>34076</v>
      </c>
    </row>
    <row r="257" spans="1:5" ht="12.75">
      <c r="A257" s="1383"/>
      <c r="B257" s="27" t="s">
        <v>1088</v>
      </c>
      <c r="C257" s="22" t="s">
        <v>104</v>
      </c>
      <c r="D257" s="152">
        <v>15</v>
      </c>
      <c r="E257" s="152">
        <v>17127</v>
      </c>
    </row>
    <row r="258" spans="1:5" ht="12.75">
      <c r="A258" s="96"/>
      <c r="B258" s="24" t="s">
        <v>900</v>
      </c>
      <c r="C258" s="22" t="s">
        <v>104</v>
      </c>
      <c r="D258" s="152">
        <v>17</v>
      </c>
      <c r="E258" s="152">
        <v>24109</v>
      </c>
    </row>
    <row r="259" spans="1:5" ht="12.75">
      <c r="A259" s="549"/>
      <c r="B259" s="550"/>
      <c r="C259" s="569"/>
      <c r="D259" s="551"/>
      <c r="E259" s="552"/>
    </row>
    <row r="260" spans="1:5" ht="12.75">
      <c r="A260" s="154" t="s">
        <v>1447</v>
      </c>
      <c r="B260" s="27"/>
      <c r="C260" s="22" t="s">
        <v>106</v>
      </c>
      <c r="D260" s="150">
        <v>576</v>
      </c>
      <c r="E260" s="150">
        <v>93551</v>
      </c>
    </row>
    <row r="261" spans="1:5" ht="12.75">
      <c r="A261" s="156" t="s">
        <v>1448</v>
      </c>
      <c r="B261" s="27" t="s">
        <v>901</v>
      </c>
      <c r="C261" s="22" t="s">
        <v>104</v>
      </c>
      <c r="D261" s="152">
        <v>543</v>
      </c>
      <c r="E261" s="152">
        <v>81607</v>
      </c>
    </row>
    <row r="262" spans="1:5" ht="12.75">
      <c r="A262" s="156"/>
      <c r="B262" s="27" t="s">
        <v>900</v>
      </c>
      <c r="C262" s="22" t="s">
        <v>104</v>
      </c>
      <c r="D262" s="152">
        <v>33</v>
      </c>
      <c r="E262" s="152">
        <v>11944</v>
      </c>
    </row>
    <row r="263" spans="1:5" ht="12.75">
      <c r="A263" s="549"/>
      <c r="B263" s="550"/>
      <c r="C263" s="569"/>
      <c r="D263" s="551"/>
      <c r="E263" s="552"/>
    </row>
    <row r="264" spans="1:5" ht="12.75">
      <c r="A264" s="154" t="s">
        <v>1449</v>
      </c>
      <c r="B264" s="27" t="s">
        <v>1066</v>
      </c>
      <c r="C264" s="22" t="s">
        <v>106</v>
      </c>
      <c r="D264" s="150">
        <v>43</v>
      </c>
      <c r="E264" s="150">
        <v>42705</v>
      </c>
    </row>
    <row r="265" spans="1:5" ht="12.75">
      <c r="A265" s="1378" t="s">
        <v>1450</v>
      </c>
      <c r="B265" s="27" t="s">
        <v>870</v>
      </c>
      <c r="C265" s="22" t="s">
        <v>104</v>
      </c>
      <c r="D265" s="152">
        <v>8</v>
      </c>
      <c r="E265" s="152">
        <v>18177</v>
      </c>
    </row>
    <row r="266" spans="1:5" ht="12.75">
      <c r="A266" s="1383"/>
      <c r="B266" s="16" t="s">
        <v>884</v>
      </c>
      <c r="C266" s="22" t="s">
        <v>104</v>
      </c>
      <c r="D266" s="152">
        <v>17</v>
      </c>
      <c r="E266" s="152">
        <v>10936</v>
      </c>
    </row>
    <row r="267" spans="1:5" ht="12.75">
      <c r="A267" s="157"/>
      <c r="B267" s="27" t="s">
        <v>900</v>
      </c>
      <c r="C267" s="22" t="s">
        <v>104</v>
      </c>
      <c r="D267" s="152">
        <v>18</v>
      </c>
      <c r="E267" s="152">
        <v>13592</v>
      </c>
    </row>
    <row r="268" spans="1:5" ht="12.75">
      <c r="A268" s="549"/>
      <c r="B268" s="550"/>
      <c r="C268" s="569"/>
      <c r="D268" s="551"/>
      <c r="E268" s="552"/>
    </row>
    <row r="269" spans="1:5" ht="12.75">
      <c r="A269" s="154" t="s">
        <v>1145</v>
      </c>
      <c r="B269" s="24" t="s">
        <v>1066</v>
      </c>
      <c r="C269" s="22" t="s">
        <v>106</v>
      </c>
      <c r="D269" s="150">
        <v>93</v>
      </c>
      <c r="E269" s="150">
        <v>160972</v>
      </c>
    </row>
    <row r="270" spans="1:5" ht="12.75">
      <c r="A270" s="1378" t="s">
        <v>1111</v>
      </c>
      <c r="B270" s="27" t="s">
        <v>1088</v>
      </c>
      <c r="C270" s="22" t="s">
        <v>104</v>
      </c>
      <c r="D270" s="152">
        <v>66</v>
      </c>
      <c r="E270" s="152">
        <v>111273</v>
      </c>
    </row>
    <row r="271" spans="1:5" ht="15.75">
      <c r="A271" s="1383"/>
      <c r="B271" s="16" t="s">
        <v>1112</v>
      </c>
      <c r="C271" s="22" t="s">
        <v>104</v>
      </c>
      <c r="D271" s="152">
        <v>19</v>
      </c>
      <c r="E271" s="152">
        <v>28833</v>
      </c>
    </row>
    <row r="272" spans="1:5" ht="12.75">
      <c r="A272" s="157"/>
      <c r="B272" s="27" t="s">
        <v>900</v>
      </c>
      <c r="C272" s="22" t="s">
        <v>104</v>
      </c>
      <c r="D272" s="152">
        <v>8</v>
      </c>
      <c r="E272" s="152">
        <v>20866</v>
      </c>
    </row>
    <row r="273" spans="1:5" ht="12.75">
      <c r="A273" s="549"/>
      <c r="B273" s="550"/>
      <c r="C273" s="569"/>
      <c r="D273" s="551"/>
      <c r="E273" s="552"/>
    </row>
    <row r="274" spans="1:5" ht="12.75">
      <c r="A274" s="154" t="s">
        <v>1113</v>
      </c>
      <c r="B274" s="27" t="s">
        <v>1066</v>
      </c>
      <c r="C274" s="22" t="s">
        <v>106</v>
      </c>
      <c r="D274" s="150">
        <v>56</v>
      </c>
      <c r="E274" s="150">
        <v>39923</v>
      </c>
    </row>
    <row r="275" spans="1:5" ht="12.75">
      <c r="A275" s="1378" t="s">
        <v>1114</v>
      </c>
      <c r="B275" s="27" t="s">
        <v>870</v>
      </c>
      <c r="C275" s="22" t="s">
        <v>104</v>
      </c>
      <c r="D275" s="152">
        <v>7</v>
      </c>
      <c r="E275" s="152">
        <v>16415</v>
      </c>
    </row>
    <row r="276" spans="1:5" ht="12.75">
      <c r="A276" s="1378"/>
      <c r="B276" s="27" t="s">
        <v>884</v>
      </c>
      <c r="C276" s="22" t="s">
        <v>104</v>
      </c>
      <c r="D276" s="152">
        <v>42</v>
      </c>
      <c r="E276" s="152">
        <v>10633</v>
      </c>
    </row>
    <row r="277" spans="1:5" ht="12.75">
      <c r="A277" s="169"/>
      <c r="B277" s="27" t="s">
        <v>900</v>
      </c>
      <c r="C277" s="22" t="s">
        <v>104</v>
      </c>
      <c r="D277" s="152">
        <v>7</v>
      </c>
      <c r="E277" s="152">
        <v>12875</v>
      </c>
    </row>
    <row r="278" spans="1:5" ht="12.75">
      <c r="A278" s="549"/>
      <c r="B278" s="550"/>
      <c r="C278" s="569"/>
      <c r="D278" s="551"/>
      <c r="E278" s="552"/>
    </row>
    <row r="279" spans="1:5" ht="12.75">
      <c r="A279" s="154" t="s">
        <v>1451</v>
      </c>
      <c r="B279" s="27" t="s">
        <v>1066</v>
      </c>
      <c r="C279" s="22" t="s">
        <v>106</v>
      </c>
      <c r="D279" s="150">
        <v>95</v>
      </c>
      <c r="E279" s="150">
        <v>43395</v>
      </c>
    </row>
    <row r="280" spans="1:5" ht="12.75">
      <c r="A280" s="1378" t="s">
        <v>1114</v>
      </c>
      <c r="B280" s="27" t="s">
        <v>884</v>
      </c>
      <c r="C280" s="22" t="s">
        <v>104</v>
      </c>
      <c r="D280" s="152">
        <v>70</v>
      </c>
      <c r="E280" s="152">
        <v>17943</v>
      </c>
    </row>
    <row r="281" spans="1:5" ht="12.75">
      <c r="A281" s="1378"/>
      <c r="B281" s="27" t="s">
        <v>900</v>
      </c>
      <c r="C281" s="22" t="s">
        <v>104</v>
      </c>
      <c r="D281" s="152">
        <v>25</v>
      </c>
      <c r="E281" s="152">
        <v>25452</v>
      </c>
    </row>
    <row r="282" spans="1:5" ht="12.75">
      <c r="A282" s="549"/>
      <c r="B282" s="550"/>
      <c r="C282" s="569"/>
      <c r="D282" s="551"/>
      <c r="E282" s="552"/>
    </row>
    <row r="283" spans="1:5" ht="12.75">
      <c r="A283" s="158" t="s">
        <v>1115</v>
      </c>
      <c r="B283" s="164"/>
      <c r="C283" s="25" t="s">
        <v>1116</v>
      </c>
      <c r="D283" s="220" t="s">
        <v>748</v>
      </c>
      <c r="E283" s="150">
        <v>2049115</v>
      </c>
    </row>
    <row r="284" spans="1:5" ht="12.75">
      <c r="A284" s="1378" t="s">
        <v>1117</v>
      </c>
      <c r="B284" s="27" t="s">
        <v>890</v>
      </c>
      <c r="C284" s="25" t="s">
        <v>104</v>
      </c>
      <c r="D284" s="220" t="s">
        <v>748</v>
      </c>
      <c r="E284" s="152">
        <v>1374935</v>
      </c>
    </row>
    <row r="285" spans="1:5" ht="12.75">
      <c r="A285" s="1388"/>
      <c r="B285" s="27" t="s">
        <v>900</v>
      </c>
      <c r="C285" s="25" t="s">
        <v>104</v>
      </c>
      <c r="D285" s="220" t="s">
        <v>748</v>
      </c>
      <c r="E285" s="152">
        <v>674180</v>
      </c>
    </row>
    <row r="286" spans="1:5" ht="12.75">
      <c r="A286" s="549"/>
      <c r="B286" s="550"/>
      <c r="C286" s="569"/>
      <c r="D286" s="551"/>
      <c r="E286" s="552"/>
    </row>
    <row r="287" spans="1:5" ht="12.75">
      <c r="A287" s="158" t="s">
        <v>798</v>
      </c>
      <c r="B287" s="27"/>
      <c r="C287" s="25" t="s">
        <v>1116</v>
      </c>
      <c r="D287" s="220" t="s">
        <v>748</v>
      </c>
      <c r="E287" s="150">
        <v>131497</v>
      </c>
    </row>
    <row r="288" spans="1:5" ht="25.5">
      <c r="A288" s="161" t="s">
        <v>825</v>
      </c>
      <c r="B288" s="27" t="s">
        <v>890</v>
      </c>
      <c r="C288" s="25" t="s">
        <v>104</v>
      </c>
      <c r="D288" s="220" t="s">
        <v>748</v>
      </c>
      <c r="E288" s="152">
        <v>122906</v>
      </c>
    </row>
    <row r="289" spans="1:5" ht="12.75">
      <c r="A289" s="161"/>
      <c r="B289" s="27" t="s">
        <v>900</v>
      </c>
      <c r="C289" s="25" t="s">
        <v>104</v>
      </c>
      <c r="D289" s="220" t="s">
        <v>748</v>
      </c>
      <c r="E289" s="152">
        <v>8591</v>
      </c>
    </row>
    <row r="290" spans="1:5" ht="12.75">
      <c r="A290" s="549"/>
      <c r="B290" s="550"/>
      <c r="C290" s="569"/>
      <c r="D290" s="551"/>
      <c r="E290" s="552"/>
    </row>
    <row r="291" spans="1:5" ht="12.75">
      <c r="A291" s="162" t="s">
        <v>1164</v>
      </c>
      <c r="B291" s="84"/>
      <c r="C291" s="25" t="s">
        <v>106</v>
      </c>
      <c r="D291" s="150">
        <v>16</v>
      </c>
      <c r="E291" s="150">
        <v>122443</v>
      </c>
    </row>
    <row r="292" spans="1:5" ht="12.75">
      <c r="A292" s="1378" t="s">
        <v>1165</v>
      </c>
      <c r="B292" s="24" t="s">
        <v>1110</v>
      </c>
      <c r="C292" s="25" t="s">
        <v>104</v>
      </c>
      <c r="D292" s="152">
        <v>10</v>
      </c>
      <c r="E292" s="152">
        <v>68244</v>
      </c>
    </row>
    <row r="293" spans="1:5" ht="12.75">
      <c r="A293" s="1388"/>
      <c r="B293" s="24" t="s">
        <v>900</v>
      </c>
      <c r="C293" s="25" t="s">
        <v>104</v>
      </c>
      <c r="D293" s="152">
        <v>6</v>
      </c>
      <c r="E293" s="152">
        <v>54199</v>
      </c>
    </row>
    <row r="294" spans="1:5" ht="12.75">
      <c r="A294" s="549"/>
      <c r="B294" s="550"/>
      <c r="C294" s="569"/>
      <c r="D294" s="551"/>
      <c r="E294" s="552"/>
    </row>
    <row r="295" spans="1:5" ht="12.75">
      <c r="A295" s="181" t="s">
        <v>1118</v>
      </c>
      <c r="B295" s="26" t="s">
        <v>1066</v>
      </c>
      <c r="C295" s="25" t="s">
        <v>106</v>
      </c>
      <c r="D295" s="149">
        <v>3971</v>
      </c>
      <c r="E295" s="149">
        <v>222361</v>
      </c>
    </row>
    <row r="296" spans="1:5" ht="12.75">
      <c r="A296" s="360" t="s">
        <v>1168</v>
      </c>
      <c r="B296" s="26" t="s">
        <v>1078</v>
      </c>
      <c r="C296" s="25" t="s">
        <v>104</v>
      </c>
      <c r="D296" s="151">
        <v>3970</v>
      </c>
      <c r="E296" s="151">
        <v>222346</v>
      </c>
    </row>
    <row r="297" spans="1:5" ht="12.75">
      <c r="A297" s="361"/>
      <c r="B297" s="26" t="s">
        <v>883</v>
      </c>
      <c r="C297" s="25" t="s">
        <v>104</v>
      </c>
      <c r="D297" s="151">
        <v>1</v>
      </c>
      <c r="E297" s="151">
        <v>15</v>
      </c>
    </row>
    <row r="298" spans="1:5" ht="12.75">
      <c r="A298" s="549"/>
      <c r="B298" s="550"/>
      <c r="C298" s="569"/>
      <c r="D298" s="551"/>
      <c r="E298" s="552"/>
    </row>
    <row r="299" spans="1:5" ht="12.75">
      <c r="A299" s="181" t="s">
        <v>1119</v>
      </c>
      <c r="B299" s="26" t="s">
        <v>1066</v>
      </c>
      <c r="C299" s="25" t="s">
        <v>106</v>
      </c>
      <c r="D299" s="150">
        <v>383</v>
      </c>
      <c r="E299" s="150">
        <v>91069</v>
      </c>
    </row>
    <row r="300" spans="1:5" ht="12.75">
      <c r="A300" s="1385" t="s">
        <v>1120</v>
      </c>
      <c r="B300" s="24" t="s">
        <v>1080</v>
      </c>
      <c r="C300" s="25" t="s">
        <v>104</v>
      </c>
      <c r="D300" s="152">
        <v>382</v>
      </c>
      <c r="E300" s="152">
        <v>90979</v>
      </c>
    </row>
    <row r="301" spans="1:5" ht="12.75">
      <c r="A301" s="1386"/>
      <c r="B301" s="24" t="s">
        <v>900</v>
      </c>
      <c r="C301" s="25" t="s">
        <v>104</v>
      </c>
      <c r="D301" s="152">
        <v>1</v>
      </c>
      <c r="E301" s="152">
        <v>90</v>
      </c>
    </row>
    <row r="302" spans="1:5" ht="12.75">
      <c r="A302" s="549"/>
      <c r="B302" s="550"/>
      <c r="C302" s="569"/>
      <c r="D302" s="551"/>
      <c r="E302" s="552"/>
    </row>
    <row r="303" spans="1:5" ht="12.75">
      <c r="A303" s="162" t="s">
        <v>1121</v>
      </c>
      <c r="B303" s="24"/>
      <c r="C303" s="22" t="s">
        <v>106</v>
      </c>
      <c r="D303" s="150">
        <v>1486</v>
      </c>
      <c r="E303" s="150">
        <v>179270</v>
      </c>
    </row>
    <row r="304" spans="1:5" ht="12.75">
      <c r="A304" s="1379" t="s">
        <v>1122</v>
      </c>
      <c r="B304" s="24" t="s">
        <v>1075</v>
      </c>
      <c r="C304" s="22" t="s">
        <v>104</v>
      </c>
      <c r="D304" s="152">
        <v>917</v>
      </c>
      <c r="E304" s="152">
        <v>111896</v>
      </c>
    </row>
    <row r="305" spans="1:5" ht="12.75">
      <c r="A305" s="1379"/>
      <c r="B305" s="24" t="s">
        <v>872</v>
      </c>
      <c r="C305" s="22" t="s">
        <v>104</v>
      </c>
      <c r="D305" s="152">
        <v>522</v>
      </c>
      <c r="E305" s="152">
        <v>61658</v>
      </c>
    </row>
    <row r="306" spans="1:5" ht="12.75">
      <c r="A306" s="304"/>
      <c r="B306" s="24" t="s">
        <v>900</v>
      </c>
      <c r="C306" s="22" t="s">
        <v>104</v>
      </c>
      <c r="D306" s="152">
        <v>47</v>
      </c>
      <c r="E306" s="152">
        <v>5716</v>
      </c>
    </row>
    <row r="307" spans="1:5" ht="12.75">
      <c r="A307" s="549"/>
      <c r="B307" s="550"/>
      <c r="C307" s="569"/>
      <c r="D307" s="551"/>
      <c r="E307" s="552"/>
    </row>
    <row r="308" spans="1:5" ht="12.75">
      <c r="A308" s="162" t="s">
        <v>1452</v>
      </c>
      <c r="B308" s="24"/>
      <c r="C308" s="22" t="s">
        <v>106</v>
      </c>
      <c r="D308" s="150">
        <v>23</v>
      </c>
      <c r="E308" s="150">
        <v>39781</v>
      </c>
    </row>
    <row r="309" spans="1:5" ht="15.75">
      <c r="A309" s="161" t="s">
        <v>1453</v>
      </c>
      <c r="B309" s="16" t="s">
        <v>1112</v>
      </c>
      <c r="C309" s="22" t="s">
        <v>104</v>
      </c>
      <c r="D309" s="152">
        <v>11</v>
      </c>
      <c r="E309" s="152">
        <v>13919</v>
      </c>
    </row>
    <row r="310" spans="1:5" ht="12.75">
      <c r="A310" s="161"/>
      <c r="B310" s="24" t="s">
        <v>870</v>
      </c>
      <c r="C310" s="22" t="s">
        <v>104</v>
      </c>
      <c r="D310" s="152">
        <v>3</v>
      </c>
      <c r="E310" s="152">
        <v>10136</v>
      </c>
    </row>
    <row r="311" spans="1:5" ht="12.75">
      <c r="A311" s="161"/>
      <c r="B311" s="24" t="s">
        <v>872</v>
      </c>
      <c r="C311" s="22" t="s">
        <v>104</v>
      </c>
      <c r="D311" s="152">
        <v>3</v>
      </c>
      <c r="E311" s="152">
        <v>8583</v>
      </c>
    </row>
    <row r="312" spans="1:5" ht="12.75">
      <c r="A312" s="84"/>
      <c r="B312" s="24" t="s">
        <v>900</v>
      </c>
      <c r="C312" s="22" t="s">
        <v>104</v>
      </c>
      <c r="D312" s="151">
        <v>6</v>
      </c>
      <c r="E312" s="151">
        <v>7143</v>
      </c>
    </row>
    <row r="313" spans="1:5" ht="12.75">
      <c r="A313" s="549"/>
      <c r="B313" s="550"/>
      <c r="C313" s="569"/>
      <c r="D313" s="551"/>
      <c r="E313" s="552"/>
    </row>
    <row r="314" spans="1:5" ht="12.75">
      <c r="A314" s="69" t="s">
        <v>1123</v>
      </c>
      <c r="B314" s="95"/>
      <c r="C314" s="22" t="s">
        <v>106</v>
      </c>
      <c r="D314" s="150">
        <v>39</v>
      </c>
      <c r="E314" s="150">
        <v>53509</v>
      </c>
    </row>
    <row r="315" spans="1:5" ht="15.75">
      <c r="A315" s="161" t="s">
        <v>1124</v>
      </c>
      <c r="B315" s="24" t="s">
        <v>1112</v>
      </c>
      <c r="C315" s="22" t="s">
        <v>104</v>
      </c>
      <c r="D315" s="152">
        <v>22</v>
      </c>
      <c r="E315" s="152">
        <v>25395</v>
      </c>
    </row>
    <row r="316" spans="1:5" ht="12.75">
      <c r="A316" s="161"/>
      <c r="B316" s="24" t="s">
        <v>884</v>
      </c>
      <c r="C316" s="22" t="s">
        <v>104</v>
      </c>
      <c r="D316" s="152">
        <v>8</v>
      </c>
      <c r="E316" s="152">
        <v>11422</v>
      </c>
    </row>
    <row r="317" spans="1:5" ht="12.75">
      <c r="A317" s="24"/>
      <c r="B317" s="24" t="s">
        <v>870</v>
      </c>
      <c r="C317" s="22" t="s">
        <v>104</v>
      </c>
      <c r="D317" s="152">
        <v>6</v>
      </c>
      <c r="E317" s="152">
        <v>11410</v>
      </c>
    </row>
    <row r="318" spans="1:5" ht="12.75">
      <c r="A318" s="24"/>
      <c r="B318" s="24" t="s">
        <v>900</v>
      </c>
      <c r="C318" s="22" t="s">
        <v>104</v>
      </c>
      <c r="D318" s="152">
        <v>3</v>
      </c>
      <c r="E318" s="213">
        <v>5282</v>
      </c>
    </row>
    <row r="319" spans="1:5" ht="12.75">
      <c r="A319" s="549"/>
      <c r="B319" s="550"/>
      <c r="C319" s="569"/>
      <c r="D319" s="551"/>
      <c r="E319" s="552"/>
    </row>
    <row r="320" spans="1:5" ht="12.75">
      <c r="A320" s="154" t="s">
        <v>1125</v>
      </c>
      <c r="B320" s="24" t="s">
        <v>1066</v>
      </c>
      <c r="C320" s="22" t="s">
        <v>106</v>
      </c>
      <c r="D320" s="150">
        <v>2438</v>
      </c>
      <c r="E320" s="150">
        <v>219392</v>
      </c>
    </row>
    <row r="321" spans="1:5" ht="12.75">
      <c r="A321" s="1379" t="s">
        <v>1126</v>
      </c>
      <c r="B321" s="24" t="s">
        <v>1075</v>
      </c>
      <c r="C321" s="22" t="s">
        <v>104</v>
      </c>
      <c r="D321" s="152">
        <v>1793</v>
      </c>
      <c r="E321" s="152">
        <v>164431</v>
      </c>
    </row>
    <row r="322" spans="1:5" ht="12.75">
      <c r="A322" s="1384"/>
      <c r="B322" s="24" t="s">
        <v>872</v>
      </c>
      <c r="C322" s="22" t="s">
        <v>104</v>
      </c>
      <c r="D322" s="152">
        <v>247</v>
      </c>
      <c r="E322" s="152">
        <v>31627</v>
      </c>
    </row>
    <row r="323" spans="1:5" ht="12.75">
      <c r="A323" s="305"/>
      <c r="B323" s="24" t="s">
        <v>1078</v>
      </c>
      <c r="C323" s="22" t="s">
        <v>104</v>
      </c>
      <c r="D323" s="152">
        <v>274</v>
      </c>
      <c r="E323" s="152">
        <v>15708</v>
      </c>
    </row>
    <row r="324" spans="1:5" ht="12.75">
      <c r="A324" s="157"/>
      <c r="B324" s="24" t="s">
        <v>900</v>
      </c>
      <c r="C324" s="22" t="s">
        <v>104</v>
      </c>
      <c r="D324" s="152">
        <v>124</v>
      </c>
      <c r="E324" s="152">
        <v>7626</v>
      </c>
    </row>
    <row r="325" spans="1:5" ht="12.75">
      <c r="A325" s="549"/>
      <c r="B325" s="550"/>
      <c r="C325" s="569"/>
      <c r="D325" s="551"/>
      <c r="E325" s="552"/>
    </row>
    <row r="326" spans="1:5" ht="12.75">
      <c r="A326" s="182" t="s">
        <v>1127</v>
      </c>
      <c r="B326" s="24"/>
      <c r="C326" s="25" t="s">
        <v>106</v>
      </c>
      <c r="D326" s="150">
        <v>175</v>
      </c>
      <c r="E326" s="150">
        <v>44917</v>
      </c>
    </row>
    <row r="327" spans="1:5" ht="12.75">
      <c r="A327" s="1379" t="s">
        <v>1128</v>
      </c>
      <c r="B327" s="24" t="s">
        <v>1454</v>
      </c>
      <c r="C327" s="25" t="s">
        <v>104</v>
      </c>
      <c r="D327" s="152">
        <v>168</v>
      </c>
      <c r="E327" s="152">
        <v>38271</v>
      </c>
    </row>
    <row r="328" spans="1:5" ht="12.75">
      <c r="A328" s="1384"/>
      <c r="B328" s="24" t="s">
        <v>900</v>
      </c>
      <c r="C328" s="25" t="s">
        <v>104</v>
      </c>
      <c r="D328" s="152">
        <v>7</v>
      </c>
      <c r="E328" s="152">
        <v>6646</v>
      </c>
    </row>
    <row r="329" spans="1:5" ht="12.75">
      <c r="A329" s="549"/>
      <c r="B329" s="550"/>
      <c r="C329" s="569"/>
      <c r="D329" s="551"/>
      <c r="E329" s="552"/>
    </row>
    <row r="330" spans="1:5" ht="12.75">
      <c r="A330" s="154" t="s">
        <v>1455</v>
      </c>
      <c r="B330" s="24"/>
      <c r="C330" s="22" t="s">
        <v>106</v>
      </c>
      <c r="D330" s="378">
        <v>0</v>
      </c>
      <c r="E330" s="150">
        <v>85401</v>
      </c>
    </row>
    <row r="331" spans="1:5" ht="12.75">
      <c r="A331" s="1379" t="s">
        <v>1456</v>
      </c>
      <c r="B331" s="24" t="s">
        <v>890</v>
      </c>
      <c r="C331" s="22" t="s">
        <v>104</v>
      </c>
      <c r="D331" s="363">
        <v>0</v>
      </c>
      <c r="E331" s="152">
        <v>85401</v>
      </c>
    </row>
    <row r="332" spans="1:5" ht="12.75">
      <c r="A332" s="1379"/>
      <c r="B332" s="24"/>
      <c r="C332" s="22"/>
      <c r="D332" s="152"/>
      <c r="E332" s="152"/>
    </row>
    <row r="333" spans="1:5" ht="12.75">
      <c r="A333" s="549"/>
      <c r="B333" s="550"/>
      <c r="C333" s="569"/>
      <c r="D333" s="551"/>
      <c r="E333" s="552"/>
    </row>
    <row r="334" spans="1:5" ht="12.75">
      <c r="A334" s="69" t="s">
        <v>1632</v>
      </c>
      <c r="B334" s="95"/>
      <c r="C334" s="22" t="s">
        <v>1129</v>
      </c>
      <c r="D334" s="150">
        <v>46068</v>
      </c>
      <c r="E334" s="150">
        <v>48115</v>
      </c>
    </row>
    <row r="335" spans="1:5" ht="12.75">
      <c r="A335" s="1355" t="s">
        <v>1458</v>
      </c>
      <c r="B335" s="24" t="s">
        <v>884</v>
      </c>
      <c r="C335" s="22" t="s">
        <v>104</v>
      </c>
      <c r="D335" s="152">
        <v>39</v>
      </c>
      <c r="E335" s="152">
        <v>27501</v>
      </c>
    </row>
    <row r="336" spans="1:5" ht="12.75">
      <c r="A336" s="1355"/>
      <c r="B336" s="24" t="s">
        <v>1075</v>
      </c>
      <c r="C336" s="22" t="s">
        <v>104</v>
      </c>
      <c r="D336" s="152">
        <v>18</v>
      </c>
      <c r="E336" s="152">
        <v>18542</v>
      </c>
    </row>
    <row r="337" spans="1:5" ht="12.75">
      <c r="A337" s="24"/>
      <c r="B337" s="24" t="s">
        <v>872</v>
      </c>
      <c r="C337" s="22" t="s">
        <v>104</v>
      </c>
      <c r="D337" s="152">
        <v>46005</v>
      </c>
      <c r="E337" s="152">
        <v>1875</v>
      </c>
    </row>
    <row r="338" spans="1:5" ht="12.75">
      <c r="A338" s="24"/>
      <c r="B338" s="24" t="s">
        <v>900</v>
      </c>
      <c r="C338" s="22"/>
      <c r="D338" s="152">
        <v>6</v>
      </c>
      <c r="E338" s="152">
        <v>197</v>
      </c>
    </row>
    <row r="339" spans="1:5" ht="12.75">
      <c r="A339" s="549"/>
      <c r="B339" s="550"/>
      <c r="C339" s="569"/>
      <c r="D339" s="551"/>
      <c r="E339" s="552"/>
    </row>
    <row r="340" spans="1:5" ht="12.75">
      <c r="A340" s="158" t="s">
        <v>1383</v>
      </c>
      <c r="B340" s="95"/>
      <c r="C340" s="25" t="s">
        <v>1129</v>
      </c>
      <c r="D340" s="150">
        <v>26</v>
      </c>
      <c r="E340" s="150">
        <v>52793</v>
      </c>
    </row>
    <row r="341" spans="1:5" ht="12.75">
      <c r="A341" s="161" t="s">
        <v>1384</v>
      </c>
      <c r="B341" s="24" t="s">
        <v>872</v>
      </c>
      <c r="C341" s="25" t="s">
        <v>104</v>
      </c>
      <c r="D341" s="152">
        <v>9</v>
      </c>
      <c r="E341" s="152">
        <v>29351</v>
      </c>
    </row>
    <row r="342" spans="1:5" ht="12.75">
      <c r="A342" s="161"/>
      <c r="B342" s="24" t="s">
        <v>1459</v>
      </c>
      <c r="C342" s="25" t="s">
        <v>104</v>
      </c>
      <c r="D342" s="152">
        <v>4</v>
      </c>
      <c r="E342" s="152">
        <v>13937</v>
      </c>
    </row>
    <row r="343" spans="1:5" ht="12.75">
      <c r="A343" s="95"/>
      <c r="B343" s="26" t="s">
        <v>884</v>
      </c>
      <c r="C343" s="25" t="s">
        <v>104</v>
      </c>
      <c r="D343" s="152">
        <v>6</v>
      </c>
      <c r="E343" s="152">
        <v>3617</v>
      </c>
    </row>
    <row r="344" spans="1:5" ht="12.75">
      <c r="A344" s="84"/>
      <c r="B344" s="26" t="s">
        <v>900</v>
      </c>
      <c r="C344" s="96"/>
      <c r="D344" s="152">
        <v>7</v>
      </c>
      <c r="E344" s="152">
        <v>5888</v>
      </c>
    </row>
    <row r="345" spans="1:5" ht="12.75">
      <c r="A345" s="549"/>
      <c r="B345" s="550"/>
      <c r="C345" s="569"/>
      <c r="D345" s="551"/>
      <c r="E345" s="552"/>
    </row>
    <row r="346" spans="1:5" ht="12.75">
      <c r="A346" s="154" t="s">
        <v>1130</v>
      </c>
      <c r="B346" s="84"/>
      <c r="C346" s="25" t="s">
        <v>1129</v>
      </c>
      <c r="D346" s="150">
        <v>915</v>
      </c>
      <c r="E346" s="150">
        <v>82327</v>
      </c>
    </row>
    <row r="347" spans="1:5" ht="12.75">
      <c r="A347" s="1378" t="s">
        <v>1131</v>
      </c>
      <c r="B347" s="24" t="s">
        <v>884</v>
      </c>
      <c r="C347" s="25" t="s">
        <v>104</v>
      </c>
      <c r="D347" s="152">
        <v>123</v>
      </c>
      <c r="E347" s="152">
        <v>42144</v>
      </c>
    </row>
    <row r="348" spans="1:5" ht="12.75">
      <c r="A348" s="1378"/>
      <c r="B348" s="24" t="s">
        <v>868</v>
      </c>
      <c r="C348" s="25" t="s">
        <v>104</v>
      </c>
      <c r="D348" s="152">
        <v>95</v>
      </c>
      <c r="E348" s="152">
        <v>19871</v>
      </c>
    </row>
    <row r="349" spans="1:5" ht="12.75">
      <c r="A349" s="153"/>
      <c r="B349" s="24" t="s">
        <v>872</v>
      </c>
      <c r="C349" s="25" t="s">
        <v>104</v>
      </c>
      <c r="D349" s="152">
        <v>32</v>
      </c>
      <c r="E349" s="152">
        <v>11964</v>
      </c>
    </row>
    <row r="350" spans="1:5" ht="12.75">
      <c r="A350" s="95"/>
      <c r="B350" s="26" t="s">
        <v>900</v>
      </c>
      <c r="C350" s="25" t="s">
        <v>104</v>
      </c>
      <c r="D350" s="152">
        <v>665</v>
      </c>
      <c r="E350" s="152">
        <v>8348</v>
      </c>
    </row>
    <row r="351" spans="1:5" ht="12.75">
      <c r="A351" s="549"/>
      <c r="B351" s="550"/>
      <c r="C351" s="569"/>
      <c r="D351" s="551"/>
      <c r="E351" s="552"/>
    </row>
    <row r="352" spans="1:5" ht="12.75">
      <c r="A352" s="158" t="s">
        <v>1460</v>
      </c>
      <c r="B352" s="95"/>
      <c r="C352" s="25"/>
      <c r="D352" s="150"/>
      <c r="E352" s="150"/>
    </row>
    <row r="353" spans="1:5" ht="12.75">
      <c r="A353" s="1355" t="s">
        <v>1461</v>
      </c>
      <c r="B353" s="24" t="s">
        <v>1066</v>
      </c>
      <c r="C353" s="22" t="s">
        <v>106</v>
      </c>
      <c r="D353" s="150">
        <v>10</v>
      </c>
      <c r="E353" s="150">
        <v>44578</v>
      </c>
    </row>
    <row r="354" spans="1:5" ht="12.75">
      <c r="A354" s="1355"/>
      <c r="B354" s="24" t="s">
        <v>872</v>
      </c>
      <c r="C354" s="22" t="s">
        <v>104</v>
      </c>
      <c r="D354" s="152">
        <v>8</v>
      </c>
      <c r="E354" s="152">
        <v>30800</v>
      </c>
    </row>
    <row r="355" spans="1:5" ht="12.75">
      <c r="A355" s="84"/>
      <c r="B355" s="24" t="s">
        <v>900</v>
      </c>
      <c r="C355" s="22" t="s">
        <v>104</v>
      </c>
      <c r="D355" s="152">
        <v>2</v>
      </c>
      <c r="E355" s="152">
        <v>13778</v>
      </c>
    </row>
    <row r="356" spans="1:5" ht="12.75">
      <c r="A356" s="549"/>
      <c r="B356" s="550"/>
      <c r="C356" s="569"/>
      <c r="D356" s="551"/>
      <c r="E356" s="552"/>
    </row>
    <row r="357" spans="1:5" ht="12.75">
      <c r="A357" s="154" t="s">
        <v>1056</v>
      </c>
      <c r="B357" s="24"/>
      <c r="C357" s="25" t="s">
        <v>106</v>
      </c>
      <c r="D357" s="150">
        <v>16</v>
      </c>
      <c r="E357" s="150">
        <v>137858</v>
      </c>
    </row>
    <row r="358" spans="1:5" ht="12.75">
      <c r="A358" s="1379" t="s">
        <v>1057</v>
      </c>
      <c r="B358" s="24" t="s">
        <v>870</v>
      </c>
      <c r="C358" s="22" t="s">
        <v>104</v>
      </c>
      <c r="D358" s="152">
        <v>14</v>
      </c>
      <c r="E358" s="152">
        <v>118325</v>
      </c>
    </row>
    <row r="359" spans="1:5" ht="12.75">
      <c r="A359" s="1379"/>
      <c r="B359" s="24" t="s">
        <v>900</v>
      </c>
      <c r="C359" s="22" t="s">
        <v>104</v>
      </c>
      <c r="D359" s="152">
        <v>2</v>
      </c>
      <c r="E359" s="152">
        <v>19533</v>
      </c>
    </row>
    <row r="360" spans="1:5" ht="12.75">
      <c r="A360" s="549"/>
      <c r="B360" s="550"/>
      <c r="C360" s="569"/>
      <c r="D360" s="551"/>
      <c r="E360" s="552"/>
    </row>
    <row r="361" spans="1:5" ht="12.75">
      <c r="A361" s="154" t="s">
        <v>1132</v>
      </c>
      <c r="B361" s="24" t="s">
        <v>1066</v>
      </c>
      <c r="C361" s="22" t="s">
        <v>106</v>
      </c>
      <c r="D361" s="150">
        <v>9</v>
      </c>
      <c r="E361" s="150">
        <v>320485</v>
      </c>
    </row>
    <row r="362" spans="1:5" ht="12.75">
      <c r="A362" s="1379" t="s">
        <v>1133</v>
      </c>
      <c r="B362" s="27" t="s">
        <v>870</v>
      </c>
      <c r="C362" s="22" t="s">
        <v>104</v>
      </c>
      <c r="D362" s="152">
        <v>5</v>
      </c>
      <c r="E362" s="152">
        <v>257579</v>
      </c>
    </row>
    <row r="363" spans="1:5" ht="12.75">
      <c r="A363" s="1384"/>
      <c r="B363" s="27" t="s">
        <v>900</v>
      </c>
      <c r="C363" s="22" t="s">
        <v>104</v>
      </c>
      <c r="D363" s="152">
        <v>4</v>
      </c>
      <c r="E363" s="152">
        <v>62906</v>
      </c>
    </row>
    <row r="364" spans="1:5" ht="12.75">
      <c r="A364" s="549"/>
      <c r="B364" s="550"/>
      <c r="C364" s="569"/>
      <c r="D364" s="551"/>
      <c r="E364" s="552"/>
    </row>
    <row r="365" spans="1:5" ht="12.75">
      <c r="A365" s="154" t="s">
        <v>1134</v>
      </c>
      <c r="B365" s="154"/>
      <c r="C365" s="22" t="s">
        <v>106</v>
      </c>
      <c r="D365" s="150">
        <v>77</v>
      </c>
      <c r="E365" s="150">
        <v>84849</v>
      </c>
    </row>
    <row r="366" spans="1:5" ht="12.75">
      <c r="A366" s="175" t="s">
        <v>1135</v>
      </c>
      <c r="B366" s="27" t="s">
        <v>884</v>
      </c>
      <c r="C366" s="22" t="s">
        <v>104</v>
      </c>
      <c r="D366" s="152">
        <v>39</v>
      </c>
      <c r="E366" s="152">
        <v>39017</v>
      </c>
    </row>
    <row r="367" spans="1:5" ht="15.75">
      <c r="A367" s="157"/>
      <c r="B367" s="16" t="s">
        <v>1112</v>
      </c>
      <c r="C367" s="22" t="s">
        <v>104</v>
      </c>
      <c r="D367" s="152">
        <v>19</v>
      </c>
      <c r="E367" s="152">
        <v>23435</v>
      </c>
    </row>
    <row r="368" spans="1:5" ht="12.75">
      <c r="A368" s="157"/>
      <c r="B368" s="27" t="s">
        <v>900</v>
      </c>
      <c r="C368" s="22" t="s">
        <v>104</v>
      </c>
      <c r="D368" s="152">
        <v>19</v>
      </c>
      <c r="E368" s="152">
        <v>22397</v>
      </c>
    </row>
    <row r="369" spans="1:5" ht="12.75">
      <c r="A369" s="549"/>
      <c r="B369" s="550"/>
      <c r="C369" s="569"/>
      <c r="D369" s="551"/>
      <c r="E369" s="552"/>
    </row>
    <row r="370" spans="1:5" s="21" customFormat="1" ht="12.75">
      <c r="A370" s="158" t="s">
        <v>1648</v>
      </c>
      <c r="B370" s="26"/>
      <c r="C370" s="25" t="s">
        <v>106</v>
      </c>
      <c r="D370" s="149">
        <v>86.605</v>
      </c>
      <c r="E370" s="149">
        <v>82575.85800000001</v>
      </c>
    </row>
    <row r="371" spans="1:5" s="21" customFormat="1" ht="12.75">
      <c r="A371" s="1381" t="s">
        <v>1136</v>
      </c>
      <c r="B371" s="90" t="s">
        <v>884</v>
      </c>
      <c r="C371" s="25" t="s">
        <v>104</v>
      </c>
      <c r="D371" s="151">
        <v>42.852</v>
      </c>
      <c r="E371" s="151">
        <v>39492.278</v>
      </c>
    </row>
    <row r="372" spans="1:5" s="21" customFormat="1" ht="15.75">
      <c r="A372" s="1356"/>
      <c r="B372" s="107" t="s">
        <v>1112</v>
      </c>
      <c r="C372" s="25" t="s">
        <v>104</v>
      </c>
      <c r="D372" s="570">
        <v>24.42</v>
      </c>
      <c r="E372" s="571">
        <v>26622.79</v>
      </c>
    </row>
    <row r="373" spans="1:5" s="21" customFormat="1" ht="15" customHeight="1">
      <c r="A373" s="572"/>
      <c r="B373" s="90" t="s">
        <v>900</v>
      </c>
      <c r="C373" s="25" t="s">
        <v>104</v>
      </c>
      <c r="D373" s="570">
        <v>19.333000000000006</v>
      </c>
      <c r="E373" s="570">
        <v>16460.79</v>
      </c>
    </row>
    <row r="374" spans="1:5" ht="12.75">
      <c r="A374" s="549"/>
      <c r="B374" s="550"/>
      <c r="C374" s="569"/>
      <c r="D374" s="551"/>
      <c r="E374" s="552"/>
    </row>
    <row r="375" spans="1:5" ht="12.75">
      <c r="A375" s="183" t="s">
        <v>1324</v>
      </c>
      <c r="B375" s="27"/>
      <c r="C375" s="22" t="s">
        <v>106</v>
      </c>
      <c r="D375" s="150">
        <v>361</v>
      </c>
      <c r="E375" s="150">
        <v>78073</v>
      </c>
    </row>
    <row r="376" spans="1:5" ht="12.75">
      <c r="A376" s="1378" t="s">
        <v>1462</v>
      </c>
      <c r="B376" s="27" t="s">
        <v>1325</v>
      </c>
      <c r="C376" s="22" t="s">
        <v>104</v>
      </c>
      <c r="D376" s="152">
        <v>110</v>
      </c>
      <c r="E376" s="152">
        <v>37670</v>
      </c>
    </row>
    <row r="377" spans="1:5" ht="12.75">
      <c r="A377" s="1383"/>
      <c r="B377" s="27" t="s">
        <v>884</v>
      </c>
      <c r="C377" s="22" t="s">
        <v>104</v>
      </c>
      <c r="D377" s="152">
        <v>189</v>
      </c>
      <c r="E377" s="152">
        <v>21975</v>
      </c>
    </row>
    <row r="378" spans="1:5" ht="12.75">
      <c r="A378" s="24"/>
      <c r="B378" s="27" t="s">
        <v>870</v>
      </c>
      <c r="C378" s="22" t="s">
        <v>104</v>
      </c>
      <c r="D378" s="152">
        <v>41</v>
      </c>
      <c r="E378" s="152">
        <v>15411</v>
      </c>
    </row>
    <row r="379" spans="1:5" ht="12.75">
      <c r="A379" s="24"/>
      <c r="B379" s="27" t="s">
        <v>900</v>
      </c>
      <c r="C379" s="22" t="s">
        <v>104</v>
      </c>
      <c r="D379" s="152">
        <v>21</v>
      </c>
      <c r="E379" s="152">
        <v>3017</v>
      </c>
    </row>
    <row r="380" spans="1:5" ht="12.75">
      <c r="A380" s="549"/>
      <c r="B380" s="550"/>
      <c r="C380" s="569"/>
      <c r="D380" s="551"/>
      <c r="E380" s="552"/>
    </row>
    <row r="381" spans="1:5" ht="12.75">
      <c r="A381" s="154" t="s">
        <v>1137</v>
      </c>
      <c r="B381" s="27" t="s">
        <v>1066</v>
      </c>
      <c r="C381" s="22" t="s">
        <v>106</v>
      </c>
      <c r="D381" s="150">
        <v>210</v>
      </c>
      <c r="E381" s="150">
        <v>143134</v>
      </c>
    </row>
    <row r="382" spans="1:5" ht="12.75">
      <c r="A382" s="1378" t="s">
        <v>1463</v>
      </c>
      <c r="B382" s="16" t="s">
        <v>870</v>
      </c>
      <c r="C382" s="22" t="s">
        <v>104</v>
      </c>
      <c r="D382" s="152">
        <v>43</v>
      </c>
      <c r="E382" s="152">
        <v>76074</v>
      </c>
    </row>
    <row r="383" spans="1:5" ht="12.75">
      <c r="A383" s="1383"/>
      <c r="B383" s="16" t="s">
        <v>867</v>
      </c>
      <c r="C383" s="22" t="s">
        <v>104</v>
      </c>
      <c r="D383" s="152">
        <v>15</v>
      </c>
      <c r="E383" s="152">
        <v>24199</v>
      </c>
    </row>
    <row r="384" spans="1:5" ht="12.75">
      <c r="A384" s="156"/>
      <c r="B384" s="16" t="s">
        <v>884</v>
      </c>
      <c r="C384" s="22" t="s">
        <v>104</v>
      </c>
      <c r="D384" s="152">
        <v>121</v>
      </c>
      <c r="E384" s="152">
        <v>21303</v>
      </c>
    </row>
    <row r="385" spans="1:5" ht="12.75">
      <c r="A385" s="157"/>
      <c r="B385" s="27" t="s">
        <v>900</v>
      </c>
      <c r="C385" s="22" t="s">
        <v>104</v>
      </c>
      <c r="D385" s="152">
        <v>31</v>
      </c>
      <c r="E385" s="152">
        <v>21558</v>
      </c>
    </row>
    <row r="386" spans="1:5" ht="12.75">
      <c r="A386" s="549"/>
      <c r="B386" s="550"/>
      <c r="C386" s="569"/>
      <c r="D386" s="551"/>
      <c r="E386" s="552"/>
    </row>
    <row r="387" spans="1:5" ht="12.75">
      <c r="A387" s="167" t="s">
        <v>821</v>
      </c>
      <c r="B387" s="163"/>
      <c r="C387" s="22" t="s">
        <v>106</v>
      </c>
      <c r="D387" s="150">
        <v>1</v>
      </c>
      <c r="E387" s="150">
        <v>264472</v>
      </c>
    </row>
    <row r="388" spans="1:5" ht="12.75">
      <c r="A388" s="1380" t="s">
        <v>822</v>
      </c>
      <c r="B388" s="163" t="s">
        <v>870</v>
      </c>
      <c r="C388" s="22" t="s">
        <v>104</v>
      </c>
      <c r="D388" s="152">
        <v>1</v>
      </c>
      <c r="E388" s="152">
        <v>225674</v>
      </c>
    </row>
    <row r="389" spans="1:5" ht="12.75">
      <c r="A389" s="1387"/>
      <c r="B389" s="163" t="s">
        <v>900</v>
      </c>
      <c r="C389" s="22" t="s">
        <v>104</v>
      </c>
      <c r="D389" s="82">
        <v>0</v>
      </c>
      <c r="E389" s="152">
        <v>38798</v>
      </c>
    </row>
    <row r="390" spans="1:5" ht="12.75">
      <c r="A390" s="549"/>
      <c r="B390" s="550"/>
      <c r="C390" s="569"/>
      <c r="D390" s="551"/>
      <c r="E390" s="552"/>
    </row>
    <row r="391" spans="1:5" ht="12.75">
      <c r="A391" s="167" t="s">
        <v>1326</v>
      </c>
      <c r="B391" s="163"/>
      <c r="C391" s="22" t="s">
        <v>106</v>
      </c>
      <c r="D391" s="150">
        <v>2</v>
      </c>
      <c r="E391" s="150">
        <v>51481</v>
      </c>
    </row>
    <row r="392" spans="1:5" ht="12.75">
      <c r="A392" s="1379" t="s">
        <v>1327</v>
      </c>
      <c r="B392" s="163" t="s">
        <v>1181</v>
      </c>
      <c r="C392" s="22" t="s">
        <v>104</v>
      </c>
      <c r="D392" s="152">
        <v>1</v>
      </c>
      <c r="E392" s="152">
        <v>32889</v>
      </c>
    </row>
    <row r="393" spans="1:5" ht="12.75">
      <c r="A393" s="1382"/>
      <c r="B393" s="163" t="s">
        <v>900</v>
      </c>
      <c r="C393" s="22" t="s">
        <v>104</v>
      </c>
      <c r="D393" s="152">
        <v>1</v>
      </c>
      <c r="E393" s="152">
        <v>18592</v>
      </c>
    </row>
    <row r="394" spans="1:5" ht="12.75">
      <c r="A394" s="549"/>
      <c r="B394" s="550"/>
      <c r="C394" s="569"/>
      <c r="D394" s="551"/>
      <c r="E394" s="552"/>
    </row>
    <row r="395" spans="1:5" ht="12.75">
      <c r="A395" s="167" t="s">
        <v>1138</v>
      </c>
      <c r="B395" s="163"/>
      <c r="C395" s="22" t="s">
        <v>106</v>
      </c>
      <c r="D395" s="150">
        <v>51</v>
      </c>
      <c r="E395" s="150">
        <v>74490</v>
      </c>
    </row>
    <row r="396" spans="1:5" ht="15.75" customHeight="1">
      <c r="A396" s="1379" t="s">
        <v>1139</v>
      </c>
      <c r="B396" s="163" t="s">
        <v>884</v>
      </c>
      <c r="C396" s="22" t="s">
        <v>104</v>
      </c>
      <c r="D396" s="152">
        <v>50</v>
      </c>
      <c r="E396" s="152">
        <v>71600</v>
      </c>
    </row>
    <row r="397" spans="1:5" ht="16.5" customHeight="1">
      <c r="A397" s="1379"/>
      <c r="B397" s="163" t="s">
        <v>900</v>
      </c>
      <c r="C397" s="22" t="s">
        <v>104</v>
      </c>
      <c r="D397" s="152">
        <v>1</v>
      </c>
      <c r="E397" s="152">
        <v>2890</v>
      </c>
    </row>
    <row r="398" spans="1:5" ht="12.75">
      <c r="A398" s="549"/>
      <c r="B398" s="550"/>
      <c r="C398" s="569"/>
      <c r="D398" s="551"/>
      <c r="E398" s="552"/>
    </row>
    <row r="399" spans="1:5" ht="12.75">
      <c r="A399" s="167" t="s">
        <v>1464</v>
      </c>
      <c r="B399" s="163"/>
      <c r="C399" s="22" t="s">
        <v>106</v>
      </c>
      <c r="D399" s="150">
        <v>29</v>
      </c>
      <c r="E399" s="150">
        <v>41439</v>
      </c>
    </row>
    <row r="400" spans="1:5" ht="15.75">
      <c r="A400" s="357" t="s">
        <v>1465</v>
      </c>
      <c r="B400" s="16" t="s">
        <v>1112</v>
      </c>
      <c r="C400" s="22" t="s">
        <v>104</v>
      </c>
      <c r="D400" s="152">
        <v>20</v>
      </c>
      <c r="E400" s="152">
        <v>23167</v>
      </c>
    </row>
    <row r="401" spans="1:5" ht="12.75">
      <c r="A401" s="163"/>
      <c r="B401" s="16" t="s">
        <v>900</v>
      </c>
      <c r="C401" s="22" t="s">
        <v>104</v>
      </c>
      <c r="D401" s="152">
        <v>9</v>
      </c>
      <c r="E401" s="152">
        <v>18272</v>
      </c>
    </row>
    <row r="402" spans="1:5" ht="12.75">
      <c r="A402" s="549"/>
      <c r="B402" s="550"/>
      <c r="C402" s="569"/>
      <c r="D402" s="551"/>
      <c r="E402" s="552"/>
    </row>
    <row r="403" spans="1:5" ht="12.75">
      <c r="A403" s="167" t="s">
        <v>1191</v>
      </c>
      <c r="B403" s="163"/>
      <c r="C403" s="22" t="s">
        <v>106</v>
      </c>
      <c r="D403" s="82">
        <v>0</v>
      </c>
      <c r="E403" s="150">
        <v>469232</v>
      </c>
    </row>
    <row r="404" spans="1:5" ht="12.75">
      <c r="A404" s="1378" t="s">
        <v>1192</v>
      </c>
      <c r="B404" s="163" t="s">
        <v>870</v>
      </c>
      <c r="C404" s="22" t="s">
        <v>104</v>
      </c>
      <c r="D404" s="82">
        <v>0</v>
      </c>
      <c r="E404" s="152">
        <v>468670</v>
      </c>
    </row>
    <row r="405" spans="1:5" ht="12.75">
      <c r="A405" s="1383"/>
      <c r="B405" s="163" t="s">
        <v>874</v>
      </c>
      <c r="C405" s="22" t="s">
        <v>104</v>
      </c>
      <c r="D405" s="82">
        <v>0</v>
      </c>
      <c r="E405" s="152">
        <v>562</v>
      </c>
    </row>
    <row r="406" spans="1:5" ht="12.75">
      <c r="A406" s="549"/>
      <c r="B406" s="550"/>
      <c r="C406" s="569"/>
      <c r="D406" s="551"/>
      <c r="E406" s="552"/>
    </row>
    <row r="407" spans="1:5" ht="12.75">
      <c r="A407" s="167" t="s">
        <v>1328</v>
      </c>
      <c r="B407" s="163"/>
      <c r="C407" s="22" t="s">
        <v>106</v>
      </c>
      <c r="D407" s="82">
        <v>0</v>
      </c>
      <c r="E407" s="150">
        <v>525571</v>
      </c>
    </row>
    <row r="408" spans="1:5" ht="12.75">
      <c r="A408" s="1378" t="s">
        <v>1140</v>
      </c>
      <c r="B408" s="163" t="s">
        <v>870</v>
      </c>
      <c r="C408" s="22" t="s">
        <v>104</v>
      </c>
      <c r="D408" s="82">
        <v>0</v>
      </c>
      <c r="E408" s="152">
        <v>525543</v>
      </c>
    </row>
    <row r="409" spans="1:5" ht="12.75">
      <c r="A409" s="1383"/>
      <c r="B409" s="163" t="s">
        <v>888</v>
      </c>
      <c r="C409" s="22" t="s">
        <v>104</v>
      </c>
      <c r="D409" s="82">
        <v>0</v>
      </c>
      <c r="E409" s="152">
        <v>28</v>
      </c>
    </row>
    <row r="410" spans="1:5" ht="12.75">
      <c r="A410" s="166"/>
      <c r="B410" s="166"/>
      <c r="C410" s="166"/>
      <c r="D410" s="45"/>
      <c r="E410" s="45"/>
    </row>
    <row r="411" spans="1:2" ht="12.75">
      <c r="A411" s="23" t="s">
        <v>826</v>
      </c>
      <c r="B411" s="23"/>
    </row>
    <row r="412" spans="1:11" s="21" customFormat="1" ht="12.75">
      <c r="A412"/>
      <c r="B412" s="23"/>
      <c r="D412" s="23"/>
      <c r="E412" s="23"/>
      <c r="F412"/>
      <c r="G412"/>
      <c r="H412"/>
      <c r="I412"/>
      <c r="J412"/>
      <c r="K412"/>
    </row>
  </sheetData>
  <sheetProtection/>
  <mergeCells count="68">
    <mergeCell ref="A93:A94"/>
    <mergeCell ref="D2:E2"/>
    <mergeCell ref="A6:A7"/>
    <mergeCell ref="A38:A39"/>
    <mergeCell ref="A42:A43"/>
    <mergeCell ref="A143:A144"/>
    <mergeCell ref="A124:A125"/>
    <mergeCell ref="A130:A131"/>
    <mergeCell ref="A139:A140"/>
    <mergeCell ref="A89:A90"/>
    <mergeCell ref="A220:A221"/>
    <mergeCell ref="A224:A225"/>
    <mergeCell ref="A148:A149"/>
    <mergeCell ref="A97:A98"/>
    <mergeCell ref="A106:A107"/>
    <mergeCell ref="A115:A116"/>
    <mergeCell ref="A119:A120"/>
    <mergeCell ref="A111:A112"/>
    <mergeCell ref="A102:A103"/>
    <mergeCell ref="A158:A159"/>
    <mergeCell ref="A284:A285"/>
    <mergeCell ref="A292:A293"/>
    <mergeCell ref="A236:A237"/>
    <mergeCell ref="A240:A241"/>
    <mergeCell ref="A188:A189"/>
    <mergeCell ref="A192:A193"/>
    <mergeCell ref="A196:A197"/>
    <mergeCell ref="A200:A201"/>
    <mergeCell ref="A210:A211"/>
    <mergeCell ref="A214:A215"/>
    <mergeCell ref="A270:A271"/>
    <mergeCell ref="A275:A276"/>
    <mergeCell ref="A280:A281"/>
    <mergeCell ref="A252:A253"/>
    <mergeCell ref="A256:A257"/>
    <mergeCell ref="A265:A266"/>
    <mergeCell ref="A15:A16"/>
    <mergeCell ref="A20:A21"/>
    <mergeCell ref="A58:A59"/>
    <mergeCell ref="A63:A64"/>
    <mergeCell ref="A76:A77"/>
    <mergeCell ref="A84:A85"/>
    <mergeCell ref="A163:A164"/>
    <mergeCell ref="A167:A168"/>
    <mergeCell ref="A171:A172"/>
    <mergeCell ref="A180:A181"/>
    <mergeCell ref="A184:A185"/>
    <mergeCell ref="A176:A177"/>
    <mergeCell ref="A408:A409"/>
    <mergeCell ref="A321:A322"/>
    <mergeCell ref="A327:A328"/>
    <mergeCell ref="A331:A332"/>
    <mergeCell ref="A335:A336"/>
    <mergeCell ref="A347:A348"/>
    <mergeCell ref="A376:A377"/>
    <mergeCell ref="A371:A372"/>
    <mergeCell ref="A382:A383"/>
    <mergeCell ref="A388:A389"/>
    <mergeCell ref="A353:A354"/>
    <mergeCell ref="A392:A393"/>
    <mergeCell ref="A228:A229"/>
    <mergeCell ref="A232:A233"/>
    <mergeCell ref="A396:A397"/>
    <mergeCell ref="A404:A405"/>
    <mergeCell ref="A358:A359"/>
    <mergeCell ref="A362:A363"/>
    <mergeCell ref="A300:A301"/>
    <mergeCell ref="A304:A305"/>
  </mergeCells>
  <hyperlinks>
    <hyperlink ref="A2" location="contents!A1" display="Back to Table of Contents"/>
  </hyperlinks>
  <printOptions/>
  <pageMargins left="0.75" right="0.75" top="0.79" bottom="1" header="0.28" footer="0.5"/>
  <pageSetup fitToHeight="0" fitToWidth="1" horizontalDpi="600" verticalDpi="600" orientation="landscape" paperSize="9" r:id="rId1"/>
  <rowBreaks count="6" manualBreakCount="6">
    <brk id="59" max="255" man="1"/>
    <brk id="120" max="255" man="1"/>
    <brk id="178" max="255" man="1"/>
    <brk id="234" max="255" man="1"/>
    <brk id="294" max="255" man="1"/>
    <brk id="355" max="255" man="1"/>
  </rowBreaks>
</worksheet>
</file>

<file path=xl/worksheets/sheet24.xml><?xml version="1.0" encoding="utf-8"?>
<worksheet xmlns="http://schemas.openxmlformats.org/spreadsheetml/2006/main" xmlns:r="http://schemas.openxmlformats.org/officeDocument/2006/relationships">
  <dimension ref="A1:J107"/>
  <sheetViews>
    <sheetView tabSelected="1" zoomScalePageLayoutView="0" workbookViewId="0" topLeftCell="A91">
      <selection activeCell="A1" sqref="A1:J1"/>
    </sheetView>
  </sheetViews>
  <sheetFormatPr defaultColWidth="9.140625" defaultRowHeight="12.75"/>
  <cols>
    <col min="1" max="1" width="29.57421875" style="0" customWidth="1"/>
    <col min="2" max="7" width="16.140625" style="0" customWidth="1"/>
  </cols>
  <sheetData>
    <row r="1" spans="1:10" s="2" customFormat="1" ht="18.75" customHeight="1">
      <c r="A1" s="1394" t="s">
        <v>1723</v>
      </c>
      <c r="B1" s="1394"/>
      <c r="C1" s="1394"/>
      <c r="D1" s="1394"/>
      <c r="E1" s="1394"/>
      <c r="F1" s="1394"/>
      <c r="G1" s="1394"/>
      <c r="H1" s="1394"/>
      <c r="I1" s="1394"/>
      <c r="J1" s="1394"/>
    </row>
    <row r="2" spans="1:7" s="2" customFormat="1" ht="12.75">
      <c r="A2" s="838" t="s">
        <v>1395</v>
      </c>
      <c r="B2" s="1392" t="s">
        <v>1724</v>
      </c>
      <c r="C2" s="1392"/>
      <c r="D2" s="1392"/>
      <c r="E2" s="1392"/>
      <c r="F2" s="1392"/>
      <c r="G2" s="1392"/>
    </row>
    <row r="3" spans="1:7" s="2" customFormat="1" ht="12.75">
      <c r="A3" s="1305" t="s">
        <v>1660</v>
      </c>
      <c r="B3" s="1331">
        <v>2016</v>
      </c>
      <c r="C3" s="1273"/>
      <c r="D3" s="1331">
        <v>2017</v>
      </c>
      <c r="E3" s="1273"/>
      <c r="F3" s="1331">
        <v>2018</v>
      </c>
      <c r="G3" s="1273"/>
    </row>
    <row r="4" spans="1:7" s="2" customFormat="1" ht="25.5">
      <c r="A4" s="1393"/>
      <c r="B4" s="661" t="s">
        <v>1661</v>
      </c>
      <c r="C4" s="661" t="s">
        <v>1662</v>
      </c>
      <c r="D4" s="661" t="s">
        <v>1661</v>
      </c>
      <c r="E4" s="661" t="s">
        <v>1662</v>
      </c>
      <c r="F4" s="661" t="s">
        <v>1661</v>
      </c>
      <c r="G4" s="661" t="s">
        <v>1662</v>
      </c>
    </row>
    <row r="5" spans="1:7" s="2" customFormat="1" ht="17.25" customHeight="1">
      <c r="A5" s="1389" t="s">
        <v>1663</v>
      </c>
      <c r="B5" s="1390"/>
      <c r="C5" s="1390"/>
      <c r="D5" s="1390"/>
      <c r="E5" s="1390"/>
      <c r="F5" s="1390"/>
      <c r="G5" s="1391"/>
    </row>
    <row r="6" spans="1:7" s="2" customFormat="1" ht="15.75" customHeight="1">
      <c r="A6" s="854" t="s">
        <v>1711</v>
      </c>
      <c r="B6" s="110">
        <v>21221667</v>
      </c>
      <c r="C6" s="370">
        <v>15957822</v>
      </c>
      <c r="D6" s="341">
        <v>24119664</v>
      </c>
      <c r="E6" s="839">
        <v>15988910</v>
      </c>
      <c r="F6" s="839">
        <v>24453194</v>
      </c>
      <c r="G6" s="839">
        <v>16106153</v>
      </c>
    </row>
    <row r="7" spans="1:7" s="2" customFormat="1" ht="12.75" customHeight="1">
      <c r="A7" s="26" t="s">
        <v>1664</v>
      </c>
      <c r="B7" s="840">
        <v>6414</v>
      </c>
      <c r="C7" s="841">
        <v>337</v>
      </c>
      <c r="D7" s="842">
        <v>2763</v>
      </c>
      <c r="E7" s="347">
        <v>0</v>
      </c>
      <c r="F7" s="843">
        <v>337</v>
      </c>
      <c r="G7" s="843">
        <v>8535</v>
      </c>
    </row>
    <row r="8" spans="1:7" s="2" customFormat="1" ht="12.75" customHeight="1">
      <c r="A8" s="26" t="s">
        <v>1665</v>
      </c>
      <c r="B8" s="840">
        <v>15</v>
      </c>
      <c r="C8" s="347">
        <v>0</v>
      </c>
      <c r="D8" s="842">
        <v>195</v>
      </c>
      <c r="E8" s="347">
        <v>0</v>
      </c>
      <c r="F8" s="843">
        <v>244</v>
      </c>
      <c r="G8" s="347">
        <v>0</v>
      </c>
    </row>
    <row r="9" spans="1:7" s="2" customFormat="1" ht="12.75" customHeight="1">
      <c r="A9" s="26" t="s">
        <v>1666</v>
      </c>
      <c r="B9" s="840">
        <v>52</v>
      </c>
      <c r="C9" s="841">
        <v>17880</v>
      </c>
      <c r="D9" s="842">
        <v>89</v>
      </c>
      <c r="E9" s="347">
        <v>0</v>
      </c>
      <c r="F9" s="347">
        <v>0</v>
      </c>
      <c r="G9" s="347">
        <v>0</v>
      </c>
    </row>
    <row r="10" spans="1:7" s="2" customFormat="1" ht="12.75" customHeight="1">
      <c r="A10" s="26" t="s">
        <v>1667</v>
      </c>
      <c r="B10" s="840">
        <v>91</v>
      </c>
      <c r="C10" s="347">
        <v>0</v>
      </c>
      <c r="D10" s="842">
        <v>31465</v>
      </c>
      <c r="E10" s="347">
        <v>0</v>
      </c>
      <c r="F10" s="843">
        <v>2039</v>
      </c>
      <c r="G10" s="843">
        <v>49</v>
      </c>
    </row>
    <row r="11" spans="1:7" s="2" customFormat="1" ht="12.75" customHeight="1">
      <c r="A11" s="26" t="s">
        <v>1668</v>
      </c>
      <c r="B11" s="840">
        <v>64074</v>
      </c>
      <c r="C11" s="841">
        <v>1801</v>
      </c>
      <c r="D11" s="842">
        <v>68</v>
      </c>
      <c r="E11" s="843">
        <v>379</v>
      </c>
      <c r="F11" s="347">
        <v>0</v>
      </c>
      <c r="G11" s="843">
        <v>217</v>
      </c>
    </row>
    <row r="12" spans="1:7" s="2" customFormat="1" ht="12.75" customHeight="1">
      <c r="A12" s="26" t="s">
        <v>1669</v>
      </c>
      <c r="B12" s="840">
        <v>20586</v>
      </c>
      <c r="C12" s="841">
        <v>6235</v>
      </c>
      <c r="D12" s="842">
        <v>195</v>
      </c>
      <c r="E12" s="843">
        <v>10052</v>
      </c>
      <c r="F12" s="843">
        <v>3473</v>
      </c>
      <c r="G12" s="843">
        <v>1468</v>
      </c>
    </row>
    <row r="13" spans="1:7" s="2" customFormat="1" ht="12.75" customHeight="1">
      <c r="A13" s="26" t="s">
        <v>1670</v>
      </c>
      <c r="B13" s="840">
        <v>62409</v>
      </c>
      <c r="C13" s="841">
        <v>244</v>
      </c>
      <c r="D13" s="842">
        <v>41</v>
      </c>
      <c r="E13" s="843">
        <v>240</v>
      </c>
      <c r="F13" s="843">
        <v>131</v>
      </c>
      <c r="G13" s="843">
        <v>72</v>
      </c>
    </row>
    <row r="14" spans="1:7" s="2" customFormat="1" ht="12.75" customHeight="1">
      <c r="A14" s="26" t="s">
        <v>1671</v>
      </c>
      <c r="B14" s="840">
        <v>305</v>
      </c>
      <c r="C14" s="841">
        <v>10097</v>
      </c>
      <c r="D14" s="842">
        <v>3</v>
      </c>
      <c r="E14" s="843">
        <v>1317</v>
      </c>
      <c r="F14" s="347">
        <v>0</v>
      </c>
      <c r="G14" s="843">
        <v>4166</v>
      </c>
    </row>
    <row r="15" spans="1:7" s="2" customFormat="1" ht="12.75" customHeight="1">
      <c r="A15" s="26" t="s">
        <v>30</v>
      </c>
      <c r="B15" s="840">
        <v>65732</v>
      </c>
      <c r="C15" s="841">
        <v>7193</v>
      </c>
      <c r="D15" s="842">
        <v>62692</v>
      </c>
      <c r="E15" s="843">
        <v>111948</v>
      </c>
      <c r="F15" s="843">
        <v>118071</v>
      </c>
      <c r="G15" s="843">
        <v>37028</v>
      </c>
    </row>
    <row r="16" spans="1:7" s="2" customFormat="1" ht="12.75" customHeight="1">
      <c r="A16" s="26" t="s">
        <v>1672</v>
      </c>
      <c r="B16" s="840">
        <v>10</v>
      </c>
      <c r="C16" s="841">
        <v>2191</v>
      </c>
      <c r="D16" s="842">
        <v>26</v>
      </c>
      <c r="E16" s="843">
        <v>121</v>
      </c>
      <c r="F16" s="347">
        <v>0</v>
      </c>
      <c r="G16" s="843">
        <v>8204</v>
      </c>
    </row>
    <row r="17" spans="1:7" s="2" customFormat="1" ht="12.75" customHeight="1">
      <c r="A17" s="26" t="s">
        <v>1673</v>
      </c>
      <c r="B17" s="840">
        <v>106673</v>
      </c>
      <c r="C17" s="841">
        <v>145425</v>
      </c>
      <c r="D17" s="842">
        <v>2143</v>
      </c>
      <c r="E17" s="843">
        <v>133433</v>
      </c>
      <c r="F17" s="843">
        <v>9041</v>
      </c>
      <c r="G17" s="843">
        <v>151014</v>
      </c>
    </row>
    <row r="18" spans="1:7" s="2" customFormat="1" ht="12.75" customHeight="1">
      <c r="A18" s="26" t="s">
        <v>31</v>
      </c>
      <c r="B18" s="840">
        <v>106663</v>
      </c>
      <c r="C18" s="841">
        <v>3401</v>
      </c>
      <c r="D18" s="842">
        <v>56461</v>
      </c>
      <c r="E18" s="843">
        <v>7819</v>
      </c>
      <c r="F18" s="843">
        <v>11069</v>
      </c>
      <c r="G18" s="843">
        <v>13937</v>
      </c>
    </row>
    <row r="19" spans="1:7" s="2" customFormat="1" ht="12.75" customHeight="1">
      <c r="A19" s="26" t="s">
        <v>1674</v>
      </c>
      <c r="B19" s="840">
        <v>61909</v>
      </c>
      <c r="C19" s="841">
        <v>27136</v>
      </c>
      <c r="D19" s="842">
        <v>2393</v>
      </c>
      <c r="E19" s="843">
        <v>25158</v>
      </c>
      <c r="F19" s="843">
        <v>4579</v>
      </c>
      <c r="G19" s="843">
        <v>34573</v>
      </c>
    </row>
    <row r="20" spans="1:7" s="2" customFormat="1" ht="12.75" customHeight="1">
      <c r="A20" s="26" t="s">
        <v>1675</v>
      </c>
      <c r="B20" s="840">
        <v>47061</v>
      </c>
      <c r="C20" s="841">
        <v>16824</v>
      </c>
      <c r="D20" s="842">
        <v>27598</v>
      </c>
      <c r="E20" s="843">
        <v>17104</v>
      </c>
      <c r="F20" s="843">
        <v>23581</v>
      </c>
      <c r="G20" s="843">
        <v>27478</v>
      </c>
    </row>
    <row r="21" spans="1:7" s="2" customFormat="1" ht="12.75" customHeight="1">
      <c r="A21" s="26" t="s">
        <v>1676</v>
      </c>
      <c r="B21" s="840">
        <v>2552</v>
      </c>
      <c r="C21" s="841">
        <v>25</v>
      </c>
      <c r="D21" s="842">
        <v>5749</v>
      </c>
      <c r="E21" s="347">
        <v>0</v>
      </c>
      <c r="F21" s="843">
        <v>8220</v>
      </c>
      <c r="G21" s="843">
        <v>91</v>
      </c>
    </row>
    <row r="22" spans="1:7" s="2" customFormat="1" ht="12.75" customHeight="1">
      <c r="A22" s="26" t="s">
        <v>1677</v>
      </c>
      <c r="B22" s="840">
        <v>1921</v>
      </c>
      <c r="C22" s="841">
        <v>8603</v>
      </c>
      <c r="D22" s="842">
        <v>3076</v>
      </c>
      <c r="E22" s="843">
        <v>9054</v>
      </c>
      <c r="F22" s="843">
        <v>6182</v>
      </c>
      <c r="G22" s="843">
        <v>6109</v>
      </c>
    </row>
    <row r="23" spans="1:7" s="2" customFormat="1" ht="12.75" customHeight="1">
      <c r="A23" s="26" t="s">
        <v>1678</v>
      </c>
      <c r="B23" s="840">
        <v>8</v>
      </c>
      <c r="C23" s="841">
        <v>59</v>
      </c>
      <c r="D23" s="842">
        <v>1965</v>
      </c>
      <c r="E23" s="843">
        <v>252</v>
      </c>
      <c r="F23" s="843">
        <v>9</v>
      </c>
      <c r="G23" s="347">
        <v>0</v>
      </c>
    </row>
    <row r="24" spans="1:7" s="2" customFormat="1" ht="12.75" customHeight="1">
      <c r="A24" s="26" t="s">
        <v>1679</v>
      </c>
      <c r="B24" s="840">
        <v>6455</v>
      </c>
      <c r="C24" s="841">
        <v>94</v>
      </c>
      <c r="D24" s="842">
        <v>3308</v>
      </c>
      <c r="E24" s="843">
        <v>6750</v>
      </c>
      <c r="F24" s="843">
        <v>40414</v>
      </c>
      <c r="G24" s="843">
        <v>8559</v>
      </c>
    </row>
    <row r="25" spans="1:7" s="2" customFormat="1" ht="12.75" customHeight="1">
      <c r="A25" s="26" t="s">
        <v>1680</v>
      </c>
      <c r="B25" s="840">
        <v>268</v>
      </c>
      <c r="C25" s="347">
        <v>0</v>
      </c>
      <c r="D25" s="842">
        <v>86</v>
      </c>
      <c r="E25" s="843">
        <v>186</v>
      </c>
      <c r="F25" s="843">
        <v>357</v>
      </c>
      <c r="G25" s="347">
        <v>0</v>
      </c>
    </row>
    <row r="26" spans="1:7" s="2" customFormat="1" ht="12.75" customHeight="1">
      <c r="A26" s="26" t="s">
        <v>1681</v>
      </c>
      <c r="B26" s="840">
        <v>8876</v>
      </c>
      <c r="C26" s="841">
        <v>33879</v>
      </c>
      <c r="D26" s="842">
        <v>3260</v>
      </c>
      <c r="E26" s="843">
        <v>30082</v>
      </c>
      <c r="F26" s="843">
        <v>9992</v>
      </c>
      <c r="G26" s="843">
        <v>29587</v>
      </c>
    </row>
    <row r="27" spans="1:7" s="19" customFormat="1" ht="12.75" customHeight="1">
      <c r="A27" s="26" t="s">
        <v>1682</v>
      </c>
      <c r="B27" s="840">
        <v>3021</v>
      </c>
      <c r="C27" s="841">
        <v>4</v>
      </c>
      <c r="D27" s="842">
        <v>2276</v>
      </c>
      <c r="E27" s="843">
        <v>2</v>
      </c>
      <c r="F27" s="843">
        <v>1685</v>
      </c>
      <c r="G27" s="843">
        <v>2</v>
      </c>
    </row>
    <row r="28" spans="1:7" s="2" customFormat="1" ht="12.75" customHeight="1">
      <c r="A28" s="26" t="s">
        <v>21</v>
      </c>
      <c r="B28" s="840">
        <v>1254919</v>
      </c>
      <c r="C28" s="844">
        <v>1161436</v>
      </c>
      <c r="D28" s="842">
        <v>1452864</v>
      </c>
      <c r="E28" s="843">
        <v>1817251</v>
      </c>
      <c r="F28" s="843">
        <v>1390226</v>
      </c>
      <c r="G28" s="843">
        <v>1944476</v>
      </c>
    </row>
    <row r="29" spans="1:7" s="2" customFormat="1" ht="12.75" customHeight="1">
      <c r="A29" s="26" t="s">
        <v>1683</v>
      </c>
      <c r="B29" s="840">
        <v>63584</v>
      </c>
      <c r="C29" s="841">
        <v>1660</v>
      </c>
      <c r="D29" s="842">
        <v>46731</v>
      </c>
      <c r="E29" s="843">
        <v>257</v>
      </c>
      <c r="F29" s="843">
        <v>50458</v>
      </c>
      <c r="G29" s="347">
        <v>0</v>
      </c>
    </row>
    <row r="30" spans="1:7" s="2" customFormat="1" ht="12.75" customHeight="1">
      <c r="A30" s="26" t="s">
        <v>1684</v>
      </c>
      <c r="B30" s="840">
        <v>11817</v>
      </c>
      <c r="C30" s="841">
        <v>36398</v>
      </c>
      <c r="D30" s="842">
        <v>8290</v>
      </c>
      <c r="E30" s="347">
        <v>0</v>
      </c>
      <c r="F30" s="843">
        <v>6065</v>
      </c>
      <c r="G30" s="843">
        <v>255</v>
      </c>
    </row>
    <row r="31" spans="1:7" s="2" customFormat="1" ht="12.75" customHeight="1">
      <c r="A31" s="124" t="s">
        <v>919</v>
      </c>
      <c r="B31" s="840">
        <v>1843039</v>
      </c>
      <c r="C31" s="844">
        <v>5700160</v>
      </c>
      <c r="D31" s="842">
        <v>2529405</v>
      </c>
      <c r="E31" s="843">
        <v>4738447</v>
      </c>
      <c r="F31" s="843">
        <v>1807724</v>
      </c>
      <c r="G31" s="843">
        <v>4143359</v>
      </c>
    </row>
    <row r="32" spans="1:7" s="2" customFormat="1" ht="12.75" customHeight="1">
      <c r="A32" s="26" t="s">
        <v>1685</v>
      </c>
      <c r="B32" s="840">
        <v>19284</v>
      </c>
      <c r="C32" s="841">
        <v>4467</v>
      </c>
      <c r="D32" s="842">
        <v>63719</v>
      </c>
      <c r="E32" s="843">
        <v>1775</v>
      </c>
      <c r="F32" s="843">
        <v>60559</v>
      </c>
      <c r="G32" s="843">
        <v>6766</v>
      </c>
    </row>
    <row r="33" spans="1:7" s="2" customFormat="1" ht="12.75" customHeight="1">
      <c r="A33" s="26" t="s">
        <v>27</v>
      </c>
      <c r="B33" s="840">
        <v>36176</v>
      </c>
      <c r="C33" s="841">
        <v>1342</v>
      </c>
      <c r="D33" s="842">
        <v>21101</v>
      </c>
      <c r="E33" s="843">
        <v>1344</v>
      </c>
      <c r="F33" s="843">
        <v>1406</v>
      </c>
      <c r="G33" s="843">
        <v>3</v>
      </c>
    </row>
    <row r="34" spans="1:7" s="2" customFormat="1" ht="12.75" customHeight="1">
      <c r="A34" s="26" t="s">
        <v>1686</v>
      </c>
      <c r="B34" s="845">
        <v>0</v>
      </c>
      <c r="C34" s="845">
        <v>0</v>
      </c>
      <c r="D34" s="347">
        <v>0</v>
      </c>
      <c r="E34" s="347">
        <v>0</v>
      </c>
      <c r="F34" s="347">
        <v>0</v>
      </c>
      <c r="G34" s="347">
        <v>0</v>
      </c>
    </row>
    <row r="35" spans="1:7" s="2" customFormat="1" ht="12.75" customHeight="1">
      <c r="A35" s="26" t="s">
        <v>32</v>
      </c>
      <c r="B35" s="840">
        <v>493212</v>
      </c>
      <c r="C35" s="841">
        <v>79172</v>
      </c>
      <c r="D35" s="842">
        <v>359197</v>
      </c>
      <c r="E35" s="843">
        <v>117633</v>
      </c>
      <c r="F35" s="843">
        <v>297046</v>
      </c>
      <c r="G35" s="843">
        <v>119873</v>
      </c>
    </row>
    <row r="36" spans="1:7" s="2" customFormat="1" ht="12.75" customHeight="1">
      <c r="A36" s="26" t="s">
        <v>1687</v>
      </c>
      <c r="B36" s="840">
        <v>98872</v>
      </c>
      <c r="C36" s="841">
        <v>1295</v>
      </c>
      <c r="D36" s="842">
        <v>58511</v>
      </c>
      <c r="E36" s="843">
        <v>12021</v>
      </c>
      <c r="F36" s="843">
        <v>70778</v>
      </c>
      <c r="G36" s="843">
        <v>8938</v>
      </c>
    </row>
    <row r="37" spans="1:7" s="2" customFormat="1" ht="12.75" customHeight="1">
      <c r="A37" s="26" t="s">
        <v>1688</v>
      </c>
      <c r="B37" s="840">
        <v>13046</v>
      </c>
      <c r="C37" s="841">
        <v>35807</v>
      </c>
      <c r="D37" s="842">
        <v>61559</v>
      </c>
      <c r="E37" s="843">
        <v>10770</v>
      </c>
      <c r="F37" s="843">
        <v>1302</v>
      </c>
      <c r="G37" s="843">
        <v>10982</v>
      </c>
    </row>
    <row r="38" spans="1:7" s="2" customFormat="1" ht="12.75" customHeight="1">
      <c r="A38" s="26" t="s">
        <v>1689</v>
      </c>
      <c r="B38" s="347">
        <v>0</v>
      </c>
      <c r="C38" s="347">
        <v>0</v>
      </c>
      <c r="D38" s="842">
        <v>29</v>
      </c>
      <c r="E38" s="347">
        <v>0</v>
      </c>
      <c r="F38" s="347">
        <v>0</v>
      </c>
      <c r="G38" s="347">
        <v>0</v>
      </c>
    </row>
    <row r="39" spans="1:7" s="2" customFormat="1" ht="12.75" customHeight="1">
      <c r="A39" s="26" t="s">
        <v>1690</v>
      </c>
      <c r="B39" s="840">
        <v>78</v>
      </c>
      <c r="C39" s="841">
        <v>14007</v>
      </c>
      <c r="D39" s="842">
        <v>11308</v>
      </c>
      <c r="E39" s="843">
        <v>13126</v>
      </c>
      <c r="F39" s="843">
        <v>543</v>
      </c>
      <c r="G39" s="843">
        <v>10228</v>
      </c>
    </row>
    <row r="40" spans="1:7" s="2" customFormat="1" ht="12.75" customHeight="1">
      <c r="A40" s="26" t="s">
        <v>1691</v>
      </c>
      <c r="B40" s="347">
        <v>0</v>
      </c>
      <c r="C40" s="841">
        <v>9196</v>
      </c>
      <c r="D40" s="842">
        <v>13</v>
      </c>
      <c r="E40" s="843">
        <v>2378</v>
      </c>
      <c r="F40" s="347">
        <v>0</v>
      </c>
      <c r="G40" s="347">
        <v>0</v>
      </c>
    </row>
    <row r="41" spans="1:7" s="2" customFormat="1" ht="12.75" customHeight="1">
      <c r="A41" s="26" t="s">
        <v>1692</v>
      </c>
      <c r="B41" s="840">
        <v>6873</v>
      </c>
      <c r="C41" s="841">
        <v>3078</v>
      </c>
      <c r="D41" s="842">
        <v>17477</v>
      </c>
      <c r="E41" s="843">
        <v>10513</v>
      </c>
      <c r="F41" s="843">
        <v>9259</v>
      </c>
      <c r="G41" s="843">
        <v>9972</v>
      </c>
    </row>
    <row r="42" spans="1:7" s="2" customFormat="1" ht="12.75" customHeight="1">
      <c r="A42" s="230" t="s">
        <v>33</v>
      </c>
      <c r="B42" s="840">
        <v>2516644</v>
      </c>
      <c r="C42" s="841">
        <v>987266</v>
      </c>
      <c r="D42" s="842">
        <v>2707913</v>
      </c>
      <c r="E42" s="843">
        <v>999159</v>
      </c>
      <c r="F42" s="843">
        <v>1877369</v>
      </c>
      <c r="G42" s="843">
        <v>985240</v>
      </c>
    </row>
    <row r="43" spans="1:7" s="2" customFormat="1" ht="12.75" customHeight="1">
      <c r="A43" s="26" t="s">
        <v>1693</v>
      </c>
      <c r="B43" s="840">
        <v>217737</v>
      </c>
      <c r="C43" s="841">
        <v>73</v>
      </c>
      <c r="D43" s="842">
        <v>153535</v>
      </c>
      <c r="E43" s="347">
        <v>0</v>
      </c>
      <c r="F43" s="843">
        <v>3257</v>
      </c>
      <c r="G43" s="347">
        <v>0</v>
      </c>
    </row>
    <row r="44" spans="1:7" s="2" customFormat="1" ht="12.75" customHeight="1">
      <c r="A44" s="26" t="s">
        <v>1694</v>
      </c>
      <c r="B44" s="347">
        <v>0</v>
      </c>
      <c r="C44" s="347">
        <v>0</v>
      </c>
      <c r="D44" s="842">
        <v>22106</v>
      </c>
      <c r="E44" s="347">
        <v>0</v>
      </c>
      <c r="F44" s="843">
        <v>23554</v>
      </c>
      <c r="G44" s="347">
        <v>0</v>
      </c>
    </row>
    <row r="45" spans="1:7" s="2" customFormat="1" ht="12.75" customHeight="1">
      <c r="A45" s="26" t="s">
        <v>1695</v>
      </c>
      <c r="B45" s="840">
        <v>12383756</v>
      </c>
      <c r="C45" s="841">
        <v>6353448</v>
      </c>
      <c r="D45" s="842">
        <v>15391734</v>
      </c>
      <c r="E45" s="843">
        <v>6452999</v>
      </c>
      <c r="F45" s="843">
        <v>17704708</v>
      </c>
      <c r="G45" s="843">
        <v>7385869</v>
      </c>
    </row>
    <row r="46" spans="1:7" s="2" customFormat="1" ht="12.75" customHeight="1">
      <c r="A46" s="26" t="s">
        <v>1696</v>
      </c>
      <c r="B46" s="840">
        <v>527</v>
      </c>
      <c r="C46" s="841">
        <v>2341</v>
      </c>
      <c r="D46" s="347">
        <v>0</v>
      </c>
      <c r="E46" s="843">
        <v>5573</v>
      </c>
      <c r="F46" s="347">
        <v>0</v>
      </c>
      <c r="G46" s="843">
        <v>1528</v>
      </c>
    </row>
    <row r="47" spans="1:7" s="2" customFormat="1" ht="12.75" customHeight="1">
      <c r="A47" s="26" t="s">
        <v>1697</v>
      </c>
      <c r="B47" s="840">
        <v>356151</v>
      </c>
      <c r="C47" s="841">
        <v>3315</v>
      </c>
      <c r="D47" s="843">
        <v>374978</v>
      </c>
      <c r="E47" s="846">
        <v>262817</v>
      </c>
      <c r="F47" s="843">
        <v>425370</v>
      </c>
      <c r="G47" s="843">
        <v>221377</v>
      </c>
    </row>
    <row r="48" spans="1:7" s="2" customFormat="1" ht="12.75" customHeight="1">
      <c r="A48" s="26" t="s">
        <v>28</v>
      </c>
      <c r="B48" s="840">
        <v>716316</v>
      </c>
      <c r="C48" s="841">
        <v>147859</v>
      </c>
      <c r="D48" s="842">
        <v>205428</v>
      </c>
      <c r="E48" s="843">
        <v>62772</v>
      </c>
      <c r="F48" s="843">
        <v>108973</v>
      </c>
      <c r="G48" s="843">
        <v>106870</v>
      </c>
    </row>
    <row r="49" spans="1:7" s="2" customFormat="1" ht="12.75" customHeight="1">
      <c r="A49" s="26" t="s">
        <v>1698</v>
      </c>
      <c r="B49" s="840">
        <v>16056</v>
      </c>
      <c r="C49" s="841">
        <v>6552</v>
      </c>
      <c r="D49" s="842">
        <v>309</v>
      </c>
      <c r="E49" s="843">
        <v>10580</v>
      </c>
      <c r="F49" s="843">
        <v>16</v>
      </c>
      <c r="G49" s="843">
        <v>9658</v>
      </c>
    </row>
    <row r="50" spans="1:7" s="2" customFormat="1" ht="12.75" customHeight="1">
      <c r="A50" s="26" t="s">
        <v>1699</v>
      </c>
      <c r="B50" s="840">
        <v>538</v>
      </c>
      <c r="C50" s="841">
        <v>130</v>
      </c>
      <c r="D50" s="842">
        <v>463</v>
      </c>
      <c r="E50" s="843">
        <v>42</v>
      </c>
      <c r="F50" s="843">
        <v>668</v>
      </c>
      <c r="G50" s="843">
        <v>9</v>
      </c>
    </row>
    <row r="51" spans="1:7" s="2" customFormat="1" ht="12.75" customHeight="1">
      <c r="A51" s="26" t="s">
        <v>1700</v>
      </c>
      <c r="B51" s="840">
        <v>9413</v>
      </c>
      <c r="C51" s="841">
        <v>71000</v>
      </c>
      <c r="D51" s="842">
        <v>87927</v>
      </c>
      <c r="E51" s="843">
        <v>56416</v>
      </c>
      <c r="F51" s="843">
        <v>46833</v>
      </c>
      <c r="G51" s="843">
        <v>91349</v>
      </c>
    </row>
    <row r="52" spans="1:7" s="2" customFormat="1" ht="12.75" customHeight="1">
      <c r="A52" s="26" t="s">
        <v>1701</v>
      </c>
      <c r="B52" s="840">
        <v>706</v>
      </c>
      <c r="C52" s="841">
        <v>6466</v>
      </c>
      <c r="D52" s="842">
        <v>6</v>
      </c>
      <c r="E52" s="843">
        <v>7</v>
      </c>
      <c r="F52" s="347">
        <v>0</v>
      </c>
      <c r="G52" s="347">
        <v>0</v>
      </c>
    </row>
    <row r="53" spans="1:7" s="2" customFormat="1" ht="12.75" customHeight="1">
      <c r="A53" s="26" t="s">
        <v>34</v>
      </c>
      <c r="B53" s="840">
        <v>210486</v>
      </c>
      <c r="C53" s="841">
        <v>28727</v>
      </c>
      <c r="D53" s="842">
        <v>205131</v>
      </c>
      <c r="E53" s="843">
        <v>58175</v>
      </c>
      <c r="F53" s="843">
        <v>138561</v>
      </c>
      <c r="G53" s="843">
        <v>52986</v>
      </c>
    </row>
    <row r="54" spans="1:7" s="2" customFormat="1" ht="12.75" customHeight="1">
      <c r="A54" s="26" t="s">
        <v>25</v>
      </c>
      <c r="B54" s="840">
        <v>21144</v>
      </c>
      <c r="C54" s="841">
        <v>136863</v>
      </c>
      <c r="D54" s="842">
        <v>114621</v>
      </c>
      <c r="E54" s="843">
        <v>143775</v>
      </c>
      <c r="F54" s="843">
        <v>167662</v>
      </c>
      <c r="G54" s="843">
        <v>291637</v>
      </c>
    </row>
    <row r="55" spans="1:7" s="2" customFormat="1" ht="12.75" customHeight="1">
      <c r="A55" s="26" t="s">
        <v>1386</v>
      </c>
      <c r="B55" s="840">
        <v>366198</v>
      </c>
      <c r="C55" s="840">
        <v>884336</v>
      </c>
      <c r="D55" s="847">
        <v>19457</v>
      </c>
      <c r="E55" s="847">
        <v>857183</v>
      </c>
      <c r="F55" s="843">
        <v>21433</v>
      </c>
      <c r="G55" s="843">
        <v>373689</v>
      </c>
    </row>
    <row r="56" spans="1:7" s="2" customFormat="1" ht="17.25" customHeight="1">
      <c r="A56" s="1389" t="s">
        <v>1702</v>
      </c>
      <c r="B56" s="1390"/>
      <c r="C56" s="1390"/>
      <c r="D56" s="1390"/>
      <c r="E56" s="1390"/>
      <c r="F56" s="1390"/>
      <c r="G56" s="1391"/>
    </row>
    <row r="57" spans="1:7" s="2" customFormat="1" ht="12.75">
      <c r="A57" s="854" t="s">
        <v>1711</v>
      </c>
      <c r="B57" s="110">
        <v>7344985</v>
      </c>
      <c r="C57" s="110">
        <v>8297300</v>
      </c>
      <c r="D57" s="110">
        <v>8700322</v>
      </c>
      <c r="E57" s="110">
        <v>8246891</v>
      </c>
      <c r="F57" s="110">
        <v>7088701</v>
      </c>
      <c r="G57" s="110">
        <v>7917180</v>
      </c>
    </row>
    <row r="58" spans="1:7" s="2" customFormat="1" ht="12.75">
      <c r="A58" s="26" t="s">
        <v>1671</v>
      </c>
      <c r="B58" s="840">
        <v>305</v>
      </c>
      <c r="C58" s="840">
        <v>10097</v>
      </c>
      <c r="D58" s="840">
        <v>3</v>
      </c>
      <c r="E58" s="840">
        <v>1317</v>
      </c>
      <c r="F58" s="848">
        <v>0</v>
      </c>
      <c r="G58" s="840">
        <v>4166</v>
      </c>
    </row>
    <row r="59" spans="1:7" s="2" customFormat="1" ht="12.75">
      <c r="A59" s="26" t="s">
        <v>1673</v>
      </c>
      <c r="B59" s="840">
        <v>106673</v>
      </c>
      <c r="C59" s="840">
        <v>145425</v>
      </c>
      <c r="D59" s="840">
        <v>2143</v>
      </c>
      <c r="E59" s="840">
        <v>133433</v>
      </c>
      <c r="F59" s="840">
        <v>9041</v>
      </c>
      <c r="G59" s="840">
        <v>151014</v>
      </c>
    </row>
    <row r="60" spans="1:7" s="2" customFormat="1" ht="12.75">
      <c r="A60" s="26" t="s">
        <v>1703</v>
      </c>
      <c r="B60" s="840">
        <v>24</v>
      </c>
      <c r="C60" s="840">
        <v>2153</v>
      </c>
      <c r="D60" s="840">
        <v>10</v>
      </c>
      <c r="E60" s="840">
        <v>880</v>
      </c>
      <c r="F60" s="840">
        <v>6</v>
      </c>
      <c r="G60" s="848">
        <v>0</v>
      </c>
    </row>
    <row r="61" spans="1:7" s="2" customFormat="1" ht="12.75">
      <c r="A61" s="26" t="s">
        <v>1704</v>
      </c>
      <c r="B61" s="840">
        <v>1454</v>
      </c>
      <c r="C61" s="849">
        <v>0</v>
      </c>
      <c r="D61" s="848">
        <v>0</v>
      </c>
      <c r="E61" s="848">
        <v>0</v>
      </c>
      <c r="F61" s="848">
        <v>0</v>
      </c>
      <c r="G61" s="848">
        <v>0</v>
      </c>
    </row>
    <row r="62" spans="1:7" s="2" customFormat="1" ht="12.75">
      <c r="A62" s="26" t="s">
        <v>0</v>
      </c>
      <c r="B62" s="840">
        <v>1002875</v>
      </c>
      <c r="C62" s="840">
        <v>21441</v>
      </c>
      <c r="D62" s="840">
        <v>1146493</v>
      </c>
      <c r="E62" s="840">
        <v>5567</v>
      </c>
      <c r="F62" s="840">
        <v>1158546</v>
      </c>
      <c r="G62" s="840">
        <v>6880</v>
      </c>
    </row>
    <row r="63" spans="1:7" s="2" customFormat="1" ht="12.75">
      <c r="A63" s="26" t="s">
        <v>1705</v>
      </c>
      <c r="B63" s="840">
        <v>4</v>
      </c>
      <c r="C63" s="849">
        <v>0</v>
      </c>
      <c r="D63" s="847">
        <v>713</v>
      </c>
      <c r="E63" s="840">
        <v>126</v>
      </c>
      <c r="F63" s="840">
        <v>67</v>
      </c>
      <c r="G63" s="840">
        <v>65</v>
      </c>
    </row>
    <row r="64" spans="1:7" s="2" customFormat="1" ht="12.75">
      <c r="A64" s="26" t="s">
        <v>1677</v>
      </c>
      <c r="B64" s="840">
        <v>1921</v>
      </c>
      <c r="C64" s="840">
        <v>8603</v>
      </c>
      <c r="D64" s="840">
        <v>3076</v>
      </c>
      <c r="E64" s="840">
        <v>9054</v>
      </c>
      <c r="F64" s="840">
        <v>6182</v>
      </c>
      <c r="G64" s="840">
        <v>6109</v>
      </c>
    </row>
    <row r="65" spans="1:7" s="2" customFormat="1" ht="12.75">
      <c r="A65" s="26" t="s">
        <v>21</v>
      </c>
      <c r="B65" s="840">
        <v>1254919</v>
      </c>
      <c r="C65" s="850">
        <v>1161436</v>
      </c>
      <c r="D65" s="850">
        <v>1452864</v>
      </c>
      <c r="E65" s="840">
        <v>1817251</v>
      </c>
      <c r="F65" s="840">
        <v>1390226</v>
      </c>
      <c r="G65" s="840">
        <v>1944476</v>
      </c>
    </row>
    <row r="66" spans="1:7" s="2" customFormat="1" ht="12.75">
      <c r="A66" s="26" t="s">
        <v>1706</v>
      </c>
      <c r="B66" s="840">
        <v>44</v>
      </c>
      <c r="C66" s="849">
        <v>0</v>
      </c>
      <c r="D66" s="847">
        <v>18</v>
      </c>
      <c r="E66" s="848">
        <v>0</v>
      </c>
      <c r="F66" s="840">
        <v>12</v>
      </c>
      <c r="G66" s="848">
        <v>0</v>
      </c>
    </row>
    <row r="67" spans="1:7" s="2" customFormat="1" ht="12.75">
      <c r="A67" s="124" t="s">
        <v>919</v>
      </c>
      <c r="B67" s="840">
        <v>1843039</v>
      </c>
      <c r="C67" s="850">
        <v>5700160</v>
      </c>
      <c r="D67" s="850">
        <v>2529405</v>
      </c>
      <c r="E67" s="840">
        <v>4738447</v>
      </c>
      <c r="F67" s="840">
        <v>1807724</v>
      </c>
      <c r="G67" s="840">
        <v>4143359</v>
      </c>
    </row>
    <row r="68" spans="1:7" s="2" customFormat="1" ht="12.75">
      <c r="A68" s="26" t="s">
        <v>1685</v>
      </c>
      <c r="B68" s="840">
        <v>19284</v>
      </c>
      <c r="C68" s="840">
        <v>4466</v>
      </c>
      <c r="D68" s="840">
        <v>63719</v>
      </c>
      <c r="E68" s="840">
        <v>1775</v>
      </c>
      <c r="F68" s="840">
        <v>60559</v>
      </c>
      <c r="G68" s="840">
        <v>6766</v>
      </c>
    </row>
    <row r="69" spans="1:7" s="2" customFormat="1" ht="12.75">
      <c r="A69" s="26" t="s">
        <v>1690</v>
      </c>
      <c r="B69" s="840">
        <v>78</v>
      </c>
      <c r="C69" s="840">
        <v>14007</v>
      </c>
      <c r="D69" s="840">
        <v>11308</v>
      </c>
      <c r="E69" s="840">
        <v>13126</v>
      </c>
      <c r="F69" s="840">
        <v>543</v>
      </c>
      <c r="G69" s="840">
        <v>10228</v>
      </c>
    </row>
    <row r="70" spans="1:7" s="2" customFormat="1" ht="12.75">
      <c r="A70" s="26" t="s">
        <v>33</v>
      </c>
      <c r="B70" s="840">
        <v>2516644</v>
      </c>
      <c r="C70" s="840">
        <v>987266</v>
      </c>
      <c r="D70" s="840">
        <v>2707913</v>
      </c>
      <c r="E70" s="840">
        <v>999159</v>
      </c>
      <c r="F70" s="840">
        <v>1877369</v>
      </c>
      <c r="G70" s="840">
        <v>985240</v>
      </c>
    </row>
    <row r="71" spans="1:7" s="2" customFormat="1" ht="12.75">
      <c r="A71" s="26" t="s">
        <v>1696</v>
      </c>
      <c r="B71" s="840">
        <v>527</v>
      </c>
      <c r="C71" s="840">
        <v>2341</v>
      </c>
      <c r="D71" s="848">
        <v>0</v>
      </c>
      <c r="E71" s="840">
        <v>5573</v>
      </c>
      <c r="F71" s="848">
        <v>0</v>
      </c>
      <c r="G71" s="840">
        <v>1528</v>
      </c>
    </row>
    <row r="72" spans="1:7" s="2" customFormat="1" ht="15.75">
      <c r="A72" s="26" t="s">
        <v>1697</v>
      </c>
      <c r="B72" s="840">
        <v>356151</v>
      </c>
      <c r="C72" s="840">
        <v>3315</v>
      </c>
      <c r="D72" s="840">
        <v>374978</v>
      </c>
      <c r="E72" s="840">
        <v>262817</v>
      </c>
      <c r="F72" s="840">
        <v>425370</v>
      </c>
      <c r="G72" s="840">
        <v>221377</v>
      </c>
    </row>
    <row r="73" spans="1:7" s="2" customFormat="1" ht="12.75">
      <c r="A73" s="26" t="s">
        <v>1700</v>
      </c>
      <c r="B73" s="840">
        <v>9413</v>
      </c>
      <c r="C73" s="840">
        <v>71000</v>
      </c>
      <c r="D73" s="840">
        <v>87927</v>
      </c>
      <c r="E73" s="840">
        <v>56416</v>
      </c>
      <c r="F73" s="840">
        <v>46833</v>
      </c>
      <c r="G73" s="840">
        <v>91349</v>
      </c>
    </row>
    <row r="74" spans="1:7" s="2" customFormat="1" ht="12.75">
      <c r="A74" s="26" t="s">
        <v>34</v>
      </c>
      <c r="B74" s="840">
        <v>210486</v>
      </c>
      <c r="C74" s="840">
        <v>28727</v>
      </c>
      <c r="D74" s="840">
        <v>205131</v>
      </c>
      <c r="E74" s="840">
        <v>58175</v>
      </c>
      <c r="F74" s="840">
        <v>138561</v>
      </c>
      <c r="G74" s="840">
        <v>52986</v>
      </c>
    </row>
    <row r="75" spans="1:7" s="2" customFormat="1" ht="12.75">
      <c r="A75" s="26" t="s">
        <v>25</v>
      </c>
      <c r="B75" s="840">
        <v>21144</v>
      </c>
      <c r="C75" s="840">
        <v>136863</v>
      </c>
      <c r="D75" s="840">
        <v>114621</v>
      </c>
      <c r="E75" s="840">
        <v>143775</v>
      </c>
      <c r="F75" s="840">
        <v>167662</v>
      </c>
      <c r="G75" s="840">
        <v>291637</v>
      </c>
    </row>
    <row r="76" spans="1:7" s="2" customFormat="1" ht="17.25" customHeight="1">
      <c r="A76" s="1389" t="s">
        <v>1707</v>
      </c>
      <c r="B76" s="1390"/>
      <c r="C76" s="1390"/>
      <c r="D76" s="1390"/>
      <c r="E76" s="1390"/>
      <c r="F76" s="1390"/>
      <c r="G76" s="1391"/>
    </row>
    <row r="77" spans="1:7" s="2" customFormat="1" ht="12.75">
      <c r="A77" s="854" t="s">
        <v>1711</v>
      </c>
      <c r="B77" s="110">
        <v>18747288</v>
      </c>
      <c r="C77" s="40">
        <v>13469434</v>
      </c>
      <c r="D77" s="110">
        <v>22061029</v>
      </c>
      <c r="E77" s="110">
        <v>12874440</v>
      </c>
      <c r="F77" s="110">
        <v>22712894</v>
      </c>
      <c r="G77" s="110">
        <v>13368325</v>
      </c>
    </row>
    <row r="78" spans="1:7" s="2" customFormat="1" ht="12.75">
      <c r="A78" s="26" t="s">
        <v>1708</v>
      </c>
      <c r="B78" s="847">
        <v>2760</v>
      </c>
      <c r="C78" s="145">
        <v>18967</v>
      </c>
      <c r="D78" s="34">
        <v>3466</v>
      </c>
      <c r="E78" s="34">
        <v>14558</v>
      </c>
      <c r="F78" s="34">
        <v>213</v>
      </c>
      <c r="G78" s="34">
        <v>43942</v>
      </c>
    </row>
    <row r="79" spans="1:7" s="2" customFormat="1" ht="12.75">
      <c r="A79" s="26" t="s">
        <v>1669</v>
      </c>
      <c r="B79" s="847">
        <v>20586</v>
      </c>
      <c r="C79" s="145">
        <v>6235</v>
      </c>
      <c r="D79" s="145">
        <v>195</v>
      </c>
      <c r="E79" s="34">
        <v>10052</v>
      </c>
      <c r="F79" s="34">
        <v>3473</v>
      </c>
      <c r="G79" s="34">
        <v>1468</v>
      </c>
    </row>
    <row r="80" spans="1:7" s="2" customFormat="1" ht="12.75">
      <c r="A80" s="26" t="s">
        <v>1709</v>
      </c>
      <c r="B80" s="847">
        <v>1454</v>
      </c>
      <c r="C80" s="849">
        <v>0</v>
      </c>
      <c r="D80" s="851">
        <v>0</v>
      </c>
      <c r="E80" s="852">
        <v>0</v>
      </c>
      <c r="F80" s="852">
        <v>0</v>
      </c>
      <c r="G80" s="852">
        <v>0</v>
      </c>
    </row>
    <row r="81" spans="1:7" s="2" customFormat="1" ht="12.75">
      <c r="A81" s="26" t="s">
        <v>1683</v>
      </c>
      <c r="B81" s="847">
        <v>63584</v>
      </c>
      <c r="C81" s="853">
        <v>1660</v>
      </c>
      <c r="D81" s="145">
        <v>46731</v>
      </c>
      <c r="E81" s="34">
        <v>257</v>
      </c>
      <c r="F81" s="34">
        <v>50458</v>
      </c>
      <c r="G81" s="852">
        <v>0</v>
      </c>
    </row>
    <row r="82" spans="1:7" s="2" customFormat="1" ht="12.75">
      <c r="A82" s="124" t="s">
        <v>919</v>
      </c>
      <c r="B82" s="847">
        <v>1843039</v>
      </c>
      <c r="C82" s="844">
        <v>5700160</v>
      </c>
      <c r="D82" s="145">
        <v>2529405</v>
      </c>
      <c r="E82" s="34">
        <v>4738447</v>
      </c>
      <c r="F82" s="34">
        <v>1807724</v>
      </c>
      <c r="G82" s="34">
        <v>4143359</v>
      </c>
    </row>
    <row r="83" spans="1:7" s="2" customFormat="1" ht="12.75">
      <c r="A83" s="26" t="s">
        <v>1685</v>
      </c>
      <c r="B83" s="847">
        <v>19284</v>
      </c>
      <c r="C83" s="841">
        <v>4467</v>
      </c>
      <c r="D83" s="145">
        <v>63719</v>
      </c>
      <c r="E83" s="34">
        <v>1775</v>
      </c>
      <c r="F83" s="34">
        <v>60559</v>
      </c>
      <c r="G83" s="34">
        <v>6766</v>
      </c>
    </row>
    <row r="84" spans="1:7" s="2" customFormat="1" ht="12.75">
      <c r="A84" s="26" t="s">
        <v>32</v>
      </c>
      <c r="B84" s="847">
        <v>493212</v>
      </c>
      <c r="C84" s="145">
        <v>79172</v>
      </c>
      <c r="D84" s="145">
        <v>359197</v>
      </c>
      <c r="E84" s="34">
        <v>117633</v>
      </c>
      <c r="F84" s="34">
        <v>297046</v>
      </c>
      <c r="G84" s="34">
        <v>119873</v>
      </c>
    </row>
    <row r="85" spans="1:7" s="2" customFormat="1" ht="12.75">
      <c r="A85" s="230" t="s">
        <v>1687</v>
      </c>
      <c r="B85" s="847">
        <v>98872</v>
      </c>
      <c r="C85" s="841">
        <v>1295</v>
      </c>
      <c r="D85" s="145">
        <v>58511</v>
      </c>
      <c r="E85" s="34">
        <v>12021</v>
      </c>
      <c r="F85" s="34">
        <v>70778</v>
      </c>
      <c r="G85" s="34">
        <v>8938</v>
      </c>
    </row>
    <row r="86" spans="1:7" s="2" customFormat="1" ht="12.75">
      <c r="A86" s="26" t="s">
        <v>33</v>
      </c>
      <c r="B86" s="847">
        <v>2516644</v>
      </c>
      <c r="C86" s="841">
        <v>987266</v>
      </c>
      <c r="D86" s="145">
        <v>2707913</v>
      </c>
      <c r="E86" s="34">
        <v>999159</v>
      </c>
      <c r="F86" s="34">
        <v>1877369</v>
      </c>
      <c r="G86" s="34">
        <v>985240</v>
      </c>
    </row>
    <row r="87" spans="1:7" s="2" customFormat="1" ht="12.75">
      <c r="A87" s="26" t="s">
        <v>24</v>
      </c>
      <c r="B87" s="847">
        <v>12383756</v>
      </c>
      <c r="C87" s="844">
        <v>6353448</v>
      </c>
      <c r="D87" s="145">
        <v>15391734</v>
      </c>
      <c r="E87" s="34">
        <v>6452999</v>
      </c>
      <c r="F87" s="34">
        <v>17704708</v>
      </c>
      <c r="G87" s="34">
        <v>7385869</v>
      </c>
    </row>
    <row r="88" spans="1:7" s="2" customFormat="1" ht="15.75">
      <c r="A88" s="26" t="s">
        <v>1697</v>
      </c>
      <c r="B88" s="847">
        <v>356151</v>
      </c>
      <c r="C88" s="841">
        <v>3315</v>
      </c>
      <c r="D88" s="145">
        <v>374978</v>
      </c>
      <c r="E88" s="34">
        <v>262817</v>
      </c>
      <c r="F88" s="34">
        <v>425370</v>
      </c>
      <c r="G88" s="34">
        <v>221377</v>
      </c>
    </row>
    <row r="89" spans="1:7" s="2" customFormat="1" ht="12.75">
      <c r="A89" s="26" t="s">
        <v>28</v>
      </c>
      <c r="B89" s="847">
        <v>716316</v>
      </c>
      <c r="C89" s="145">
        <v>147859</v>
      </c>
      <c r="D89" s="145">
        <v>205428</v>
      </c>
      <c r="E89" s="34">
        <v>62772</v>
      </c>
      <c r="F89" s="34">
        <v>108973</v>
      </c>
      <c r="G89" s="34">
        <v>106870</v>
      </c>
    </row>
    <row r="90" spans="1:7" s="2" customFormat="1" ht="12.75">
      <c r="A90" s="26" t="s">
        <v>34</v>
      </c>
      <c r="B90" s="847">
        <v>210486</v>
      </c>
      <c r="C90" s="841">
        <v>28727</v>
      </c>
      <c r="D90" s="145">
        <v>205131</v>
      </c>
      <c r="E90" s="34">
        <v>58175</v>
      </c>
      <c r="F90" s="34">
        <v>138561</v>
      </c>
      <c r="G90" s="34">
        <v>52986</v>
      </c>
    </row>
    <row r="91" spans="1:7" s="2" customFormat="1" ht="12.75">
      <c r="A91" s="26" t="s">
        <v>25</v>
      </c>
      <c r="B91" s="847">
        <v>21144</v>
      </c>
      <c r="C91" s="841">
        <v>136863</v>
      </c>
      <c r="D91" s="145">
        <v>114621</v>
      </c>
      <c r="E91" s="34">
        <v>143775</v>
      </c>
      <c r="F91" s="34">
        <v>167662</v>
      </c>
      <c r="G91" s="34">
        <v>291637</v>
      </c>
    </row>
    <row r="92" spans="1:7" s="2" customFormat="1" ht="17.25" customHeight="1">
      <c r="A92" s="1389" t="s">
        <v>1710</v>
      </c>
      <c r="B92" s="1390"/>
      <c r="C92" s="1390"/>
      <c r="D92" s="1390"/>
      <c r="E92" s="1390"/>
      <c r="F92" s="1390"/>
      <c r="G92" s="1391"/>
    </row>
    <row r="93" spans="1:7" s="2" customFormat="1" ht="12.75">
      <c r="A93" s="854" t="s">
        <v>1711</v>
      </c>
      <c r="B93" s="321">
        <v>54966546</v>
      </c>
      <c r="C93" s="321">
        <v>16022601</v>
      </c>
      <c r="D93" s="321">
        <v>61770430</v>
      </c>
      <c r="E93" s="321">
        <v>15383068</v>
      </c>
      <c r="F93" s="321">
        <v>68120850</v>
      </c>
      <c r="G93" s="321">
        <v>16028490</v>
      </c>
    </row>
    <row r="94" spans="1:7" s="2" customFormat="1" ht="12.75">
      <c r="A94" s="124" t="s">
        <v>14</v>
      </c>
      <c r="B94" s="850">
        <v>3247252</v>
      </c>
      <c r="C94" s="850">
        <v>584688</v>
      </c>
      <c r="D94" s="850">
        <v>3778586</v>
      </c>
      <c r="E94" s="850">
        <v>400028</v>
      </c>
      <c r="F94" s="850">
        <v>3446459</v>
      </c>
      <c r="G94" s="850">
        <v>338068</v>
      </c>
    </row>
    <row r="95" spans="1:7" s="2" customFormat="1" ht="12.75">
      <c r="A95" s="124" t="s">
        <v>20</v>
      </c>
      <c r="B95" s="850">
        <v>27292160</v>
      </c>
      <c r="C95" s="850">
        <v>566496</v>
      </c>
      <c r="D95" s="850">
        <v>29646241</v>
      </c>
      <c r="E95" s="850">
        <v>511540</v>
      </c>
      <c r="F95" s="850">
        <v>35160973</v>
      </c>
      <c r="G95" s="850">
        <v>893741</v>
      </c>
    </row>
    <row r="96" spans="1:7" s="2" customFormat="1" ht="12.75">
      <c r="A96" s="124" t="s">
        <v>26</v>
      </c>
      <c r="B96" s="850">
        <v>2700567</v>
      </c>
      <c r="C96" s="850">
        <v>31880</v>
      </c>
      <c r="D96" s="850">
        <v>2280298</v>
      </c>
      <c r="E96" s="850">
        <v>85752</v>
      </c>
      <c r="F96" s="850">
        <v>3586788</v>
      </c>
      <c r="G96" s="850">
        <v>70353</v>
      </c>
    </row>
    <row r="97" spans="1:7" s="2" customFormat="1" ht="12.75">
      <c r="A97" s="124" t="s">
        <v>21</v>
      </c>
      <c r="B97" s="850">
        <v>1254919</v>
      </c>
      <c r="C97" s="850">
        <v>1161436</v>
      </c>
      <c r="D97" s="850">
        <v>1452864</v>
      </c>
      <c r="E97" s="850">
        <v>1817251</v>
      </c>
      <c r="F97" s="850">
        <v>1390226</v>
      </c>
      <c r="G97" s="850">
        <v>1944476</v>
      </c>
    </row>
    <row r="98" spans="1:7" s="2" customFormat="1" ht="12.75">
      <c r="A98" s="124" t="s">
        <v>919</v>
      </c>
      <c r="B98" s="850">
        <v>1843039</v>
      </c>
      <c r="C98" s="850">
        <v>5700160</v>
      </c>
      <c r="D98" s="850">
        <v>2529405</v>
      </c>
      <c r="E98" s="850">
        <v>4738447</v>
      </c>
      <c r="F98" s="850">
        <v>1807724</v>
      </c>
      <c r="G98" s="850">
        <v>4143359</v>
      </c>
    </row>
    <row r="99" spans="1:7" s="2" customFormat="1" ht="12.75">
      <c r="A99" s="124" t="s">
        <v>22</v>
      </c>
      <c r="B99" s="850">
        <v>3323394</v>
      </c>
      <c r="C99" s="850">
        <v>166845</v>
      </c>
      <c r="D99" s="850">
        <v>3311586</v>
      </c>
      <c r="E99" s="850">
        <v>76809</v>
      </c>
      <c r="F99" s="850">
        <v>3452515</v>
      </c>
      <c r="G99" s="850">
        <v>73004</v>
      </c>
    </row>
    <row r="100" spans="1:7" s="2" customFormat="1" ht="12.75">
      <c r="A100" s="124" t="s">
        <v>32</v>
      </c>
      <c r="B100" s="850">
        <v>493212</v>
      </c>
      <c r="C100" s="850">
        <v>79172</v>
      </c>
      <c r="D100" s="850">
        <v>359197</v>
      </c>
      <c r="E100" s="850">
        <v>117633</v>
      </c>
      <c r="F100" s="850">
        <v>297046</v>
      </c>
      <c r="G100" s="850">
        <v>119873</v>
      </c>
    </row>
    <row r="101" spans="1:7" s="2" customFormat="1" ht="12.75">
      <c r="A101" s="124" t="s">
        <v>1</v>
      </c>
      <c r="B101" s="850">
        <v>250088</v>
      </c>
      <c r="C101" s="850">
        <v>30967</v>
      </c>
      <c r="D101" s="850">
        <v>301560</v>
      </c>
      <c r="E101" s="850">
        <v>15360</v>
      </c>
      <c r="F101" s="850">
        <v>236704</v>
      </c>
      <c r="G101" s="850">
        <v>39768</v>
      </c>
    </row>
    <row r="102" spans="1:7" s="2" customFormat="1" ht="12.75">
      <c r="A102" s="124" t="s">
        <v>23</v>
      </c>
      <c r="B102" s="850">
        <v>1368423</v>
      </c>
      <c r="C102" s="850">
        <v>1148609</v>
      </c>
      <c r="D102" s="850">
        <v>2397561</v>
      </c>
      <c r="E102" s="850">
        <v>1014900</v>
      </c>
      <c r="F102" s="850">
        <v>764382</v>
      </c>
      <c r="G102" s="850">
        <v>903944</v>
      </c>
    </row>
    <row r="103" spans="1:7" s="2" customFormat="1" ht="12.75">
      <c r="A103" s="124" t="s">
        <v>24</v>
      </c>
      <c r="B103" s="850">
        <v>12383756</v>
      </c>
      <c r="C103" s="850">
        <v>6353448</v>
      </c>
      <c r="D103" s="850">
        <v>15391734</v>
      </c>
      <c r="E103" s="850">
        <v>6452999</v>
      </c>
      <c r="F103" s="850">
        <v>17704708</v>
      </c>
      <c r="G103" s="850">
        <v>7385869</v>
      </c>
    </row>
    <row r="104" spans="1:7" s="2" customFormat="1" ht="12.75">
      <c r="A104" s="124" t="s">
        <v>2</v>
      </c>
      <c r="B104" s="850">
        <v>93420</v>
      </c>
      <c r="C104" s="850">
        <v>51041</v>
      </c>
      <c r="D104" s="850">
        <v>115970</v>
      </c>
      <c r="E104" s="850">
        <v>89526</v>
      </c>
      <c r="F104" s="850">
        <v>164352</v>
      </c>
      <c r="G104" s="850">
        <v>9165</v>
      </c>
    </row>
    <row r="105" spans="1:7" s="2" customFormat="1" ht="12.75">
      <c r="A105" s="124" t="s">
        <v>28</v>
      </c>
      <c r="B105" s="850">
        <v>716316</v>
      </c>
      <c r="C105" s="850">
        <v>147859</v>
      </c>
      <c r="D105" s="850">
        <v>205428</v>
      </c>
      <c r="E105" s="850">
        <v>62772</v>
      </c>
      <c r="F105" s="850">
        <v>108973</v>
      </c>
      <c r="G105" s="850">
        <v>106870</v>
      </c>
    </row>
    <row r="106" spans="1:7" s="2" customFormat="1" ht="12.75">
      <c r="A106" s="855" t="s">
        <v>1712</v>
      </c>
      <c r="B106" s="857">
        <v>0</v>
      </c>
      <c r="C106" s="857">
        <v>0</v>
      </c>
      <c r="D106" s="857">
        <v>0</v>
      </c>
      <c r="E106" s="856">
        <v>51</v>
      </c>
      <c r="F106" s="857">
        <v>0</v>
      </c>
      <c r="G106" s="857">
        <v>0</v>
      </c>
    </row>
    <row r="107" spans="1:6" s="2" customFormat="1" ht="15.75">
      <c r="A107" s="30" t="s">
        <v>1718</v>
      </c>
      <c r="B107" s="858"/>
      <c r="C107" s="858"/>
      <c r="D107" s="858"/>
      <c r="E107" s="858"/>
      <c r="F107"/>
    </row>
  </sheetData>
  <sheetProtection/>
  <mergeCells count="10">
    <mergeCell ref="A92:G92"/>
    <mergeCell ref="B2:G2"/>
    <mergeCell ref="A3:A4"/>
    <mergeCell ref="B3:C3"/>
    <mergeCell ref="D3:E3"/>
    <mergeCell ref="A1:J1"/>
    <mergeCell ref="F3:G3"/>
    <mergeCell ref="A5:G5"/>
    <mergeCell ref="A56:G56"/>
    <mergeCell ref="A76:G76"/>
  </mergeCells>
  <hyperlinks>
    <hyperlink ref="A2" location="contents!A1" display="Back to Table of Contents"/>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54"/>
  <sheetViews>
    <sheetView zoomScalePageLayoutView="0" workbookViewId="0" topLeftCell="A1">
      <selection activeCell="A1" sqref="A1:G1"/>
    </sheetView>
  </sheetViews>
  <sheetFormatPr defaultColWidth="9.140625" defaultRowHeight="12.75"/>
  <cols>
    <col min="1" max="1" width="3.57421875" style="0" customWidth="1"/>
    <col min="2" max="2" width="35.7109375" style="0" customWidth="1"/>
  </cols>
  <sheetData>
    <row r="1" spans="1:7" ht="14.25">
      <c r="A1" s="1198" t="s">
        <v>1571</v>
      </c>
      <c r="B1" s="1199"/>
      <c r="C1" s="1199"/>
      <c r="D1" s="1199"/>
      <c r="E1" s="1199"/>
      <c r="F1" s="1199"/>
      <c r="G1" s="1200"/>
    </row>
    <row r="2" spans="1:7" ht="12.75">
      <c r="A2" s="85"/>
      <c r="B2" s="9"/>
      <c r="C2" s="9"/>
      <c r="D2" s="9"/>
      <c r="E2" s="9"/>
      <c r="F2" s="9"/>
      <c r="G2" s="525"/>
    </row>
    <row r="3" spans="1:7" ht="14.25">
      <c r="A3" s="1188" t="s">
        <v>1591</v>
      </c>
      <c r="B3" s="1189"/>
      <c r="C3" s="1189"/>
      <c r="D3" s="1189"/>
      <c r="E3" s="1189"/>
      <c r="F3" s="1189"/>
      <c r="G3" s="1201"/>
    </row>
    <row r="4" spans="1:7" ht="12.75">
      <c r="A4" s="85"/>
      <c r="B4" s="9"/>
      <c r="C4" s="9"/>
      <c r="D4" s="9"/>
      <c r="E4" s="9"/>
      <c r="F4" s="9"/>
      <c r="G4" s="525"/>
    </row>
    <row r="5" spans="1:16" ht="15" customHeight="1">
      <c r="A5" s="1192" t="s">
        <v>1572</v>
      </c>
      <c r="B5" s="1193"/>
      <c r="C5" s="1193"/>
      <c r="D5" s="1193"/>
      <c r="E5" s="1193"/>
      <c r="F5" s="1193"/>
      <c r="G5" s="1194"/>
      <c r="H5" s="524"/>
      <c r="I5" s="524"/>
      <c r="J5" s="524"/>
      <c r="K5" s="524"/>
      <c r="L5" s="524"/>
      <c r="M5" s="524"/>
      <c r="N5" s="524"/>
      <c r="O5" s="524"/>
      <c r="P5" s="524"/>
    </row>
    <row r="6" spans="1:16" ht="12.75" customHeight="1">
      <c r="A6" s="1192"/>
      <c r="B6" s="1193"/>
      <c r="C6" s="1193"/>
      <c r="D6" s="1193"/>
      <c r="E6" s="1193"/>
      <c r="F6" s="1193"/>
      <c r="G6" s="1194"/>
      <c r="H6" s="524"/>
      <c r="I6" s="524"/>
      <c r="J6" s="524"/>
      <c r="K6" s="524"/>
      <c r="L6" s="524"/>
      <c r="M6" s="524"/>
      <c r="N6" s="524"/>
      <c r="O6" s="524"/>
      <c r="P6" s="524"/>
    </row>
    <row r="7" spans="1:16" ht="12.75" customHeight="1">
      <c r="A7" s="1192"/>
      <c r="B7" s="1193"/>
      <c r="C7" s="1193"/>
      <c r="D7" s="1193"/>
      <c r="E7" s="1193"/>
      <c r="F7" s="1193"/>
      <c r="G7" s="1194"/>
      <c r="H7" s="524"/>
      <c r="I7" s="524"/>
      <c r="J7" s="524"/>
      <c r="K7" s="524"/>
      <c r="L7" s="524"/>
      <c r="M7" s="524"/>
      <c r="N7" s="524"/>
      <c r="O7" s="524"/>
      <c r="P7" s="524"/>
    </row>
    <row r="8" spans="1:7" ht="12.75">
      <c r="A8" s="1192"/>
      <c r="B8" s="1193"/>
      <c r="C8" s="1193"/>
      <c r="D8" s="1193"/>
      <c r="E8" s="1193"/>
      <c r="F8" s="1193"/>
      <c r="G8" s="1194"/>
    </row>
    <row r="9" spans="1:7" ht="12.75">
      <c r="A9" s="85"/>
      <c r="B9" s="9"/>
      <c r="C9" s="9"/>
      <c r="D9" s="9"/>
      <c r="E9" s="9"/>
      <c r="F9" s="9"/>
      <c r="G9" s="525"/>
    </row>
    <row r="10" spans="1:7" ht="15" customHeight="1">
      <c r="A10" s="1192" t="s">
        <v>1573</v>
      </c>
      <c r="B10" s="1193"/>
      <c r="C10" s="1193"/>
      <c r="D10" s="1193"/>
      <c r="E10" s="1193"/>
      <c r="F10" s="1193"/>
      <c r="G10" s="1194"/>
    </row>
    <row r="11" spans="1:7" ht="15" customHeight="1">
      <c r="A11" s="1192"/>
      <c r="B11" s="1193"/>
      <c r="C11" s="1193"/>
      <c r="D11" s="1193"/>
      <c r="E11" s="1193"/>
      <c r="F11" s="1193"/>
      <c r="G11" s="1194"/>
    </row>
    <row r="12" spans="1:7" ht="12.75">
      <c r="A12" s="85"/>
      <c r="B12" s="9"/>
      <c r="C12" s="9"/>
      <c r="D12" s="9"/>
      <c r="E12" s="9"/>
      <c r="F12" s="9"/>
      <c r="G12" s="525"/>
    </row>
    <row r="13" spans="1:7" ht="15">
      <c r="A13" s="1188" t="s">
        <v>1574</v>
      </c>
      <c r="B13" s="1189"/>
      <c r="C13" s="9"/>
      <c r="D13" s="9"/>
      <c r="E13" s="9"/>
      <c r="F13" s="9"/>
      <c r="G13" s="525"/>
    </row>
    <row r="14" spans="1:7" ht="12.75">
      <c r="A14" s="85"/>
      <c r="B14" s="9"/>
      <c r="C14" s="9"/>
      <c r="D14" s="9"/>
      <c r="E14" s="9"/>
      <c r="F14" s="9"/>
      <c r="G14" s="525"/>
    </row>
    <row r="15" spans="1:7" ht="15" customHeight="1">
      <c r="A15" s="1195" t="s">
        <v>1575</v>
      </c>
      <c r="B15" s="1196"/>
      <c r="C15" s="1196"/>
      <c r="D15" s="1196"/>
      <c r="E15" s="1196"/>
      <c r="F15" s="1196"/>
      <c r="G15" s="1197"/>
    </row>
    <row r="16" spans="1:7" ht="12.75">
      <c r="A16" s="1195"/>
      <c r="B16" s="1196"/>
      <c r="C16" s="1196"/>
      <c r="D16" s="1196"/>
      <c r="E16" s="1196"/>
      <c r="F16" s="1196"/>
      <c r="G16" s="1197"/>
    </row>
    <row r="17" spans="1:7" ht="12.75">
      <c r="A17" s="1195"/>
      <c r="B17" s="1196"/>
      <c r="C17" s="1196"/>
      <c r="D17" s="1196"/>
      <c r="E17" s="1196"/>
      <c r="F17" s="1196"/>
      <c r="G17" s="1197"/>
    </row>
    <row r="18" spans="1:7" ht="12.75">
      <c r="A18" s="85"/>
      <c r="B18" s="9"/>
      <c r="C18" s="9"/>
      <c r="D18" s="9"/>
      <c r="E18" s="9"/>
      <c r="F18" s="9"/>
      <c r="G18" s="525"/>
    </row>
    <row r="19" spans="1:7" ht="15" customHeight="1">
      <c r="A19" s="1195" t="s">
        <v>1576</v>
      </c>
      <c r="B19" s="1196"/>
      <c r="C19" s="1196"/>
      <c r="D19" s="1196"/>
      <c r="E19" s="1196"/>
      <c r="F19" s="1196"/>
      <c r="G19" s="1197"/>
    </row>
    <row r="20" spans="1:7" ht="12.75">
      <c r="A20" s="1195"/>
      <c r="B20" s="1196"/>
      <c r="C20" s="1196"/>
      <c r="D20" s="1196"/>
      <c r="E20" s="1196"/>
      <c r="F20" s="1196"/>
      <c r="G20" s="1197"/>
    </row>
    <row r="21" spans="1:7" ht="12.75">
      <c r="A21" s="1195"/>
      <c r="B21" s="1196"/>
      <c r="C21" s="1196"/>
      <c r="D21" s="1196"/>
      <c r="E21" s="1196"/>
      <c r="F21" s="1196"/>
      <c r="G21" s="1197"/>
    </row>
    <row r="22" spans="1:7" ht="12.75">
      <c r="A22" s="85"/>
      <c r="B22" s="9"/>
      <c r="C22" s="9"/>
      <c r="D22" s="9"/>
      <c r="E22" s="9"/>
      <c r="F22" s="9"/>
      <c r="G22" s="525"/>
    </row>
    <row r="23" spans="1:7" ht="23.25" customHeight="1">
      <c r="A23" s="1190" t="s">
        <v>1590</v>
      </c>
      <c r="B23" s="1177"/>
      <c r="C23" s="1177"/>
      <c r="D23" s="1177"/>
      <c r="E23" s="1177"/>
      <c r="F23" s="1177"/>
      <c r="G23" s="1191"/>
    </row>
    <row r="24" spans="1:7" ht="12.75">
      <c r="A24" s="1185" t="s">
        <v>1577</v>
      </c>
      <c r="B24" s="1186"/>
      <c r="C24" s="1186"/>
      <c r="D24" s="1186"/>
      <c r="E24" s="1186"/>
      <c r="F24" s="1186"/>
      <c r="G24" s="1187"/>
    </row>
    <row r="25" spans="1:7" ht="12.75">
      <c r="A25" s="1185"/>
      <c r="B25" s="1186"/>
      <c r="C25" s="1186"/>
      <c r="D25" s="1186"/>
      <c r="E25" s="1186"/>
      <c r="F25" s="1186"/>
      <c r="G25" s="1187"/>
    </row>
    <row r="26" spans="1:7" ht="12.75">
      <c r="A26" s="85"/>
      <c r="B26" s="9"/>
      <c r="C26" s="9"/>
      <c r="D26" s="9"/>
      <c r="E26" s="9"/>
      <c r="F26" s="9"/>
      <c r="G26" s="525"/>
    </row>
    <row r="27" spans="1:7" ht="15">
      <c r="A27" s="526" t="s">
        <v>1578</v>
      </c>
      <c r="B27" s="9"/>
      <c r="C27" s="9"/>
      <c r="D27" s="9"/>
      <c r="E27" s="9"/>
      <c r="F27" s="9"/>
      <c r="G27" s="525"/>
    </row>
    <row r="28" spans="1:7" ht="12.75">
      <c r="A28" s="85"/>
      <c r="B28" s="9"/>
      <c r="C28" s="9"/>
      <c r="D28" s="9"/>
      <c r="E28" s="9"/>
      <c r="F28" s="9"/>
      <c r="G28" s="525"/>
    </row>
    <row r="29" spans="1:7" ht="14.25" customHeight="1">
      <c r="A29" s="1192" t="s">
        <v>1579</v>
      </c>
      <c r="B29" s="1193"/>
      <c r="C29" s="1193"/>
      <c r="D29" s="1193"/>
      <c r="E29" s="1193"/>
      <c r="F29" s="1193"/>
      <c r="G29" s="1194"/>
    </row>
    <row r="30" spans="1:7" ht="21" customHeight="1">
      <c r="A30" s="1192"/>
      <c r="B30" s="1193"/>
      <c r="C30" s="1193"/>
      <c r="D30" s="1193"/>
      <c r="E30" s="1193"/>
      <c r="F30" s="1193"/>
      <c r="G30" s="1194"/>
    </row>
    <row r="31" spans="1:7" ht="12.75">
      <c r="A31" s="85"/>
      <c r="B31" s="9"/>
      <c r="C31" s="9"/>
      <c r="D31" s="9"/>
      <c r="E31" s="9"/>
      <c r="F31" s="9"/>
      <c r="G31" s="525"/>
    </row>
    <row r="32" spans="1:7" ht="14.25" customHeight="1">
      <c r="A32" s="1182" t="s">
        <v>1580</v>
      </c>
      <c r="B32" s="1183"/>
      <c r="C32" s="1183"/>
      <c r="D32" s="1183"/>
      <c r="E32" s="1183"/>
      <c r="F32" s="1183"/>
      <c r="G32" s="1184"/>
    </row>
    <row r="33" spans="1:7" ht="12.75">
      <c r="A33" s="1182"/>
      <c r="B33" s="1183"/>
      <c r="C33" s="1183"/>
      <c r="D33" s="1183"/>
      <c r="E33" s="1183"/>
      <c r="F33" s="1183"/>
      <c r="G33" s="1184"/>
    </row>
    <row r="34" spans="1:7" ht="24" customHeight="1">
      <c r="A34" s="1182"/>
      <c r="B34" s="1183"/>
      <c r="C34" s="1183"/>
      <c r="D34" s="1183"/>
      <c r="E34" s="1183"/>
      <c r="F34" s="1183"/>
      <c r="G34" s="1184"/>
    </row>
    <row r="35" spans="1:7" ht="12.75">
      <c r="A35" s="85"/>
      <c r="B35" s="9"/>
      <c r="C35" s="9"/>
      <c r="D35" s="9"/>
      <c r="E35" s="9"/>
      <c r="F35" s="9"/>
      <c r="G35" s="525"/>
    </row>
    <row r="36" spans="1:7" ht="15" customHeight="1">
      <c r="A36" s="1182" t="s">
        <v>1581</v>
      </c>
      <c r="B36" s="1183"/>
      <c r="C36" s="1183"/>
      <c r="D36" s="1183"/>
      <c r="E36" s="1183"/>
      <c r="F36" s="1183"/>
      <c r="G36" s="1184"/>
    </row>
    <row r="37" spans="1:7" ht="12.75">
      <c r="A37" s="1182"/>
      <c r="B37" s="1183"/>
      <c r="C37" s="1183"/>
      <c r="D37" s="1183"/>
      <c r="E37" s="1183"/>
      <c r="F37" s="1183"/>
      <c r="G37" s="1184"/>
    </row>
    <row r="38" spans="1:7" ht="12.75">
      <c r="A38" s="85"/>
      <c r="B38" s="9"/>
      <c r="C38" s="9"/>
      <c r="D38" s="9"/>
      <c r="E38" s="9"/>
      <c r="F38" s="9"/>
      <c r="G38" s="525"/>
    </row>
    <row r="39" spans="1:7" ht="14.25">
      <c r="A39" s="526" t="s">
        <v>1582</v>
      </c>
      <c r="B39" s="9"/>
      <c r="C39" s="9"/>
      <c r="D39" s="9"/>
      <c r="E39" s="9"/>
      <c r="F39" s="9"/>
      <c r="G39" s="525"/>
    </row>
    <row r="40" spans="1:7" ht="12.75">
      <c r="A40" s="85"/>
      <c r="B40" s="9"/>
      <c r="C40" s="9"/>
      <c r="D40" s="9"/>
      <c r="E40" s="9"/>
      <c r="F40" s="9"/>
      <c r="G40" s="525"/>
    </row>
    <row r="41" spans="1:7" ht="15" customHeight="1">
      <c r="A41" s="1185" t="s">
        <v>1583</v>
      </c>
      <c r="B41" s="1186"/>
      <c r="C41" s="1186"/>
      <c r="D41" s="1186"/>
      <c r="E41" s="1186"/>
      <c r="F41" s="1186"/>
      <c r="G41" s="1187"/>
    </row>
    <row r="42" spans="1:7" ht="12.75">
      <c r="A42" s="1185"/>
      <c r="B42" s="1186"/>
      <c r="C42" s="1186"/>
      <c r="D42" s="1186"/>
      <c r="E42" s="1186"/>
      <c r="F42" s="1186"/>
      <c r="G42" s="1187"/>
    </row>
    <row r="43" spans="1:7" ht="12.75">
      <c r="A43" s="1185"/>
      <c r="B43" s="1186"/>
      <c r="C43" s="1186"/>
      <c r="D43" s="1186"/>
      <c r="E43" s="1186"/>
      <c r="F43" s="1186"/>
      <c r="G43" s="1187"/>
    </row>
    <row r="44" spans="1:7" ht="12.75">
      <c r="A44" s="1185"/>
      <c r="B44" s="1186"/>
      <c r="C44" s="1186"/>
      <c r="D44" s="1186"/>
      <c r="E44" s="1186"/>
      <c r="F44" s="1186"/>
      <c r="G44" s="1187"/>
    </row>
    <row r="45" spans="1:7" ht="12.75">
      <c r="A45" s="1185"/>
      <c r="B45" s="1186"/>
      <c r="C45" s="1186"/>
      <c r="D45" s="1186"/>
      <c r="E45" s="1186"/>
      <c r="F45" s="1186"/>
      <c r="G45" s="1187"/>
    </row>
    <row r="46" spans="1:7" ht="12.75">
      <c r="A46" s="1185"/>
      <c r="B46" s="1186"/>
      <c r="C46" s="1186"/>
      <c r="D46" s="1186"/>
      <c r="E46" s="1186"/>
      <c r="F46" s="1186"/>
      <c r="G46" s="1187"/>
    </row>
    <row r="47" spans="1:7" ht="12.75">
      <c r="A47" s="1185"/>
      <c r="B47" s="1186"/>
      <c r="C47" s="1186"/>
      <c r="D47" s="1186"/>
      <c r="E47" s="1186"/>
      <c r="F47" s="1186"/>
      <c r="G47" s="1187"/>
    </row>
    <row r="48" spans="1:7" ht="12.75">
      <c r="A48" s="85"/>
      <c r="B48" s="9"/>
      <c r="C48" s="9"/>
      <c r="D48" s="9"/>
      <c r="E48" s="9"/>
      <c r="F48" s="9"/>
      <c r="G48" s="525"/>
    </row>
    <row r="49" spans="1:7" ht="14.25">
      <c r="A49" s="1188" t="s">
        <v>1592</v>
      </c>
      <c r="B49" s="1189"/>
      <c r="C49" s="9"/>
      <c r="D49" s="9"/>
      <c r="E49" s="9"/>
      <c r="F49" s="9"/>
      <c r="G49" s="525"/>
    </row>
    <row r="50" spans="1:7" ht="12.75">
      <c r="A50" s="85"/>
      <c r="B50" s="9"/>
      <c r="C50" s="9"/>
      <c r="D50" s="9"/>
      <c r="E50" s="9"/>
      <c r="F50" s="9"/>
      <c r="G50" s="525"/>
    </row>
    <row r="51" spans="1:7" ht="15">
      <c r="A51" s="461" t="s">
        <v>1584</v>
      </c>
      <c r="B51" s="460" t="s">
        <v>1585</v>
      </c>
      <c r="C51" s="9"/>
      <c r="D51" s="9"/>
      <c r="E51" s="9"/>
      <c r="F51" s="9"/>
      <c r="G51" s="525"/>
    </row>
    <row r="52" spans="1:7" ht="15">
      <c r="A52" s="461" t="s">
        <v>1586</v>
      </c>
      <c r="B52" s="460" t="s">
        <v>1587</v>
      </c>
      <c r="C52" s="9"/>
      <c r="D52" s="9"/>
      <c r="E52" s="9"/>
      <c r="F52" s="9"/>
      <c r="G52" s="525"/>
    </row>
    <row r="53" spans="1:7" ht="15">
      <c r="A53" s="461" t="s">
        <v>1588</v>
      </c>
      <c r="B53" s="460" t="s">
        <v>1589</v>
      </c>
      <c r="C53" s="9"/>
      <c r="D53" s="9"/>
      <c r="E53" s="9"/>
      <c r="F53" s="9"/>
      <c r="G53" s="525"/>
    </row>
    <row r="54" spans="1:7" ht="12.75">
      <c r="A54" s="527"/>
      <c r="B54" s="528"/>
      <c r="C54" s="528"/>
      <c r="D54" s="528"/>
      <c r="E54" s="528"/>
      <c r="F54" s="528"/>
      <c r="G54" s="529"/>
    </row>
  </sheetData>
  <sheetProtection/>
  <mergeCells count="14">
    <mergeCell ref="A10:G11"/>
    <mergeCell ref="A13:B13"/>
    <mergeCell ref="A15:G17"/>
    <mergeCell ref="A19:G21"/>
    <mergeCell ref="A5:G8"/>
    <mergeCell ref="A1:G1"/>
    <mergeCell ref="A3:G3"/>
    <mergeCell ref="A36:G37"/>
    <mergeCell ref="A41:G47"/>
    <mergeCell ref="A49:B49"/>
    <mergeCell ref="A23:G23"/>
    <mergeCell ref="A24:G25"/>
    <mergeCell ref="A29:G30"/>
    <mergeCell ref="A32:G34"/>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P50"/>
  <sheetViews>
    <sheetView zoomScaleSheetLayoutView="90" zoomScalePageLayoutView="0" workbookViewId="0" topLeftCell="A1">
      <selection activeCell="A1" sqref="A1"/>
    </sheetView>
  </sheetViews>
  <sheetFormatPr defaultColWidth="9.140625" defaultRowHeight="12.75"/>
  <cols>
    <col min="1" max="1" width="32.28125" style="11" customWidth="1"/>
    <col min="2" max="5" width="9.421875" style="11" customWidth="1"/>
    <col min="6" max="6" width="9.8515625" style="11" customWidth="1"/>
    <col min="7" max="10" width="8.8515625" style="11" customWidth="1"/>
    <col min="11" max="11" width="9.8515625" style="11" customWidth="1"/>
    <col min="12" max="16" width="10.00390625" style="11" customWidth="1"/>
    <col min="17" max="16384" width="9.140625" style="11" customWidth="1"/>
  </cols>
  <sheetData>
    <row r="1" ht="21" customHeight="1">
      <c r="A1" s="457" t="s">
        <v>1594</v>
      </c>
    </row>
    <row r="2" spans="1:16" ht="21.75" customHeight="1">
      <c r="A2" s="420" t="s">
        <v>1395</v>
      </c>
      <c r="B2" s="12"/>
      <c r="C2" s="12"/>
      <c r="F2" s="315"/>
      <c r="G2" s="185"/>
      <c r="H2" s="185"/>
      <c r="I2" s="1209"/>
      <c r="J2" s="1209"/>
      <c r="K2" s="1209"/>
      <c r="L2" s="12"/>
      <c r="N2" s="1209" t="s">
        <v>1360</v>
      </c>
      <c r="O2" s="1209"/>
      <c r="P2" s="1209"/>
    </row>
    <row r="3" spans="1:16" ht="22.5" customHeight="1">
      <c r="A3" s="1202"/>
      <c r="B3" s="1204">
        <v>2016</v>
      </c>
      <c r="C3" s="1205"/>
      <c r="D3" s="1205"/>
      <c r="E3" s="1205"/>
      <c r="F3" s="1206"/>
      <c r="G3" s="1207">
        <v>2017</v>
      </c>
      <c r="H3" s="1205"/>
      <c r="I3" s="1205"/>
      <c r="J3" s="1205"/>
      <c r="K3" s="1206"/>
      <c r="L3" s="1205">
        <v>2018</v>
      </c>
      <c r="M3" s="1205"/>
      <c r="N3" s="1205"/>
      <c r="O3" s="1205"/>
      <c r="P3" s="1208"/>
    </row>
    <row r="4" spans="1:16" ht="25.5" customHeight="1">
      <c r="A4" s="1203"/>
      <c r="B4" s="661" t="s">
        <v>1535</v>
      </c>
      <c r="C4" s="661" t="s">
        <v>1536</v>
      </c>
      <c r="D4" s="661" t="s">
        <v>1537</v>
      </c>
      <c r="E4" s="661" t="s">
        <v>1538</v>
      </c>
      <c r="F4" s="866" t="s">
        <v>1524</v>
      </c>
      <c r="G4" s="666" t="s">
        <v>1535</v>
      </c>
      <c r="H4" s="661" t="s">
        <v>1536</v>
      </c>
      <c r="I4" s="661" t="s">
        <v>1537</v>
      </c>
      <c r="J4" s="661" t="s">
        <v>1538</v>
      </c>
      <c r="K4" s="866" t="s">
        <v>1524</v>
      </c>
      <c r="L4" s="440" t="s">
        <v>1535</v>
      </c>
      <c r="M4" s="661" t="s">
        <v>1536</v>
      </c>
      <c r="N4" s="661" t="s">
        <v>1537</v>
      </c>
      <c r="O4" s="661" t="s">
        <v>1538</v>
      </c>
      <c r="P4" s="865" t="s">
        <v>1524</v>
      </c>
    </row>
    <row r="5" spans="1:16" s="13" customFormat="1" ht="25.5" customHeight="1">
      <c r="A5" s="436" t="s">
        <v>1560</v>
      </c>
      <c r="B5" s="463">
        <v>19675</v>
      </c>
      <c r="C5" s="463">
        <v>19946</v>
      </c>
      <c r="D5" s="463">
        <v>19303</v>
      </c>
      <c r="E5" s="463">
        <v>19182</v>
      </c>
      <c r="F5" s="464">
        <v>78106</v>
      </c>
      <c r="G5" s="877">
        <v>17617</v>
      </c>
      <c r="H5" s="463">
        <v>18131</v>
      </c>
      <c r="I5" s="463">
        <v>18522</v>
      </c>
      <c r="J5" s="463">
        <v>17392</v>
      </c>
      <c r="K5" s="464">
        <v>71662</v>
      </c>
      <c r="L5" s="465">
        <v>15059</v>
      </c>
      <c r="M5" s="463">
        <v>17014</v>
      </c>
      <c r="N5" s="463">
        <v>17395</v>
      </c>
      <c r="O5" s="463">
        <v>17798</v>
      </c>
      <c r="P5" s="463">
        <v>67266</v>
      </c>
    </row>
    <row r="6" spans="1:16" s="13" customFormat="1" ht="25.5" customHeight="1">
      <c r="A6" s="869" t="s">
        <v>1545</v>
      </c>
      <c r="B6" s="516">
        <v>13700</v>
      </c>
      <c r="C6" s="516">
        <v>14491</v>
      </c>
      <c r="D6" s="516">
        <v>13942</v>
      </c>
      <c r="E6" s="516">
        <v>13954</v>
      </c>
      <c r="F6" s="985">
        <v>56087</v>
      </c>
      <c r="G6" s="657">
        <v>12080</v>
      </c>
      <c r="H6" s="516">
        <v>13861</v>
      </c>
      <c r="I6" s="516">
        <v>14311</v>
      </c>
      <c r="J6" s="516">
        <v>12890</v>
      </c>
      <c r="K6" s="985">
        <v>53142</v>
      </c>
      <c r="L6" s="515">
        <v>11353</v>
      </c>
      <c r="M6" s="516">
        <v>13262</v>
      </c>
      <c r="N6" s="516">
        <v>13259</v>
      </c>
      <c r="O6" s="476">
        <v>12757</v>
      </c>
      <c r="P6" s="476">
        <v>50631</v>
      </c>
    </row>
    <row r="7" spans="1:16" ht="25.5" customHeight="1">
      <c r="A7" s="978" t="s">
        <v>1543</v>
      </c>
      <c r="B7" s="979"/>
      <c r="C7" s="979"/>
      <c r="D7" s="979"/>
      <c r="E7" s="979"/>
      <c r="F7" s="980"/>
      <c r="G7" s="981"/>
      <c r="H7" s="979"/>
      <c r="I7" s="979"/>
      <c r="J7" s="979"/>
      <c r="K7" s="980"/>
      <c r="L7" s="982"/>
      <c r="M7" s="979"/>
      <c r="N7" s="979"/>
      <c r="O7" s="979"/>
      <c r="P7" s="979"/>
    </row>
    <row r="8" spans="1:16" s="1048" customFormat="1" ht="25.5" customHeight="1">
      <c r="A8" s="1045" t="s">
        <v>1541</v>
      </c>
      <c r="B8" s="466">
        <v>10166</v>
      </c>
      <c r="C8" s="466">
        <v>11260</v>
      </c>
      <c r="D8" s="466">
        <v>10799</v>
      </c>
      <c r="E8" s="466">
        <v>10419</v>
      </c>
      <c r="F8" s="1046">
        <v>42644</v>
      </c>
      <c r="G8" s="659">
        <v>8849</v>
      </c>
      <c r="H8" s="466">
        <v>10471</v>
      </c>
      <c r="I8" s="466">
        <v>11226</v>
      </c>
      <c r="J8" s="466">
        <v>10424</v>
      </c>
      <c r="K8" s="1046">
        <v>40970</v>
      </c>
      <c r="L8" s="467">
        <v>9277</v>
      </c>
      <c r="M8" s="466">
        <v>10911</v>
      </c>
      <c r="N8" s="466">
        <v>11231</v>
      </c>
      <c r="O8" s="1047">
        <v>10341</v>
      </c>
      <c r="P8" s="1047">
        <v>41760</v>
      </c>
    </row>
    <row r="9" spans="1:16" s="1048" customFormat="1" ht="25.5" customHeight="1">
      <c r="A9" s="1045" t="s">
        <v>1542</v>
      </c>
      <c r="B9" s="466">
        <v>3534</v>
      </c>
      <c r="C9" s="466">
        <v>3231</v>
      </c>
      <c r="D9" s="466">
        <v>3143</v>
      </c>
      <c r="E9" s="466">
        <v>3535</v>
      </c>
      <c r="F9" s="1046">
        <v>13443</v>
      </c>
      <c r="G9" s="659">
        <v>3231</v>
      </c>
      <c r="H9" s="466">
        <v>3390</v>
      </c>
      <c r="I9" s="466">
        <v>3085</v>
      </c>
      <c r="J9" s="466">
        <v>2466</v>
      </c>
      <c r="K9" s="1046">
        <v>12172</v>
      </c>
      <c r="L9" s="467">
        <v>2076</v>
      </c>
      <c r="M9" s="466">
        <v>2351</v>
      </c>
      <c r="N9" s="466">
        <v>2028</v>
      </c>
      <c r="O9" s="1047">
        <f>P9-SUM(L9:N9)</f>
        <v>2416</v>
      </c>
      <c r="P9" s="1047">
        <v>8871</v>
      </c>
    </row>
    <row r="10" spans="1:16" s="13" customFormat="1" ht="25.5" customHeight="1">
      <c r="A10" s="869" t="s">
        <v>1544</v>
      </c>
      <c r="B10" s="476">
        <v>5975</v>
      </c>
      <c r="C10" s="476">
        <v>5455</v>
      </c>
      <c r="D10" s="476">
        <v>5361</v>
      </c>
      <c r="E10" s="476">
        <v>5228</v>
      </c>
      <c r="F10" s="487">
        <v>22019</v>
      </c>
      <c r="G10" s="488">
        <v>5537</v>
      </c>
      <c r="H10" s="476">
        <v>4270</v>
      </c>
      <c r="I10" s="476">
        <v>4211</v>
      </c>
      <c r="J10" s="476">
        <v>4502</v>
      </c>
      <c r="K10" s="487">
        <v>18520</v>
      </c>
      <c r="L10" s="478">
        <v>3706</v>
      </c>
      <c r="M10" s="476">
        <v>3752</v>
      </c>
      <c r="N10" s="476">
        <v>4136</v>
      </c>
      <c r="O10" s="476">
        <v>5041</v>
      </c>
      <c r="P10" s="476">
        <v>16635</v>
      </c>
    </row>
    <row r="11" spans="1:16" ht="25.5" customHeight="1">
      <c r="A11" s="978" t="s">
        <v>1540</v>
      </c>
      <c r="B11" s="965"/>
      <c r="C11" s="965"/>
      <c r="D11" s="965"/>
      <c r="E11" s="965"/>
      <c r="F11" s="983"/>
      <c r="G11" s="984"/>
      <c r="H11" s="965"/>
      <c r="I11" s="965"/>
      <c r="J11" s="965"/>
      <c r="K11" s="983"/>
      <c r="L11" s="966"/>
      <c r="M11" s="965"/>
      <c r="N11" s="965"/>
      <c r="O11" s="965"/>
      <c r="P11" s="965"/>
    </row>
    <row r="12" spans="1:16" s="1052" customFormat="1" ht="25.5" customHeight="1">
      <c r="A12" s="1045" t="s">
        <v>1539</v>
      </c>
      <c r="B12" s="1047">
        <v>4337</v>
      </c>
      <c r="C12" s="1047">
        <v>3807</v>
      </c>
      <c r="D12" s="1047">
        <v>4060</v>
      </c>
      <c r="E12" s="1047">
        <v>4005</v>
      </c>
      <c r="F12" s="1049">
        <v>16209</v>
      </c>
      <c r="G12" s="1050">
        <v>4512</v>
      </c>
      <c r="H12" s="1047">
        <v>2788</v>
      </c>
      <c r="I12" s="1047">
        <v>2645</v>
      </c>
      <c r="J12" s="1047">
        <v>3411</v>
      </c>
      <c r="K12" s="1049">
        <v>13356</v>
      </c>
      <c r="L12" s="1051">
        <v>2625</v>
      </c>
      <c r="M12" s="1047">
        <v>2755</v>
      </c>
      <c r="N12" s="1047">
        <v>3299</v>
      </c>
      <c r="O12" s="1047">
        <v>4188</v>
      </c>
      <c r="P12" s="1047">
        <v>12867</v>
      </c>
    </row>
    <row r="13" spans="1:16" ht="25.5" customHeight="1">
      <c r="A13" s="435" t="s">
        <v>1555</v>
      </c>
      <c r="B13" s="469">
        <v>1290</v>
      </c>
      <c r="C13" s="469">
        <v>1330</v>
      </c>
      <c r="D13" s="469">
        <v>1808</v>
      </c>
      <c r="E13" s="469">
        <v>1922</v>
      </c>
      <c r="F13" s="470">
        <v>6350</v>
      </c>
      <c r="G13" s="878">
        <v>2204</v>
      </c>
      <c r="H13" s="469">
        <v>2203</v>
      </c>
      <c r="I13" s="469">
        <v>1991</v>
      </c>
      <c r="J13" s="469">
        <v>2620</v>
      </c>
      <c r="K13" s="470">
        <v>9018</v>
      </c>
      <c r="L13" s="471">
        <v>3035</v>
      </c>
      <c r="M13" s="469">
        <v>3151</v>
      </c>
      <c r="N13" s="469">
        <v>3463</v>
      </c>
      <c r="O13" s="469">
        <v>3424</v>
      </c>
      <c r="P13" s="469">
        <v>13073</v>
      </c>
    </row>
    <row r="14" spans="1:16" s="13" customFormat="1" ht="25.5" customHeight="1">
      <c r="A14" s="435" t="s">
        <v>1170</v>
      </c>
      <c r="B14" s="475">
        <v>20965</v>
      </c>
      <c r="C14" s="463">
        <v>21276</v>
      </c>
      <c r="D14" s="463">
        <v>21111</v>
      </c>
      <c r="E14" s="463">
        <v>21104</v>
      </c>
      <c r="F14" s="472">
        <v>84456</v>
      </c>
      <c r="G14" s="877">
        <v>19821</v>
      </c>
      <c r="H14" s="463">
        <v>20334</v>
      </c>
      <c r="I14" s="463">
        <v>20513</v>
      </c>
      <c r="J14" s="465">
        <v>20012</v>
      </c>
      <c r="K14" s="473">
        <v>80680</v>
      </c>
      <c r="L14" s="465">
        <v>18094</v>
      </c>
      <c r="M14" s="465">
        <v>20165</v>
      </c>
      <c r="N14" s="465">
        <v>20858</v>
      </c>
      <c r="O14" s="465">
        <v>21222</v>
      </c>
      <c r="P14" s="465">
        <v>80339</v>
      </c>
    </row>
    <row r="15" spans="1:16" s="13" customFormat="1" ht="25.5" customHeight="1">
      <c r="A15" s="434" t="s">
        <v>1171</v>
      </c>
      <c r="B15" s="462">
        <v>37425</v>
      </c>
      <c r="C15" s="462">
        <v>40165</v>
      </c>
      <c r="D15" s="462">
        <v>41907</v>
      </c>
      <c r="E15" s="463">
        <v>45926</v>
      </c>
      <c r="F15" s="473">
        <v>165423</v>
      </c>
      <c r="G15" s="879">
        <v>41171</v>
      </c>
      <c r="H15" s="463">
        <v>44332</v>
      </c>
      <c r="I15" s="463">
        <v>43353</v>
      </c>
      <c r="J15" s="463">
        <v>52011</v>
      </c>
      <c r="K15" s="473">
        <v>180867</v>
      </c>
      <c r="L15" s="474">
        <v>39090</v>
      </c>
      <c r="M15" s="463">
        <v>47987</v>
      </c>
      <c r="N15" s="463">
        <v>50463</v>
      </c>
      <c r="O15" s="463">
        <v>54898</v>
      </c>
      <c r="P15" s="465">
        <v>192438</v>
      </c>
    </row>
    <row r="16" spans="1:16" s="13" customFormat="1" ht="25.5" customHeight="1">
      <c r="A16" s="978" t="s">
        <v>1540</v>
      </c>
      <c r="B16" s="475">
        <f>B14+B15</f>
        <v>58390</v>
      </c>
      <c r="C16" s="475">
        <f aca="true" t="shared" si="0" ref="C16:P16">C14+C15</f>
        <v>61441</v>
      </c>
      <c r="D16" s="475">
        <f t="shared" si="0"/>
        <v>63018</v>
      </c>
      <c r="E16" s="475">
        <f t="shared" si="0"/>
        <v>67030</v>
      </c>
      <c r="F16" s="487">
        <f t="shared" si="0"/>
        <v>249879</v>
      </c>
      <c r="G16" s="1041">
        <f t="shared" si="0"/>
        <v>60992</v>
      </c>
      <c r="H16" s="475">
        <f t="shared" si="0"/>
        <v>64666</v>
      </c>
      <c r="I16" s="475">
        <f t="shared" si="0"/>
        <v>63866</v>
      </c>
      <c r="J16" s="475">
        <f t="shared" si="0"/>
        <v>72023</v>
      </c>
      <c r="K16" s="487">
        <f t="shared" si="0"/>
        <v>261547</v>
      </c>
      <c r="L16" s="477">
        <f t="shared" si="0"/>
        <v>57184</v>
      </c>
      <c r="M16" s="475">
        <f t="shared" si="0"/>
        <v>68152</v>
      </c>
      <c r="N16" s="475">
        <f t="shared" si="0"/>
        <v>71321</v>
      </c>
      <c r="O16" s="475">
        <f t="shared" si="0"/>
        <v>76120</v>
      </c>
      <c r="P16" s="475">
        <f t="shared" si="0"/>
        <v>272777</v>
      </c>
    </row>
    <row r="17" spans="1:16" s="1048" customFormat="1" ht="25.5" customHeight="1">
      <c r="A17" s="1045" t="s">
        <v>1541</v>
      </c>
      <c r="B17" s="466">
        <v>6410</v>
      </c>
      <c r="C17" s="467">
        <v>6822</v>
      </c>
      <c r="D17" s="467">
        <v>6290</v>
      </c>
      <c r="E17" s="467">
        <v>6116</v>
      </c>
      <c r="F17" s="1046">
        <v>25638</v>
      </c>
      <c r="G17" s="659">
        <v>5759</v>
      </c>
      <c r="H17" s="467">
        <v>6925</v>
      </c>
      <c r="I17" s="467">
        <v>6945</v>
      </c>
      <c r="J17" s="467">
        <v>7465</v>
      </c>
      <c r="K17" s="1053">
        <v>27094</v>
      </c>
      <c r="L17" s="1051">
        <v>5871</v>
      </c>
      <c r="M17" s="1051">
        <v>6833</v>
      </c>
      <c r="N17" s="1051">
        <v>6647</v>
      </c>
      <c r="O17" s="1051">
        <v>6578</v>
      </c>
      <c r="P17" s="1051">
        <v>25929</v>
      </c>
    </row>
    <row r="18" spans="1:16" s="1061" customFormat="1" ht="25.5" customHeight="1">
      <c r="A18" s="1054" t="s">
        <v>1539</v>
      </c>
      <c r="B18" s="1055">
        <v>4758</v>
      </c>
      <c r="C18" s="1055">
        <v>3376</v>
      </c>
      <c r="D18" s="1055">
        <v>3166</v>
      </c>
      <c r="E18" s="1056">
        <v>3592</v>
      </c>
      <c r="F18" s="1057">
        <v>14892</v>
      </c>
      <c r="G18" s="1058">
        <v>3494</v>
      </c>
      <c r="H18" s="1056">
        <v>3341</v>
      </c>
      <c r="I18" s="1056">
        <v>2431</v>
      </c>
      <c r="J18" s="1056">
        <v>3197</v>
      </c>
      <c r="K18" s="1057">
        <v>12463</v>
      </c>
      <c r="L18" s="1059">
        <v>1986</v>
      </c>
      <c r="M18" s="1056">
        <v>2858</v>
      </c>
      <c r="N18" s="1056">
        <v>3020</v>
      </c>
      <c r="O18" s="1056">
        <v>3581</v>
      </c>
      <c r="P18" s="1060">
        <v>11445</v>
      </c>
    </row>
    <row r="19" spans="1:16" s="13" customFormat="1" ht="25.5" customHeight="1">
      <c r="A19" s="433" t="s">
        <v>1172</v>
      </c>
      <c r="B19" s="468">
        <v>58390</v>
      </c>
      <c r="C19" s="469">
        <v>61441</v>
      </c>
      <c r="D19" s="469">
        <v>63018</v>
      </c>
      <c r="E19" s="469">
        <v>67030</v>
      </c>
      <c r="F19" s="472">
        <v>249879</v>
      </c>
      <c r="G19" s="488">
        <v>60992</v>
      </c>
      <c r="H19" s="476">
        <v>64666</v>
      </c>
      <c r="I19" s="476">
        <v>63866</v>
      </c>
      <c r="J19" s="478">
        <v>72023</v>
      </c>
      <c r="K19" s="881">
        <v>261547</v>
      </c>
      <c r="L19" s="478">
        <v>57184</v>
      </c>
      <c r="M19" s="478">
        <v>68152</v>
      </c>
      <c r="N19" s="478">
        <v>71321</v>
      </c>
      <c r="O19" s="478">
        <v>76120</v>
      </c>
      <c r="P19" s="471">
        <v>272777</v>
      </c>
    </row>
    <row r="20" spans="1:16" s="13" customFormat="1" ht="25.5" customHeight="1">
      <c r="A20" s="435" t="s">
        <v>55</v>
      </c>
      <c r="B20" s="479">
        <v>-16460</v>
      </c>
      <c r="C20" s="480">
        <v>-18889</v>
      </c>
      <c r="D20" s="480">
        <v>-20796</v>
      </c>
      <c r="E20" s="480">
        <v>-24822</v>
      </c>
      <c r="F20" s="470">
        <v>-80967</v>
      </c>
      <c r="G20" s="880">
        <v>-21350</v>
      </c>
      <c r="H20" s="480">
        <v>-23998</v>
      </c>
      <c r="I20" s="480">
        <v>-22840</v>
      </c>
      <c r="J20" s="481">
        <v>-31999</v>
      </c>
      <c r="K20" s="881">
        <v>-100187</v>
      </c>
      <c r="L20" s="481">
        <v>-20996</v>
      </c>
      <c r="M20" s="481">
        <v>-27822</v>
      </c>
      <c r="N20" s="481">
        <v>-29605</v>
      </c>
      <c r="O20" s="481">
        <v>-33676</v>
      </c>
      <c r="P20" s="471">
        <v>-112099</v>
      </c>
    </row>
    <row r="21" ht="19.5" customHeight="1">
      <c r="A21" s="15" t="s">
        <v>1173</v>
      </c>
    </row>
    <row r="22" spans="1:16" ht="15" customHeight="1">
      <c r="A22" s="14"/>
      <c r="B22" s="882"/>
      <c r="C22" s="882"/>
      <c r="D22" s="882"/>
      <c r="E22" s="882"/>
      <c r="F22" s="882"/>
      <c r="G22" s="882"/>
      <c r="H22" s="882"/>
      <c r="I22" s="882"/>
      <c r="J22" s="882"/>
      <c r="K22" s="882"/>
      <c r="L22" s="882"/>
      <c r="M22" s="882"/>
      <c r="N22" s="882"/>
      <c r="O22" s="882"/>
      <c r="P22" s="882"/>
    </row>
    <row r="23" spans="1:16" ht="12.75">
      <c r="A23" s="1"/>
      <c r="B23" s="882"/>
      <c r="C23" s="882"/>
      <c r="D23" s="882"/>
      <c r="E23" s="882"/>
      <c r="F23" s="882"/>
      <c r="G23" s="882"/>
      <c r="H23" s="882"/>
      <c r="I23" s="882"/>
      <c r="J23" s="882"/>
      <c r="K23" s="882"/>
      <c r="L23" s="882"/>
      <c r="M23" s="882"/>
      <c r="N23" s="882"/>
      <c r="O23" s="882"/>
      <c r="P23" s="882"/>
    </row>
    <row r="50" ht="12">
      <c r="A50" s="184"/>
    </row>
  </sheetData>
  <sheetProtection/>
  <mergeCells count="6">
    <mergeCell ref="A3:A4"/>
    <mergeCell ref="B3:F3"/>
    <mergeCell ref="G3:K3"/>
    <mergeCell ref="L3:P3"/>
    <mergeCell ref="I2:K2"/>
    <mergeCell ref="N2:P2"/>
  </mergeCells>
  <hyperlinks>
    <hyperlink ref="A2:F2" location="contents!A1" display="Back to Table of Contents"/>
  </hyperlinks>
  <printOptions/>
  <pageMargins left="0.75" right="0.75" top="0.79" bottom="1" header="0.28" footer="0.5"/>
  <pageSetup fitToHeight="1" fitToWidth="1" orientation="landscape" paperSize="9" scale="75" r:id="rId1"/>
  <ignoredErrors>
    <ignoredError sqref="O9" formulaRange="1"/>
  </ignoredErrors>
</worksheet>
</file>

<file path=xl/worksheets/sheet5.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F1"/>
    </sheetView>
  </sheetViews>
  <sheetFormatPr defaultColWidth="9.140625" defaultRowHeight="12.75"/>
  <cols>
    <col min="1" max="1" width="13.8515625" style="0" customWidth="1"/>
    <col min="2" max="5" width="12.8515625" style="0" customWidth="1"/>
    <col min="6" max="6" width="13.57421875" style="0" customWidth="1"/>
    <col min="7" max="7" width="12.8515625" style="0" customWidth="1"/>
    <col min="8" max="9" width="12.421875" style="0" customWidth="1"/>
    <col min="10" max="10" width="15.57421875" style="0" customWidth="1"/>
  </cols>
  <sheetData>
    <row r="1" spans="1:6" ht="18.75">
      <c r="A1" s="1210" t="s">
        <v>1636</v>
      </c>
      <c r="B1" s="1211"/>
      <c r="C1" s="1211"/>
      <c r="D1" s="1211"/>
      <c r="E1" s="1211"/>
      <c r="F1" s="1211"/>
    </row>
    <row r="2" spans="1:2" ht="21.75" customHeight="1">
      <c r="A2" s="420" t="s">
        <v>1395</v>
      </c>
      <c r="B2" s="439"/>
    </row>
    <row r="3" spans="1:10" ht="22.5" customHeight="1">
      <c r="A3" s="1212" t="s">
        <v>1554</v>
      </c>
      <c r="B3" s="1215" t="s">
        <v>1548</v>
      </c>
      <c r="C3" s="1216"/>
      <c r="D3" s="1216"/>
      <c r="E3" s="1216"/>
      <c r="F3" s="1216"/>
      <c r="G3" s="1216"/>
      <c r="H3" s="1216"/>
      <c r="I3" s="1216"/>
      <c r="J3" s="1217"/>
    </row>
    <row r="4" spans="1:10" ht="12.75" customHeight="1">
      <c r="A4" s="1213"/>
      <c r="B4" s="1212" t="s">
        <v>1547</v>
      </c>
      <c r="C4" s="1212" t="s">
        <v>1546</v>
      </c>
      <c r="D4" s="1223" t="s">
        <v>1553</v>
      </c>
      <c r="E4" s="1225" t="s">
        <v>1547</v>
      </c>
      <c r="F4" s="1212" t="s">
        <v>1546</v>
      </c>
      <c r="G4" s="1227" t="s">
        <v>1553</v>
      </c>
      <c r="H4" s="1218" t="s">
        <v>1547</v>
      </c>
      <c r="I4" s="1212" t="s">
        <v>1546</v>
      </c>
      <c r="J4" s="1218" t="s">
        <v>1553</v>
      </c>
    </row>
    <row r="5" spans="1:10" ht="39" customHeight="1">
      <c r="A5" s="1213"/>
      <c r="B5" s="1213"/>
      <c r="C5" s="1213"/>
      <c r="D5" s="1224"/>
      <c r="E5" s="1226"/>
      <c r="F5" s="1220"/>
      <c r="G5" s="1228"/>
      <c r="H5" s="1219"/>
      <c r="I5" s="1220"/>
      <c r="J5" s="1219"/>
    </row>
    <row r="6" spans="1:10" ht="23.25" customHeight="1">
      <c r="A6" s="1214"/>
      <c r="B6" s="1215">
        <v>2016</v>
      </c>
      <c r="C6" s="1216"/>
      <c r="D6" s="1229"/>
      <c r="E6" s="1230">
        <v>2017</v>
      </c>
      <c r="F6" s="1221"/>
      <c r="G6" s="1231"/>
      <c r="H6" s="1221">
        <v>2018</v>
      </c>
      <c r="I6" s="1221"/>
      <c r="J6" s="1222"/>
    </row>
    <row r="7" spans="1:11" ht="19.5" customHeight="1">
      <c r="A7" s="445" t="s">
        <v>1549</v>
      </c>
      <c r="B7" s="448">
        <v>98.1</v>
      </c>
      <c r="C7" s="448">
        <v>77.4</v>
      </c>
      <c r="D7" s="888">
        <v>126.74418604651162</v>
      </c>
      <c r="E7" s="883">
        <v>95.2</v>
      </c>
      <c r="F7" s="447">
        <v>87.3</v>
      </c>
      <c r="G7" s="884">
        <v>109.04925544100803</v>
      </c>
      <c r="H7" s="446">
        <v>97</v>
      </c>
      <c r="I7" s="447">
        <v>87.2</v>
      </c>
      <c r="J7" s="448">
        <v>111.2</v>
      </c>
      <c r="K7" s="1026"/>
    </row>
    <row r="8" spans="1:11" ht="19.5" customHeight="1">
      <c r="A8" s="449" t="s">
        <v>1550</v>
      </c>
      <c r="B8" s="450">
        <v>97.3</v>
      </c>
      <c r="C8" s="450">
        <v>83</v>
      </c>
      <c r="D8" s="888">
        <v>117.22891566265059</v>
      </c>
      <c r="E8" s="883">
        <v>97.9</v>
      </c>
      <c r="F8" s="447">
        <v>85.3</v>
      </c>
      <c r="G8" s="885">
        <v>114.77139507620164</v>
      </c>
      <c r="H8" s="446">
        <v>99.6</v>
      </c>
      <c r="I8" s="447">
        <v>93.8</v>
      </c>
      <c r="J8" s="450">
        <v>106.2</v>
      </c>
      <c r="K8" s="1026"/>
    </row>
    <row r="9" spans="1:11" ht="19.5" customHeight="1">
      <c r="A9" s="449" t="s">
        <v>1551</v>
      </c>
      <c r="B9" s="450">
        <v>97.7</v>
      </c>
      <c r="C9" s="889">
        <v>81.4</v>
      </c>
      <c r="D9" s="888">
        <v>120.02457002457001</v>
      </c>
      <c r="E9" s="883">
        <v>102.7</v>
      </c>
      <c r="F9" s="451">
        <v>86.5</v>
      </c>
      <c r="G9" s="885">
        <v>118.72832369942196</v>
      </c>
      <c r="H9" s="446">
        <v>98.6</v>
      </c>
      <c r="I9" s="451">
        <v>95.3</v>
      </c>
      <c r="J9" s="450">
        <v>103.5</v>
      </c>
      <c r="K9" s="1026"/>
    </row>
    <row r="10" spans="1:11" ht="19.5" customHeight="1">
      <c r="A10" s="452" t="s">
        <v>1552</v>
      </c>
      <c r="B10" s="890">
        <v>99</v>
      </c>
      <c r="C10" s="891">
        <v>84.2</v>
      </c>
      <c r="D10" s="888">
        <v>117.5771971496437</v>
      </c>
      <c r="E10" s="883">
        <v>99</v>
      </c>
      <c r="F10" s="451">
        <v>91.2</v>
      </c>
      <c r="G10" s="885">
        <v>108.55263157894737</v>
      </c>
      <c r="H10" s="446">
        <v>96.5</v>
      </c>
      <c r="I10" s="451">
        <v>92</v>
      </c>
      <c r="J10" s="1032">
        <v>105</v>
      </c>
      <c r="K10" s="1026"/>
    </row>
    <row r="11" spans="1:11" ht="15" customHeight="1">
      <c r="A11" s="453" t="s">
        <v>1524</v>
      </c>
      <c r="B11" s="454">
        <v>98</v>
      </c>
      <c r="C11" s="454">
        <v>81.5</v>
      </c>
      <c r="D11" s="1028">
        <v>120.245398773006</v>
      </c>
      <c r="E11" s="886">
        <v>98.7</v>
      </c>
      <c r="F11" s="456">
        <v>87.6</v>
      </c>
      <c r="G11" s="887">
        <v>112.67123287671235</v>
      </c>
      <c r="H11" s="455">
        <v>97.9</v>
      </c>
      <c r="I11" s="456">
        <v>92.1</v>
      </c>
      <c r="J11" s="1033">
        <v>106.3</v>
      </c>
      <c r="K11" s="1026"/>
    </row>
    <row r="12" ht="12.75">
      <c r="J12" s="21"/>
    </row>
    <row r="13" spans="5:9" ht="12.75">
      <c r="E13" s="1029"/>
      <c r="F13" s="1029"/>
      <c r="G13" s="1030"/>
      <c r="H13" s="1031"/>
      <c r="I13" s="1030"/>
    </row>
    <row r="14" spans="5:9" ht="12.75">
      <c r="E14" s="1031"/>
      <c r="F14" s="1031"/>
      <c r="G14" s="1030"/>
      <c r="H14" s="1031"/>
      <c r="I14" s="1030"/>
    </row>
    <row r="15" spans="5:9" ht="12.75">
      <c r="E15" s="1031"/>
      <c r="F15" s="1031"/>
      <c r="G15" s="1030"/>
      <c r="H15" s="1031"/>
      <c r="I15" s="1030"/>
    </row>
    <row r="16" spans="5:9" ht="12.75">
      <c r="E16" s="1031"/>
      <c r="F16" s="1031"/>
      <c r="G16" s="1030"/>
      <c r="H16" s="1031"/>
      <c r="I16" s="1030"/>
    </row>
    <row r="17" spans="5:9" ht="12.75">
      <c r="E17" s="1030"/>
      <c r="F17" s="1030"/>
      <c r="G17" s="1030"/>
      <c r="H17" s="1030"/>
      <c r="I17" s="1030"/>
    </row>
  </sheetData>
  <sheetProtection/>
  <mergeCells count="15">
    <mergeCell ref="E4:E5"/>
    <mergeCell ref="F4:F5"/>
    <mergeCell ref="G4:G5"/>
    <mergeCell ref="B6:D6"/>
    <mergeCell ref="E6:G6"/>
    <mergeCell ref="A1:F1"/>
    <mergeCell ref="B4:B5"/>
    <mergeCell ref="C4:C5"/>
    <mergeCell ref="A3:A6"/>
    <mergeCell ref="B3:J3"/>
    <mergeCell ref="H4:H5"/>
    <mergeCell ref="I4:I5"/>
    <mergeCell ref="J4:J5"/>
    <mergeCell ref="H6:J6"/>
    <mergeCell ref="D4:D5"/>
  </mergeCells>
  <hyperlinks>
    <hyperlink ref="A2" location="contents!A1" display="Back to Table of Contents"/>
  </hyperlinks>
  <printOptions/>
  <pageMargins left="0.7" right="0.7" top="0.75" bottom="0.75" header="0.3" footer="0.3"/>
  <pageSetup orientation="landscape" paperSize="9" r:id="rId1"/>
</worksheet>
</file>

<file path=xl/worksheets/sheet6.xml><?xml version="1.0" encoding="utf-8"?>
<worksheet xmlns="http://schemas.openxmlformats.org/spreadsheetml/2006/main" xmlns:r="http://schemas.openxmlformats.org/officeDocument/2006/relationships">
  <dimension ref="A1:BI48"/>
  <sheetViews>
    <sheetView zoomScaleSheetLayoutView="10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10.8515625" defaultRowHeight="12.75"/>
  <cols>
    <col min="1" max="1" width="42.28125" style="679" customWidth="1"/>
    <col min="2" max="2" width="10.8515625" style="679" customWidth="1"/>
    <col min="3" max="3" width="10.00390625" style="679" customWidth="1"/>
    <col min="4" max="4" width="9.8515625" style="679" customWidth="1"/>
    <col min="5" max="5" width="10.8515625" style="679" customWidth="1"/>
    <col min="6" max="6" width="9.8515625" style="679" customWidth="1"/>
    <col min="7" max="7" width="11.00390625" style="679" customWidth="1"/>
    <col min="8" max="8" width="8.28125" style="679" customWidth="1"/>
    <col min="9" max="10" width="8.421875" style="679" customWidth="1"/>
    <col min="11" max="11" width="9.8515625" style="679" customWidth="1"/>
    <col min="12" max="12" width="10.00390625" style="679" customWidth="1"/>
    <col min="13" max="38" width="10.8515625" style="679" customWidth="1"/>
    <col min="39" max="39" width="9.8515625" style="679" customWidth="1"/>
    <col min="40" max="41" width="10.8515625" style="679" customWidth="1"/>
    <col min="42" max="42" width="9.8515625" style="679" customWidth="1"/>
    <col min="43" max="56" width="10.8515625" style="679" customWidth="1"/>
    <col min="57" max="16384" width="10.8515625" style="679" customWidth="1"/>
  </cols>
  <sheetData>
    <row r="1" spans="1:61" ht="18.75" customHeight="1">
      <c r="A1" s="1042" t="s">
        <v>1633</v>
      </c>
      <c r="B1" s="17"/>
      <c r="C1" s="17"/>
      <c r="D1" s="17"/>
      <c r="E1" s="17"/>
      <c r="F1" s="30"/>
      <c r="G1" s="17"/>
      <c r="H1" s="17"/>
      <c r="I1" s="17"/>
      <c r="J1" s="17"/>
      <c r="K1" s="30"/>
      <c r="L1" s="17"/>
      <c r="M1" s="17"/>
      <c r="N1" s="17"/>
      <c r="O1" s="17"/>
      <c r="P1" s="30"/>
      <c r="Q1" s="17"/>
      <c r="R1" s="17"/>
      <c r="S1" s="17"/>
      <c r="T1" s="17"/>
      <c r="U1" s="30"/>
      <c r="V1" s="17"/>
      <c r="W1" s="17"/>
      <c r="X1" s="17"/>
      <c r="Y1" s="17"/>
      <c r="Z1" s="30"/>
      <c r="AA1" s="17"/>
      <c r="AB1" s="17"/>
      <c r="AC1" s="17"/>
      <c r="AD1" s="17"/>
      <c r="AE1" s="30"/>
      <c r="AF1" s="17"/>
      <c r="AG1" s="17"/>
      <c r="AH1" s="17"/>
      <c r="AI1" s="17"/>
      <c r="AJ1" s="30"/>
      <c r="AK1" s="17"/>
      <c r="AL1" s="17"/>
      <c r="AM1" s="17"/>
      <c r="AN1" s="17"/>
      <c r="AO1" s="30"/>
      <c r="AP1" s="17"/>
      <c r="AQ1" s="17"/>
      <c r="AR1" s="17"/>
      <c r="AS1" s="17"/>
      <c r="AT1" s="30"/>
      <c r="AU1" s="17"/>
      <c r="AV1" s="17"/>
      <c r="AW1" s="17"/>
      <c r="AX1" s="17"/>
      <c r="AY1" s="30"/>
      <c r="AZ1" s="17"/>
      <c r="BA1" s="17"/>
      <c r="BB1" s="17"/>
      <c r="BC1" s="17"/>
      <c r="BD1" s="30"/>
      <c r="BE1" s="17"/>
      <c r="BF1" s="17"/>
      <c r="BG1" s="17"/>
      <c r="BH1" s="17"/>
      <c r="BI1" s="30"/>
    </row>
    <row r="2" spans="1:61" s="30" customFormat="1" ht="15.75" customHeight="1">
      <c r="A2" s="420" t="s">
        <v>1395</v>
      </c>
      <c r="B2" s="139"/>
      <c r="F2" s="680"/>
      <c r="G2" s="139"/>
      <c r="H2" s="1241"/>
      <c r="I2" s="1241"/>
      <c r="J2" s="1241"/>
      <c r="K2" s="1241"/>
      <c r="L2" s="139"/>
      <c r="M2" s="1241"/>
      <c r="N2" s="1241"/>
      <c r="O2" s="1241"/>
      <c r="P2" s="1241"/>
      <c r="Q2" s="139"/>
      <c r="U2" s="680"/>
      <c r="V2" s="139"/>
      <c r="W2" s="1241"/>
      <c r="X2" s="1241"/>
      <c r="Y2" s="1241"/>
      <c r="Z2" s="1241"/>
      <c r="AA2" s="139"/>
      <c r="AB2" s="1241"/>
      <c r="AC2" s="1241"/>
      <c r="AD2" s="1241"/>
      <c r="AE2" s="1241"/>
      <c r="AF2" s="139"/>
      <c r="AJ2" s="680"/>
      <c r="AK2" s="139"/>
      <c r="AL2" s="1241"/>
      <c r="AM2" s="1241"/>
      <c r="AN2" s="1241"/>
      <c r="AO2" s="1241"/>
      <c r="AP2" s="139"/>
      <c r="AQ2" s="1241"/>
      <c r="AR2" s="1241"/>
      <c r="AS2" s="1241"/>
      <c r="AT2" s="1241"/>
      <c r="AU2" s="139"/>
      <c r="AY2" s="680"/>
      <c r="AZ2" s="139"/>
      <c r="BA2" s="1241"/>
      <c r="BB2" s="1241"/>
      <c r="BC2" s="1241"/>
      <c r="BD2" s="1241"/>
      <c r="BE2" s="139"/>
      <c r="BF2" s="1241" t="s">
        <v>1361</v>
      </c>
      <c r="BG2" s="1241"/>
      <c r="BH2" s="1241"/>
      <c r="BI2" s="1241"/>
    </row>
    <row r="3" spans="1:61" s="30" customFormat="1" ht="15.75" customHeight="1">
      <c r="A3" s="1236" t="s">
        <v>3</v>
      </c>
      <c r="B3" s="1245" t="s">
        <v>1561</v>
      </c>
      <c r="C3" s="1246"/>
      <c r="D3" s="1246"/>
      <c r="E3" s="1246"/>
      <c r="F3" s="1246"/>
      <c r="G3" s="1246"/>
      <c r="H3" s="1246"/>
      <c r="I3" s="1246"/>
      <c r="J3" s="1246"/>
      <c r="K3" s="1246"/>
      <c r="L3" s="1247"/>
      <c r="M3" s="1247"/>
      <c r="N3" s="1247"/>
      <c r="O3" s="1247"/>
      <c r="P3" s="1248"/>
      <c r="Q3" s="1238" t="s">
        <v>1556</v>
      </c>
      <c r="R3" s="1239"/>
      <c r="S3" s="1239"/>
      <c r="T3" s="1239"/>
      <c r="U3" s="1239"/>
      <c r="V3" s="1239"/>
      <c r="W3" s="1239"/>
      <c r="X3" s="1239"/>
      <c r="Y3" s="1239"/>
      <c r="Z3" s="1239"/>
      <c r="AA3" s="1239"/>
      <c r="AB3" s="1239"/>
      <c r="AC3" s="1239"/>
      <c r="AD3" s="1239"/>
      <c r="AE3" s="1240"/>
      <c r="AF3" s="1238" t="s">
        <v>1557</v>
      </c>
      <c r="AG3" s="1239"/>
      <c r="AH3" s="1239"/>
      <c r="AI3" s="1239"/>
      <c r="AJ3" s="1239"/>
      <c r="AK3" s="1239"/>
      <c r="AL3" s="1239"/>
      <c r="AM3" s="1239"/>
      <c r="AN3" s="1239"/>
      <c r="AO3" s="1239"/>
      <c r="AP3" s="1239"/>
      <c r="AQ3" s="1239"/>
      <c r="AR3" s="1239"/>
      <c r="AS3" s="1239"/>
      <c r="AT3" s="1240"/>
      <c r="AU3" s="1238" t="s">
        <v>1558</v>
      </c>
      <c r="AV3" s="1239"/>
      <c r="AW3" s="1239"/>
      <c r="AX3" s="1239"/>
      <c r="AY3" s="1239"/>
      <c r="AZ3" s="1239"/>
      <c r="BA3" s="1239"/>
      <c r="BB3" s="1239"/>
      <c r="BC3" s="1239"/>
      <c r="BD3" s="1239"/>
      <c r="BE3" s="1239"/>
      <c r="BF3" s="1239"/>
      <c r="BG3" s="1239"/>
      <c r="BH3" s="1239"/>
      <c r="BI3" s="1240"/>
    </row>
    <row r="4" spans="1:61" ht="21.75" customHeight="1">
      <c r="A4" s="1242"/>
      <c r="B4" s="1244">
        <v>2016</v>
      </c>
      <c r="C4" s="1236"/>
      <c r="D4" s="1236"/>
      <c r="E4" s="1236"/>
      <c r="F4" s="1237"/>
      <c r="G4" s="1232">
        <v>2017</v>
      </c>
      <c r="H4" s="1232"/>
      <c r="I4" s="1232"/>
      <c r="J4" s="1232"/>
      <c r="K4" s="1232"/>
      <c r="L4" s="1232">
        <v>2018</v>
      </c>
      <c r="M4" s="1232"/>
      <c r="N4" s="1232"/>
      <c r="O4" s="1232"/>
      <c r="P4" s="1234"/>
      <c r="Q4" s="1235">
        <v>2016</v>
      </c>
      <c r="R4" s="1236"/>
      <c r="S4" s="1236"/>
      <c r="T4" s="1236"/>
      <c r="U4" s="1237"/>
      <c r="V4" s="1232">
        <v>2017</v>
      </c>
      <c r="W4" s="1232"/>
      <c r="X4" s="1232"/>
      <c r="Y4" s="1232"/>
      <c r="Z4" s="1232"/>
      <c r="AA4" s="1233">
        <v>2018</v>
      </c>
      <c r="AB4" s="1232"/>
      <c r="AC4" s="1232"/>
      <c r="AD4" s="1232"/>
      <c r="AE4" s="1234"/>
      <c r="AF4" s="1235">
        <v>2016</v>
      </c>
      <c r="AG4" s="1236"/>
      <c r="AH4" s="1236"/>
      <c r="AI4" s="1236"/>
      <c r="AJ4" s="1237"/>
      <c r="AK4" s="1232">
        <v>2017</v>
      </c>
      <c r="AL4" s="1232"/>
      <c r="AM4" s="1232"/>
      <c r="AN4" s="1232"/>
      <c r="AO4" s="1232"/>
      <c r="AP4" s="1233">
        <v>2018</v>
      </c>
      <c r="AQ4" s="1232"/>
      <c r="AR4" s="1232"/>
      <c r="AS4" s="1232"/>
      <c r="AT4" s="1234"/>
      <c r="AU4" s="1235">
        <v>2016</v>
      </c>
      <c r="AV4" s="1236"/>
      <c r="AW4" s="1236"/>
      <c r="AX4" s="1236"/>
      <c r="AY4" s="1237"/>
      <c r="AZ4" s="1232">
        <v>2017</v>
      </c>
      <c r="BA4" s="1232"/>
      <c r="BB4" s="1232"/>
      <c r="BC4" s="1232"/>
      <c r="BD4" s="1232"/>
      <c r="BE4" s="1233">
        <v>2018</v>
      </c>
      <c r="BF4" s="1232"/>
      <c r="BG4" s="1232"/>
      <c r="BH4" s="1232"/>
      <c r="BI4" s="1234"/>
    </row>
    <row r="5" spans="1:61" ht="15" customHeight="1">
      <c r="A5" s="1243"/>
      <c r="B5" s="405" t="s">
        <v>1535</v>
      </c>
      <c r="C5" s="444" t="s">
        <v>1536</v>
      </c>
      <c r="D5" s="405" t="s">
        <v>1537</v>
      </c>
      <c r="E5" s="405" t="s">
        <v>1538</v>
      </c>
      <c r="F5" s="403" t="s">
        <v>1524</v>
      </c>
      <c r="G5" s="421" t="s">
        <v>1535</v>
      </c>
      <c r="H5" s="422" t="s">
        <v>1536</v>
      </c>
      <c r="I5" s="405" t="s">
        <v>1537</v>
      </c>
      <c r="J5" s="441" t="s">
        <v>1538</v>
      </c>
      <c r="K5" s="403" t="s">
        <v>1525</v>
      </c>
      <c r="L5" s="421" t="s">
        <v>1535</v>
      </c>
      <c r="M5" s="422" t="s">
        <v>1536</v>
      </c>
      <c r="N5" s="405" t="s">
        <v>1537</v>
      </c>
      <c r="O5" s="441" t="s">
        <v>1538</v>
      </c>
      <c r="P5" s="591" t="s">
        <v>1525</v>
      </c>
      <c r="Q5" s="585" t="s">
        <v>1535</v>
      </c>
      <c r="R5" s="423" t="s">
        <v>1536</v>
      </c>
      <c r="S5" s="405" t="s">
        <v>1537</v>
      </c>
      <c r="T5" s="405" t="s">
        <v>1538</v>
      </c>
      <c r="U5" s="403" t="s">
        <v>1524</v>
      </c>
      <c r="V5" s="421" t="s">
        <v>1535</v>
      </c>
      <c r="W5" s="422" t="s">
        <v>1536</v>
      </c>
      <c r="X5" s="421" t="s">
        <v>1537</v>
      </c>
      <c r="Y5" s="421" t="s">
        <v>1538</v>
      </c>
      <c r="Z5" s="403" t="s">
        <v>1525</v>
      </c>
      <c r="AA5" s="441" t="s">
        <v>1535</v>
      </c>
      <c r="AB5" s="422" t="s">
        <v>1536</v>
      </c>
      <c r="AC5" s="421" t="s">
        <v>1537</v>
      </c>
      <c r="AD5" s="421" t="s">
        <v>1538</v>
      </c>
      <c r="AE5" s="591" t="s">
        <v>1525</v>
      </c>
      <c r="AF5" s="908" t="s">
        <v>1535</v>
      </c>
      <c r="AG5" s="667" t="s">
        <v>1536</v>
      </c>
      <c r="AH5" s="661" t="s">
        <v>1537</v>
      </c>
      <c r="AI5" s="661" t="s">
        <v>1538</v>
      </c>
      <c r="AJ5" s="403" t="s">
        <v>1524</v>
      </c>
      <c r="AK5" s="437" t="s">
        <v>1535</v>
      </c>
      <c r="AL5" s="668" t="s">
        <v>1536</v>
      </c>
      <c r="AM5" s="437" t="s">
        <v>1537</v>
      </c>
      <c r="AN5" s="437" t="s">
        <v>1538</v>
      </c>
      <c r="AO5" s="403" t="s">
        <v>1525</v>
      </c>
      <c r="AP5" s="669" t="s">
        <v>1535</v>
      </c>
      <c r="AQ5" s="668" t="s">
        <v>1536</v>
      </c>
      <c r="AR5" s="437" t="s">
        <v>1537</v>
      </c>
      <c r="AS5" s="437" t="s">
        <v>1538</v>
      </c>
      <c r="AT5" s="591" t="s">
        <v>1525</v>
      </c>
      <c r="AU5" s="908" t="s">
        <v>1535</v>
      </c>
      <c r="AV5" s="667" t="s">
        <v>1536</v>
      </c>
      <c r="AW5" s="661" t="s">
        <v>1537</v>
      </c>
      <c r="AX5" s="661" t="s">
        <v>1538</v>
      </c>
      <c r="AY5" s="403" t="s">
        <v>1524</v>
      </c>
      <c r="AZ5" s="441" t="s">
        <v>1535</v>
      </c>
      <c r="BA5" s="422" t="s">
        <v>1536</v>
      </c>
      <c r="BB5" s="421" t="s">
        <v>1537</v>
      </c>
      <c r="BC5" s="421" t="s">
        <v>1538</v>
      </c>
      <c r="BD5" s="403" t="s">
        <v>1525</v>
      </c>
      <c r="BE5" s="441" t="s">
        <v>1535</v>
      </c>
      <c r="BF5" s="422" t="s">
        <v>1536</v>
      </c>
      <c r="BG5" s="421" t="s">
        <v>1537</v>
      </c>
      <c r="BH5" s="421" t="s">
        <v>1538</v>
      </c>
      <c r="BI5" s="591" t="s">
        <v>1525</v>
      </c>
    </row>
    <row r="6" spans="1:61" ht="24" customHeight="1">
      <c r="A6" s="555" t="s">
        <v>121</v>
      </c>
      <c r="B6" s="482">
        <v>19675</v>
      </c>
      <c r="C6" s="482">
        <v>19946</v>
      </c>
      <c r="D6" s="482">
        <v>19303</v>
      </c>
      <c r="E6" s="483">
        <v>19182</v>
      </c>
      <c r="F6" s="484">
        <v>78106</v>
      </c>
      <c r="G6" s="482">
        <v>17617</v>
      </c>
      <c r="H6" s="482">
        <v>18131</v>
      </c>
      <c r="I6" s="483">
        <v>18522</v>
      </c>
      <c r="J6" s="483">
        <v>17392</v>
      </c>
      <c r="K6" s="482">
        <v>71662</v>
      </c>
      <c r="L6" s="483">
        <v>15059</v>
      </c>
      <c r="M6" s="482">
        <v>17014</v>
      </c>
      <c r="N6" s="483">
        <v>17395</v>
      </c>
      <c r="O6" s="483">
        <v>17798</v>
      </c>
      <c r="P6" s="896">
        <v>67266</v>
      </c>
      <c r="Q6" s="900">
        <v>13700</v>
      </c>
      <c r="R6" s="483">
        <v>14491</v>
      </c>
      <c r="S6" s="483">
        <v>13942</v>
      </c>
      <c r="T6" s="483">
        <v>13954</v>
      </c>
      <c r="U6" s="483">
        <v>56087</v>
      </c>
      <c r="V6" s="483">
        <v>12080</v>
      </c>
      <c r="W6" s="483">
        <v>13861</v>
      </c>
      <c r="X6" s="483">
        <v>14311</v>
      </c>
      <c r="Y6" s="483">
        <v>12890</v>
      </c>
      <c r="Z6" s="484">
        <v>53142</v>
      </c>
      <c r="AA6" s="483">
        <v>11353</v>
      </c>
      <c r="AB6" s="483">
        <v>13262</v>
      </c>
      <c r="AC6" s="483">
        <v>13259</v>
      </c>
      <c r="AD6" s="483">
        <v>12757</v>
      </c>
      <c r="AE6" s="896">
        <v>50631</v>
      </c>
      <c r="AF6" s="909">
        <v>5975</v>
      </c>
      <c r="AG6" s="482">
        <v>5455</v>
      </c>
      <c r="AH6" s="482">
        <v>5361</v>
      </c>
      <c r="AI6" s="482">
        <v>5228</v>
      </c>
      <c r="AJ6" s="670">
        <v>22019</v>
      </c>
      <c r="AK6" s="671">
        <v>5537</v>
      </c>
      <c r="AL6" s="482">
        <v>4270</v>
      </c>
      <c r="AM6" s="482">
        <v>4211</v>
      </c>
      <c r="AN6" s="482">
        <v>4502</v>
      </c>
      <c r="AO6" s="483">
        <v>18520</v>
      </c>
      <c r="AP6" s="672">
        <v>3706</v>
      </c>
      <c r="AQ6" s="673">
        <v>3752</v>
      </c>
      <c r="AR6" s="673">
        <v>4136</v>
      </c>
      <c r="AS6" s="673">
        <v>5041</v>
      </c>
      <c r="AT6" s="910">
        <v>16635</v>
      </c>
      <c r="AU6" s="900">
        <v>4337</v>
      </c>
      <c r="AV6" s="482">
        <v>3807</v>
      </c>
      <c r="AW6" s="482">
        <v>4060</v>
      </c>
      <c r="AX6" s="482">
        <v>4005</v>
      </c>
      <c r="AY6" s="482">
        <v>16209</v>
      </c>
      <c r="AZ6" s="482">
        <v>4512</v>
      </c>
      <c r="BA6" s="482">
        <v>2788</v>
      </c>
      <c r="BB6" s="482">
        <v>2645</v>
      </c>
      <c r="BC6" s="482">
        <v>3411</v>
      </c>
      <c r="BD6" s="482">
        <v>13356</v>
      </c>
      <c r="BE6" s="483">
        <v>2625</v>
      </c>
      <c r="BF6" s="482">
        <v>2755</v>
      </c>
      <c r="BG6" s="482">
        <v>3299</v>
      </c>
      <c r="BH6" s="482">
        <v>4188</v>
      </c>
      <c r="BI6" s="796">
        <v>12867</v>
      </c>
    </row>
    <row r="7" spans="1:61" ht="24.75" customHeight="1">
      <c r="A7" s="122" t="s">
        <v>4</v>
      </c>
      <c r="B7" s="476">
        <v>6459</v>
      </c>
      <c r="C7" s="476">
        <v>6623</v>
      </c>
      <c r="D7" s="476">
        <v>6682</v>
      </c>
      <c r="E7" s="486">
        <v>7803</v>
      </c>
      <c r="F7" s="476">
        <v>27567</v>
      </c>
      <c r="G7" s="476">
        <v>7262</v>
      </c>
      <c r="H7" s="476">
        <v>6927</v>
      </c>
      <c r="I7" s="478">
        <v>6667</v>
      </c>
      <c r="J7" s="486">
        <v>6140</v>
      </c>
      <c r="K7" s="476">
        <v>26996</v>
      </c>
      <c r="L7" s="478">
        <v>5464</v>
      </c>
      <c r="M7" s="476">
        <v>5856</v>
      </c>
      <c r="N7" s="478">
        <v>5639</v>
      </c>
      <c r="O7" s="478">
        <v>6748</v>
      </c>
      <c r="P7" s="897">
        <v>23707</v>
      </c>
      <c r="Q7" s="901">
        <v>4926</v>
      </c>
      <c r="R7" s="478">
        <v>5257</v>
      </c>
      <c r="S7" s="478">
        <v>5093</v>
      </c>
      <c r="T7" s="486">
        <v>5633</v>
      </c>
      <c r="U7" s="476">
        <v>20909</v>
      </c>
      <c r="V7" s="478">
        <v>4992</v>
      </c>
      <c r="W7" s="478">
        <v>5809</v>
      </c>
      <c r="X7" s="478">
        <v>5699</v>
      </c>
      <c r="Y7" s="486">
        <v>4641</v>
      </c>
      <c r="Z7" s="478">
        <v>21141</v>
      </c>
      <c r="AA7" s="478">
        <v>4350</v>
      </c>
      <c r="AB7" s="478">
        <v>4814</v>
      </c>
      <c r="AC7" s="478">
        <v>4197</v>
      </c>
      <c r="AD7" s="486">
        <v>4420</v>
      </c>
      <c r="AE7" s="902">
        <v>17781</v>
      </c>
      <c r="AF7" s="911">
        <v>1533</v>
      </c>
      <c r="AG7" s="476">
        <v>1367</v>
      </c>
      <c r="AH7" s="476">
        <v>1588</v>
      </c>
      <c r="AI7" s="674">
        <v>2170</v>
      </c>
      <c r="AJ7" s="475">
        <v>6658</v>
      </c>
      <c r="AK7" s="475">
        <v>2270</v>
      </c>
      <c r="AL7" s="476">
        <v>1118</v>
      </c>
      <c r="AM7" s="476">
        <v>968</v>
      </c>
      <c r="AN7" s="674">
        <v>1499</v>
      </c>
      <c r="AO7" s="478">
        <v>5855</v>
      </c>
      <c r="AP7" s="675">
        <v>1114</v>
      </c>
      <c r="AQ7" s="674">
        <v>1042</v>
      </c>
      <c r="AR7" s="674">
        <v>1442</v>
      </c>
      <c r="AS7" s="674">
        <v>2328</v>
      </c>
      <c r="AT7" s="912">
        <v>5926</v>
      </c>
      <c r="AU7" s="901">
        <v>1438</v>
      </c>
      <c r="AV7" s="476">
        <v>1288</v>
      </c>
      <c r="AW7" s="476">
        <v>1528</v>
      </c>
      <c r="AX7" s="476">
        <v>2030</v>
      </c>
      <c r="AY7" s="476">
        <v>6284</v>
      </c>
      <c r="AZ7" s="476">
        <v>2219</v>
      </c>
      <c r="BA7" s="476">
        <v>1041</v>
      </c>
      <c r="BB7" s="476">
        <v>940</v>
      </c>
      <c r="BC7" s="476">
        <v>1448</v>
      </c>
      <c r="BD7" s="476">
        <v>5648</v>
      </c>
      <c r="BE7" s="478">
        <v>905</v>
      </c>
      <c r="BF7" s="476">
        <v>971</v>
      </c>
      <c r="BG7" s="476">
        <v>1404</v>
      </c>
      <c r="BH7" s="476">
        <v>2291</v>
      </c>
      <c r="BI7" s="897">
        <v>5571</v>
      </c>
    </row>
    <row r="8" spans="1:61" ht="13.5" customHeight="1">
      <c r="A8" s="556" t="s">
        <v>53</v>
      </c>
      <c r="B8" s="476"/>
      <c r="C8" s="476"/>
      <c r="D8" s="476"/>
      <c r="E8" s="476"/>
      <c r="F8" s="476"/>
      <c r="G8" s="476"/>
      <c r="H8" s="476"/>
      <c r="I8" s="476"/>
      <c r="J8" s="476"/>
      <c r="K8" s="476"/>
      <c r="L8" s="476"/>
      <c r="M8" s="476"/>
      <c r="N8" s="476"/>
      <c r="O8" s="476"/>
      <c r="P8" s="958"/>
      <c r="Q8" s="476"/>
      <c r="R8" s="476"/>
      <c r="S8" s="476"/>
      <c r="T8" s="476"/>
      <c r="U8" s="476"/>
      <c r="V8" s="476"/>
      <c r="W8" s="476"/>
      <c r="X8" s="476"/>
      <c r="Y8" s="476"/>
      <c r="Z8" s="476"/>
      <c r="AA8" s="476"/>
      <c r="AB8" s="476"/>
      <c r="AC8" s="476"/>
      <c r="AD8" s="476"/>
      <c r="AE8" s="960"/>
      <c r="AF8" s="476"/>
      <c r="AG8" s="476"/>
      <c r="AH8" s="476"/>
      <c r="AI8" s="476"/>
      <c r="AJ8" s="476"/>
      <c r="AK8" s="476"/>
      <c r="AL8" s="476"/>
      <c r="AM8" s="476"/>
      <c r="AN8" s="476"/>
      <c r="AO8" s="476"/>
      <c r="AP8" s="476"/>
      <c r="AQ8" s="476"/>
      <c r="AR8" s="476"/>
      <c r="AS8" s="476"/>
      <c r="AT8" s="963"/>
      <c r="AU8" s="476"/>
      <c r="AV8" s="476"/>
      <c r="AW8" s="476"/>
      <c r="AX8" s="476"/>
      <c r="AY8" s="476"/>
      <c r="AZ8" s="476"/>
      <c r="BA8" s="476"/>
      <c r="BB8" s="476"/>
      <c r="BC8" s="476"/>
      <c r="BD8" s="476"/>
      <c r="BE8" s="476"/>
      <c r="BF8" s="476"/>
      <c r="BG8" s="476"/>
      <c r="BH8" s="476"/>
      <c r="BI8" s="964"/>
    </row>
    <row r="9" spans="1:61" ht="18.75" customHeight="1">
      <c r="A9" s="107" t="s">
        <v>833</v>
      </c>
      <c r="B9" s="489"/>
      <c r="C9" s="489"/>
      <c r="D9" s="489"/>
      <c r="E9" s="490"/>
      <c r="F9" s="506"/>
      <c r="G9" s="489"/>
      <c r="H9" s="489"/>
      <c r="I9" s="490"/>
      <c r="J9" s="490"/>
      <c r="K9" s="506"/>
      <c r="L9" s="490"/>
      <c r="M9" s="489"/>
      <c r="N9" s="490"/>
      <c r="O9" s="478"/>
      <c r="P9" s="958"/>
      <c r="Q9" s="903"/>
      <c r="R9" s="490"/>
      <c r="S9" s="490"/>
      <c r="T9" s="490"/>
      <c r="U9" s="506"/>
      <c r="V9" s="490"/>
      <c r="W9" s="490"/>
      <c r="X9" s="490"/>
      <c r="Y9" s="490"/>
      <c r="Z9" s="948"/>
      <c r="AA9" s="490"/>
      <c r="AB9" s="490"/>
      <c r="AC9" s="490"/>
      <c r="AD9" s="490"/>
      <c r="AE9" s="960"/>
      <c r="AF9" s="913"/>
      <c r="AG9" s="489"/>
      <c r="AH9" s="489"/>
      <c r="AI9" s="489"/>
      <c r="AJ9" s="962"/>
      <c r="AK9" s="676"/>
      <c r="AL9" s="489"/>
      <c r="AM9" s="489"/>
      <c r="AN9" s="489"/>
      <c r="AO9" s="948"/>
      <c r="AP9" s="677"/>
      <c r="AQ9" s="523"/>
      <c r="AR9" s="523"/>
      <c r="AS9" s="523"/>
      <c r="AT9" s="963"/>
      <c r="AU9" s="903"/>
      <c r="AV9" s="489"/>
      <c r="AW9" s="489"/>
      <c r="AX9" s="489"/>
      <c r="AY9" s="506"/>
      <c r="AZ9" s="489"/>
      <c r="BA9" s="489"/>
      <c r="BB9" s="489"/>
      <c r="BC9" s="489"/>
      <c r="BD9" s="506"/>
      <c r="BE9" s="490"/>
      <c r="BF9" s="489"/>
      <c r="BG9" s="523"/>
      <c r="BH9" s="523"/>
      <c r="BI9" s="964"/>
    </row>
    <row r="10" spans="1:61" s="925" customFormat="1" ht="13.5" customHeight="1">
      <c r="A10" s="557" t="s">
        <v>56</v>
      </c>
      <c r="B10" s="489">
        <v>116</v>
      </c>
      <c r="C10" s="489">
        <v>108</v>
      </c>
      <c r="D10" s="489">
        <v>109</v>
      </c>
      <c r="E10" s="490">
        <v>112</v>
      </c>
      <c r="F10" s="489">
        <v>445</v>
      </c>
      <c r="G10" s="489">
        <v>124</v>
      </c>
      <c r="H10" s="490">
        <v>121</v>
      </c>
      <c r="I10" s="490">
        <v>106</v>
      </c>
      <c r="J10" s="490">
        <v>81</v>
      </c>
      <c r="K10" s="489">
        <v>432</v>
      </c>
      <c r="L10" s="490">
        <v>70</v>
      </c>
      <c r="M10" s="490">
        <v>69</v>
      </c>
      <c r="N10" s="490">
        <v>59</v>
      </c>
      <c r="O10" s="490">
        <v>81</v>
      </c>
      <c r="P10" s="1062">
        <v>279</v>
      </c>
      <c r="Q10" s="903">
        <v>117</v>
      </c>
      <c r="R10" s="490">
        <v>106</v>
      </c>
      <c r="S10" s="490">
        <v>97</v>
      </c>
      <c r="T10" s="490">
        <v>108</v>
      </c>
      <c r="U10" s="489">
        <v>428</v>
      </c>
      <c r="V10" s="490">
        <v>116</v>
      </c>
      <c r="W10" s="490">
        <v>120</v>
      </c>
      <c r="X10" s="490">
        <v>106</v>
      </c>
      <c r="Y10" s="490">
        <v>80</v>
      </c>
      <c r="Z10" s="490">
        <v>422</v>
      </c>
      <c r="AA10" s="490">
        <v>69</v>
      </c>
      <c r="AB10" s="490">
        <v>69</v>
      </c>
      <c r="AC10" s="490">
        <v>59</v>
      </c>
      <c r="AD10" s="490">
        <v>81</v>
      </c>
      <c r="AE10" s="1063">
        <v>278</v>
      </c>
      <c r="AF10" s="914">
        <v>0</v>
      </c>
      <c r="AG10" s="640">
        <v>0</v>
      </c>
      <c r="AH10" s="640">
        <v>0</v>
      </c>
      <c r="AI10" s="640">
        <v>0</v>
      </c>
      <c r="AJ10" s="640">
        <v>0</v>
      </c>
      <c r="AK10" s="640">
        <v>0</v>
      </c>
      <c r="AL10" s="640">
        <v>0</v>
      </c>
      <c r="AM10" s="640">
        <v>0</v>
      </c>
      <c r="AN10" s="640">
        <v>0</v>
      </c>
      <c r="AO10" s="640">
        <v>0</v>
      </c>
      <c r="AP10" s="640">
        <v>0</v>
      </c>
      <c r="AQ10" s="640">
        <v>0</v>
      </c>
      <c r="AR10" s="640">
        <v>0</v>
      </c>
      <c r="AS10" s="640">
        <v>0</v>
      </c>
      <c r="AT10" s="1064">
        <v>0</v>
      </c>
      <c r="AU10" s="914">
        <v>0</v>
      </c>
      <c r="AV10" s="640">
        <v>0</v>
      </c>
      <c r="AW10" s="641">
        <v>0</v>
      </c>
      <c r="AX10" s="641">
        <v>0</v>
      </c>
      <c r="AY10" s="641">
        <v>0</v>
      </c>
      <c r="AZ10" s="640">
        <v>0</v>
      </c>
      <c r="BA10" s="640">
        <v>0</v>
      </c>
      <c r="BB10" s="640">
        <v>0</v>
      </c>
      <c r="BC10" s="640">
        <v>0</v>
      </c>
      <c r="BD10" s="640">
        <v>0</v>
      </c>
      <c r="BE10" s="678">
        <v>0</v>
      </c>
      <c r="BF10" s="640">
        <v>0</v>
      </c>
      <c r="BG10" s="640">
        <v>0</v>
      </c>
      <c r="BH10" s="640">
        <v>0</v>
      </c>
      <c r="BI10" s="1064">
        <v>0</v>
      </c>
    </row>
    <row r="11" spans="1:61" s="925" customFormat="1" ht="14.25" customHeight="1">
      <c r="A11" s="557" t="s">
        <v>35</v>
      </c>
      <c r="B11" s="489">
        <v>2112</v>
      </c>
      <c r="C11" s="489">
        <v>1979</v>
      </c>
      <c r="D11" s="489">
        <v>2087</v>
      </c>
      <c r="E11" s="490">
        <v>2339</v>
      </c>
      <c r="F11" s="489">
        <v>8517</v>
      </c>
      <c r="G11" s="489">
        <v>2458</v>
      </c>
      <c r="H11" s="490">
        <v>2349</v>
      </c>
      <c r="I11" s="490">
        <v>2055</v>
      </c>
      <c r="J11" s="490">
        <v>1428</v>
      </c>
      <c r="K11" s="489">
        <v>8290</v>
      </c>
      <c r="L11" s="490">
        <v>1258</v>
      </c>
      <c r="M11" s="490">
        <v>1287</v>
      </c>
      <c r="N11" s="490">
        <v>1034</v>
      </c>
      <c r="O11" s="490">
        <v>1370</v>
      </c>
      <c r="P11" s="1062">
        <v>4949</v>
      </c>
      <c r="Q11" s="903">
        <v>2112</v>
      </c>
      <c r="R11" s="490">
        <v>1949</v>
      </c>
      <c r="S11" s="490">
        <v>1909</v>
      </c>
      <c r="T11" s="490">
        <v>2283</v>
      </c>
      <c r="U11" s="489">
        <v>8253</v>
      </c>
      <c r="V11" s="490">
        <v>2291</v>
      </c>
      <c r="W11" s="490">
        <v>2320</v>
      </c>
      <c r="X11" s="490">
        <v>2055</v>
      </c>
      <c r="Y11" s="490">
        <v>1427</v>
      </c>
      <c r="Z11" s="490">
        <v>8093</v>
      </c>
      <c r="AA11" s="490">
        <v>1257</v>
      </c>
      <c r="AB11" s="490">
        <v>1287</v>
      </c>
      <c r="AC11" s="490">
        <v>1032</v>
      </c>
      <c r="AD11" s="490">
        <v>1365</v>
      </c>
      <c r="AE11" s="1063">
        <v>4941</v>
      </c>
      <c r="AF11" s="914">
        <v>0</v>
      </c>
      <c r="AG11" s="640">
        <v>0</v>
      </c>
      <c r="AH11" s="640">
        <v>0</v>
      </c>
      <c r="AI11" s="640">
        <v>0</v>
      </c>
      <c r="AJ11" s="640">
        <v>0</v>
      </c>
      <c r="AK11" s="640">
        <v>0</v>
      </c>
      <c r="AL11" s="640">
        <v>0</v>
      </c>
      <c r="AM11" s="640">
        <v>0</v>
      </c>
      <c r="AN11" s="640">
        <v>0</v>
      </c>
      <c r="AO11" s="640">
        <v>0</v>
      </c>
      <c r="AP11" s="523">
        <v>1</v>
      </c>
      <c r="AQ11" s="640">
        <v>0</v>
      </c>
      <c r="AR11" s="523">
        <v>2</v>
      </c>
      <c r="AS11" s="523">
        <v>4</v>
      </c>
      <c r="AT11" s="1065">
        <v>7</v>
      </c>
      <c r="AU11" s="914">
        <v>0</v>
      </c>
      <c r="AV11" s="640">
        <v>0</v>
      </c>
      <c r="AW11" s="640">
        <v>0</v>
      </c>
      <c r="AX11" s="641">
        <v>0</v>
      </c>
      <c r="AY11" s="640">
        <v>0</v>
      </c>
      <c r="AZ11" s="641">
        <v>0</v>
      </c>
      <c r="BA11" s="641">
        <v>0</v>
      </c>
      <c r="BB11" s="641">
        <v>0</v>
      </c>
      <c r="BC11" s="640">
        <v>0</v>
      </c>
      <c r="BD11" s="641">
        <v>0</v>
      </c>
      <c r="BE11" s="489">
        <v>1</v>
      </c>
      <c r="BF11" s="640">
        <v>0</v>
      </c>
      <c r="BG11" s="523">
        <v>2</v>
      </c>
      <c r="BH11" s="523">
        <v>4</v>
      </c>
      <c r="BI11" s="1066">
        <v>7</v>
      </c>
    </row>
    <row r="12" spans="1:61" ht="14.25" customHeight="1">
      <c r="A12" s="107" t="s">
        <v>834</v>
      </c>
      <c r="B12" s="506"/>
      <c r="C12" s="506"/>
      <c r="D12" s="506"/>
      <c r="E12" s="948"/>
      <c r="F12" s="506"/>
      <c r="G12" s="506"/>
      <c r="H12" s="948"/>
      <c r="I12" s="948"/>
      <c r="J12" s="948"/>
      <c r="K12" s="506"/>
      <c r="L12" s="948"/>
      <c r="M12" s="948"/>
      <c r="N12" s="948"/>
      <c r="O12" s="948"/>
      <c r="P12" s="958"/>
      <c r="Q12" s="959"/>
      <c r="R12" s="948"/>
      <c r="S12" s="948"/>
      <c r="T12" s="948"/>
      <c r="U12" s="506"/>
      <c r="V12" s="948"/>
      <c r="W12" s="948"/>
      <c r="X12" s="948"/>
      <c r="Y12" s="948"/>
      <c r="Z12" s="948"/>
      <c r="AA12" s="948"/>
      <c r="AB12" s="948"/>
      <c r="AC12" s="948"/>
      <c r="AD12" s="948"/>
      <c r="AE12" s="960"/>
      <c r="AF12" s="961"/>
      <c r="AG12" s="506"/>
      <c r="AH12" s="506"/>
      <c r="AI12" s="506"/>
      <c r="AJ12" s="962"/>
      <c r="AK12" s="962"/>
      <c r="AL12" s="506"/>
      <c r="AM12" s="506"/>
      <c r="AN12" s="506"/>
      <c r="AO12" s="948"/>
      <c r="AP12" s="562"/>
      <c r="AQ12" s="951"/>
      <c r="AR12" s="951"/>
      <c r="AS12" s="951"/>
      <c r="AT12" s="963"/>
      <c r="AU12" s="967"/>
      <c r="AV12" s="953"/>
      <c r="AW12" s="953"/>
      <c r="AX12" s="953"/>
      <c r="AY12" s="953"/>
      <c r="AZ12" s="953"/>
      <c r="BA12" s="953"/>
      <c r="BB12" s="953"/>
      <c r="BC12" s="953"/>
      <c r="BD12" s="953"/>
      <c r="BE12" s="948"/>
      <c r="BF12" s="506"/>
      <c r="BG12" s="951"/>
      <c r="BH12" s="951"/>
      <c r="BI12" s="964"/>
    </row>
    <row r="13" spans="1:61" s="925" customFormat="1" ht="14.25" customHeight="1">
      <c r="A13" s="557" t="s">
        <v>829</v>
      </c>
      <c r="B13" s="489">
        <v>2167</v>
      </c>
      <c r="C13" s="489">
        <v>2109</v>
      </c>
      <c r="D13" s="489">
        <v>2045</v>
      </c>
      <c r="E13" s="490">
        <v>1930</v>
      </c>
      <c r="F13" s="489">
        <v>8251</v>
      </c>
      <c r="G13" s="489">
        <v>2048</v>
      </c>
      <c r="H13" s="490">
        <v>2280</v>
      </c>
      <c r="I13" s="490">
        <v>2373</v>
      </c>
      <c r="J13" s="490">
        <v>2118</v>
      </c>
      <c r="K13" s="489">
        <v>8819</v>
      </c>
      <c r="L13" s="490">
        <v>1779</v>
      </c>
      <c r="M13" s="490">
        <v>1000</v>
      </c>
      <c r="N13" s="490">
        <v>1580</v>
      </c>
      <c r="O13" s="490">
        <v>2580</v>
      </c>
      <c r="P13" s="1062">
        <v>6939</v>
      </c>
      <c r="Q13" s="903">
        <v>2167</v>
      </c>
      <c r="R13" s="490">
        <v>2109</v>
      </c>
      <c r="S13" s="490">
        <v>2045</v>
      </c>
      <c r="T13" s="490">
        <v>1930</v>
      </c>
      <c r="U13" s="489">
        <v>8251</v>
      </c>
      <c r="V13" s="490">
        <v>2048</v>
      </c>
      <c r="W13" s="490">
        <v>2280</v>
      </c>
      <c r="X13" s="490">
        <v>2373</v>
      </c>
      <c r="Y13" s="490">
        <v>2118</v>
      </c>
      <c r="Z13" s="490">
        <v>8819</v>
      </c>
      <c r="AA13" s="490">
        <v>1779</v>
      </c>
      <c r="AB13" s="490">
        <v>1000</v>
      </c>
      <c r="AC13" s="490">
        <v>1580</v>
      </c>
      <c r="AD13" s="490">
        <v>2580</v>
      </c>
      <c r="AE13" s="1063">
        <v>6939</v>
      </c>
      <c r="AF13" s="914">
        <v>0</v>
      </c>
      <c r="AG13" s="640">
        <v>0</v>
      </c>
      <c r="AH13" s="640">
        <v>0</v>
      </c>
      <c r="AI13" s="640">
        <v>0</v>
      </c>
      <c r="AJ13" s="640">
        <v>0</v>
      </c>
      <c r="AK13" s="640">
        <v>0</v>
      </c>
      <c r="AL13" s="640">
        <v>0</v>
      </c>
      <c r="AM13" s="640">
        <v>0</v>
      </c>
      <c r="AN13" s="640">
        <v>0</v>
      </c>
      <c r="AO13" s="640">
        <v>0</v>
      </c>
      <c r="AP13" s="640">
        <v>0</v>
      </c>
      <c r="AQ13" s="640">
        <v>0</v>
      </c>
      <c r="AR13" s="640">
        <v>0</v>
      </c>
      <c r="AS13" s="640">
        <v>0</v>
      </c>
      <c r="AT13" s="1064">
        <v>0</v>
      </c>
      <c r="AU13" s="914">
        <v>0</v>
      </c>
      <c r="AV13" s="640">
        <v>0</v>
      </c>
      <c r="AW13" s="641">
        <v>0</v>
      </c>
      <c r="AX13" s="641">
        <v>0</v>
      </c>
      <c r="AY13" s="641">
        <v>0</v>
      </c>
      <c r="AZ13" s="640">
        <v>0</v>
      </c>
      <c r="BA13" s="640">
        <v>0</v>
      </c>
      <c r="BB13" s="640">
        <v>0</v>
      </c>
      <c r="BC13" s="640">
        <v>0</v>
      </c>
      <c r="BD13" s="640">
        <v>0</v>
      </c>
      <c r="BE13" s="678">
        <v>0</v>
      </c>
      <c r="BF13" s="640">
        <v>0</v>
      </c>
      <c r="BG13" s="640">
        <v>0</v>
      </c>
      <c r="BH13" s="640">
        <v>0</v>
      </c>
      <c r="BI13" s="1064">
        <v>0</v>
      </c>
    </row>
    <row r="14" spans="1:61" s="925" customFormat="1" ht="14.25" customHeight="1">
      <c r="A14" s="557" t="s">
        <v>35</v>
      </c>
      <c r="B14" s="489">
        <v>183</v>
      </c>
      <c r="C14" s="489">
        <v>186</v>
      </c>
      <c r="D14" s="489">
        <v>171</v>
      </c>
      <c r="E14" s="490">
        <v>162</v>
      </c>
      <c r="F14" s="489">
        <v>702</v>
      </c>
      <c r="G14" s="489">
        <v>177</v>
      </c>
      <c r="H14" s="490">
        <v>188</v>
      </c>
      <c r="I14" s="490">
        <v>195</v>
      </c>
      <c r="J14" s="490">
        <v>175</v>
      </c>
      <c r="K14" s="489">
        <v>735</v>
      </c>
      <c r="L14" s="490">
        <v>168</v>
      </c>
      <c r="M14" s="490">
        <v>98</v>
      </c>
      <c r="N14" s="490">
        <v>146</v>
      </c>
      <c r="O14" s="490">
        <v>257</v>
      </c>
      <c r="P14" s="1062">
        <v>669</v>
      </c>
      <c r="Q14" s="903">
        <v>183</v>
      </c>
      <c r="R14" s="490">
        <v>186</v>
      </c>
      <c r="S14" s="490">
        <v>172</v>
      </c>
      <c r="T14" s="490">
        <v>161</v>
      </c>
      <c r="U14" s="489">
        <v>702</v>
      </c>
      <c r="V14" s="490">
        <v>177</v>
      </c>
      <c r="W14" s="490">
        <v>188</v>
      </c>
      <c r="X14" s="490">
        <v>195</v>
      </c>
      <c r="Y14" s="490">
        <v>175</v>
      </c>
      <c r="Z14" s="490">
        <v>735</v>
      </c>
      <c r="AA14" s="490">
        <v>168</v>
      </c>
      <c r="AB14" s="490">
        <v>98</v>
      </c>
      <c r="AC14" s="490">
        <v>146</v>
      </c>
      <c r="AD14" s="490">
        <v>257</v>
      </c>
      <c r="AE14" s="1063">
        <v>669</v>
      </c>
      <c r="AF14" s="914">
        <v>0</v>
      </c>
      <c r="AG14" s="640">
        <v>0</v>
      </c>
      <c r="AH14" s="640">
        <v>0</v>
      </c>
      <c r="AI14" s="640">
        <v>0</v>
      </c>
      <c r="AJ14" s="640">
        <v>0</v>
      </c>
      <c r="AK14" s="640">
        <v>0</v>
      </c>
      <c r="AL14" s="640">
        <v>0</v>
      </c>
      <c r="AM14" s="640">
        <v>0</v>
      </c>
      <c r="AN14" s="640">
        <v>0</v>
      </c>
      <c r="AO14" s="640">
        <v>0</v>
      </c>
      <c r="AP14" s="640">
        <v>0</v>
      </c>
      <c r="AQ14" s="640">
        <v>0</v>
      </c>
      <c r="AR14" s="640">
        <v>0</v>
      </c>
      <c r="AS14" s="640">
        <v>0</v>
      </c>
      <c r="AT14" s="1064">
        <v>0</v>
      </c>
      <c r="AU14" s="914">
        <v>0</v>
      </c>
      <c r="AV14" s="640">
        <v>0</v>
      </c>
      <c r="AW14" s="640">
        <v>0</v>
      </c>
      <c r="AX14" s="640">
        <v>0</v>
      </c>
      <c r="AY14" s="640">
        <v>0</v>
      </c>
      <c r="AZ14" s="640">
        <v>0</v>
      </c>
      <c r="BA14" s="640">
        <v>0</v>
      </c>
      <c r="BB14" s="640">
        <v>0</v>
      </c>
      <c r="BC14" s="640">
        <v>0</v>
      </c>
      <c r="BD14" s="640">
        <v>0</v>
      </c>
      <c r="BE14" s="678">
        <v>0</v>
      </c>
      <c r="BF14" s="640">
        <v>0</v>
      </c>
      <c r="BG14" s="640">
        <v>0</v>
      </c>
      <c r="BH14" s="640">
        <v>0</v>
      </c>
      <c r="BI14" s="1064">
        <v>0</v>
      </c>
    </row>
    <row r="15" spans="1:61" ht="15.75" customHeight="1">
      <c r="A15" s="107" t="s">
        <v>57</v>
      </c>
      <c r="B15" s="506"/>
      <c r="C15" s="506"/>
      <c r="D15" s="506"/>
      <c r="E15" s="948"/>
      <c r="F15" s="506"/>
      <c r="G15" s="506"/>
      <c r="H15" s="948"/>
      <c r="I15" s="948"/>
      <c r="J15" s="948"/>
      <c r="K15" s="506"/>
      <c r="L15" s="948"/>
      <c r="M15" s="948"/>
      <c r="N15" s="948"/>
      <c r="O15" s="948"/>
      <c r="P15" s="958"/>
      <c r="Q15" s="959"/>
      <c r="R15" s="948"/>
      <c r="S15" s="948"/>
      <c r="T15" s="948"/>
      <c r="U15" s="506"/>
      <c r="V15" s="948"/>
      <c r="W15" s="948"/>
      <c r="X15" s="948"/>
      <c r="Y15" s="948"/>
      <c r="Z15" s="948"/>
      <c r="AA15" s="948"/>
      <c r="AB15" s="948"/>
      <c r="AC15" s="948"/>
      <c r="AD15" s="948"/>
      <c r="AE15" s="960"/>
      <c r="AF15" s="969"/>
      <c r="AG15" s="970"/>
      <c r="AH15" s="970"/>
      <c r="AI15" s="970"/>
      <c r="AJ15" s="971"/>
      <c r="AK15" s="971"/>
      <c r="AL15" s="970"/>
      <c r="AM15" s="970"/>
      <c r="AN15" s="970"/>
      <c r="AO15" s="972"/>
      <c r="AP15" s="973"/>
      <c r="AQ15" s="974"/>
      <c r="AR15" s="974"/>
      <c r="AS15" s="974"/>
      <c r="AT15" s="975"/>
      <c r="AU15" s="976"/>
      <c r="AV15" s="970"/>
      <c r="AW15" s="970"/>
      <c r="AX15" s="970"/>
      <c r="AY15" s="970"/>
      <c r="AZ15" s="970"/>
      <c r="BA15" s="970"/>
      <c r="BB15" s="970"/>
      <c r="BC15" s="970"/>
      <c r="BD15" s="970"/>
      <c r="BE15" s="972"/>
      <c r="BF15" s="970"/>
      <c r="BG15" s="974"/>
      <c r="BH15" s="970"/>
      <c r="BI15" s="977"/>
    </row>
    <row r="16" spans="1:61" s="925" customFormat="1" ht="15.75" customHeight="1">
      <c r="A16" s="557" t="s">
        <v>36</v>
      </c>
      <c r="B16" s="489">
        <v>36389</v>
      </c>
      <c r="C16" s="489">
        <v>28930</v>
      </c>
      <c r="D16" s="489">
        <v>35838</v>
      </c>
      <c r="E16" s="490">
        <v>36375</v>
      </c>
      <c r="F16" s="489">
        <v>137532</v>
      </c>
      <c r="G16" s="489">
        <v>33800</v>
      </c>
      <c r="H16" s="490">
        <v>29524</v>
      </c>
      <c r="I16" s="490">
        <v>31381</v>
      </c>
      <c r="J16" s="490">
        <v>26389</v>
      </c>
      <c r="K16" s="489">
        <v>121094</v>
      </c>
      <c r="L16" s="490">
        <v>25214</v>
      </c>
      <c r="M16" s="490">
        <v>25160</v>
      </c>
      <c r="N16" s="490">
        <v>31404</v>
      </c>
      <c r="O16" s="490">
        <v>37754</v>
      </c>
      <c r="P16" s="1062">
        <v>119532</v>
      </c>
      <c r="Q16" s="903">
        <v>15576</v>
      </c>
      <c r="R16" s="490">
        <v>18008</v>
      </c>
      <c r="S16" s="490">
        <v>15641</v>
      </c>
      <c r="T16" s="490">
        <v>16845</v>
      </c>
      <c r="U16" s="489">
        <v>66070</v>
      </c>
      <c r="V16" s="490">
        <v>13940</v>
      </c>
      <c r="W16" s="490">
        <v>17407</v>
      </c>
      <c r="X16" s="490">
        <v>17955</v>
      </c>
      <c r="Y16" s="490">
        <v>13828</v>
      </c>
      <c r="Z16" s="490">
        <v>63130</v>
      </c>
      <c r="AA16" s="490">
        <v>14047</v>
      </c>
      <c r="AB16" s="490">
        <v>17640</v>
      </c>
      <c r="AC16" s="490">
        <v>15733</v>
      </c>
      <c r="AD16" s="490">
        <v>13609</v>
      </c>
      <c r="AE16" s="1063">
        <v>61029</v>
      </c>
      <c r="AF16" s="913">
        <v>20814</v>
      </c>
      <c r="AG16" s="489">
        <v>10922</v>
      </c>
      <c r="AH16" s="489">
        <v>20197</v>
      </c>
      <c r="AI16" s="489">
        <v>19529</v>
      </c>
      <c r="AJ16" s="676">
        <v>71462</v>
      </c>
      <c r="AK16" s="676">
        <v>19860</v>
      </c>
      <c r="AL16" s="489">
        <v>12117</v>
      </c>
      <c r="AM16" s="489">
        <v>13426</v>
      </c>
      <c r="AN16" s="489">
        <v>12561</v>
      </c>
      <c r="AO16" s="490">
        <v>57964</v>
      </c>
      <c r="AP16" s="677">
        <v>11168</v>
      </c>
      <c r="AQ16" s="523">
        <v>7521</v>
      </c>
      <c r="AR16" s="523">
        <v>15671</v>
      </c>
      <c r="AS16" s="523">
        <v>24143</v>
      </c>
      <c r="AT16" s="1065">
        <v>58503</v>
      </c>
      <c r="AU16" s="917">
        <v>20589</v>
      </c>
      <c r="AV16" s="512">
        <v>10876</v>
      </c>
      <c r="AW16" s="512">
        <v>20186</v>
      </c>
      <c r="AX16" s="512">
        <v>17908</v>
      </c>
      <c r="AY16" s="512">
        <v>69559</v>
      </c>
      <c r="AZ16" s="512">
        <v>19447</v>
      </c>
      <c r="BA16" s="512">
        <v>11166</v>
      </c>
      <c r="BB16" s="512">
        <v>13333</v>
      </c>
      <c r="BC16" s="512">
        <v>12413</v>
      </c>
      <c r="BD16" s="512">
        <v>56359</v>
      </c>
      <c r="BE16" s="511">
        <v>8523</v>
      </c>
      <c r="BF16" s="512">
        <v>7171</v>
      </c>
      <c r="BG16" s="512">
        <v>15600</v>
      </c>
      <c r="BH16" s="512">
        <v>24027</v>
      </c>
      <c r="BI16" s="1067">
        <v>55321</v>
      </c>
    </row>
    <row r="17" spans="1:61" s="925" customFormat="1" ht="15.75" customHeight="1">
      <c r="A17" s="557" t="s">
        <v>35</v>
      </c>
      <c r="B17" s="489">
        <v>3420</v>
      </c>
      <c r="C17" s="489">
        <v>3378</v>
      </c>
      <c r="D17" s="489">
        <v>3445</v>
      </c>
      <c r="E17" s="490">
        <v>3834</v>
      </c>
      <c r="F17" s="489">
        <v>14077</v>
      </c>
      <c r="G17" s="489">
        <v>3321</v>
      </c>
      <c r="H17" s="490">
        <v>3514</v>
      </c>
      <c r="I17" s="490">
        <v>3906</v>
      </c>
      <c r="J17" s="490">
        <v>3524</v>
      </c>
      <c r="K17" s="489">
        <v>14265</v>
      </c>
      <c r="L17" s="490">
        <v>3393</v>
      </c>
      <c r="M17" s="490">
        <v>3530</v>
      </c>
      <c r="N17" s="490">
        <v>3762</v>
      </c>
      <c r="O17" s="490">
        <v>4237</v>
      </c>
      <c r="P17" s="1062">
        <v>14922</v>
      </c>
      <c r="Q17" s="903">
        <v>2247</v>
      </c>
      <c r="R17" s="490">
        <v>2652</v>
      </c>
      <c r="S17" s="490">
        <v>2454</v>
      </c>
      <c r="T17" s="490">
        <v>2679</v>
      </c>
      <c r="U17" s="489">
        <v>10032</v>
      </c>
      <c r="V17" s="490">
        <v>2183</v>
      </c>
      <c r="W17" s="490">
        <v>2889</v>
      </c>
      <c r="X17" s="490">
        <v>3065</v>
      </c>
      <c r="Y17" s="490">
        <v>2631</v>
      </c>
      <c r="Z17" s="490">
        <v>10768</v>
      </c>
      <c r="AA17" s="490">
        <v>2573</v>
      </c>
      <c r="AB17" s="490">
        <v>3002</v>
      </c>
      <c r="AC17" s="490">
        <v>2593</v>
      </c>
      <c r="AD17" s="490">
        <v>2244</v>
      </c>
      <c r="AE17" s="1063">
        <v>10412</v>
      </c>
      <c r="AF17" s="913">
        <v>1173</v>
      </c>
      <c r="AG17" s="489">
        <v>726</v>
      </c>
      <c r="AH17" s="489">
        <v>992</v>
      </c>
      <c r="AI17" s="489">
        <v>1154</v>
      </c>
      <c r="AJ17" s="676">
        <v>4045</v>
      </c>
      <c r="AK17" s="676">
        <v>1139</v>
      </c>
      <c r="AL17" s="489">
        <v>625</v>
      </c>
      <c r="AM17" s="489">
        <v>840</v>
      </c>
      <c r="AN17" s="489">
        <v>893</v>
      </c>
      <c r="AO17" s="490">
        <v>3497</v>
      </c>
      <c r="AP17" s="677">
        <v>820</v>
      </c>
      <c r="AQ17" s="523">
        <v>528</v>
      </c>
      <c r="AR17" s="523">
        <v>1169</v>
      </c>
      <c r="AS17" s="523">
        <v>1993</v>
      </c>
      <c r="AT17" s="1065">
        <v>4510</v>
      </c>
      <c r="AU17" s="917">
        <v>1153</v>
      </c>
      <c r="AV17" s="512">
        <v>720</v>
      </c>
      <c r="AW17" s="512">
        <v>990</v>
      </c>
      <c r="AX17" s="512">
        <v>1039</v>
      </c>
      <c r="AY17" s="512">
        <v>3902</v>
      </c>
      <c r="AZ17" s="512">
        <v>1107</v>
      </c>
      <c r="BA17" s="512">
        <v>565</v>
      </c>
      <c r="BB17" s="512">
        <v>831</v>
      </c>
      <c r="BC17" s="512">
        <v>881</v>
      </c>
      <c r="BD17" s="512">
        <v>3384</v>
      </c>
      <c r="BE17" s="511">
        <v>636</v>
      </c>
      <c r="BF17" s="512">
        <v>502</v>
      </c>
      <c r="BG17" s="512">
        <v>1159</v>
      </c>
      <c r="BH17" s="512">
        <v>1983</v>
      </c>
      <c r="BI17" s="1067">
        <v>4280</v>
      </c>
    </row>
    <row r="18" spans="1:61" ht="21.75" customHeight="1">
      <c r="A18" s="122" t="s">
        <v>5</v>
      </c>
      <c r="B18" s="476">
        <v>127</v>
      </c>
      <c r="C18" s="476">
        <v>277</v>
      </c>
      <c r="D18" s="476">
        <v>128</v>
      </c>
      <c r="E18" s="478">
        <v>138</v>
      </c>
      <c r="F18" s="476">
        <v>670</v>
      </c>
      <c r="G18" s="476">
        <v>98</v>
      </c>
      <c r="H18" s="478">
        <v>138</v>
      </c>
      <c r="I18" s="478">
        <v>150</v>
      </c>
      <c r="J18" s="478">
        <v>247</v>
      </c>
      <c r="K18" s="476">
        <v>633</v>
      </c>
      <c r="L18" s="478">
        <v>105</v>
      </c>
      <c r="M18" s="478">
        <v>142</v>
      </c>
      <c r="N18" s="478">
        <v>129</v>
      </c>
      <c r="O18" s="478">
        <v>144</v>
      </c>
      <c r="P18" s="897">
        <v>520</v>
      </c>
      <c r="Q18" s="901">
        <v>43</v>
      </c>
      <c r="R18" s="478">
        <v>28</v>
      </c>
      <c r="S18" s="478">
        <v>37</v>
      </c>
      <c r="T18" s="478">
        <v>36</v>
      </c>
      <c r="U18" s="476">
        <v>144</v>
      </c>
      <c r="V18" s="478">
        <v>19</v>
      </c>
      <c r="W18" s="478">
        <v>21</v>
      </c>
      <c r="X18" s="478">
        <v>30</v>
      </c>
      <c r="Y18" s="478">
        <v>50</v>
      </c>
      <c r="Z18" s="478">
        <v>120</v>
      </c>
      <c r="AA18" s="478">
        <v>24</v>
      </c>
      <c r="AB18" s="478">
        <v>27</v>
      </c>
      <c r="AC18" s="478">
        <v>36</v>
      </c>
      <c r="AD18" s="478">
        <v>38</v>
      </c>
      <c r="AE18" s="902">
        <v>125</v>
      </c>
      <c r="AF18" s="911">
        <v>84</v>
      </c>
      <c r="AG18" s="476">
        <v>249</v>
      </c>
      <c r="AH18" s="476">
        <v>91</v>
      </c>
      <c r="AI18" s="476">
        <v>102</v>
      </c>
      <c r="AJ18" s="475">
        <v>526</v>
      </c>
      <c r="AK18" s="475">
        <v>79</v>
      </c>
      <c r="AL18" s="476">
        <v>117</v>
      </c>
      <c r="AM18" s="476">
        <v>120</v>
      </c>
      <c r="AN18" s="476">
        <v>197</v>
      </c>
      <c r="AO18" s="478">
        <v>513</v>
      </c>
      <c r="AP18" s="675">
        <v>81</v>
      </c>
      <c r="AQ18" s="674">
        <v>115</v>
      </c>
      <c r="AR18" s="674">
        <v>93</v>
      </c>
      <c r="AS18" s="674">
        <v>106</v>
      </c>
      <c r="AT18" s="912">
        <v>395</v>
      </c>
      <c r="AU18" s="901">
        <v>75</v>
      </c>
      <c r="AV18" s="476">
        <v>232</v>
      </c>
      <c r="AW18" s="476">
        <v>80</v>
      </c>
      <c r="AX18" s="476">
        <v>82</v>
      </c>
      <c r="AY18" s="476">
        <v>469</v>
      </c>
      <c r="AZ18" s="476">
        <v>73</v>
      </c>
      <c r="BA18" s="476">
        <v>104</v>
      </c>
      <c r="BB18" s="476">
        <v>107</v>
      </c>
      <c r="BC18" s="476">
        <v>181</v>
      </c>
      <c r="BD18" s="476">
        <v>465</v>
      </c>
      <c r="BE18" s="478">
        <v>63</v>
      </c>
      <c r="BF18" s="476">
        <v>103</v>
      </c>
      <c r="BG18" s="476">
        <v>80</v>
      </c>
      <c r="BH18" s="476">
        <v>94</v>
      </c>
      <c r="BI18" s="897">
        <v>340</v>
      </c>
    </row>
    <row r="19" spans="1:61" ht="21" customHeight="1">
      <c r="A19" s="122" t="s">
        <v>6</v>
      </c>
      <c r="B19" s="476">
        <v>286</v>
      </c>
      <c r="C19" s="476">
        <v>359</v>
      </c>
      <c r="D19" s="476">
        <v>294</v>
      </c>
      <c r="E19" s="478">
        <v>244</v>
      </c>
      <c r="F19" s="476">
        <v>1183</v>
      </c>
      <c r="G19" s="476">
        <v>257</v>
      </c>
      <c r="H19" s="478">
        <v>226</v>
      </c>
      <c r="I19" s="478">
        <v>203</v>
      </c>
      <c r="J19" s="478">
        <v>232</v>
      </c>
      <c r="K19" s="476">
        <v>918</v>
      </c>
      <c r="L19" s="478">
        <v>168</v>
      </c>
      <c r="M19" s="478">
        <v>162</v>
      </c>
      <c r="N19" s="478">
        <v>195</v>
      </c>
      <c r="O19" s="478">
        <v>222</v>
      </c>
      <c r="P19" s="897">
        <v>747</v>
      </c>
      <c r="Q19" s="901">
        <v>103</v>
      </c>
      <c r="R19" s="478">
        <v>139</v>
      </c>
      <c r="S19" s="478">
        <v>60</v>
      </c>
      <c r="T19" s="478">
        <v>76</v>
      </c>
      <c r="U19" s="476">
        <v>378</v>
      </c>
      <c r="V19" s="478">
        <v>51</v>
      </c>
      <c r="W19" s="478">
        <v>66</v>
      </c>
      <c r="X19" s="478">
        <v>58</v>
      </c>
      <c r="Y19" s="478">
        <v>54</v>
      </c>
      <c r="Z19" s="478">
        <v>229</v>
      </c>
      <c r="AA19" s="478">
        <v>48</v>
      </c>
      <c r="AB19" s="478">
        <v>43</v>
      </c>
      <c r="AC19" s="478">
        <v>56</v>
      </c>
      <c r="AD19" s="478">
        <v>48</v>
      </c>
      <c r="AE19" s="902">
        <v>195</v>
      </c>
      <c r="AF19" s="911">
        <v>183</v>
      </c>
      <c r="AG19" s="476">
        <v>219</v>
      </c>
      <c r="AH19" s="476">
        <v>234</v>
      </c>
      <c r="AI19" s="476">
        <v>169</v>
      </c>
      <c r="AJ19" s="475">
        <v>805</v>
      </c>
      <c r="AK19" s="475">
        <v>207</v>
      </c>
      <c r="AL19" s="476">
        <v>160</v>
      </c>
      <c r="AM19" s="476">
        <v>145</v>
      </c>
      <c r="AN19" s="476">
        <v>177</v>
      </c>
      <c r="AO19" s="478">
        <v>689</v>
      </c>
      <c r="AP19" s="675">
        <v>120</v>
      </c>
      <c r="AQ19" s="674">
        <v>118</v>
      </c>
      <c r="AR19" s="674">
        <v>139</v>
      </c>
      <c r="AS19" s="674">
        <v>175</v>
      </c>
      <c r="AT19" s="912">
        <v>552</v>
      </c>
      <c r="AU19" s="901">
        <v>142</v>
      </c>
      <c r="AV19" s="476">
        <v>121</v>
      </c>
      <c r="AW19" s="476">
        <v>149</v>
      </c>
      <c r="AX19" s="476">
        <v>146</v>
      </c>
      <c r="AY19" s="476">
        <v>558</v>
      </c>
      <c r="AZ19" s="476">
        <v>181</v>
      </c>
      <c r="BA19" s="476">
        <v>136</v>
      </c>
      <c r="BB19" s="476">
        <v>137</v>
      </c>
      <c r="BC19" s="476">
        <v>161</v>
      </c>
      <c r="BD19" s="476">
        <v>615</v>
      </c>
      <c r="BE19" s="478">
        <v>114</v>
      </c>
      <c r="BF19" s="476">
        <v>116</v>
      </c>
      <c r="BG19" s="476">
        <v>138</v>
      </c>
      <c r="BH19" s="476">
        <v>166</v>
      </c>
      <c r="BI19" s="897">
        <v>534</v>
      </c>
    </row>
    <row r="20" spans="1:61" ht="13.5" customHeight="1">
      <c r="A20" s="556" t="s">
        <v>53</v>
      </c>
      <c r="B20" s="476"/>
      <c r="C20" s="476"/>
      <c r="D20" s="476"/>
      <c r="E20" s="478"/>
      <c r="F20" s="476"/>
      <c r="G20" s="476"/>
      <c r="H20" s="478"/>
      <c r="I20" s="478"/>
      <c r="J20" s="478"/>
      <c r="K20" s="476"/>
      <c r="L20" s="478"/>
      <c r="M20" s="478"/>
      <c r="N20" s="478"/>
      <c r="O20" s="478"/>
      <c r="P20" s="897"/>
      <c r="Q20" s="901"/>
      <c r="R20" s="478"/>
      <c r="S20" s="478"/>
      <c r="T20" s="478"/>
      <c r="U20" s="476"/>
      <c r="V20" s="478"/>
      <c r="W20" s="478"/>
      <c r="X20" s="478"/>
      <c r="Y20" s="478"/>
      <c r="Z20" s="478"/>
      <c r="AA20" s="478"/>
      <c r="AB20" s="478"/>
      <c r="AC20" s="478"/>
      <c r="AD20" s="478"/>
      <c r="AE20" s="902"/>
      <c r="AF20" s="911"/>
      <c r="AG20" s="476"/>
      <c r="AH20" s="476"/>
      <c r="AI20" s="476"/>
      <c r="AJ20" s="475"/>
      <c r="AK20" s="475"/>
      <c r="AL20" s="476"/>
      <c r="AM20" s="476"/>
      <c r="AN20" s="476"/>
      <c r="AO20" s="478"/>
      <c r="AP20" s="675"/>
      <c r="AQ20" s="674"/>
      <c r="AR20" s="674"/>
      <c r="AS20" s="674"/>
      <c r="AT20" s="912"/>
      <c r="AU20" s="901"/>
      <c r="AV20" s="476"/>
      <c r="AW20" s="476"/>
      <c r="AX20" s="476"/>
      <c r="AY20" s="476"/>
      <c r="AZ20" s="476"/>
      <c r="BA20" s="476"/>
      <c r="BB20" s="476"/>
      <c r="BC20" s="476"/>
      <c r="BD20" s="476"/>
      <c r="BE20" s="478"/>
      <c r="BF20" s="476"/>
      <c r="BG20" s="476"/>
      <c r="BH20" s="476"/>
      <c r="BI20" s="897"/>
    </row>
    <row r="21" spans="1:61" ht="15.75" customHeight="1">
      <c r="A21" s="107" t="s">
        <v>835</v>
      </c>
      <c r="B21" s="489"/>
      <c r="C21" s="489"/>
      <c r="D21" s="489"/>
      <c r="E21" s="490"/>
      <c r="F21" s="506"/>
      <c r="G21" s="489"/>
      <c r="H21" s="490"/>
      <c r="I21" s="490"/>
      <c r="J21" s="490"/>
      <c r="K21" s="506"/>
      <c r="L21" s="490"/>
      <c r="M21" s="490"/>
      <c r="N21" s="490"/>
      <c r="O21" s="478"/>
      <c r="P21" s="958"/>
      <c r="Q21" s="903"/>
      <c r="R21" s="490"/>
      <c r="S21" s="490"/>
      <c r="T21" s="490"/>
      <c r="U21" s="506"/>
      <c r="V21" s="490"/>
      <c r="W21" s="490"/>
      <c r="X21" s="490"/>
      <c r="Y21" s="490"/>
      <c r="Z21" s="948"/>
      <c r="AA21" s="490"/>
      <c r="AB21" s="490"/>
      <c r="AC21" s="490"/>
      <c r="AD21" s="490"/>
      <c r="AE21" s="960"/>
      <c r="AF21" s="913"/>
      <c r="AG21" s="489"/>
      <c r="AH21" s="489"/>
      <c r="AI21" s="489"/>
      <c r="AJ21" s="962"/>
      <c r="AK21" s="676"/>
      <c r="AL21" s="489"/>
      <c r="AM21" s="489"/>
      <c r="AN21" s="489"/>
      <c r="AO21" s="948"/>
      <c r="AP21" s="677"/>
      <c r="AQ21" s="523"/>
      <c r="AR21" s="523"/>
      <c r="AS21" s="523"/>
      <c r="AT21" s="963"/>
      <c r="AU21" s="903"/>
      <c r="AV21" s="489"/>
      <c r="AW21" s="489"/>
      <c r="AX21" s="489"/>
      <c r="AY21" s="506"/>
      <c r="AZ21" s="489"/>
      <c r="BA21" s="489"/>
      <c r="BB21" s="489"/>
      <c r="BC21" s="489"/>
      <c r="BD21" s="506"/>
      <c r="BE21" s="490"/>
      <c r="BF21" s="489"/>
      <c r="BG21" s="489"/>
      <c r="BH21" s="489"/>
      <c r="BI21" s="958"/>
    </row>
    <row r="22" spans="1:61" s="925" customFormat="1" ht="19.5" customHeight="1">
      <c r="A22" s="557" t="s">
        <v>36</v>
      </c>
      <c r="B22" s="489">
        <v>28</v>
      </c>
      <c r="C22" s="489">
        <v>28</v>
      </c>
      <c r="D22" s="489">
        <v>22</v>
      </c>
      <c r="E22" s="490">
        <v>32</v>
      </c>
      <c r="F22" s="489">
        <v>110</v>
      </c>
      <c r="G22" s="489">
        <v>26</v>
      </c>
      <c r="H22" s="490">
        <v>24</v>
      </c>
      <c r="I22" s="490">
        <v>20</v>
      </c>
      <c r="J22" s="490">
        <v>28</v>
      </c>
      <c r="K22" s="489">
        <v>98</v>
      </c>
      <c r="L22" s="490">
        <v>23</v>
      </c>
      <c r="M22" s="490">
        <v>22</v>
      </c>
      <c r="N22" s="490">
        <v>17</v>
      </c>
      <c r="O22" s="490">
        <v>23</v>
      </c>
      <c r="P22" s="1062">
        <v>85</v>
      </c>
      <c r="Q22" s="903">
        <v>28</v>
      </c>
      <c r="R22" s="490">
        <v>28</v>
      </c>
      <c r="S22" s="490">
        <v>22</v>
      </c>
      <c r="T22" s="490">
        <v>32</v>
      </c>
      <c r="U22" s="489">
        <v>110</v>
      </c>
      <c r="V22" s="490">
        <v>26</v>
      </c>
      <c r="W22" s="490">
        <v>24</v>
      </c>
      <c r="X22" s="490">
        <v>20</v>
      </c>
      <c r="Y22" s="490">
        <v>28</v>
      </c>
      <c r="Z22" s="490">
        <v>98</v>
      </c>
      <c r="AA22" s="490">
        <v>23</v>
      </c>
      <c r="AB22" s="490">
        <v>22</v>
      </c>
      <c r="AC22" s="490">
        <v>17</v>
      </c>
      <c r="AD22" s="490">
        <v>22</v>
      </c>
      <c r="AE22" s="1063">
        <v>84</v>
      </c>
      <c r="AF22" s="914">
        <v>0</v>
      </c>
      <c r="AG22" s="640">
        <v>0</v>
      </c>
      <c r="AH22" s="640">
        <v>0</v>
      </c>
      <c r="AI22" s="640">
        <v>0</v>
      </c>
      <c r="AJ22" s="640">
        <v>0</v>
      </c>
      <c r="AK22" s="640">
        <v>0</v>
      </c>
      <c r="AL22" s="640">
        <v>0</v>
      </c>
      <c r="AM22" s="640">
        <v>0</v>
      </c>
      <c r="AN22" s="640">
        <v>0</v>
      </c>
      <c r="AO22" s="640">
        <v>0</v>
      </c>
      <c r="AP22" s="640">
        <v>0</v>
      </c>
      <c r="AQ22" s="640">
        <v>0</v>
      </c>
      <c r="AR22" s="640">
        <v>0</v>
      </c>
      <c r="AS22" s="640">
        <v>0</v>
      </c>
      <c r="AT22" s="1064">
        <v>0</v>
      </c>
      <c r="AU22" s="914">
        <v>0</v>
      </c>
      <c r="AV22" s="640">
        <v>0</v>
      </c>
      <c r="AW22" s="640">
        <v>0</v>
      </c>
      <c r="AX22" s="640">
        <v>0</v>
      </c>
      <c r="AY22" s="640">
        <v>0</v>
      </c>
      <c r="AZ22" s="640">
        <v>0</v>
      </c>
      <c r="BA22" s="641">
        <v>0</v>
      </c>
      <c r="BB22" s="641">
        <v>0</v>
      </c>
      <c r="BC22" s="641">
        <v>0</v>
      </c>
      <c r="BD22" s="641">
        <v>0</v>
      </c>
      <c r="BE22" s="641">
        <v>0</v>
      </c>
      <c r="BF22" s="641">
        <v>0</v>
      </c>
      <c r="BG22" s="641">
        <v>0</v>
      </c>
      <c r="BH22" s="641">
        <v>0</v>
      </c>
      <c r="BI22" s="1064">
        <v>0</v>
      </c>
    </row>
    <row r="23" spans="1:61" s="925" customFormat="1" ht="22.5" customHeight="1">
      <c r="A23" s="557" t="s">
        <v>35</v>
      </c>
      <c r="B23" s="489">
        <v>14</v>
      </c>
      <c r="C23" s="489">
        <v>13</v>
      </c>
      <c r="D23" s="489">
        <v>10</v>
      </c>
      <c r="E23" s="490">
        <v>13</v>
      </c>
      <c r="F23" s="489">
        <v>50</v>
      </c>
      <c r="G23" s="489">
        <v>11</v>
      </c>
      <c r="H23" s="490">
        <v>11</v>
      </c>
      <c r="I23" s="490">
        <v>9</v>
      </c>
      <c r="J23" s="490">
        <v>13</v>
      </c>
      <c r="K23" s="489">
        <v>44</v>
      </c>
      <c r="L23" s="490">
        <v>10</v>
      </c>
      <c r="M23" s="490">
        <v>10</v>
      </c>
      <c r="N23" s="490">
        <v>8</v>
      </c>
      <c r="O23" s="490">
        <v>9</v>
      </c>
      <c r="P23" s="1062">
        <v>37</v>
      </c>
      <c r="Q23" s="903">
        <v>14</v>
      </c>
      <c r="R23" s="490">
        <v>13</v>
      </c>
      <c r="S23" s="490">
        <v>10</v>
      </c>
      <c r="T23" s="490">
        <v>13</v>
      </c>
      <c r="U23" s="489">
        <v>50</v>
      </c>
      <c r="V23" s="490">
        <v>11</v>
      </c>
      <c r="W23" s="490">
        <v>11</v>
      </c>
      <c r="X23" s="490">
        <v>9</v>
      </c>
      <c r="Y23" s="490">
        <v>13</v>
      </c>
      <c r="Z23" s="490">
        <v>44</v>
      </c>
      <c r="AA23" s="490">
        <v>10</v>
      </c>
      <c r="AB23" s="490">
        <v>10</v>
      </c>
      <c r="AC23" s="490">
        <v>8</v>
      </c>
      <c r="AD23" s="490">
        <v>8</v>
      </c>
      <c r="AE23" s="1063">
        <v>36</v>
      </c>
      <c r="AF23" s="914">
        <v>0</v>
      </c>
      <c r="AG23" s="640">
        <v>0</v>
      </c>
      <c r="AH23" s="640">
        <v>0</v>
      </c>
      <c r="AI23" s="640">
        <v>0</v>
      </c>
      <c r="AJ23" s="640">
        <v>0</v>
      </c>
      <c r="AK23" s="640">
        <v>0</v>
      </c>
      <c r="AL23" s="640">
        <v>0</v>
      </c>
      <c r="AM23" s="640">
        <v>0</v>
      </c>
      <c r="AN23" s="640">
        <v>0</v>
      </c>
      <c r="AO23" s="640">
        <v>0</v>
      </c>
      <c r="AP23" s="640">
        <v>0</v>
      </c>
      <c r="AQ23" s="640">
        <v>0</v>
      </c>
      <c r="AR23" s="640">
        <v>0</v>
      </c>
      <c r="AS23" s="640">
        <v>0</v>
      </c>
      <c r="AT23" s="1064">
        <v>0</v>
      </c>
      <c r="AU23" s="918" t="s">
        <v>97</v>
      </c>
      <c r="AV23" s="640">
        <v>0</v>
      </c>
      <c r="AW23" s="640">
        <v>0</v>
      </c>
      <c r="AX23" s="640">
        <v>0</v>
      </c>
      <c r="AY23" s="640">
        <v>0</v>
      </c>
      <c r="AZ23" s="640">
        <v>0</v>
      </c>
      <c r="BA23" s="641">
        <v>0</v>
      </c>
      <c r="BB23" s="641">
        <v>0</v>
      </c>
      <c r="BC23" s="641">
        <v>0</v>
      </c>
      <c r="BD23" s="641">
        <v>0</v>
      </c>
      <c r="BE23" s="641">
        <v>0</v>
      </c>
      <c r="BF23" s="641">
        <v>0</v>
      </c>
      <c r="BG23" s="641">
        <v>0</v>
      </c>
      <c r="BH23" s="641">
        <v>0</v>
      </c>
      <c r="BI23" s="1064">
        <v>0</v>
      </c>
    </row>
    <row r="24" spans="1:61" ht="29.25" customHeight="1">
      <c r="A24" s="558" t="s">
        <v>12</v>
      </c>
      <c r="B24" s="492">
        <v>542</v>
      </c>
      <c r="C24" s="492">
        <v>281</v>
      </c>
      <c r="D24" s="492">
        <v>143</v>
      </c>
      <c r="E24" s="493">
        <v>221</v>
      </c>
      <c r="F24" s="492">
        <v>1187</v>
      </c>
      <c r="G24" s="492">
        <v>469</v>
      </c>
      <c r="H24" s="494">
        <v>200</v>
      </c>
      <c r="I24" s="494">
        <v>200</v>
      </c>
      <c r="J24" s="494">
        <v>256</v>
      </c>
      <c r="K24" s="492">
        <v>1125</v>
      </c>
      <c r="L24" s="494">
        <v>174</v>
      </c>
      <c r="M24" s="494">
        <v>232</v>
      </c>
      <c r="N24" s="494">
        <v>201</v>
      </c>
      <c r="O24" s="494">
        <v>132</v>
      </c>
      <c r="P24" s="898">
        <v>739</v>
      </c>
      <c r="Q24" s="904">
        <v>0</v>
      </c>
      <c r="R24" s="494">
        <v>0</v>
      </c>
      <c r="S24" s="494">
        <v>0</v>
      </c>
      <c r="T24" s="494">
        <v>0</v>
      </c>
      <c r="U24" s="492">
        <v>0</v>
      </c>
      <c r="V24" s="494">
        <v>0</v>
      </c>
      <c r="W24" s="494">
        <v>0</v>
      </c>
      <c r="X24" s="494">
        <v>0</v>
      </c>
      <c r="Y24" s="494">
        <v>0</v>
      </c>
      <c r="Z24" s="494">
        <v>0</v>
      </c>
      <c r="AA24" s="640">
        <v>0</v>
      </c>
      <c r="AB24" s="640">
        <v>0</v>
      </c>
      <c r="AC24" s="640">
        <v>0</v>
      </c>
      <c r="AD24" s="640">
        <v>0</v>
      </c>
      <c r="AE24" s="968">
        <v>0</v>
      </c>
      <c r="AF24" s="911">
        <v>542</v>
      </c>
      <c r="AG24" s="476">
        <v>281</v>
      </c>
      <c r="AH24" s="476">
        <v>143</v>
      </c>
      <c r="AI24" s="476">
        <v>221</v>
      </c>
      <c r="AJ24" s="475">
        <v>1187</v>
      </c>
      <c r="AK24" s="475">
        <v>469</v>
      </c>
      <c r="AL24" s="476">
        <v>200</v>
      </c>
      <c r="AM24" s="476">
        <v>200</v>
      </c>
      <c r="AN24" s="476">
        <v>256</v>
      </c>
      <c r="AO24" s="478">
        <v>1125</v>
      </c>
      <c r="AP24" s="675">
        <v>173</v>
      </c>
      <c r="AQ24" s="674">
        <v>232</v>
      </c>
      <c r="AR24" s="674">
        <v>201</v>
      </c>
      <c r="AS24" s="674">
        <v>132</v>
      </c>
      <c r="AT24" s="912">
        <v>738</v>
      </c>
      <c r="AU24" s="901">
        <v>541</v>
      </c>
      <c r="AV24" s="476">
        <v>279</v>
      </c>
      <c r="AW24" s="476">
        <v>142</v>
      </c>
      <c r="AX24" s="476">
        <v>218</v>
      </c>
      <c r="AY24" s="476">
        <v>1180</v>
      </c>
      <c r="AZ24" s="476">
        <v>465</v>
      </c>
      <c r="BA24" s="476">
        <v>164</v>
      </c>
      <c r="BB24" s="476">
        <v>199</v>
      </c>
      <c r="BC24" s="476">
        <v>254</v>
      </c>
      <c r="BD24" s="476">
        <v>1082</v>
      </c>
      <c r="BE24" s="478">
        <v>172</v>
      </c>
      <c r="BF24" s="476">
        <v>229</v>
      </c>
      <c r="BG24" s="476">
        <v>199</v>
      </c>
      <c r="BH24" s="476">
        <v>116</v>
      </c>
      <c r="BI24" s="897">
        <v>716</v>
      </c>
    </row>
    <row r="25" spans="1:61" ht="18.75" customHeight="1">
      <c r="A25" s="122" t="s">
        <v>1330</v>
      </c>
      <c r="B25" s="476">
        <v>19</v>
      </c>
      <c r="C25" s="476">
        <v>38</v>
      </c>
      <c r="D25" s="476">
        <v>79</v>
      </c>
      <c r="E25" s="478">
        <v>42</v>
      </c>
      <c r="F25" s="492">
        <v>178</v>
      </c>
      <c r="G25" s="476">
        <v>46</v>
      </c>
      <c r="H25" s="478">
        <v>39</v>
      </c>
      <c r="I25" s="478">
        <v>43</v>
      </c>
      <c r="J25" s="478">
        <v>43</v>
      </c>
      <c r="K25" s="492">
        <v>171</v>
      </c>
      <c r="L25" s="478">
        <v>30</v>
      </c>
      <c r="M25" s="478">
        <v>49</v>
      </c>
      <c r="N25" s="478">
        <v>42</v>
      </c>
      <c r="O25" s="494">
        <v>52</v>
      </c>
      <c r="P25" s="898">
        <v>173</v>
      </c>
      <c r="Q25" s="901">
        <v>18</v>
      </c>
      <c r="R25" s="478">
        <v>32</v>
      </c>
      <c r="S25" s="478">
        <v>28</v>
      </c>
      <c r="T25" s="478">
        <v>33</v>
      </c>
      <c r="U25" s="492">
        <v>111</v>
      </c>
      <c r="V25" s="478">
        <v>43</v>
      </c>
      <c r="W25" s="478">
        <v>38</v>
      </c>
      <c r="X25" s="478">
        <v>43</v>
      </c>
      <c r="Y25" s="478">
        <v>42</v>
      </c>
      <c r="Z25" s="494">
        <v>166</v>
      </c>
      <c r="AA25" s="478">
        <v>30</v>
      </c>
      <c r="AB25" s="478">
        <v>49</v>
      </c>
      <c r="AC25" s="478">
        <v>42</v>
      </c>
      <c r="AD25" s="478">
        <v>51</v>
      </c>
      <c r="AE25" s="905">
        <v>172</v>
      </c>
      <c r="AF25" s="911">
        <v>2</v>
      </c>
      <c r="AG25" s="476">
        <v>6</v>
      </c>
      <c r="AH25" s="476">
        <v>51</v>
      </c>
      <c r="AI25" s="476">
        <v>8</v>
      </c>
      <c r="AJ25" s="475">
        <v>67</v>
      </c>
      <c r="AK25" s="475">
        <v>3</v>
      </c>
      <c r="AL25" s="476">
        <v>1</v>
      </c>
      <c r="AM25" s="895" t="s">
        <v>1715</v>
      </c>
      <c r="AN25" s="476">
        <v>1</v>
      </c>
      <c r="AO25" s="478">
        <v>5</v>
      </c>
      <c r="AP25" s="640">
        <v>0</v>
      </c>
      <c r="AQ25" s="674">
        <v>0.5</v>
      </c>
      <c r="AR25" s="640">
        <v>0</v>
      </c>
      <c r="AS25" s="674">
        <v>0.8</v>
      </c>
      <c r="AT25" s="912">
        <v>2</v>
      </c>
      <c r="AU25" s="901">
        <v>0</v>
      </c>
      <c r="AV25" s="476">
        <v>5</v>
      </c>
      <c r="AW25" s="476">
        <v>48</v>
      </c>
      <c r="AX25" s="476">
        <v>6</v>
      </c>
      <c r="AY25" s="476">
        <v>59</v>
      </c>
      <c r="AZ25" s="640">
        <v>0</v>
      </c>
      <c r="BA25" s="640">
        <v>0</v>
      </c>
      <c r="BB25" s="640">
        <v>0</v>
      </c>
      <c r="BC25" s="640">
        <v>0</v>
      </c>
      <c r="BD25" s="953">
        <v>0</v>
      </c>
      <c r="BE25" s="640">
        <v>0</v>
      </c>
      <c r="BF25" s="640">
        <v>0</v>
      </c>
      <c r="BG25" s="821">
        <v>0</v>
      </c>
      <c r="BH25" s="640">
        <v>0</v>
      </c>
      <c r="BI25" s="968">
        <v>0</v>
      </c>
    </row>
    <row r="26" spans="1:61" ht="21.75" customHeight="1">
      <c r="A26" s="122" t="s">
        <v>7</v>
      </c>
      <c r="B26" s="476">
        <v>668</v>
      </c>
      <c r="C26" s="476">
        <v>844</v>
      </c>
      <c r="D26" s="476">
        <v>848</v>
      </c>
      <c r="E26" s="478">
        <v>963</v>
      </c>
      <c r="F26" s="476">
        <v>3323</v>
      </c>
      <c r="G26" s="476">
        <v>673</v>
      </c>
      <c r="H26" s="478">
        <v>883</v>
      </c>
      <c r="I26" s="478">
        <v>817</v>
      </c>
      <c r="J26" s="478">
        <v>857</v>
      </c>
      <c r="K26" s="476">
        <v>3230</v>
      </c>
      <c r="L26" s="478">
        <v>820</v>
      </c>
      <c r="M26" s="478">
        <v>756</v>
      </c>
      <c r="N26" s="478">
        <v>812</v>
      </c>
      <c r="O26" s="494">
        <v>854</v>
      </c>
      <c r="P26" s="897">
        <v>3242</v>
      </c>
      <c r="Q26" s="901">
        <v>158</v>
      </c>
      <c r="R26" s="478">
        <v>226</v>
      </c>
      <c r="S26" s="478">
        <v>223</v>
      </c>
      <c r="T26" s="478">
        <v>260</v>
      </c>
      <c r="U26" s="476">
        <v>867</v>
      </c>
      <c r="V26" s="478">
        <v>191</v>
      </c>
      <c r="W26" s="478">
        <v>226</v>
      </c>
      <c r="X26" s="478">
        <v>306</v>
      </c>
      <c r="Y26" s="478">
        <v>291</v>
      </c>
      <c r="Z26" s="478">
        <v>1014</v>
      </c>
      <c r="AA26" s="478">
        <v>240</v>
      </c>
      <c r="AB26" s="478">
        <v>264</v>
      </c>
      <c r="AC26" s="478">
        <v>272</v>
      </c>
      <c r="AD26" s="478">
        <v>287</v>
      </c>
      <c r="AE26" s="902">
        <v>1063</v>
      </c>
      <c r="AF26" s="911">
        <v>510</v>
      </c>
      <c r="AG26" s="476">
        <v>617</v>
      </c>
      <c r="AH26" s="476">
        <v>626</v>
      </c>
      <c r="AI26" s="476">
        <v>703</v>
      </c>
      <c r="AJ26" s="475">
        <v>2456</v>
      </c>
      <c r="AK26" s="475">
        <v>481</v>
      </c>
      <c r="AL26" s="476">
        <v>657</v>
      </c>
      <c r="AM26" s="476">
        <v>511</v>
      </c>
      <c r="AN26" s="476">
        <v>567</v>
      </c>
      <c r="AO26" s="478">
        <v>2216</v>
      </c>
      <c r="AP26" s="675">
        <v>580</v>
      </c>
      <c r="AQ26" s="674">
        <v>492</v>
      </c>
      <c r="AR26" s="674">
        <v>539</v>
      </c>
      <c r="AS26" s="674">
        <v>568</v>
      </c>
      <c r="AT26" s="912">
        <v>2179</v>
      </c>
      <c r="AU26" s="901">
        <v>444</v>
      </c>
      <c r="AV26" s="476">
        <v>530</v>
      </c>
      <c r="AW26" s="476">
        <v>503</v>
      </c>
      <c r="AX26" s="476">
        <v>623</v>
      </c>
      <c r="AY26" s="476">
        <v>2100</v>
      </c>
      <c r="AZ26" s="476">
        <v>413</v>
      </c>
      <c r="BA26" s="476">
        <v>563</v>
      </c>
      <c r="BB26" s="476">
        <v>449</v>
      </c>
      <c r="BC26" s="476">
        <v>492</v>
      </c>
      <c r="BD26" s="476">
        <v>1917</v>
      </c>
      <c r="BE26" s="478">
        <v>513</v>
      </c>
      <c r="BF26" s="476">
        <v>408</v>
      </c>
      <c r="BG26" s="476">
        <v>472</v>
      </c>
      <c r="BH26" s="476">
        <v>466</v>
      </c>
      <c r="BI26" s="897">
        <v>1859</v>
      </c>
    </row>
    <row r="27" spans="1:61" ht="21" customHeight="1">
      <c r="A27" s="559" t="s">
        <v>29</v>
      </c>
      <c r="B27" s="476">
        <v>1758</v>
      </c>
      <c r="C27" s="476">
        <v>2076</v>
      </c>
      <c r="D27" s="476">
        <v>1602</v>
      </c>
      <c r="E27" s="478">
        <v>1641</v>
      </c>
      <c r="F27" s="476">
        <v>7077</v>
      </c>
      <c r="G27" s="476">
        <v>1786</v>
      </c>
      <c r="H27" s="478">
        <v>1942</v>
      </c>
      <c r="I27" s="478">
        <v>1882</v>
      </c>
      <c r="J27" s="478">
        <v>2022</v>
      </c>
      <c r="K27" s="476">
        <v>7632</v>
      </c>
      <c r="L27" s="478">
        <v>1577</v>
      </c>
      <c r="M27" s="478">
        <v>2062</v>
      </c>
      <c r="N27" s="478">
        <v>2285</v>
      </c>
      <c r="O27" s="494">
        <v>2075</v>
      </c>
      <c r="P27" s="897">
        <v>7999</v>
      </c>
      <c r="Q27" s="901">
        <v>1504</v>
      </c>
      <c r="R27" s="478">
        <v>1751</v>
      </c>
      <c r="S27" s="478">
        <v>1352</v>
      </c>
      <c r="T27" s="478">
        <v>1372</v>
      </c>
      <c r="U27" s="476">
        <v>5979</v>
      </c>
      <c r="V27" s="478">
        <v>1592</v>
      </c>
      <c r="W27" s="478">
        <v>1587</v>
      </c>
      <c r="X27" s="478">
        <v>1536</v>
      </c>
      <c r="Y27" s="478">
        <v>1710</v>
      </c>
      <c r="Z27" s="478">
        <v>6425</v>
      </c>
      <c r="AA27" s="478">
        <v>1366</v>
      </c>
      <c r="AB27" s="478">
        <v>1768</v>
      </c>
      <c r="AC27" s="478">
        <v>2036</v>
      </c>
      <c r="AD27" s="478">
        <v>1865</v>
      </c>
      <c r="AE27" s="902">
        <v>7035</v>
      </c>
      <c r="AF27" s="911">
        <v>255</v>
      </c>
      <c r="AG27" s="476">
        <v>325</v>
      </c>
      <c r="AH27" s="476">
        <v>250</v>
      </c>
      <c r="AI27" s="476">
        <v>268</v>
      </c>
      <c r="AJ27" s="475">
        <v>1098</v>
      </c>
      <c r="AK27" s="475">
        <v>194</v>
      </c>
      <c r="AL27" s="476">
        <v>355</v>
      </c>
      <c r="AM27" s="476">
        <v>346</v>
      </c>
      <c r="AN27" s="476">
        <v>312</v>
      </c>
      <c r="AO27" s="478">
        <v>1207</v>
      </c>
      <c r="AP27" s="675">
        <v>211</v>
      </c>
      <c r="AQ27" s="674">
        <v>294</v>
      </c>
      <c r="AR27" s="674">
        <v>249</v>
      </c>
      <c r="AS27" s="674">
        <v>210</v>
      </c>
      <c r="AT27" s="912">
        <v>964</v>
      </c>
      <c r="AU27" s="901">
        <v>56</v>
      </c>
      <c r="AV27" s="476">
        <v>133</v>
      </c>
      <c r="AW27" s="476">
        <v>98</v>
      </c>
      <c r="AX27" s="476">
        <v>85</v>
      </c>
      <c r="AY27" s="476">
        <v>372</v>
      </c>
      <c r="AZ27" s="476">
        <v>46</v>
      </c>
      <c r="BA27" s="476">
        <v>79</v>
      </c>
      <c r="BB27" s="476">
        <v>76</v>
      </c>
      <c r="BC27" s="476">
        <v>108</v>
      </c>
      <c r="BD27" s="476">
        <v>309</v>
      </c>
      <c r="BE27" s="478">
        <v>57</v>
      </c>
      <c r="BF27" s="476">
        <v>85</v>
      </c>
      <c r="BG27" s="476">
        <v>70</v>
      </c>
      <c r="BH27" s="476">
        <v>47</v>
      </c>
      <c r="BI27" s="897">
        <v>259</v>
      </c>
    </row>
    <row r="28" spans="1:61" ht="13.5" customHeight="1">
      <c r="A28" s="556" t="s">
        <v>53</v>
      </c>
      <c r="B28" s="476"/>
      <c r="C28" s="476"/>
      <c r="D28" s="476"/>
      <c r="E28" s="478"/>
      <c r="F28" s="476"/>
      <c r="G28" s="476"/>
      <c r="H28" s="478"/>
      <c r="I28" s="478"/>
      <c r="J28" s="478"/>
      <c r="K28" s="476"/>
      <c r="L28" s="478"/>
      <c r="M28" s="478"/>
      <c r="N28" s="478"/>
      <c r="O28" s="478"/>
      <c r="P28" s="897"/>
      <c r="Q28" s="901"/>
      <c r="R28" s="478"/>
      <c r="S28" s="478"/>
      <c r="T28" s="478"/>
      <c r="U28" s="476"/>
      <c r="V28" s="478"/>
      <c r="W28" s="478"/>
      <c r="X28" s="478"/>
      <c r="Y28" s="478"/>
      <c r="Z28" s="478"/>
      <c r="AA28" s="478"/>
      <c r="AB28" s="478"/>
      <c r="AC28" s="478"/>
      <c r="AD28" s="478"/>
      <c r="AE28" s="902"/>
      <c r="AF28" s="911"/>
      <c r="AG28" s="476"/>
      <c r="AH28" s="476"/>
      <c r="AI28" s="476"/>
      <c r="AJ28" s="475"/>
      <c r="AK28" s="475"/>
      <c r="AL28" s="476"/>
      <c r="AM28" s="476"/>
      <c r="AN28" s="476"/>
      <c r="AO28" s="478"/>
      <c r="AP28" s="675"/>
      <c r="AQ28" s="674"/>
      <c r="AR28" s="674"/>
      <c r="AS28" s="674"/>
      <c r="AT28" s="912"/>
      <c r="AU28" s="901"/>
      <c r="AV28" s="476"/>
      <c r="AW28" s="476"/>
      <c r="AX28" s="476"/>
      <c r="AY28" s="476"/>
      <c r="AZ28" s="476"/>
      <c r="BA28" s="476"/>
      <c r="BB28" s="476"/>
      <c r="BC28" s="476"/>
      <c r="BD28" s="476"/>
      <c r="BE28" s="478"/>
      <c r="BF28" s="476"/>
      <c r="BG28" s="476"/>
      <c r="BH28" s="476"/>
      <c r="BI28" s="897"/>
    </row>
    <row r="29" spans="1:61" s="925" customFormat="1" ht="16.5" customHeight="1">
      <c r="A29" s="107" t="s">
        <v>836</v>
      </c>
      <c r="B29" s="489">
        <v>911</v>
      </c>
      <c r="C29" s="489">
        <v>1045</v>
      </c>
      <c r="D29" s="489">
        <v>784</v>
      </c>
      <c r="E29" s="490">
        <v>881</v>
      </c>
      <c r="F29" s="489">
        <v>3621</v>
      </c>
      <c r="G29" s="489">
        <v>942</v>
      </c>
      <c r="H29" s="490">
        <v>971</v>
      </c>
      <c r="I29" s="490">
        <v>922</v>
      </c>
      <c r="J29" s="490">
        <v>957</v>
      </c>
      <c r="K29" s="489">
        <v>3792</v>
      </c>
      <c r="L29" s="490">
        <v>809</v>
      </c>
      <c r="M29" s="509">
        <v>1054</v>
      </c>
      <c r="N29" s="490">
        <v>1002</v>
      </c>
      <c r="O29" s="490">
        <v>887</v>
      </c>
      <c r="P29" s="1062">
        <v>3752</v>
      </c>
      <c r="Q29" s="903">
        <v>758</v>
      </c>
      <c r="R29" s="490">
        <v>854</v>
      </c>
      <c r="S29" s="490">
        <v>649</v>
      </c>
      <c r="T29" s="490">
        <v>729</v>
      </c>
      <c r="U29" s="489">
        <v>2990</v>
      </c>
      <c r="V29" s="490">
        <v>846</v>
      </c>
      <c r="W29" s="490">
        <v>825</v>
      </c>
      <c r="X29" s="490">
        <v>792</v>
      </c>
      <c r="Y29" s="490">
        <v>816</v>
      </c>
      <c r="Z29" s="490">
        <v>3279</v>
      </c>
      <c r="AA29" s="490">
        <v>692</v>
      </c>
      <c r="AB29" s="490">
        <v>892</v>
      </c>
      <c r="AC29" s="490">
        <v>863</v>
      </c>
      <c r="AD29" s="490">
        <v>780</v>
      </c>
      <c r="AE29" s="1063">
        <v>3227</v>
      </c>
      <c r="AF29" s="913">
        <v>153</v>
      </c>
      <c r="AG29" s="489">
        <v>191</v>
      </c>
      <c r="AH29" s="489">
        <v>135</v>
      </c>
      <c r="AI29" s="489">
        <v>153</v>
      </c>
      <c r="AJ29" s="676">
        <v>632</v>
      </c>
      <c r="AK29" s="676">
        <v>96</v>
      </c>
      <c r="AL29" s="489">
        <v>145</v>
      </c>
      <c r="AM29" s="489">
        <v>130</v>
      </c>
      <c r="AN29" s="489">
        <v>141</v>
      </c>
      <c r="AO29" s="490">
        <v>512</v>
      </c>
      <c r="AP29" s="677">
        <v>117</v>
      </c>
      <c r="AQ29" s="523">
        <v>162</v>
      </c>
      <c r="AR29" s="523">
        <v>139</v>
      </c>
      <c r="AS29" s="523">
        <v>107</v>
      </c>
      <c r="AT29" s="1065">
        <v>525</v>
      </c>
      <c r="AU29" s="1068">
        <v>0</v>
      </c>
      <c r="AV29" s="821">
        <v>0</v>
      </c>
      <c r="AW29" s="821">
        <v>0</v>
      </c>
      <c r="AX29" s="821">
        <v>0</v>
      </c>
      <c r="AY29" s="821">
        <v>0</v>
      </c>
      <c r="AZ29" s="821">
        <v>0</v>
      </c>
      <c r="BA29" s="821">
        <v>0</v>
      </c>
      <c r="BB29" s="821">
        <v>0</v>
      </c>
      <c r="BC29" s="821">
        <v>0</v>
      </c>
      <c r="BD29" s="821">
        <v>0</v>
      </c>
      <c r="BE29" s="509">
        <v>16</v>
      </c>
      <c r="BF29" s="523">
        <v>24</v>
      </c>
      <c r="BG29" s="523">
        <v>28</v>
      </c>
      <c r="BH29" s="523">
        <v>16</v>
      </c>
      <c r="BI29" s="1066">
        <v>84</v>
      </c>
    </row>
    <row r="30" spans="1:61" s="925" customFormat="1" ht="17.25" customHeight="1">
      <c r="A30" s="107" t="s">
        <v>58</v>
      </c>
      <c r="B30" s="489">
        <v>666</v>
      </c>
      <c r="C30" s="489">
        <v>806</v>
      </c>
      <c r="D30" s="489">
        <v>595</v>
      </c>
      <c r="E30" s="490">
        <v>530</v>
      </c>
      <c r="F30" s="489">
        <v>2597</v>
      </c>
      <c r="G30" s="489">
        <v>491</v>
      </c>
      <c r="H30" s="490">
        <v>594</v>
      </c>
      <c r="I30" s="490">
        <v>525</v>
      </c>
      <c r="J30" s="490">
        <v>749</v>
      </c>
      <c r="K30" s="489">
        <v>2359</v>
      </c>
      <c r="L30" s="490">
        <v>482</v>
      </c>
      <c r="M30" s="509">
        <v>659</v>
      </c>
      <c r="N30" s="490">
        <v>930</v>
      </c>
      <c r="O30" s="490">
        <v>860</v>
      </c>
      <c r="P30" s="1062">
        <v>2931</v>
      </c>
      <c r="Q30" s="903">
        <v>650</v>
      </c>
      <c r="R30" s="490">
        <v>794</v>
      </c>
      <c r="S30" s="490">
        <v>581</v>
      </c>
      <c r="T30" s="490">
        <v>512</v>
      </c>
      <c r="U30" s="489">
        <v>2537</v>
      </c>
      <c r="V30" s="490">
        <v>479</v>
      </c>
      <c r="W30" s="490">
        <v>476</v>
      </c>
      <c r="X30" s="490">
        <v>511</v>
      </c>
      <c r="Y30" s="490">
        <v>712</v>
      </c>
      <c r="Z30" s="490">
        <v>2178</v>
      </c>
      <c r="AA30" s="490">
        <v>472</v>
      </c>
      <c r="AB30" s="490">
        <v>653</v>
      </c>
      <c r="AC30" s="490">
        <v>923</v>
      </c>
      <c r="AD30" s="490">
        <v>852</v>
      </c>
      <c r="AE30" s="1063">
        <v>2900</v>
      </c>
      <c r="AF30" s="913">
        <v>16</v>
      </c>
      <c r="AG30" s="489">
        <v>12</v>
      </c>
      <c r="AH30" s="489">
        <v>14</v>
      </c>
      <c r="AI30" s="489">
        <v>18</v>
      </c>
      <c r="AJ30" s="676">
        <v>60</v>
      </c>
      <c r="AK30" s="676">
        <v>12</v>
      </c>
      <c r="AL30" s="489">
        <v>119</v>
      </c>
      <c r="AM30" s="489">
        <v>14</v>
      </c>
      <c r="AN30" s="489">
        <v>36</v>
      </c>
      <c r="AO30" s="490">
        <v>181</v>
      </c>
      <c r="AP30" s="677">
        <v>10</v>
      </c>
      <c r="AQ30" s="523">
        <v>6</v>
      </c>
      <c r="AR30" s="523">
        <v>7</v>
      </c>
      <c r="AS30" s="523">
        <v>7</v>
      </c>
      <c r="AT30" s="1065">
        <v>30</v>
      </c>
      <c r="AU30" s="1068">
        <v>0</v>
      </c>
      <c r="AV30" s="821">
        <v>0</v>
      </c>
      <c r="AW30" s="821">
        <v>0</v>
      </c>
      <c r="AX30" s="821">
        <v>0</v>
      </c>
      <c r="AY30" s="821">
        <v>0</v>
      </c>
      <c r="AZ30" s="821">
        <v>0</v>
      </c>
      <c r="BA30" s="821">
        <v>0</v>
      </c>
      <c r="BB30" s="821">
        <v>0</v>
      </c>
      <c r="BC30" s="821">
        <v>0</v>
      </c>
      <c r="BD30" s="821">
        <v>0</v>
      </c>
      <c r="BE30" s="509">
        <v>2</v>
      </c>
      <c r="BF30" s="523">
        <v>0.6</v>
      </c>
      <c r="BG30" s="821">
        <v>0</v>
      </c>
      <c r="BH30" s="523">
        <v>1</v>
      </c>
      <c r="BI30" s="1066">
        <v>4</v>
      </c>
    </row>
    <row r="31" spans="1:61" s="925" customFormat="1" ht="17.25" customHeight="1">
      <c r="A31" s="556" t="s">
        <v>59</v>
      </c>
      <c r="B31" s="1047">
        <v>10</v>
      </c>
      <c r="C31" s="1047">
        <v>20</v>
      </c>
      <c r="D31" s="1047">
        <v>22</v>
      </c>
      <c r="E31" s="1051">
        <v>16</v>
      </c>
      <c r="F31" s="1047">
        <v>68</v>
      </c>
      <c r="G31" s="1047">
        <v>16</v>
      </c>
      <c r="H31" s="1051">
        <v>15</v>
      </c>
      <c r="I31" s="1051">
        <v>16</v>
      </c>
      <c r="J31" s="1051">
        <v>22</v>
      </c>
      <c r="K31" s="1047">
        <v>69</v>
      </c>
      <c r="L31" s="1051">
        <v>43</v>
      </c>
      <c r="M31" s="1069">
        <v>23</v>
      </c>
      <c r="N31" s="1051">
        <v>17</v>
      </c>
      <c r="O31" s="490">
        <v>49</v>
      </c>
      <c r="P31" s="1070">
        <v>132</v>
      </c>
      <c r="Q31" s="1071">
        <v>10</v>
      </c>
      <c r="R31" s="1051">
        <v>17</v>
      </c>
      <c r="S31" s="1051">
        <v>18</v>
      </c>
      <c r="T31" s="1051">
        <v>15</v>
      </c>
      <c r="U31" s="1047">
        <v>60</v>
      </c>
      <c r="V31" s="1051">
        <v>14</v>
      </c>
      <c r="W31" s="1051">
        <v>13</v>
      </c>
      <c r="X31" s="1051">
        <v>13</v>
      </c>
      <c r="Y31" s="1051">
        <v>19</v>
      </c>
      <c r="Z31" s="1051">
        <v>59</v>
      </c>
      <c r="AA31" s="1051">
        <v>41</v>
      </c>
      <c r="AB31" s="1051">
        <v>20</v>
      </c>
      <c r="AC31" s="1051">
        <v>16</v>
      </c>
      <c r="AD31" s="1051">
        <v>49</v>
      </c>
      <c r="AE31" s="1072">
        <v>126</v>
      </c>
      <c r="AF31" s="1073">
        <v>1</v>
      </c>
      <c r="AG31" s="1047">
        <v>2</v>
      </c>
      <c r="AH31" s="1047">
        <v>4</v>
      </c>
      <c r="AI31" s="1047">
        <v>1</v>
      </c>
      <c r="AJ31" s="1074">
        <v>8</v>
      </c>
      <c r="AK31" s="1074">
        <v>3</v>
      </c>
      <c r="AL31" s="1047">
        <v>2</v>
      </c>
      <c r="AM31" s="1047">
        <v>3</v>
      </c>
      <c r="AN31" s="1047">
        <v>2</v>
      </c>
      <c r="AO31" s="1051">
        <v>10</v>
      </c>
      <c r="AP31" s="1075">
        <v>1</v>
      </c>
      <c r="AQ31" s="1076">
        <v>3</v>
      </c>
      <c r="AR31" s="1076">
        <v>1</v>
      </c>
      <c r="AS31" s="1076">
        <v>1</v>
      </c>
      <c r="AT31" s="1077">
        <v>6</v>
      </c>
      <c r="AU31" s="1068">
        <v>0</v>
      </c>
      <c r="AV31" s="821">
        <v>0</v>
      </c>
      <c r="AW31" s="821">
        <v>0</v>
      </c>
      <c r="AX31" s="821">
        <v>0</v>
      </c>
      <c r="AY31" s="821">
        <v>0</v>
      </c>
      <c r="AZ31" s="821">
        <v>0</v>
      </c>
      <c r="BA31" s="821">
        <v>0</v>
      </c>
      <c r="BB31" s="821">
        <v>0</v>
      </c>
      <c r="BC31" s="821">
        <v>0</v>
      </c>
      <c r="BD31" s="821">
        <v>0</v>
      </c>
      <c r="BE31" s="821">
        <v>0</v>
      </c>
      <c r="BF31" s="523">
        <v>1</v>
      </c>
      <c r="BG31" s="821">
        <v>0</v>
      </c>
      <c r="BH31" s="821">
        <v>0</v>
      </c>
      <c r="BI31" s="1066">
        <v>1</v>
      </c>
    </row>
    <row r="32" spans="1:61" ht="15" customHeight="1">
      <c r="A32" s="122" t="s">
        <v>8</v>
      </c>
      <c r="B32" s="476">
        <v>2139</v>
      </c>
      <c r="C32" s="476">
        <v>1514</v>
      </c>
      <c r="D32" s="476">
        <v>1730</v>
      </c>
      <c r="E32" s="478">
        <v>763</v>
      </c>
      <c r="F32" s="476">
        <v>6146</v>
      </c>
      <c r="G32" s="478">
        <v>972</v>
      </c>
      <c r="H32" s="478">
        <v>757</v>
      </c>
      <c r="I32" s="478">
        <v>1164</v>
      </c>
      <c r="J32" s="478">
        <v>662</v>
      </c>
      <c r="K32" s="476">
        <v>3555</v>
      </c>
      <c r="L32" s="478">
        <v>576</v>
      </c>
      <c r="M32" s="486">
        <v>719</v>
      </c>
      <c r="N32" s="478">
        <v>752</v>
      </c>
      <c r="O32" s="478">
        <v>714</v>
      </c>
      <c r="P32" s="897">
        <v>2761</v>
      </c>
      <c r="Q32" s="901">
        <v>39</v>
      </c>
      <c r="R32" s="478">
        <v>24</v>
      </c>
      <c r="S32" s="478">
        <v>88</v>
      </c>
      <c r="T32" s="478">
        <v>51</v>
      </c>
      <c r="U32" s="476">
        <v>202</v>
      </c>
      <c r="V32" s="478">
        <v>26</v>
      </c>
      <c r="W32" s="478">
        <v>24</v>
      </c>
      <c r="X32" s="478">
        <v>33</v>
      </c>
      <c r="Y32" s="478">
        <v>36</v>
      </c>
      <c r="Z32" s="478">
        <v>119</v>
      </c>
      <c r="AA32" s="478">
        <v>20</v>
      </c>
      <c r="AB32" s="478">
        <v>34</v>
      </c>
      <c r="AC32" s="478">
        <v>28</v>
      </c>
      <c r="AD32" s="478">
        <v>42</v>
      </c>
      <c r="AE32" s="902">
        <v>124</v>
      </c>
      <c r="AF32" s="911">
        <v>2100</v>
      </c>
      <c r="AG32" s="476">
        <v>1490</v>
      </c>
      <c r="AH32" s="476">
        <v>1642</v>
      </c>
      <c r="AI32" s="476">
        <v>712</v>
      </c>
      <c r="AJ32" s="475">
        <v>5944</v>
      </c>
      <c r="AK32" s="475">
        <v>946</v>
      </c>
      <c r="AL32" s="476">
        <v>733</v>
      </c>
      <c r="AM32" s="476">
        <v>1131</v>
      </c>
      <c r="AN32" s="476">
        <v>626</v>
      </c>
      <c r="AO32" s="478">
        <v>3436</v>
      </c>
      <c r="AP32" s="675">
        <v>556</v>
      </c>
      <c r="AQ32" s="674">
        <v>685</v>
      </c>
      <c r="AR32" s="674">
        <v>724</v>
      </c>
      <c r="AS32" s="674">
        <v>673</v>
      </c>
      <c r="AT32" s="912">
        <v>2638</v>
      </c>
      <c r="AU32" s="901">
        <v>1167</v>
      </c>
      <c r="AV32" s="476">
        <v>638</v>
      </c>
      <c r="AW32" s="476">
        <v>1058</v>
      </c>
      <c r="AX32" s="476">
        <v>410</v>
      </c>
      <c r="AY32" s="476">
        <v>3273</v>
      </c>
      <c r="AZ32" s="476">
        <v>675</v>
      </c>
      <c r="BA32" s="476">
        <v>305</v>
      </c>
      <c r="BB32" s="476">
        <v>349</v>
      </c>
      <c r="BC32" s="476">
        <v>355</v>
      </c>
      <c r="BD32" s="476">
        <v>1684</v>
      </c>
      <c r="BE32" s="478">
        <v>323</v>
      </c>
      <c r="BF32" s="476">
        <v>395</v>
      </c>
      <c r="BG32" s="476">
        <v>346</v>
      </c>
      <c r="BH32" s="476">
        <v>386</v>
      </c>
      <c r="BI32" s="897">
        <v>1450</v>
      </c>
    </row>
    <row r="33" spans="1:61" s="925" customFormat="1" ht="29.25" customHeight="1">
      <c r="A33" s="538" t="s">
        <v>1559</v>
      </c>
      <c r="B33" s="821">
        <v>0</v>
      </c>
      <c r="C33" s="821">
        <v>0</v>
      </c>
      <c r="D33" s="821">
        <v>0</v>
      </c>
      <c r="E33" s="821">
        <v>0</v>
      </c>
      <c r="F33" s="821">
        <v>0</v>
      </c>
      <c r="G33" s="821">
        <v>0</v>
      </c>
      <c r="H33" s="821">
        <v>0</v>
      </c>
      <c r="I33" s="821">
        <v>0</v>
      </c>
      <c r="J33" s="821">
        <v>0</v>
      </c>
      <c r="K33" s="821">
        <v>0</v>
      </c>
      <c r="L33" s="1051">
        <v>171</v>
      </c>
      <c r="M33" s="1051">
        <v>125</v>
      </c>
      <c r="N33" s="1051">
        <v>137</v>
      </c>
      <c r="O33" s="1051">
        <v>139</v>
      </c>
      <c r="P33" s="1072">
        <v>572</v>
      </c>
      <c r="Q33" s="1068">
        <v>0</v>
      </c>
      <c r="R33" s="821">
        <v>0</v>
      </c>
      <c r="S33" s="821">
        <v>0</v>
      </c>
      <c r="T33" s="821">
        <v>0</v>
      </c>
      <c r="U33" s="821">
        <v>0</v>
      </c>
      <c r="V33" s="821">
        <v>0</v>
      </c>
      <c r="W33" s="821">
        <v>0</v>
      </c>
      <c r="X33" s="821">
        <v>0</v>
      </c>
      <c r="Y33" s="821">
        <v>0</v>
      </c>
      <c r="Z33" s="821">
        <v>0</v>
      </c>
      <c r="AA33" s="821">
        <v>0</v>
      </c>
      <c r="AB33" s="821">
        <v>0</v>
      </c>
      <c r="AC33" s="1051">
        <v>0.6</v>
      </c>
      <c r="AD33" s="821">
        <v>0</v>
      </c>
      <c r="AE33" s="1072">
        <v>1</v>
      </c>
      <c r="AF33" s="1068">
        <v>0</v>
      </c>
      <c r="AG33" s="821">
        <v>0</v>
      </c>
      <c r="AH33" s="821">
        <v>0</v>
      </c>
      <c r="AI33" s="821">
        <v>0</v>
      </c>
      <c r="AJ33" s="821">
        <v>0</v>
      </c>
      <c r="AK33" s="821">
        <v>0</v>
      </c>
      <c r="AL33" s="821">
        <v>0</v>
      </c>
      <c r="AM33" s="821">
        <v>0</v>
      </c>
      <c r="AN33" s="821">
        <v>0</v>
      </c>
      <c r="AO33" s="821">
        <v>0</v>
      </c>
      <c r="AP33" s="1069">
        <v>170</v>
      </c>
      <c r="AQ33" s="1069">
        <v>125</v>
      </c>
      <c r="AR33" s="1069">
        <v>137</v>
      </c>
      <c r="AS33" s="1069">
        <v>139</v>
      </c>
      <c r="AT33" s="1077">
        <v>571</v>
      </c>
      <c r="AU33" s="1071">
        <v>962</v>
      </c>
      <c r="AV33" s="1047">
        <v>335</v>
      </c>
      <c r="AW33" s="1047">
        <v>410</v>
      </c>
      <c r="AX33" s="1047">
        <v>135</v>
      </c>
      <c r="AY33" s="1047">
        <v>1842</v>
      </c>
      <c r="AZ33" s="1047">
        <v>122</v>
      </c>
      <c r="BA33" s="1047">
        <v>56</v>
      </c>
      <c r="BB33" s="1047">
        <v>139</v>
      </c>
      <c r="BC33" s="1047">
        <v>115</v>
      </c>
      <c r="BD33" s="1047">
        <v>432</v>
      </c>
      <c r="BE33" s="1051">
        <v>131</v>
      </c>
      <c r="BF33" s="1047">
        <v>101</v>
      </c>
      <c r="BG33" s="1047">
        <v>75</v>
      </c>
      <c r="BH33" s="1047">
        <v>98</v>
      </c>
      <c r="BI33" s="1070">
        <v>405</v>
      </c>
    </row>
    <row r="34" spans="1:61" s="925" customFormat="1" ht="40.5" customHeight="1">
      <c r="A34" s="538" t="s">
        <v>1717</v>
      </c>
      <c r="B34" s="821">
        <v>0</v>
      </c>
      <c r="C34" s="1076">
        <v>8</v>
      </c>
      <c r="D34" s="821">
        <v>0</v>
      </c>
      <c r="E34" s="1051">
        <v>72</v>
      </c>
      <c r="F34" s="1051">
        <v>80</v>
      </c>
      <c r="G34" s="821">
        <v>0</v>
      </c>
      <c r="H34" s="1051">
        <v>3</v>
      </c>
      <c r="I34" s="1051">
        <v>17</v>
      </c>
      <c r="J34" s="1051">
        <v>1</v>
      </c>
      <c r="K34" s="1051">
        <v>21</v>
      </c>
      <c r="L34" s="1051">
        <v>1</v>
      </c>
      <c r="M34" s="1051">
        <v>2</v>
      </c>
      <c r="N34" s="1051">
        <v>4</v>
      </c>
      <c r="O34" s="1051">
        <v>2</v>
      </c>
      <c r="P34" s="1072">
        <v>9</v>
      </c>
      <c r="Q34" s="1068">
        <v>0</v>
      </c>
      <c r="R34" s="821">
        <v>0</v>
      </c>
      <c r="S34" s="821">
        <v>0</v>
      </c>
      <c r="T34" s="821">
        <v>0</v>
      </c>
      <c r="U34" s="821">
        <v>0</v>
      </c>
      <c r="V34" s="821">
        <v>0</v>
      </c>
      <c r="W34" s="821">
        <v>0</v>
      </c>
      <c r="X34" s="821">
        <v>0</v>
      </c>
      <c r="Y34" s="821">
        <v>0</v>
      </c>
      <c r="Z34" s="821">
        <v>0</v>
      </c>
      <c r="AA34" s="821">
        <v>0</v>
      </c>
      <c r="AB34" s="821">
        <v>0</v>
      </c>
      <c r="AC34" s="821">
        <v>0</v>
      </c>
      <c r="AD34" s="821">
        <v>0</v>
      </c>
      <c r="AE34" s="821">
        <v>0</v>
      </c>
      <c r="AF34" s="1068">
        <v>0</v>
      </c>
      <c r="AG34" s="1047">
        <v>8</v>
      </c>
      <c r="AH34" s="821">
        <v>0</v>
      </c>
      <c r="AI34" s="1047">
        <v>72</v>
      </c>
      <c r="AJ34" s="1047">
        <v>80</v>
      </c>
      <c r="AK34" s="821">
        <v>0</v>
      </c>
      <c r="AL34" s="1047">
        <v>3</v>
      </c>
      <c r="AM34" s="1047">
        <v>17</v>
      </c>
      <c r="AN34" s="1047">
        <v>1</v>
      </c>
      <c r="AO34" s="1051">
        <v>21</v>
      </c>
      <c r="AP34" s="1047">
        <v>1</v>
      </c>
      <c r="AQ34" s="1069">
        <v>2</v>
      </c>
      <c r="AR34" s="1069">
        <v>5</v>
      </c>
      <c r="AS34" s="1069">
        <v>2</v>
      </c>
      <c r="AT34" s="1077">
        <v>9</v>
      </c>
      <c r="AU34" s="821">
        <v>0</v>
      </c>
      <c r="AV34" s="821">
        <v>0</v>
      </c>
      <c r="AW34" s="821">
        <v>0</v>
      </c>
      <c r="AX34" s="821">
        <v>0</v>
      </c>
      <c r="AY34" s="821">
        <v>0</v>
      </c>
      <c r="AZ34" s="821">
        <v>0</v>
      </c>
      <c r="BA34" s="821">
        <v>0</v>
      </c>
      <c r="BB34" s="821">
        <v>0</v>
      </c>
      <c r="BC34" s="821">
        <v>0</v>
      </c>
      <c r="BD34" s="821">
        <v>0</v>
      </c>
      <c r="BE34" s="821">
        <v>0</v>
      </c>
      <c r="BF34" s="821">
        <v>0</v>
      </c>
      <c r="BG34" s="821">
        <v>0</v>
      </c>
      <c r="BH34" s="821">
        <v>0</v>
      </c>
      <c r="BI34" s="1078">
        <v>0</v>
      </c>
    </row>
    <row r="35" spans="1:61" ht="15" customHeight="1">
      <c r="A35" s="122" t="s">
        <v>9</v>
      </c>
      <c r="B35" s="476">
        <v>7589</v>
      </c>
      <c r="C35" s="476">
        <v>7860</v>
      </c>
      <c r="D35" s="476">
        <v>7741</v>
      </c>
      <c r="E35" s="478">
        <v>7177</v>
      </c>
      <c r="F35" s="476">
        <v>30367</v>
      </c>
      <c r="G35" s="476">
        <v>5831</v>
      </c>
      <c r="H35" s="478">
        <v>6752</v>
      </c>
      <c r="I35" s="478">
        <v>7226</v>
      </c>
      <c r="J35" s="478">
        <v>6773</v>
      </c>
      <c r="K35" s="476">
        <v>26582</v>
      </c>
      <c r="L35" s="478">
        <v>5982</v>
      </c>
      <c r="M35" s="478">
        <v>6953</v>
      </c>
      <c r="N35" s="478">
        <v>7325</v>
      </c>
      <c r="O35" s="478">
        <v>6837</v>
      </c>
      <c r="P35" s="897">
        <v>27097</v>
      </c>
      <c r="Q35" s="901">
        <v>6909</v>
      </c>
      <c r="R35" s="478">
        <v>7033</v>
      </c>
      <c r="S35" s="478">
        <v>7057</v>
      </c>
      <c r="T35" s="478">
        <v>6493</v>
      </c>
      <c r="U35" s="476">
        <v>27492</v>
      </c>
      <c r="V35" s="478">
        <v>5166</v>
      </c>
      <c r="W35" s="478">
        <v>6090</v>
      </c>
      <c r="X35" s="478">
        <v>6606</v>
      </c>
      <c r="Y35" s="478">
        <v>6065</v>
      </c>
      <c r="Z35" s="478">
        <v>23927</v>
      </c>
      <c r="AA35" s="478">
        <v>5275</v>
      </c>
      <c r="AB35" s="478">
        <v>6261</v>
      </c>
      <c r="AC35" s="478">
        <v>6592</v>
      </c>
      <c r="AD35" s="478">
        <v>6004</v>
      </c>
      <c r="AE35" s="902">
        <v>24132</v>
      </c>
      <c r="AF35" s="911">
        <v>679</v>
      </c>
      <c r="AG35" s="476">
        <v>827</v>
      </c>
      <c r="AH35" s="476">
        <v>683</v>
      </c>
      <c r="AI35" s="476">
        <v>686</v>
      </c>
      <c r="AJ35" s="475">
        <v>2875</v>
      </c>
      <c r="AK35" s="475">
        <v>665</v>
      </c>
      <c r="AL35" s="476">
        <v>662</v>
      </c>
      <c r="AM35" s="476">
        <v>619</v>
      </c>
      <c r="AN35" s="476">
        <v>709</v>
      </c>
      <c r="AO35" s="478">
        <v>2655</v>
      </c>
      <c r="AP35" s="675">
        <v>708</v>
      </c>
      <c r="AQ35" s="674">
        <v>692</v>
      </c>
      <c r="AR35" s="674">
        <v>734</v>
      </c>
      <c r="AS35" s="674">
        <v>831</v>
      </c>
      <c r="AT35" s="912">
        <v>2965</v>
      </c>
      <c r="AU35" s="901">
        <v>474</v>
      </c>
      <c r="AV35" s="476">
        <v>581</v>
      </c>
      <c r="AW35" s="476">
        <v>454</v>
      </c>
      <c r="AX35" s="476">
        <v>405</v>
      </c>
      <c r="AY35" s="476">
        <v>1914</v>
      </c>
      <c r="AZ35" s="476">
        <v>440</v>
      </c>
      <c r="BA35" s="476">
        <v>396</v>
      </c>
      <c r="BB35" s="476">
        <v>388</v>
      </c>
      <c r="BC35" s="476">
        <v>412</v>
      </c>
      <c r="BD35" s="476">
        <v>1636</v>
      </c>
      <c r="BE35" s="478">
        <v>478</v>
      </c>
      <c r="BF35" s="476">
        <v>448</v>
      </c>
      <c r="BG35" s="476">
        <v>590</v>
      </c>
      <c r="BH35" s="476">
        <v>622</v>
      </c>
      <c r="BI35" s="897">
        <v>2138</v>
      </c>
    </row>
    <row r="36" spans="1:61" ht="15" customHeight="1">
      <c r="A36" s="556" t="s">
        <v>53</v>
      </c>
      <c r="B36" s="476"/>
      <c r="C36" s="476"/>
      <c r="D36" s="476"/>
      <c r="E36" s="478"/>
      <c r="F36" s="476"/>
      <c r="G36" s="476"/>
      <c r="H36" s="478"/>
      <c r="I36" s="478"/>
      <c r="J36" s="478"/>
      <c r="K36" s="476"/>
      <c r="L36" s="478"/>
      <c r="M36" s="478"/>
      <c r="N36" s="478"/>
      <c r="O36" s="478"/>
      <c r="P36" s="897"/>
      <c r="Q36" s="901"/>
      <c r="R36" s="478"/>
      <c r="S36" s="478"/>
      <c r="T36" s="478"/>
      <c r="U36" s="476"/>
      <c r="V36" s="478"/>
      <c r="W36" s="478"/>
      <c r="X36" s="478"/>
      <c r="Y36" s="478"/>
      <c r="Z36" s="478"/>
      <c r="AA36" s="478"/>
      <c r="AB36" s="478"/>
      <c r="AC36" s="478"/>
      <c r="AD36" s="478"/>
      <c r="AE36" s="902"/>
      <c r="AF36" s="911"/>
      <c r="AG36" s="476"/>
      <c r="AH36" s="476"/>
      <c r="AI36" s="476"/>
      <c r="AJ36" s="475"/>
      <c r="AK36" s="475"/>
      <c r="AL36" s="476"/>
      <c r="AM36" s="476"/>
      <c r="AN36" s="476"/>
      <c r="AO36" s="478"/>
      <c r="AP36" s="675"/>
      <c r="AQ36" s="674"/>
      <c r="AR36" s="674"/>
      <c r="AS36" s="674"/>
      <c r="AT36" s="912"/>
      <c r="AU36" s="901"/>
      <c r="AV36" s="476"/>
      <c r="AW36" s="476"/>
      <c r="AX36" s="476"/>
      <c r="AY36" s="476"/>
      <c r="AZ36" s="476"/>
      <c r="BA36" s="476"/>
      <c r="BB36" s="476"/>
      <c r="BC36" s="476"/>
      <c r="BD36" s="476"/>
      <c r="BE36" s="478"/>
      <c r="BF36" s="476"/>
      <c r="BG36" s="476"/>
      <c r="BH36" s="476"/>
      <c r="BI36" s="897"/>
    </row>
    <row r="37" spans="1:61" s="925" customFormat="1" ht="30" customHeight="1">
      <c r="A37" s="538" t="s">
        <v>837</v>
      </c>
      <c r="B37" s="489">
        <v>5686</v>
      </c>
      <c r="C37" s="489">
        <v>5896</v>
      </c>
      <c r="D37" s="489">
        <v>6183</v>
      </c>
      <c r="E37" s="490">
        <v>5697</v>
      </c>
      <c r="F37" s="489">
        <v>23462</v>
      </c>
      <c r="G37" s="489">
        <v>4481</v>
      </c>
      <c r="H37" s="490">
        <v>5271</v>
      </c>
      <c r="I37" s="490">
        <v>5726</v>
      </c>
      <c r="J37" s="490">
        <v>5325</v>
      </c>
      <c r="K37" s="489">
        <v>20803</v>
      </c>
      <c r="L37" s="490">
        <v>4570</v>
      </c>
      <c r="M37" s="490">
        <v>5450</v>
      </c>
      <c r="N37" s="490">
        <v>5784</v>
      </c>
      <c r="O37" s="490">
        <v>5088</v>
      </c>
      <c r="P37" s="1062">
        <v>20892</v>
      </c>
      <c r="Q37" s="903">
        <v>5552</v>
      </c>
      <c r="R37" s="490">
        <v>5747</v>
      </c>
      <c r="S37" s="490">
        <v>6086</v>
      </c>
      <c r="T37" s="490">
        <v>5591</v>
      </c>
      <c r="U37" s="489">
        <v>22976</v>
      </c>
      <c r="V37" s="490">
        <v>4336</v>
      </c>
      <c r="W37" s="490">
        <v>5172</v>
      </c>
      <c r="X37" s="490">
        <v>5652</v>
      </c>
      <c r="Y37" s="490">
        <v>5216</v>
      </c>
      <c r="Z37" s="490">
        <v>20376</v>
      </c>
      <c r="AA37" s="490">
        <v>4477</v>
      </c>
      <c r="AB37" s="490">
        <v>5317</v>
      </c>
      <c r="AC37" s="490">
        <v>5677</v>
      </c>
      <c r="AD37" s="490">
        <v>4970</v>
      </c>
      <c r="AE37" s="1063">
        <v>20441</v>
      </c>
      <c r="AF37" s="913">
        <v>134</v>
      </c>
      <c r="AG37" s="489">
        <v>148</v>
      </c>
      <c r="AH37" s="489">
        <v>98</v>
      </c>
      <c r="AI37" s="489">
        <v>106</v>
      </c>
      <c r="AJ37" s="676">
        <v>486</v>
      </c>
      <c r="AK37" s="676">
        <v>146</v>
      </c>
      <c r="AL37" s="489">
        <v>99</v>
      </c>
      <c r="AM37" s="489">
        <v>73</v>
      </c>
      <c r="AN37" s="489">
        <v>109</v>
      </c>
      <c r="AO37" s="490">
        <v>427</v>
      </c>
      <c r="AP37" s="677">
        <v>93</v>
      </c>
      <c r="AQ37" s="523">
        <v>134</v>
      </c>
      <c r="AR37" s="523">
        <v>107</v>
      </c>
      <c r="AS37" s="523">
        <v>117</v>
      </c>
      <c r="AT37" s="1065">
        <v>451</v>
      </c>
      <c r="AU37" s="903">
        <v>122</v>
      </c>
      <c r="AV37" s="489">
        <v>130</v>
      </c>
      <c r="AW37" s="489">
        <v>84</v>
      </c>
      <c r="AX37" s="489">
        <v>89</v>
      </c>
      <c r="AY37" s="489">
        <v>425</v>
      </c>
      <c r="AZ37" s="489">
        <v>127</v>
      </c>
      <c r="BA37" s="489">
        <v>80</v>
      </c>
      <c r="BB37" s="489">
        <v>58</v>
      </c>
      <c r="BC37" s="489">
        <v>87</v>
      </c>
      <c r="BD37" s="489">
        <v>352</v>
      </c>
      <c r="BE37" s="509">
        <v>85</v>
      </c>
      <c r="BF37" s="489">
        <v>112</v>
      </c>
      <c r="BG37" s="523">
        <v>101</v>
      </c>
      <c r="BH37" s="523">
        <v>86</v>
      </c>
      <c r="BI37" s="1066">
        <v>384</v>
      </c>
    </row>
    <row r="38" spans="1:61" s="925" customFormat="1" ht="22.5" customHeight="1">
      <c r="A38" s="107" t="s">
        <v>838</v>
      </c>
      <c r="B38" s="489">
        <v>84</v>
      </c>
      <c r="C38" s="489">
        <v>55</v>
      </c>
      <c r="D38" s="489">
        <v>41</v>
      </c>
      <c r="E38" s="490">
        <v>60</v>
      </c>
      <c r="F38" s="489">
        <v>240</v>
      </c>
      <c r="G38" s="489">
        <v>70</v>
      </c>
      <c r="H38" s="490">
        <v>71</v>
      </c>
      <c r="I38" s="490">
        <v>55</v>
      </c>
      <c r="J38" s="490">
        <v>73</v>
      </c>
      <c r="K38" s="489">
        <v>269</v>
      </c>
      <c r="L38" s="490">
        <v>69</v>
      </c>
      <c r="M38" s="490">
        <v>97</v>
      </c>
      <c r="N38" s="490">
        <v>30</v>
      </c>
      <c r="O38" s="490">
        <v>85</v>
      </c>
      <c r="P38" s="1062">
        <v>281</v>
      </c>
      <c r="Q38" s="903">
        <v>80</v>
      </c>
      <c r="R38" s="490">
        <v>48</v>
      </c>
      <c r="S38" s="490">
        <v>37</v>
      </c>
      <c r="T38" s="490">
        <v>51</v>
      </c>
      <c r="U38" s="489">
        <v>216</v>
      </c>
      <c r="V38" s="490">
        <v>64</v>
      </c>
      <c r="W38" s="490">
        <v>65</v>
      </c>
      <c r="X38" s="490">
        <v>52</v>
      </c>
      <c r="Y38" s="490">
        <v>62</v>
      </c>
      <c r="Z38" s="490">
        <v>243</v>
      </c>
      <c r="AA38" s="490">
        <v>68</v>
      </c>
      <c r="AB38" s="490">
        <v>86</v>
      </c>
      <c r="AC38" s="490">
        <v>28</v>
      </c>
      <c r="AD38" s="490">
        <v>75</v>
      </c>
      <c r="AE38" s="1063">
        <v>257</v>
      </c>
      <c r="AF38" s="913">
        <v>5</v>
      </c>
      <c r="AG38" s="489">
        <v>7</v>
      </c>
      <c r="AH38" s="489">
        <v>4</v>
      </c>
      <c r="AI38" s="489">
        <v>9</v>
      </c>
      <c r="AJ38" s="676">
        <v>25</v>
      </c>
      <c r="AK38" s="676">
        <v>6</v>
      </c>
      <c r="AL38" s="489">
        <v>6</v>
      </c>
      <c r="AM38" s="489">
        <v>3</v>
      </c>
      <c r="AN38" s="489">
        <v>11</v>
      </c>
      <c r="AO38" s="490">
        <v>26</v>
      </c>
      <c r="AP38" s="677">
        <v>1</v>
      </c>
      <c r="AQ38" s="523">
        <v>11</v>
      </c>
      <c r="AR38" s="523">
        <v>2</v>
      </c>
      <c r="AS38" s="523">
        <v>10</v>
      </c>
      <c r="AT38" s="1065">
        <v>24</v>
      </c>
      <c r="AU38" s="914">
        <v>0</v>
      </c>
      <c r="AV38" s="640">
        <v>0</v>
      </c>
      <c r="AW38" s="640">
        <v>0</v>
      </c>
      <c r="AX38" s="640">
        <v>0</v>
      </c>
      <c r="AY38" s="640">
        <v>0</v>
      </c>
      <c r="AZ38" s="640">
        <v>0</v>
      </c>
      <c r="BA38" s="640">
        <v>0</v>
      </c>
      <c r="BB38" s="640">
        <v>0</v>
      </c>
      <c r="BC38" s="640">
        <v>0</v>
      </c>
      <c r="BD38" s="640">
        <v>0</v>
      </c>
      <c r="BE38" s="640">
        <v>0</v>
      </c>
      <c r="BF38" s="821">
        <v>0</v>
      </c>
      <c r="BG38" s="821">
        <v>0</v>
      </c>
      <c r="BH38" s="821">
        <v>0</v>
      </c>
      <c r="BI38" s="1078">
        <v>0</v>
      </c>
    </row>
    <row r="39" spans="1:61" s="925" customFormat="1" ht="28.5" customHeight="1">
      <c r="A39" s="538" t="s">
        <v>839</v>
      </c>
      <c r="B39" s="489">
        <v>91</v>
      </c>
      <c r="C39" s="489">
        <v>100</v>
      </c>
      <c r="D39" s="489">
        <v>103</v>
      </c>
      <c r="E39" s="490">
        <v>102</v>
      </c>
      <c r="F39" s="489">
        <v>396</v>
      </c>
      <c r="G39" s="489">
        <v>70</v>
      </c>
      <c r="H39" s="490">
        <v>78</v>
      </c>
      <c r="I39" s="490">
        <v>96</v>
      </c>
      <c r="J39" s="490">
        <v>99</v>
      </c>
      <c r="K39" s="489">
        <v>343</v>
      </c>
      <c r="L39" s="490">
        <v>81</v>
      </c>
      <c r="M39" s="490">
        <v>102</v>
      </c>
      <c r="N39" s="490">
        <v>105</v>
      </c>
      <c r="O39" s="490">
        <v>118</v>
      </c>
      <c r="P39" s="1062">
        <v>406</v>
      </c>
      <c r="Q39" s="903">
        <v>75</v>
      </c>
      <c r="R39" s="490">
        <v>80</v>
      </c>
      <c r="S39" s="490">
        <v>84</v>
      </c>
      <c r="T39" s="490">
        <v>82</v>
      </c>
      <c r="U39" s="489">
        <v>321</v>
      </c>
      <c r="V39" s="490">
        <v>55</v>
      </c>
      <c r="W39" s="490">
        <v>61</v>
      </c>
      <c r="X39" s="490">
        <v>82</v>
      </c>
      <c r="Y39" s="490">
        <v>83</v>
      </c>
      <c r="Z39" s="490">
        <v>281</v>
      </c>
      <c r="AA39" s="490">
        <v>67</v>
      </c>
      <c r="AB39" s="490">
        <v>81</v>
      </c>
      <c r="AC39" s="490">
        <v>86</v>
      </c>
      <c r="AD39" s="490">
        <v>91</v>
      </c>
      <c r="AE39" s="1063">
        <v>325</v>
      </c>
      <c r="AF39" s="913">
        <v>16</v>
      </c>
      <c r="AG39" s="489">
        <v>20</v>
      </c>
      <c r="AH39" s="489">
        <v>19</v>
      </c>
      <c r="AI39" s="489">
        <v>19</v>
      </c>
      <c r="AJ39" s="676">
        <v>74</v>
      </c>
      <c r="AK39" s="676">
        <v>16</v>
      </c>
      <c r="AL39" s="489">
        <v>17</v>
      </c>
      <c r="AM39" s="489">
        <v>13</v>
      </c>
      <c r="AN39" s="489">
        <v>16</v>
      </c>
      <c r="AO39" s="490">
        <v>62</v>
      </c>
      <c r="AP39" s="677">
        <v>14</v>
      </c>
      <c r="AQ39" s="523">
        <v>21</v>
      </c>
      <c r="AR39" s="523">
        <v>19</v>
      </c>
      <c r="AS39" s="523">
        <v>27</v>
      </c>
      <c r="AT39" s="1065">
        <v>81</v>
      </c>
      <c r="AU39" s="914">
        <v>0</v>
      </c>
      <c r="AV39" s="640">
        <v>0</v>
      </c>
      <c r="AW39" s="640">
        <v>0</v>
      </c>
      <c r="AX39" s="640">
        <v>0</v>
      </c>
      <c r="AY39" s="640">
        <v>0</v>
      </c>
      <c r="AZ39" s="640">
        <v>0</v>
      </c>
      <c r="BA39" s="640">
        <v>0</v>
      </c>
      <c r="BB39" s="640">
        <v>0</v>
      </c>
      <c r="BC39" s="640">
        <v>0</v>
      </c>
      <c r="BD39" s="640">
        <v>0</v>
      </c>
      <c r="BE39" s="523">
        <v>1</v>
      </c>
      <c r="BF39" s="523">
        <v>3</v>
      </c>
      <c r="BG39" s="523">
        <v>2</v>
      </c>
      <c r="BH39" s="523">
        <v>4</v>
      </c>
      <c r="BI39" s="1066">
        <v>10</v>
      </c>
    </row>
    <row r="40" spans="1:61" s="925" customFormat="1" ht="22.5" customHeight="1">
      <c r="A40" s="107" t="s">
        <v>840</v>
      </c>
      <c r="B40" s="489">
        <v>193</v>
      </c>
      <c r="C40" s="489">
        <v>221</v>
      </c>
      <c r="D40" s="489">
        <v>216</v>
      </c>
      <c r="E40" s="490">
        <v>150</v>
      </c>
      <c r="F40" s="489">
        <v>780</v>
      </c>
      <c r="G40" s="489">
        <v>171</v>
      </c>
      <c r="H40" s="490">
        <v>200</v>
      </c>
      <c r="I40" s="490">
        <v>220</v>
      </c>
      <c r="J40" s="490">
        <v>199</v>
      </c>
      <c r="K40" s="489">
        <v>790</v>
      </c>
      <c r="L40" s="490">
        <v>196</v>
      </c>
      <c r="M40" s="490">
        <v>222</v>
      </c>
      <c r="N40" s="490">
        <v>215</v>
      </c>
      <c r="O40" s="490">
        <v>227</v>
      </c>
      <c r="P40" s="1062">
        <v>860</v>
      </c>
      <c r="Q40" s="903">
        <v>128</v>
      </c>
      <c r="R40" s="490">
        <v>122</v>
      </c>
      <c r="S40" s="490">
        <v>120</v>
      </c>
      <c r="T40" s="490">
        <v>96</v>
      </c>
      <c r="U40" s="489">
        <v>466</v>
      </c>
      <c r="V40" s="490">
        <v>115</v>
      </c>
      <c r="W40" s="490">
        <v>131</v>
      </c>
      <c r="X40" s="490">
        <v>153</v>
      </c>
      <c r="Y40" s="490">
        <v>134</v>
      </c>
      <c r="Z40" s="490">
        <v>533</v>
      </c>
      <c r="AA40" s="490">
        <v>134</v>
      </c>
      <c r="AB40" s="490">
        <v>169</v>
      </c>
      <c r="AC40" s="490">
        <v>210</v>
      </c>
      <c r="AD40" s="490">
        <v>213</v>
      </c>
      <c r="AE40" s="1063">
        <v>726</v>
      </c>
      <c r="AF40" s="913">
        <v>65</v>
      </c>
      <c r="AG40" s="489">
        <v>100</v>
      </c>
      <c r="AH40" s="489">
        <v>95</v>
      </c>
      <c r="AI40" s="489">
        <v>54</v>
      </c>
      <c r="AJ40" s="676">
        <v>314</v>
      </c>
      <c r="AK40" s="676">
        <v>56</v>
      </c>
      <c r="AL40" s="489">
        <v>70</v>
      </c>
      <c r="AM40" s="489">
        <v>67</v>
      </c>
      <c r="AN40" s="489">
        <v>64</v>
      </c>
      <c r="AO40" s="490">
        <v>257</v>
      </c>
      <c r="AP40" s="677">
        <v>62</v>
      </c>
      <c r="AQ40" s="523">
        <v>53</v>
      </c>
      <c r="AR40" s="523">
        <v>5</v>
      </c>
      <c r="AS40" s="523">
        <v>14</v>
      </c>
      <c r="AT40" s="1065">
        <v>134</v>
      </c>
      <c r="AU40" s="914">
        <v>0</v>
      </c>
      <c r="AV40" s="640">
        <v>0</v>
      </c>
      <c r="AW40" s="640">
        <v>0</v>
      </c>
      <c r="AX40" s="640">
        <v>0</v>
      </c>
      <c r="AY40" s="640">
        <v>0</v>
      </c>
      <c r="AZ40" s="640">
        <v>0</v>
      </c>
      <c r="BA40" s="640">
        <v>0</v>
      </c>
      <c r="BB40" s="640">
        <v>0</v>
      </c>
      <c r="BC40" s="640">
        <v>0</v>
      </c>
      <c r="BD40" s="640">
        <v>0</v>
      </c>
      <c r="BE40" s="523">
        <v>3</v>
      </c>
      <c r="BF40" s="523">
        <v>0.6</v>
      </c>
      <c r="BG40" s="523">
        <v>0.6</v>
      </c>
      <c r="BH40" s="523">
        <v>6.5</v>
      </c>
      <c r="BI40" s="1066">
        <v>11</v>
      </c>
    </row>
    <row r="41" spans="1:61" s="925" customFormat="1" ht="22.5" customHeight="1">
      <c r="A41" s="107" t="s">
        <v>54</v>
      </c>
      <c r="B41" s="489">
        <v>55</v>
      </c>
      <c r="C41" s="489">
        <v>63</v>
      </c>
      <c r="D41" s="489">
        <v>59</v>
      </c>
      <c r="E41" s="490">
        <v>50</v>
      </c>
      <c r="F41" s="489">
        <v>227</v>
      </c>
      <c r="G41" s="489">
        <v>53</v>
      </c>
      <c r="H41" s="490">
        <v>49</v>
      </c>
      <c r="I41" s="490">
        <v>62</v>
      </c>
      <c r="J41" s="490">
        <v>92</v>
      </c>
      <c r="K41" s="489">
        <v>256</v>
      </c>
      <c r="L41" s="490">
        <v>43</v>
      </c>
      <c r="M41" s="490">
        <v>60</v>
      </c>
      <c r="N41" s="490">
        <v>48</v>
      </c>
      <c r="O41" s="490">
        <v>53</v>
      </c>
      <c r="P41" s="1062">
        <v>204</v>
      </c>
      <c r="Q41" s="903">
        <v>42</v>
      </c>
      <c r="R41" s="490">
        <v>37</v>
      </c>
      <c r="S41" s="490">
        <v>29</v>
      </c>
      <c r="T41" s="490">
        <v>28</v>
      </c>
      <c r="U41" s="489">
        <v>136</v>
      </c>
      <c r="V41" s="490">
        <v>33</v>
      </c>
      <c r="W41" s="490">
        <v>24</v>
      </c>
      <c r="X41" s="490">
        <v>37</v>
      </c>
      <c r="Y41" s="490">
        <v>35</v>
      </c>
      <c r="Z41" s="490">
        <v>129</v>
      </c>
      <c r="AA41" s="490">
        <v>20</v>
      </c>
      <c r="AB41" s="490">
        <v>31</v>
      </c>
      <c r="AC41" s="490">
        <v>34</v>
      </c>
      <c r="AD41" s="490">
        <v>36</v>
      </c>
      <c r="AE41" s="1063">
        <v>121</v>
      </c>
      <c r="AF41" s="913">
        <v>14</v>
      </c>
      <c r="AG41" s="489">
        <v>26</v>
      </c>
      <c r="AH41" s="489">
        <v>29</v>
      </c>
      <c r="AI41" s="489">
        <v>22</v>
      </c>
      <c r="AJ41" s="676">
        <v>91</v>
      </c>
      <c r="AK41" s="676">
        <v>19</v>
      </c>
      <c r="AL41" s="489">
        <v>25</v>
      </c>
      <c r="AM41" s="489">
        <v>26</v>
      </c>
      <c r="AN41" s="489">
        <v>57</v>
      </c>
      <c r="AO41" s="490">
        <v>127</v>
      </c>
      <c r="AP41" s="677">
        <v>23</v>
      </c>
      <c r="AQ41" s="523">
        <v>29</v>
      </c>
      <c r="AR41" s="523">
        <v>14</v>
      </c>
      <c r="AS41" s="523">
        <v>18</v>
      </c>
      <c r="AT41" s="1065">
        <v>84</v>
      </c>
      <c r="AU41" s="914">
        <v>0</v>
      </c>
      <c r="AV41" s="640">
        <v>0</v>
      </c>
      <c r="AW41" s="640">
        <v>0</v>
      </c>
      <c r="AX41" s="640">
        <v>0</v>
      </c>
      <c r="AY41" s="640">
        <v>0</v>
      </c>
      <c r="AZ41" s="640">
        <v>0</v>
      </c>
      <c r="BA41" s="640">
        <v>0</v>
      </c>
      <c r="BB41" s="640">
        <v>0</v>
      </c>
      <c r="BC41" s="640">
        <v>0</v>
      </c>
      <c r="BD41" s="640">
        <v>0</v>
      </c>
      <c r="BE41" s="523">
        <v>6</v>
      </c>
      <c r="BF41" s="523">
        <v>10</v>
      </c>
      <c r="BG41" s="523">
        <v>4</v>
      </c>
      <c r="BH41" s="523">
        <v>3</v>
      </c>
      <c r="BI41" s="1066">
        <v>23</v>
      </c>
    </row>
    <row r="42" spans="1:61" s="925" customFormat="1" ht="22.5" customHeight="1">
      <c r="A42" s="538" t="s">
        <v>841</v>
      </c>
      <c r="B42" s="489">
        <v>392</v>
      </c>
      <c r="C42" s="489">
        <v>459</v>
      </c>
      <c r="D42" s="489">
        <v>246</v>
      </c>
      <c r="E42" s="490">
        <v>188</v>
      </c>
      <c r="F42" s="489">
        <v>1285</v>
      </c>
      <c r="G42" s="489">
        <v>151</v>
      </c>
      <c r="H42" s="490">
        <v>161</v>
      </c>
      <c r="I42" s="490">
        <v>165</v>
      </c>
      <c r="J42" s="490">
        <v>168</v>
      </c>
      <c r="K42" s="489">
        <v>645</v>
      </c>
      <c r="L42" s="490">
        <v>169</v>
      </c>
      <c r="M42" s="490">
        <v>153</v>
      </c>
      <c r="N42" s="490">
        <v>152</v>
      </c>
      <c r="O42" s="490">
        <v>168</v>
      </c>
      <c r="P42" s="1062">
        <v>642</v>
      </c>
      <c r="Q42" s="903">
        <v>379</v>
      </c>
      <c r="R42" s="490">
        <v>441</v>
      </c>
      <c r="S42" s="490">
        <v>231</v>
      </c>
      <c r="T42" s="490">
        <v>163</v>
      </c>
      <c r="U42" s="489">
        <v>1214</v>
      </c>
      <c r="V42" s="490">
        <v>142</v>
      </c>
      <c r="W42" s="490">
        <v>153</v>
      </c>
      <c r="X42" s="490">
        <v>152</v>
      </c>
      <c r="Y42" s="490">
        <v>146</v>
      </c>
      <c r="Z42" s="490">
        <v>593</v>
      </c>
      <c r="AA42" s="490">
        <v>138</v>
      </c>
      <c r="AB42" s="490">
        <v>147</v>
      </c>
      <c r="AC42" s="490">
        <v>128</v>
      </c>
      <c r="AD42" s="490">
        <v>146</v>
      </c>
      <c r="AE42" s="1063">
        <v>559</v>
      </c>
      <c r="AF42" s="913">
        <v>14</v>
      </c>
      <c r="AG42" s="489">
        <v>17</v>
      </c>
      <c r="AH42" s="489">
        <v>15</v>
      </c>
      <c r="AI42" s="489">
        <v>25</v>
      </c>
      <c r="AJ42" s="676">
        <v>71</v>
      </c>
      <c r="AK42" s="676">
        <v>9</v>
      </c>
      <c r="AL42" s="489">
        <v>8</v>
      </c>
      <c r="AM42" s="489">
        <v>13</v>
      </c>
      <c r="AN42" s="489">
        <v>21</v>
      </c>
      <c r="AO42" s="490">
        <v>51</v>
      </c>
      <c r="AP42" s="677">
        <v>31</v>
      </c>
      <c r="AQ42" s="523">
        <v>7</v>
      </c>
      <c r="AR42" s="523">
        <v>25</v>
      </c>
      <c r="AS42" s="523">
        <v>21</v>
      </c>
      <c r="AT42" s="1065">
        <v>84</v>
      </c>
      <c r="AU42" s="914">
        <v>0</v>
      </c>
      <c r="AV42" s="640">
        <v>0</v>
      </c>
      <c r="AW42" s="640">
        <v>0</v>
      </c>
      <c r="AX42" s="640">
        <v>0</v>
      </c>
      <c r="AY42" s="640">
        <v>0</v>
      </c>
      <c r="AZ42" s="640">
        <v>0</v>
      </c>
      <c r="BA42" s="640">
        <v>0</v>
      </c>
      <c r="BB42" s="640">
        <v>0</v>
      </c>
      <c r="BC42" s="640">
        <v>0</v>
      </c>
      <c r="BD42" s="640">
        <v>0</v>
      </c>
      <c r="BE42" s="523">
        <v>1</v>
      </c>
      <c r="BF42" s="821">
        <v>0</v>
      </c>
      <c r="BG42" s="523">
        <v>10</v>
      </c>
      <c r="BH42" s="821">
        <v>0</v>
      </c>
      <c r="BI42" s="1066">
        <v>11</v>
      </c>
    </row>
    <row r="43" spans="1:61" s="925" customFormat="1" ht="22.5" customHeight="1">
      <c r="A43" s="538" t="s">
        <v>842</v>
      </c>
      <c r="B43" s="489">
        <v>75</v>
      </c>
      <c r="C43" s="489">
        <v>81</v>
      </c>
      <c r="D43" s="489">
        <v>67</v>
      </c>
      <c r="E43" s="490">
        <v>58</v>
      </c>
      <c r="F43" s="489">
        <v>281</v>
      </c>
      <c r="G43" s="489">
        <v>58</v>
      </c>
      <c r="H43" s="490">
        <v>68</v>
      </c>
      <c r="I43" s="490">
        <v>69</v>
      </c>
      <c r="J43" s="490">
        <v>54</v>
      </c>
      <c r="K43" s="489">
        <v>249</v>
      </c>
      <c r="L43" s="490">
        <v>61</v>
      </c>
      <c r="M43" s="490">
        <v>67</v>
      </c>
      <c r="N43" s="490">
        <v>73</v>
      </c>
      <c r="O43" s="490">
        <v>54</v>
      </c>
      <c r="P43" s="1062">
        <v>255</v>
      </c>
      <c r="Q43" s="903">
        <v>48</v>
      </c>
      <c r="R43" s="490">
        <v>61</v>
      </c>
      <c r="S43" s="490">
        <v>51</v>
      </c>
      <c r="T43" s="490">
        <v>49</v>
      </c>
      <c r="U43" s="489">
        <v>209</v>
      </c>
      <c r="V43" s="490">
        <v>51</v>
      </c>
      <c r="W43" s="490">
        <v>55</v>
      </c>
      <c r="X43" s="490">
        <v>46</v>
      </c>
      <c r="Y43" s="490">
        <v>48</v>
      </c>
      <c r="Z43" s="490">
        <v>200</v>
      </c>
      <c r="AA43" s="490">
        <v>58</v>
      </c>
      <c r="AB43" s="490">
        <v>60</v>
      </c>
      <c r="AC43" s="490">
        <v>57</v>
      </c>
      <c r="AD43" s="490">
        <v>47</v>
      </c>
      <c r="AE43" s="1063">
        <v>222</v>
      </c>
      <c r="AF43" s="913">
        <v>28</v>
      </c>
      <c r="AG43" s="489">
        <v>20</v>
      </c>
      <c r="AH43" s="489">
        <v>16</v>
      </c>
      <c r="AI43" s="489">
        <v>9</v>
      </c>
      <c r="AJ43" s="676">
        <v>73</v>
      </c>
      <c r="AK43" s="676">
        <v>6</v>
      </c>
      <c r="AL43" s="489">
        <v>13</v>
      </c>
      <c r="AM43" s="489">
        <v>23</v>
      </c>
      <c r="AN43" s="489">
        <v>7</v>
      </c>
      <c r="AO43" s="490">
        <v>49</v>
      </c>
      <c r="AP43" s="677">
        <v>4</v>
      </c>
      <c r="AQ43" s="523">
        <v>7</v>
      </c>
      <c r="AR43" s="523">
        <v>16</v>
      </c>
      <c r="AS43" s="523">
        <v>6</v>
      </c>
      <c r="AT43" s="1065">
        <v>33</v>
      </c>
      <c r="AU43" s="914">
        <v>0</v>
      </c>
      <c r="AV43" s="640">
        <v>0</v>
      </c>
      <c r="AW43" s="640">
        <v>0</v>
      </c>
      <c r="AX43" s="640">
        <v>0</v>
      </c>
      <c r="AY43" s="640">
        <v>0</v>
      </c>
      <c r="AZ43" s="640">
        <v>0</v>
      </c>
      <c r="BA43" s="640">
        <v>0</v>
      </c>
      <c r="BB43" s="640">
        <v>0</v>
      </c>
      <c r="BC43" s="640">
        <v>0</v>
      </c>
      <c r="BD43" s="640">
        <v>0</v>
      </c>
      <c r="BE43" s="523">
        <v>1</v>
      </c>
      <c r="BF43" s="523">
        <v>3</v>
      </c>
      <c r="BG43" s="523">
        <v>1</v>
      </c>
      <c r="BH43" s="523">
        <v>1</v>
      </c>
      <c r="BI43" s="1066">
        <v>6</v>
      </c>
    </row>
    <row r="44" spans="1:61" ht="22.5" customHeight="1">
      <c r="A44" s="560" t="s">
        <v>1329</v>
      </c>
      <c r="B44" s="469">
        <v>88</v>
      </c>
      <c r="C44" s="469">
        <v>74</v>
      </c>
      <c r="D44" s="469">
        <v>56</v>
      </c>
      <c r="E44" s="471">
        <v>190</v>
      </c>
      <c r="F44" s="469">
        <v>408</v>
      </c>
      <c r="G44" s="469">
        <v>223</v>
      </c>
      <c r="H44" s="471">
        <v>267</v>
      </c>
      <c r="I44" s="471">
        <v>170</v>
      </c>
      <c r="J44" s="471">
        <v>160</v>
      </c>
      <c r="K44" s="469">
        <v>820</v>
      </c>
      <c r="L44" s="471">
        <v>163</v>
      </c>
      <c r="M44" s="471">
        <v>83</v>
      </c>
      <c r="N44" s="471">
        <v>15</v>
      </c>
      <c r="O44" s="469">
        <v>20</v>
      </c>
      <c r="P44" s="899">
        <v>281</v>
      </c>
      <c r="Q44" s="906">
        <v>0</v>
      </c>
      <c r="R44" s="471">
        <v>1</v>
      </c>
      <c r="S44" s="471">
        <v>4</v>
      </c>
      <c r="T44" s="892">
        <v>0</v>
      </c>
      <c r="U44" s="469">
        <v>5</v>
      </c>
      <c r="V44" s="892">
        <v>0</v>
      </c>
      <c r="W44" s="892">
        <v>0</v>
      </c>
      <c r="X44" s="892">
        <v>0</v>
      </c>
      <c r="Y44" s="471">
        <v>1</v>
      </c>
      <c r="Z44" s="471">
        <v>1</v>
      </c>
      <c r="AA44" s="648">
        <v>0</v>
      </c>
      <c r="AB44" s="471">
        <v>2</v>
      </c>
      <c r="AC44" s="648">
        <v>0</v>
      </c>
      <c r="AD44" s="471">
        <v>2</v>
      </c>
      <c r="AE44" s="907">
        <v>4</v>
      </c>
      <c r="AF44" s="915">
        <v>87</v>
      </c>
      <c r="AG44" s="469">
        <v>74</v>
      </c>
      <c r="AH44" s="469">
        <v>53</v>
      </c>
      <c r="AI44" s="469">
        <v>189</v>
      </c>
      <c r="AJ44" s="468">
        <v>403</v>
      </c>
      <c r="AK44" s="468">
        <v>223</v>
      </c>
      <c r="AL44" s="469">
        <v>267</v>
      </c>
      <c r="AM44" s="469">
        <v>171</v>
      </c>
      <c r="AN44" s="469">
        <v>158</v>
      </c>
      <c r="AO44" s="471">
        <v>819</v>
      </c>
      <c r="AP44" s="893">
        <v>163</v>
      </c>
      <c r="AQ44" s="894">
        <v>81</v>
      </c>
      <c r="AR44" s="894">
        <v>15</v>
      </c>
      <c r="AS44" s="894">
        <v>17</v>
      </c>
      <c r="AT44" s="916">
        <v>276</v>
      </c>
      <c r="AU44" s="919">
        <v>0</v>
      </c>
      <c r="AV44" s="648">
        <v>0</v>
      </c>
      <c r="AW44" s="648">
        <v>0</v>
      </c>
      <c r="AX44" s="648">
        <v>0</v>
      </c>
      <c r="AY44" s="922">
        <v>0</v>
      </c>
      <c r="AZ44" s="648">
        <v>0</v>
      </c>
      <c r="BA44" s="648">
        <v>0</v>
      </c>
      <c r="BB44" s="648">
        <v>0</v>
      </c>
      <c r="BC44" s="648">
        <v>0</v>
      </c>
      <c r="BD44" s="922">
        <v>0</v>
      </c>
      <c r="BE44" s="648">
        <v>0</v>
      </c>
      <c r="BF44" s="648">
        <v>0</v>
      </c>
      <c r="BG44" s="648">
        <v>0</v>
      </c>
      <c r="BH44" s="648">
        <v>0</v>
      </c>
      <c r="BI44" s="986">
        <v>0</v>
      </c>
    </row>
    <row r="45" spans="1:61" ht="22.5" customHeight="1">
      <c r="A45" s="19" t="s">
        <v>1173</v>
      </c>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row>
    <row r="48" ht="12.75">
      <c r="A48" s="682"/>
    </row>
  </sheetData>
  <sheetProtection/>
  <mergeCells count="25">
    <mergeCell ref="W2:Z2"/>
    <mergeCell ref="A3:A5"/>
    <mergeCell ref="L4:P4"/>
    <mergeCell ref="Q4:U4"/>
    <mergeCell ref="H2:K2"/>
    <mergeCell ref="B4:F4"/>
    <mergeCell ref="G4:K4"/>
    <mergeCell ref="M2:P2"/>
    <mergeCell ref="B3:P3"/>
    <mergeCell ref="Q3:AE3"/>
    <mergeCell ref="AF3:AT3"/>
    <mergeCell ref="AU3:BI3"/>
    <mergeCell ref="AL2:AO2"/>
    <mergeCell ref="AF4:AJ4"/>
    <mergeCell ref="AK4:AO4"/>
    <mergeCell ref="AB2:AE2"/>
    <mergeCell ref="AQ2:AT2"/>
    <mergeCell ref="BA2:BD2"/>
    <mergeCell ref="BF2:BI2"/>
    <mergeCell ref="V4:Z4"/>
    <mergeCell ref="AA4:AE4"/>
    <mergeCell ref="AP4:AT4"/>
    <mergeCell ref="AU4:AY4"/>
    <mergeCell ref="AZ4:BD4"/>
    <mergeCell ref="BE4:BI4"/>
  </mergeCells>
  <hyperlinks>
    <hyperlink ref="AF2:AJ2" location="contents!A1" display="Back to Table of Contents"/>
    <hyperlink ref="AU2:AY2" location="contents!A1" display="Back to Table of Contents"/>
    <hyperlink ref="B2:F2" location="contents!A1" display="Back to Table of Contents"/>
    <hyperlink ref="A2" location="contents!A1" display="Back to Table of Contents"/>
  </hyperlinks>
  <printOptions/>
  <pageMargins left="0.75" right="0.75" top="0.79" bottom="1" header="0.28"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64"/>
  <sheetViews>
    <sheetView zoomScaleSheetLayoutView="100" workbookViewId="0" topLeftCell="A1">
      <selection activeCell="A1" sqref="A1:J1"/>
    </sheetView>
  </sheetViews>
  <sheetFormatPr defaultColWidth="9.140625" defaultRowHeight="12.75"/>
  <cols>
    <col min="1" max="1" width="7.57421875" style="0" customWidth="1"/>
    <col min="2" max="2" width="28.00390625" style="0" customWidth="1"/>
    <col min="3" max="3" width="29.421875" style="0" customWidth="1"/>
    <col min="4" max="4" width="8.00390625" style="0" customWidth="1"/>
    <col min="5" max="5" width="11.28125" style="0" customWidth="1"/>
    <col min="6" max="6" width="25.57421875" style="0" customWidth="1"/>
    <col min="7" max="7" width="29.421875" style="0" customWidth="1"/>
    <col min="8" max="8" width="8.00390625" style="0" customWidth="1"/>
    <col min="9" max="9" width="11.28125" style="0" customWidth="1"/>
    <col min="10" max="10" width="25.57421875" style="0" customWidth="1"/>
    <col min="11" max="11" width="35.140625" style="0" customWidth="1"/>
    <col min="13" max="13" width="13.57421875" style="0" customWidth="1"/>
    <col min="14" max="14" width="21.28125" style="0" customWidth="1"/>
  </cols>
  <sheetData>
    <row r="1" spans="1:10" ht="19.5" customHeight="1">
      <c r="A1" s="1253" t="s">
        <v>1716</v>
      </c>
      <c r="B1" s="1253"/>
      <c r="C1" s="1253"/>
      <c r="D1" s="1253"/>
      <c r="E1" s="1253"/>
      <c r="F1" s="1253"/>
      <c r="G1" s="1253"/>
      <c r="H1" s="1253"/>
      <c r="I1" s="1253"/>
      <c r="J1" s="1253"/>
    </row>
    <row r="2" spans="1:14" s="23" customFormat="1" ht="15.75" customHeight="1">
      <c r="A2" s="1267" t="s">
        <v>1395</v>
      </c>
      <c r="B2" s="1267"/>
      <c r="C2" s="314"/>
      <c r="D2" s="46"/>
      <c r="E2" s="46"/>
      <c r="F2" s="55"/>
      <c r="G2" s="314"/>
      <c r="H2" s="46"/>
      <c r="I2" s="46"/>
      <c r="J2" s="55"/>
      <c r="N2" s="55" t="s">
        <v>1650</v>
      </c>
    </row>
    <row r="3" spans="1:14" ht="39" customHeight="1">
      <c r="A3" s="1268" t="s">
        <v>1526</v>
      </c>
      <c r="B3" s="1269"/>
      <c r="C3" s="48" t="s">
        <v>60</v>
      </c>
      <c r="D3" s="49" t="s">
        <v>101</v>
      </c>
      <c r="E3" s="50" t="s">
        <v>855</v>
      </c>
      <c r="F3" s="573" t="s">
        <v>1060</v>
      </c>
      <c r="G3" s="1019" t="s">
        <v>60</v>
      </c>
      <c r="H3" s="49" t="s">
        <v>101</v>
      </c>
      <c r="I3" s="50" t="s">
        <v>855</v>
      </c>
      <c r="J3" s="573" t="s">
        <v>1060</v>
      </c>
      <c r="K3" s="48" t="s">
        <v>60</v>
      </c>
      <c r="L3" s="49" t="s">
        <v>101</v>
      </c>
      <c r="M3" s="50" t="s">
        <v>855</v>
      </c>
      <c r="N3" s="50" t="s">
        <v>1060</v>
      </c>
    </row>
    <row r="4" spans="1:14" ht="16.5" customHeight="1">
      <c r="A4" s="1263" t="s">
        <v>1531</v>
      </c>
      <c r="B4" s="1264"/>
      <c r="C4" s="1245">
        <v>2016</v>
      </c>
      <c r="D4" s="1246"/>
      <c r="E4" s="1246"/>
      <c r="F4" s="1252"/>
      <c r="G4" s="1260">
        <v>2017</v>
      </c>
      <c r="H4" s="1261"/>
      <c r="I4" s="1261"/>
      <c r="J4" s="1262"/>
      <c r="K4" s="1249">
        <v>2018</v>
      </c>
      <c r="L4" s="1249"/>
      <c r="M4" s="1249"/>
      <c r="N4" s="1249"/>
    </row>
    <row r="5" spans="1:14" ht="12.75" customHeight="1">
      <c r="A5" s="1265"/>
      <c r="B5" s="1266"/>
      <c r="C5" s="97"/>
      <c r="D5" s="22" t="s">
        <v>106</v>
      </c>
      <c r="E5" s="142">
        <v>428036</v>
      </c>
      <c r="F5" s="142">
        <v>8253370</v>
      </c>
      <c r="G5" s="1020"/>
      <c r="H5" s="22" t="s">
        <v>106</v>
      </c>
      <c r="I5" s="216">
        <v>422460</v>
      </c>
      <c r="J5" s="574">
        <v>8092971</v>
      </c>
      <c r="K5" s="95"/>
      <c r="L5" s="22" t="s">
        <v>106</v>
      </c>
      <c r="M5" s="216">
        <v>278428</v>
      </c>
      <c r="N5" s="215">
        <v>4941289</v>
      </c>
    </row>
    <row r="6" spans="1:14" ht="12.75" customHeight="1">
      <c r="A6" s="1265"/>
      <c r="B6" s="1266"/>
      <c r="C6" s="97" t="s">
        <v>872</v>
      </c>
      <c r="D6" s="51" t="s">
        <v>104</v>
      </c>
      <c r="E6" s="268">
        <v>161186</v>
      </c>
      <c r="F6" s="268">
        <v>2807664</v>
      </c>
      <c r="G6" s="1021" t="s">
        <v>68</v>
      </c>
      <c r="H6" s="51" t="s">
        <v>104</v>
      </c>
      <c r="I6" s="218">
        <v>120482</v>
      </c>
      <c r="J6" s="575">
        <v>2186117</v>
      </c>
      <c r="K6" s="52" t="s">
        <v>885</v>
      </c>
      <c r="L6" s="51" t="s">
        <v>104</v>
      </c>
      <c r="M6" s="218">
        <v>84268</v>
      </c>
      <c r="N6" s="219">
        <v>1270450</v>
      </c>
    </row>
    <row r="7" spans="1:14" ht="12.75" customHeight="1">
      <c r="A7" s="1265"/>
      <c r="B7" s="1266"/>
      <c r="C7" s="26" t="s">
        <v>869</v>
      </c>
      <c r="D7" s="51" t="s">
        <v>104</v>
      </c>
      <c r="E7" s="268">
        <v>50206</v>
      </c>
      <c r="F7" s="268">
        <v>1145652</v>
      </c>
      <c r="G7" s="1022" t="s">
        <v>85</v>
      </c>
      <c r="H7" s="51" t="s">
        <v>104</v>
      </c>
      <c r="I7" s="218">
        <v>63088</v>
      </c>
      <c r="J7" s="575">
        <v>1152129</v>
      </c>
      <c r="K7" s="24" t="s">
        <v>868</v>
      </c>
      <c r="L7" s="51" t="s">
        <v>104</v>
      </c>
      <c r="M7" s="218">
        <v>47083</v>
      </c>
      <c r="N7" s="219">
        <v>622640</v>
      </c>
    </row>
    <row r="8" spans="1:14" ht="12.75" customHeight="1">
      <c r="A8" s="1265"/>
      <c r="B8" s="1266"/>
      <c r="C8" s="26" t="s">
        <v>1459</v>
      </c>
      <c r="D8" s="51" t="s">
        <v>104</v>
      </c>
      <c r="E8" s="268">
        <v>47103</v>
      </c>
      <c r="F8" s="268">
        <v>880644</v>
      </c>
      <c r="G8" s="1022" t="s">
        <v>72</v>
      </c>
      <c r="H8" s="51" t="s">
        <v>104</v>
      </c>
      <c r="I8" s="218">
        <v>65426</v>
      </c>
      <c r="J8" s="575">
        <v>1029109</v>
      </c>
      <c r="K8" s="24" t="s">
        <v>869</v>
      </c>
      <c r="L8" s="51" t="s">
        <v>104</v>
      </c>
      <c r="M8" s="218">
        <v>20169</v>
      </c>
      <c r="N8" s="219">
        <v>549477</v>
      </c>
    </row>
    <row r="9" spans="1:14" ht="12.75" customHeight="1">
      <c r="A9" s="1265"/>
      <c r="B9" s="1266"/>
      <c r="C9" s="26" t="s">
        <v>868</v>
      </c>
      <c r="D9" s="51" t="s">
        <v>104</v>
      </c>
      <c r="E9" s="268">
        <v>47828</v>
      </c>
      <c r="F9" s="268">
        <v>753577</v>
      </c>
      <c r="G9" s="1022" t="s">
        <v>107</v>
      </c>
      <c r="H9" s="51" t="s">
        <v>104</v>
      </c>
      <c r="I9" s="218">
        <v>45108</v>
      </c>
      <c r="J9" s="575">
        <v>844985</v>
      </c>
      <c r="K9" s="24" t="s">
        <v>1459</v>
      </c>
      <c r="L9" s="51" t="s">
        <v>104</v>
      </c>
      <c r="M9" s="218">
        <v>22750</v>
      </c>
      <c r="N9" s="219">
        <v>324154</v>
      </c>
    </row>
    <row r="10" spans="1:14" ht="12.75" customHeight="1">
      <c r="A10" s="1265"/>
      <c r="B10" s="1266"/>
      <c r="C10" s="26" t="s">
        <v>885</v>
      </c>
      <c r="D10" s="51" t="s">
        <v>104</v>
      </c>
      <c r="E10" s="268">
        <v>33710</v>
      </c>
      <c r="F10" s="268">
        <v>677530</v>
      </c>
      <c r="G10" s="1018" t="s">
        <v>76</v>
      </c>
      <c r="H10" s="51" t="s">
        <v>104</v>
      </c>
      <c r="I10" s="218">
        <v>35170</v>
      </c>
      <c r="J10" s="575">
        <v>798645</v>
      </c>
      <c r="K10" s="26" t="s">
        <v>870</v>
      </c>
      <c r="L10" s="51" t="s">
        <v>104</v>
      </c>
      <c r="M10" s="218">
        <v>16348</v>
      </c>
      <c r="N10" s="219">
        <v>309127</v>
      </c>
    </row>
    <row r="11" spans="1:14" ht="12.75" customHeight="1">
      <c r="A11" s="1265"/>
      <c r="B11" s="1266"/>
      <c r="C11" s="26" t="s">
        <v>870</v>
      </c>
      <c r="D11" s="51" t="s">
        <v>104</v>
      </c>
      <c r="E11" s="268">
        <v>16935</v>
      </c>
      <c r="F11" s="268">
        <v>336687</v>
      </c>
      <c r="G11" s="1022" t="s">
        <v>65</v>
      </c>
      <c r="H11" s="51" t="s">
        <v>104</v>
      </c>
      <c r="I11" s="218">
        <v>23415</v>
      </c>
      <c r="J11" s="575">
        <v>466422</v>
      </c>
      <c r="K11" s="24" t="s">
        <v>867</v>
      </c>
      <c r="L11" s="51" t="s">
        <v>104</v>
      </c>
      <c r="M11" s="218">
        <v>10679</v>
      </c>
      <c r="N11" s="219">
        <v>268387</v>
      </c>
    </row>
    <row r="12" spans="1:14" ht="12.75" customHeight="1">
      <c r="A12" s="1265"/>
      <c r="B12" s="1266"/>
      <c r="C12" s="26" t="s">
        <v>874</v>
      </c>
      <c r="D12" s="51" t="s">
        <v>104</v>
      </c>
      <c r="E12" s="268">
        <v>11816</v>
      </c>
      <c r="F12" s="268">
        <v>297902</v>
      </c>
      <c r="G12" s="1022" t="s">
        <v>1339</v>
      </c>
      <c r="H12" s="51" t="s">
        <v>104</v>
      </c>
      <c r="I12" s="218">
        <v>17479</v>
      </c>
      <c r="J12" s="575">
        <v>393488</v>
      </c>
      <c r="K12" s="24" t="s">
        <v>874</v>
      </c>
      <c r="L12" s="51" t="s">
        <v>104</v>
      </c>
      <c r="M12" s="218">
        <v>11134</v>
      </c>
      <c r="N12" s="219">
        <v>258095</v>
      </c>
    </row>
    <row r="13" spans="1:14" ht="12.75" customHeight="1">
      <c r="A13" s="1265"/>
      <c r="B13" s="1266"/>
      <c r="C13" s="26" t="s">
        <v>867</v>
      </c>
      <c r="D13" s="51" t="s">
        <v>104</v>
      </c>
      <c r="E13" s="268">
        <v>12324</v>
      </c>
      <c r="F13" s="268">
        <v>272787</v>
      </c>
      <c r="G13" s="1022" t="s">
        <v>66</v>
      </c>
      <c r="H13" s="51" t="s">
        <v>104</v>
      </c>
      <c r="I13" s="218">
        <v>8766</v>
      </c>
      <c r="J13" s="575">
        <v>225968</v>
      </c>
      <c r="K13" s="24" t="s">
        <v>872</v>
      </c>
      <c r="L13" s="51" t="s">
        <v>104</v>
      </c>
      <c r="M13" s="218">
        <v>12383</v>
      </c>
      <c r="N13" s="219">
        <v>256350</v>
      </c>
    </row>
    <row r="14" spans="1:14" ht="12.75" customHeight="1">
      <c r="A14" s="1265"/>
      <c r="B14" s="1266"/>
      <c r="C14" s="26" t="s">
        <v>890</v>
      </c>
      <c r="D14" s="51" t="s">
        <v>104</v>
      </c>
      <c r="E14" s="268">
        <v>8704</v>
      </c>
      <c r="F14" s="268">
        <v>175155</v>
      </c>
      <c r="G14" s="1018" t="s">
        <v>1338</v>
      </c>
      <c r="H14" s="51" t="s">
        <v>104</v>
      </c>
      <c r="I14" s="218">
        <v>6701</v>
      </c>
      <c r="J14" s="575">
        <v>151535</v>
      </c>
      <c r="K14" s="26" t="s">
        <v>890</v>
      </c>
      <c r="L14" s="51" t="s">
        <v>104</v>
      </c>
      <c r="M14" s="218">
        <v>7928</v>
      </c>
      <c r="N14" s="219">
        <v>149881</v>
      </c>
    </row>
    <row r="15" spans="1:14" ht="12.75" customHeight="1">
      <c r="A15" s="1265"/>
      <c r="B15" s="1266"/>
      <c r="C15" s="26" t="s">
        <v>1610</v>
      </c>
      <c r="D15" s="51" t="s">
        <v>104</v>
      </c>
      <c r="E15" s="268">
        <v>6294</v>
      </c>
      <c r="F15" s="268">
        <v>166095</v>
      </c>
      <c r="G15" s="1018" t="s">
        <v>81</v>
      </c>
      <c r="H15" s="51" t="s">
        <v>104</v>
      </c>
      <c r="I15" s="218">
        <v>3087</v>
      </c>
      <c r="J15" s="575">
        <v>81672</v>
      </c>
      <c r="K15" s="26" t="s">
        <v>1610</v>
      </c>
      <c r="L15" s="51" t="s">
        <v>104</v>
      </c>
      <c r="M15" s="218">
        <v>3702</v>
      </c>
      <c r="N15" s="219">
        <v>94316</v>
      </c>
    </row>
    <row r="16" spans="1:14" ht="12.75" customHeight="1">
      <c r="A16" s="1265"/>
      <c r="B16" s="1266"/>
      <c r="C16" s="97" t="s">
        <v>1421</v>
      </c>
      <c r="D16" s="51" t="s">
        <v>104</v>
      </c>
      <c r="E16" s="268">
        <v>5365</v>
      </c>
      <c r="F16" s="268">
        <v>89291</v>
      </c>
      <c r="G16" s="1018" t="s">
        <v>830</v>
      </c>
      <c r="H16" s="51" t="s">
        <v>104</v>
      </c>
      <c r="I16" s="218">
        <v>3925</v>
      </c>
      <c r="J16" s="575">
        <v>69687</v>
      </c>
      <c r="K16" s="26" t="s">
        <v>1079</v>
      </c>
      <c r="L16" s="51" t="s">
        <v>104</v>
      </c>
      <c r="M16" s="218">
        <v>3624</v>
      </c>
      <c r="N16" s="219">
        <v>90104</v>
      </c>
    </row>
    <row r="17" spans="1:14" ht="12.75" customHeight="1">
      <c r="A17" s="1265"/>
      <c r="B17" s="1266"/>
      <c r="C17" s="26" t="s">
        <v>1079</v>
      </c>
      <c r="D17" s="51" t="s">
        <v>104</v>
      </c>
      <c r="E17" s="268">
        <v>3040</v>
      </c>
      <c r="F17" s="268">
        <v>82328</v>
      </c>
      <c r="G17" s="1021" t="s">
        <v>74</v>
      </c>
      <c r="H17" s="51" t="s">
        <v>104</v>
      </c>
      <c r="I17" s="218">
        <v>2667</v>
      </c>
      <c r="J17" s="575">
        <v>66242</v>
      </c>
      <c r="K17" s="52" t="s">
        <v>883</v>
      </c>
      <c r="L17" s="51" t="s">
        <v>104</v>
      </c>
      <c r="M17" s="218">
        <v>3396</v>
      </c>
      <c r="N17" s="219">
        <v>81001</v>
      </c>
    </row>
    <row r="18" spans="1:14" ht="12.75" customHeight="1">
      <c r="A18" s="1265"/>
      <c r="B18" s="1266"/>
      <c r="C18" s="97" t="s">
        <v>883</v>
      </c>
      <c r="D18" s="51" t="s">
        <v>104</v>
      </c>
      <c r="E18" s="268">
        <v>2996</v>
      </c>
      <c r="F18" s="268">
        <v>72943</v>
      </c>
      <c r="G18" s="1023" t="s">
        <v>1340</v>
      </c>
      <c r="H18" s="51" t="s">
        <v>104</v>
      </c>
      <c r="I18" s="218">
        <v>2014</v>
      </c>
      <c r="J18" s="575">
        <v>53308</v>
      </c>
      <c r="K18" s="97" t="s">
        <v>888</v>
      </c>
      <c r="L18" s="51" t="s">
        <v>104</v>
      </c>
      <c r="M18" s="218">
        <v>4450</v>
      </c>
      <c r="N18" s="219">
        <v>78792</v>
      </c>
    </row>
    <row r="19" spans="1:14" ht="12.75" customHeight="1">
      <c r="A19" s="1265"/>
      <c r="B19" s="1266"/>
      <c r="C19" s="97" t="s">
        <v>1181</v>
      </c>
      <c r="D19" s="51" t="s">
        <v>104</v>
      </c>
      <c r="E19" s="268">
        <v>2830</v>
      </c>
      <c r="F19" s="268">
        <v>68727</v>
      </c>
      <c r="G19" s="1021" t="s">
        <v>1341</v>
      </c>
      <c r="H19" s="51" t="s">
        <v>104</v>
      </c>
      <c r="I19" s="218">
        <v>2442</v>
      </c>
      <c r="J19" s="575">
        <v>51742</v>
      </c>
      <c r="K19" s="52" t="s">
        <v>884</v>
      </c>
      <c r="L19" s="51" t="s">
        <v>104</v>
      </c>
      <c r="M19" s="218">
        <v>5097</v>
      </c>
      <c r="N19" s="219">
        <v>74728</v>
      </c>
    </row>
    <row r="20" spans="1:14" ht="12.75" customHeight="1">
      <c r="A20" s="1265"/>
      <c r="B20" s="1266"/>
      <c r="C20" s="97" t="s">
        <v>1612</v>
      </c>
      <c r="D20" s="51" t="s">
        <v>104</v>
      </c>
      <c r="E20" s="268">
        <v>1973</v>
      </c>
      <c r="F20" s="268">
        <v>40265</v>
      </c>
      <c r="G20" s="1021" t="s">
        <v>77</v>
      </c>
      <c r="H20" s="51" t="s">
        <v>104</v>
      </c>
      <c r="I20" s="218">
        <v>2625</v>
      </c>
      <c r="J20" s="575">
        <v>50032</v>
      </c>
      <c r="K20" s="52" t="s">
        <v>1611</v>
      </c>
      <c r="L20" s="51" t="s">
        <v>104</v>
      </c>
      <c r="M20" s="218">
        <v>6023</v>
      </c>
      <c r="N20" s="219">
        <v>71501</v>
      </c>
    </row>
    <row r="21" spans="1:14" ht="12.75" customHeight="1">
      <c r="A21" s="1265"/>
      <c r="B21" s="1266"/>
      <c r="C21" s="97" t="s">
        <v>875</v>
      </c>
      <c r="D21" s="51" t="s">
        <v>104</v>
      </c>
      <c r="E21" s="268">
        <v>1334</v>
      </c>
      <c r="F21" s="268">
        <v>36913</v>
      </c>
      <c r="G21" s="1021" t="s">
        <v>71</v>
      </c>
      <c r="H21" s="51" t="s">
        <v>104</v>
      </c>
      <c r="I21" s="218">
        <v>1845</v>
      </c>
      <c r="J21" s="575">
        <v>49220</v>
      </c>
      <c r="K21" s="52" t="s">
        <v>886</v>
      </c>
      <c r="L21" s="51" t="s">
        <v>104</v>
      </c>
      <c r="M21" s="218">
        <v>4000</v>
      </c>
      <c r="N21" s="219">
        <v>52978</v>
      </c>
    </row>
    <row r="22" spans="1:14" ht="12.75" customHeight="1">
      <c r="A22" s="1265"/>
      <c r="B22" s="1266"/>
      <c r="C22" s="97" t="s">
        <v>886</v>
      </c>
      <c r="D22" s="51" t="s">
        <v>104</v>
      </c>
      <c r="E22" s="268">
        <v>1999</v>
      </c>
      <c r="F22" s="268">
        <v>33972</v>
      </c>
      <c r="G22" s="1023" t="s">
        <v>62</v>
      </c>
      <c r="H22" s="51" t="s">
        <v>104</v>
      </c>
      <c r="I22" s="218">
        <v>1766</v>
      </c>
      <c r="J22" s="575">
        <v>47017</v>
      </c>
      <c r="K22" s="97" t="s">
        <v>1181</v>
      </c>
      <c r="L22" s="51" t="s">
        <v>104</v>
      </c>
      <c r="M22" s="218">
        <v>1748</v>
      </c>
      <c r="N22" s="219">
        <v>46980</v>
      </c>
    </row>
    <row r="23" spans="1:14" ht="12.75" customHeight="1">
      <c r="A23" s="1265"/>
      <c r="B23" s="1266"/>
      <c r="C23" s="97" t="s">
        <v>1638</v>
      </c>
      <c r="D23" s="51" t="s">
        <v>104</v>
      </c>
      <c r="E23" s="268">
        <v>1122</v>
      </c>
      <c r="F23" s="268">
        <v>30653</v>
      </c>
      <c r="G23" s="1023" t="s">
        <v>63</v>
      </c>
      <c r="H23" s="51" t="s">
        <v>104</v>
      </c>
      <c r="I23" s="218">
        <v>1815</v>
      </c>
      <c r="J23" s="575">
        <v>41919</v>
      </c>
      <c r="K23" s="97" t="s">
        <v>1612</v>
      </c>
      <c r="L23" s="51" t="s">
        <v>104</v>
      </c>
      <c r="M23" s="218">
        <v>2091</v>
      </c>
      <c r="N23" s="219">
        <v>43823</v>
      </c>
    </row>
    <row r="24" spans="1:14" ht="16.5" customHeight="1">
      <c r="A24" s="1265"/>
      <c r="B24" s="1266"/>
      <c r="C24" s="97" t="s">
        <v>1614</v>
      </c>
      <c r="D24" s="51" t="s">
        <v>104</v>
      </c>
      <c r="E24" s="268">
        <v>894</v>
      </c>
      <c r="F24" s="268">
        <v>25245</v>
      </c>
      <c r="G24" s="1023" t="s">
        <v>1345</v>
      </c>
      <c r="H24" s="51" t="s">
        <v>104</v>
      </c>
      <c r="I24" s="218">
        <v>2627</v>
      </c>
      <c r="J24" s="575">
        <v>37038</v>
      </c>
      <c r="K24" s="97" t="s">
        <v>1613</v>
      </c>
      <c r="L24" s="51" t="s">
        <v>104</v>
      </c>
      <c r="M24" s="218">
        <v>1058</v>
      </c>
      <c r="N24" s="219">
        <v>27668</v>
      </c>
    </row>
    <row r="25" spans="1:14" ht="12.75" customHeight="1">
      <c r="A25" s="1265"/>
      <c r="B25" s="1266"/>
      <c r="C25" s="97" t="s">
        <v>1615</v>
      </c>
      <c r="D25" s="51" t="s">
        <v>104</v>
      </c>
      <c r="E25" s="268">
        <v>900</v>
      </c>
      <c r="F25" s="268">
        <v>24873</v>
      </c>
      <c r="G25" s="1022" t="s">
        <v>1342</v>
      </c>
      <c r="H25" s="51" t="s">
        <v>104</v>
      </c>
      <c r="I25" s="218">
        <v>1114</v>
      </c>
      <c r="J25" s="575">
        <v>27959</v>
      </c>
      <c r="K25" s="24" t="s">
        <v>1614</v>
      </c>
      <c r="L25" s="51" t="s">
        <v>104</v>
      </c>
      <c r="M25" s="218">
        <v>1053</v>
      </c>
      <c r="N25" s="219">
        <v>26387</v>
      </c>
    </row>
    <row r="26" spans="1:14" ht="12.75" customHeight="1">
      <c r="A26" s="1265"/>
      <c r="B26" s="1266"/>
      <c r="C26" s="26" t="s">
        <v>1613</v>
      </c>
      <c r="D26" s="51" t="s">
        <v>104</v>
      </c>
      <c r="E26" s="268">
        <v>990</v>
      </c>
      <c r="F26" s="268">
        <v>20549</v>
      </c>
      <c r="G26" s="1023" t="s">
        <v>1343</v>
      </c>
      <c r="H26" s="51" t="s">
        <v>104</v>
      </c>
      <c r="I26" s="218">
        <v>950</v>
      </c>
      <c r="J26" s="575">
        <v>25673</v>
      </c>
      <c r="K26" s="97" t="s">
        <v>895</v>
      </c>
      <c r="L26" s="51" t="s">
        <v>104</v>
      </c>
      <c r="M26" s="218">
        <v>970</v>
      </c>
      <c r="N26" s="219">
        <v>23368</v>
      </c>
    </row>
    <row r="27" spans="1:14" ht="12.75" customHeight="1">
      <c r="A27" s="1265"/>
      <c r="B27" s="1266"/>
      <c r="C27" s="97" t="s">
        <v>884</v>
      </c>
      <c r="D27" s="51" t="s">
        <v>104</v>
      </c>
      <c r="E27" s="268">
        <v>924</v>
      </c>
      <c r="F27" s="268">
        <v>19605</v>
      </c>
      <c r="G27" s="1022" t="s">
        <v>67</v>
      </c>
      <c r="H27" s="51" t="s">
        <v>104</v>
      </c>
      <c r="I27" s="218">
        <v>987</v>
      </c>
      <c r="J27" s="575">
        <v>23844</v>
      </c>
      <c r="K27" s="24" t="s">
        <v>1437</v>
      </c>
      <c r="L27" s="51" t="s">
        <v>104</v>
      </c>
      <c r="M27" s="218">
        <v>778</v>
      </c>
      <c r="N27" s="219">
        <v>19035</v>
      </c>
    </row>
    <row r="28" spans="1:14" ht="12.75" customHeight="1">
      <c r="A28" s="1265"/>
      <c r="B28" s="1266"/>
      <c r="C28" s="26" t="s">
        <v>1437</v>
      </c>
      <c r="D28" s="51" t="s">
        <v>104</v>
      </c>
      <c r="E28" s="268">
        <v>769</v>
      </c>
      <c r="F28" s="268">
        <v>18664</v>
      </c>
      <c r="G28" s="1023" t="s">
        <v>83</v>
      </c>
      <c r="H28" s="51" t="s">
        <v>104</v>
      </c>
      <c r="I28" s="218">
        <v>945</v>
      </c>
      <c r="J28" s="575">
        <v>23423</v>
      </c>
      <c r="K28" s="97" t="s">
        <v>1615</v>
      </c>
      <c r="L28" s="51" t="s">
        <v>104</v>
      </c>
      <c r="M28" s="218">
        <v>712</v>
      </c>
      <c r="N28" s="219">
        <v>18944</v>
      </c>
    </row>
    <row r="29" spans="1:14" ht="12.75" customHeight="1">
      <c r="A29" s="1265"/>
      <c r="B29" s="1266"/>
      <c r="C29" s="97" t="s">
        <v>1440</v>
      </c>
      <c r="D29" s="51" t="s">
        <v>104</v>
      </c>
      <c r="E29" s="268">
        <v>651</v>
      </c>
      <c r="F29" s="268">
        <v>16316</v>
      </c>
      <c r="G29" s="1021" t="s">
        <v>1344</v>
      </c>
      <c r="H29" s="51" t="s">
        <v>104</v>
      </c>
      <c r="I29" s="218">
        <v>696</v>
      </c>
      <c r="J29" s="575">
        <v>19499</v>
      </c>
      <c r="K29" s="52" t="s">
        <v>1616</v>
      </c>
      <c r="L29" s="51" t="s">
        <v>104</v>
      </c>
      <c r="M29" s="218">
        <v>605</v>
      </c>
      <c r="N29" s="219">
        <v>17774</v>
      </c>
    </row>
    <row r="30" spans="1:14" ht="15" customHeight="1">
      <c r="A30" s="1265"/>
      <c r="B30" s="1266"/>
      <c r="C30" s="97" t="s">
        <v>895</v>
      </c>
      <c r="D30" s="51" t="s">
        <v>104</v>
      </c>
      <c r="E30" s="268">
        <v>576</v>
      </c>
      <c r="F30" s="268">
        <v>15661</v>
      </c>
      <c r="G30" s="1018" t="s">
        <v>1402</v>
      </c>
      <c r="H30" s="51" t="s">
        <v>104</v>
      </c>
      <c r="I30" s="218">
        <v>651</v>
      </c>
      <c r="J30" s="575">
        <v>17339</v>
      </c>
      <c r="K30" s="26" t="s">
        <v>1421</v>
      </c>
      <c r="L30" s="51" t="s">
        <v>104</v>
      </c>
      <c r="M30" s="218">
        <v>609</v>
      </c>
      <c r="N30" s="219">
        <v>17029</v>
      </c>
    </row>
    <row r="31" spans="1:14" ht="12.75" customHeight="1">
      <c r="A31" s="1265"/>
      <c r="B31" s="1266"/>
      <c r="C31" s="97" t="s">
        <v>1385</v>
      </c>
      <c r="D31" s="51"/>
      <c r="E31" s="268">
        <f>E5-SUM(E6:E30)</f>
        <v>5567</v>
      </c>
      <c r="F31" s="268">
        <f>F5-SUM(F6:F30)</f>
        <v>143672</v>
      </c>
      <c r="G31" s="1018" t="s">
        <v>1385</v>
      </c>
      <c r="H31" s="51" t="s">
        <v>104</v>
      </c>
      <c r="I31" s="218">
        <v>6669</v>
      </c>
      <c r="J31" s="576">
        <v>158959</v>
      </c>
      <c r="K31" s="26" t="s">
        <v>1385</v>
      </c>
      <c r="L31" s="51" t="s">
        <v>104</v>
      </c>
      <c r="M31" s="218">
        <v>5770</v>
      </c>
      <c r="N31" s="218">
        <v>148300</v>
      </c>
    </row>
    <row r="32" spans="1:14" ht="15" customHeight="1">
      <c r="A32" s="1256"/>
      <c r="B32" s="1250"/>
      <c r="C32" s="1250"/>
      <c r="D32" s="1250"/>
      <c r="E32" s="1250"/>
      <c r="F32" s="1250"/>
      <c r="G32" s="1250"/>
      <c r="H32" s="1250"/>
      <c r="I32" s="1250"/>
      <c r="J32" s="1250"/>
      <c r="K32" s="1250"/>
      <c r="L32" s="1250"/>
      <c r="M32" s="1250"/>
      <c r="N32" s="1251"/>
    </row>
    <row r="33" spans="1:14" ht="12.75" customHeight="1">
      <c r="A33" s="1254" t="s">
        <v>1527</v>
      </c>
      <c r="B33" s="1255"/>
      <c r="C33" s="24"/>
      <c r="D33" s="51" t="s">
        <v>106</v>
      </c>
      <c r="E33" s="149">
        <v>33</v>
      </c>
      <c r="F33" s="934">
        <v>9872</v>
      </c>
      <c r="G33" s="1018"/>
      <c r="H33" s="51" t="s">
        <v>106</v>
      </c>
      <c r="I33" s="150">
        <v>22</v>
      </c>
      <c r="J33" s="577">
        <v>5734</v>
      </c>
      <c r="K33" s="24"/>
      <c r="L33" s="51" t="s">
        <v>106</v>
      </c>
      <c r="M33" s="150">
        <v>17</v>
      </c>
      <c r="N33" s="186">
        <v>4339</v>
      </c>
    </row>
    <row r="34" spans="1:14" ht="12.75" customHeight="1">
      <c r="A34" s="1254"/>
      <c r="B34" s="1255"/>
      <c r="C34" s="26" t="s">
        <v>893</v>
      </c>
      <c r="D34" s="51" t="s">
        <v>104</v>
      </c>
      <c r="E34" s="151">
        <v>15</v>
      </c>
      <c r="F34" s="1024">
        <v>3582</v>
      </c>
      <c r="G34" s="1018" t="s">
        <v>79</v>
      </c>
      <c r="H34" s="51" t="s">
        <v>104</v>
      </c>
      <c r="I34" s="152">
        <v>6</v>
      </c>
      <c r="J34" s="578">
        <v>2051</v>
      </c>
      <c r="K34" s="24" t="s">
        <v>893</v>
      </c>
      <c r="L34" s="51" t="s">
        <v>104</v>
      </c>
      <c r="M34" s="152">
        <v>10</v>
      </c>
      <c r="N34" s="213">
        <v>1579</v>
      </c>
    </row>
    <row r="35" spans="1:14" ht="12.75" customHeight="1">
      <c r="A35" s="1254"/>
      <c r="B35" s="1255"/>
      <c r="C35" s="26" t="s">
        <v>871</v>
      </c>
      <c r="D35" s="51" t="s">
        <v>104</v>
      </c>
      <c r="E35" s="151">
        <v>8</v>
      </c>
      <c r="F35" s="1024">
        <v>2923</v>
      </c>
      <c r="G35" s="1018" t="s">
        <v>87</v>
      </c>
      <c r="H35" s="51" t="s">
        <v>104</v>
      </c>
      <c r="I35" s="152">
        <v>11</v>
      </c>
      <c r="J35" s="578">
        <v>2040</v>
      </c>
      <c r="K35" s="24" t="s">
        <v>871</v>
      </c>
      <c r="L35" s="51" t="s">
        <v>104</v>
      </c>
      <c r="M35" s="152">
        <v>3</v>
      </c>
      <c r="N35" s="213">
        <v>1215</v>
      </c>
    </row>
    <row r="36" spans="1:14" ht="12.75" customHeight="1">
      <c r="A36" s="1254"/>
      <c r="B36" s="1255"/>
      <c r="C36" s="26" t="s">
        <v>1440</v>
      </c>
      <c r="D36" s="51" t="s">
        <v>104</v>
      </c>
      <c r="E36" s="151">
        <v>4</v>
      </c>
      <c r="F36" s="1024">
        <v>1645</v>
      </c>
      <c r="G36" s="1018" t="s">
        <v>83</v>
      </c>
      <c r="H36" s="51" t="s">
        <v>104</v>
      </c>
      <c r="I36" s="152">
        <v>3</v>
      </c>
      <c r="J36" s="578">
        <v>962</v>
      </c>
      <c r="K36" s="26" t="s">
        <v>872</v>
      </c>
      <c r="L36" s="51" t="s">
        <v>104</v>
      </c>
      <c r="M36" s="152">
        <v>1</v>
      </c>
      <c r="N36" s="213">
        <v>603</v>
      </c>
    </row>
    <row r="37" spans="1:14" ht="12.75" customHeight="1">
      <c r="A37" s="1254"/>
      <c r="B37" s="1255"/>
      <c r="C37" s="97" t="s">
        <v>872</v>
      </c>
      <c r="D37" s="51" t="s">
        <v>104</v>
      </c>
      <c r="E37" s="151">
        <v>2</v>
      </c>
      <c r="F37" s="1024">
        <v>786</v>
      </c>
      <c r="G37" s="1018" t="s">
        <v>1339</v>
      </c>
      <c r="H37" s="51" t="s">
        <v>104</v>
      </c>
      <c r="I37" s="152">
        <v>1</v>
      </c>
      <c r="J37" s="578">
        <v>308</v>
      </c>
      <c r="K37" s="52" t="s">
        <v>1440</v>
      </c>
      <c r="L37" s="51" t="s">
        <v>104</v>
      </c>
      <c r="M37" s="152">
        <v>2</v>
      </c>
      <c r="N37" s="213">
        <v>600</v>
      </c>
    </row>
    <row r="38" spans="1:14" ht="12.75" customHeight="1">
      <c r="A38" s="1254"/>
      <c r="B38" s="1255"/>
      <c r="C38" s="26" t="s">
        <v>1184</v>
      </c>
      <c r="D38" s="51" t="s">
        <v>104</v>
      </c>
      <c r="E38" s="151">
        <v>1</v>
      </c>
      <c r="F38" s="1024">
        <v>392</v>
      </c>
      <c r="G38" s="1018" t="s">
        <v>68</v>
      </c>
      <c r="H38" s="51" t="s">
        <v>104</v>
      </c>
      <c r="I38" s="340">
        <v>0</v>
      </c>
      <c r="J38" s="578">
        <v>176</v>
      </c>
      <c r="K38" s="24" t="s">
        <v>867</v>
      </c>
      <c r="L38" s="51" t="s">
        <v>104</v>
      </c>
      <c r="M38" s="152">
        <v>1</v>
      </c>
      <c r="N38" s="213">
        <v>197</v>
      </c>
    </row>
    <row r="39" spans="1:14" ht="12.75" customHeight="1">
      <c r="A39" s="1254"/>
      <c r="B39" s="1255"/>
      <c r="C39" s="26" t="s">
        <v>867</v>
      </c>
      <c r="D39" s="51" t="s">
        <v>104</v>
      </c>
      <c r="E39" s="151">
        <v>1</v>
      </c>
      <c r="F39" s="1024">
        <v>239</v>
      </c>
      <c r="G39" s="1018" t="s">
        <v>92</v>
      </c>
      <c r="H39" s="51" t="s">
        <v>104</v>
      </c>
      <c r="I39" s="340">
        <v>0</v>
      </c>
      <c r="J39" s="578">
        <v>112</v>
      </c>
      <c r="K39" s="24" t="s">
        <v>882</v>
      </c>
      <c r="L39" s="51" t="s">
        <v>104</v>
      </c>
      <c r="M39" s="340">
        <v>0</v>
      </c>
      <c r="N39" s="213">
        <v>119</v>
      </c>
    </row>
    <row r="40" spans="1:14" ht="12.75" customHeight="1">
      <c r="A40" s="1254"/>
      <c r="B40" s="1255"/>
      <c r="C40" s="26" t="s">
        <v>882</v>
      </c>
      <c r="D40" s="51" t="s">
        <v>104</v>
      </c>
      <c r="E40" s="151">
        <v>1</v>
      </c>
      <c r="F40" s="1024">
        <v>160</v>
      </c>
      <c r="G40" s="1018" t="s">
        <v>88</v>
      </c>
      <c r="H40" s="51" t="s">
        <v>104</v>
      </c>
      <c r="I40" s="340">
        <v>0</v>
      </c>
      <c r="J40" s="578">
        <v>34</v>
      </c>
      <c r="K40" s="24" t="s">
        <v>898</v>
      </c>
      <c r="L40" s="51" t="s">
        <v>104</v>
      </c>
      <c r="M40" s="340">
        <v>0</v>
      </c>
      <c r="N40" s="213">
        <v>26</v>
      </c>
    </row>
    <row r="41" spans="1:14" ht="12.75" customHeight="1">
      <c r="A41" s="1254"/>
      <c r="B41" s="1255"/>
      <c r="C41" s="97" t="s">
        <v>1385</v>
      </c>
      <c r="D41" s="51" t="s">
        <v>104</v>
      </c>
      <c r="E41" s="151">
        <v>1</v>
      </c>
      <c r="F41" s="151">
        <v>145</v>
      </c>
      <c r="G41" s="1018" t="s">
        <v>1385</v>
      </c>
      <c r="H41" s="51" t="s">
        <v>104</v>
      </c>
      <c r="I41" s="152">
        <v>1</v>
      </c>
      <c r="J41" s="579">
        <v>51</v>
      </c>
      <c r="K41" s="97" t="s">
        <v>1385</v>
      </c>
      <c r="L41" s="91"/>
      <c r="M41" s="151"/>
      <c r="N41" s="180" t="s">
        <v>916</v>
      </c>
    </row>
    <row r="42" spans="1:14" ht="12.75" customHeight="1">
      <c r="A42" s="1256"/>
      <c r="B42" s="1250"/>
      <c r="C42" s="1250"/>
      <c r="D42" s="1250"/>
      <c r="E42" s="1250"/>
      <c r="F42" s="1250"/>
      <c r="G42" s="1250"/>
      <c r="H42" s="1250"/>
      <c r="I42" s="1250"/>
      <c r="J42" s="1257"/>
      <c r="K42" s="1250"/>
      <c r="L42" s="1250"/>
      <c r="M42" s="1250"/>
      <c r="N42" s="1251"/>
    </row>
    <row r="43" spans="1:14" ht="16.5" customHeight="1">
      <c r="A43" s="1254" t="s">
        <v>1528</v>
      </c>
      <c r="B43" s="1255"/>
      <c r="C43" s="24"/>
      <c r="D43" s="53" t="s">
        <v>109</v>
      </c>
      <c r="E43" s="180" t="s">
        <v>916</v>
      </c>
      <c r="F43" s="934">
        <v>2649571</v>
      </c>
      <c r="G43" s="1018"/>
      <c r="H43" s="53" t="s">
        <v>109</v>
      </c>
      <c r="I43" s="180" t="s">
        <v>916</v>
      </c>
      <c r="J43" s="577">
        <v>1339755</v>
      </c>
      <c r="K43" s="24"/>
      <c r="L43" s="53" t="s">
        <v>109</v>
      </c>
      <c r="M43" s="180" t="s">
        <v>916</v>
      </c>
      <c r="N43" s="186">
        <v>1178948</v>
      </c>
    </row>
    <row r="44" spans="1:14" ht="12.75" customHeight="1">
      <c r="A44" s="1254"/>
      <c r="B44" s="1255"/>
      <c r="C44" s="26" t="s">
        <v>869</v>
      </c>
      <c r="D44" s="22" t="s">
        <v>104</v>
      </c>
      <c r="E44" s="220" t="s">
        <v>1166</v>
      </c>
      <c r="F44" s="151">
        <v>549967</v>
      </c>
      <c r="G44" s="1018" t="s">
        <v>76</v>
      </c>
      <c r="H44" s="22" t="s">
        <v>104</v>
      </c>
      <c r="I44" s="220" t="s">
        <v>1166</v>
      </c>
      <c r="J44" s="579">
        <v>330037</v>
      </c>
      <c r="K44" s="24" t="s">
        <v>869</v>
      </c>
      <c r="L44" s="22" t="s">
        <v>104</v>
      </c>
      <c r="M44" s="220" t="s">
        <v>1166</v>
      </c>
      <c r="N44" s="152">
        <v>323231</v>
      </c>
    </row>
    <row r="45" spans="1:14" ht="12.75" customHeight="1">
      <c r="A45" s="1254"/>
      <c r="B45" s="1255"/>
      <c r="C45" s="26" t="s">
        <v>870</v>
      </c>
      <c r="D45" s="22" t="s">
        <v>104</v>
      </c>
      <c r="E45" s="220" t="s">
        <v>1166</v>
      </c>
      <c r="F45" s="151">
        <v>531131</v>
      </c>
      <c r="G45" s="1018" t="s">
        <v>1345</v>
      </c>
      <c r="H45" s="22" t="s">
        <v>104</v>
      </c>
      <c r="I45" s="220" t="s">
        <v>1166</v>
      </c>
      <c r="J45" s="579">
        <v>257698</v>
      </c>
      <c r="K45" s="24" t="s">
        <v>888</v>
      </c>
      <c r="L45" s="22" t="s">
        <v>104</v>
      </c>
      <c r="M45" s="220" t="s">
        <v>1166</v>
      </c>
      <c r="N45" s="152">
        <v>262180</v>
      </c>
    </row>
    <row r="46" spans="1:14" ht="12.75" customHeight="1">
      <c r="A46" s="1254"/>
      <c r="B46" s="1255"/>
      <c r="C46" s="26" t="s">
        <v>888</v>
      </c>
      <c r="D46" s="22" t="s">
        <v>104</v>
      </c>
      <c r="E46" s="220" t="s">
        <v>1166</v>
      </c>
      <c r="F46" s="151">
        <v>423322</v>
      </c>
      <c r="G46" s="1018" t="s">
        <v>65</v>
      </c>
      <c r="H46" s="22" t="s">
        <v>104</v>
      </c>
      <c r="I46" s="220" t="s">
        <v>1166</v>
      </c>
      <c r="J46" s="579">
        <v>197514</v>
      </c>
      <c r="K46" s="24" t="s">
        <v>893</v>
      </c>
      <c r="L46" s="22" t="s">
        <v>104</v>
      </c>
      <c r="M46" s="220" t="s">
        <v>1166</v>
      </c>
      <c r="N46" s="152">
        <v>166972</v>
      </c>
    </row>
    <row r="47" spans="1:14" ht="12.75" customHeight="1">
      <c r="A47" s="1254"/>
      <c r="B47" s="1255"/>
      <c r="C47" s="26" t="s">
        <v>893</v>
      </c>
      <c r="D47" s="22" t="s">
        <v>104</v>
      </c>
      <c r="E47" s="220" t="s">
        <v>1166</v>
      </c>
      <c r="F47" s="151">
        <v>294428</v>
      </c>
      <c r="G47" s="1018" t="s">
        <v>87</v>
      </c>
      <c r="H47" s="22" t="s">
        <v>104</v>
      </c>
      <c r="I47" s="220" t="s">
        <v>1166</v>
      </c>
      <c r="J47" s="579">
        <v>181634</v>
      </c>
      <c r="K47" s="24" t="s">
        <v>870</v>
      </c>
      <c r="L47" s="22" t="s">
        <v>104</v>
      </c>
      <c r="M47" s="220" t="s">
        <v>1166</v>
      </c>
      <c r="N47" s="152">
        <v>119148</v>
      </c>
    </row>
    <row r="48" spans="1:14" ht="12.75" customHeight="1">
      <c r="A48" s="1254"/>
      <c r="B48" s="1255"/>
      <c r="C48" s="26" t="s">
        <v>886</v>
      </c>
      <c r="D48" s="22" t="s">
        <v>104</v>
      </c>
      <c r="E48" s="220" t="s">
        <v>1166</v>
      </c>
      <c r="F48" s="151">
        <v>282114</v>
      </c>
      <c r="G48" s="1018" t="s">
        <v>830</v>
      </c>
      <c r="H48" s="22" t="s">
        <v>104</v>
      </c>
      <c r="I48" s="220" t="s">
        <v>1166</v>
      </c>
      <c r="J48" s="579">
        <v>110315</v>
      </c>
      <c r="K48" s="24" t="s">
        <v>898</v>
      </c>
      <c r="L48" s="22" t="s">
        <v>104</v>
      </c>
      <c r="M48" s="220" t="s">
        <v>1166</v>
      </c>
      <c r="N48" s="152">
        <v>87640</v>
      </c>
    </row>
    <row r="49" spans="1:14" ht="12.75" customHeight="1">
      <c r="A49" s="1254"/>
      <c r="B49" s="1255"/>
      <c r="C49" s="26" t="s">
        <v>1440</v>
      </c>
      <c r="D49" s="22" t="s">
        <v>104</v>
      </c>
      <c r="E49" s="220" t="s">
        <v>1166</v>
      </c>
      <c r="F49" s="151">
        <v>252935</v>
      </c>
      <c r="G49" s="1018" t="s">
        <v>88</v>
      </c>
      <c r="H49" s="22" t="s">
        <v>104</v>
      </c>
      <c r="I49" s="220" t="s">
        <v>1166</v>
      </c>
      <c r="J49" s="579">
        <v>69474</v>
      </c>
      <c r="K49" s="24" t="s">
        <v>874</v>
      </c>
      <c r="L49" s="22" t="s">
        <v>104</v>
      </c>
      <c r="M49" s="220" t="s">
        <v>1166</v>
      </c>
      <c r="N49" s="152">
        <v>55666</v>
      </c>
    </row>
    <row r="50" spans="1:14" ht="13.5" customHeight="1">
      <c r="A50" s="1254"/>
      <c r="B50" s="1255"/>
      <c r="C50" s="97" t="s">
        <v>898</v>
      </c>
      <c r="D50" s="22" t="s">
        <v>104</v>
      </c>
      <c r="E50" s="220" t="s">
        <v>1166</v>
      </c>
      <c r="F50" s="151">
        <v>77554</v>
      </c>
      <c r="G50" s="1018" t="s">
        <v>66</v>
      </c>
      <c r="H50" s="22" t="s">
        <v>104</v>
      </c>
      <c r="I50" s="220" t="s">
        <v>1166</v>
      </c>
      <c r="J50" s="579">
        <v>64926</v>
      </c>
      <c r="K50" s="97" t="s">
        <v>886</v>
      </c>
      <c r="L50" s="22" t="s">
        <v>104</v>
      </c>
      <c r="M50" s="220" t="s">
        <v>1166</v>
      </c>
      <c r="N50" s="152">
        <v>36888</v>
      </c>
    </row>
    <row r="51" spans="1:14" ht="12.75" customHeight="1">
      <c r="A51" s="1254"/>
      <c r="B51" s="1255"/>
      <c r="C51" s="26" t="s">
        <v>1112</v>
      </c>
      <c r="D51" s="22" t="s">
        <v>104</v>
      </c>
      <c r="E51" s="220" t="s">
        <v>1166</v>
      </c>
      <c r="F51" s="151">
        <v>71326</v>
      </c>
      <c r="G51" s="1018" t="s">
        <v>1346</v>
      </c>
      <c r="H51" s="22" t="s">
        <v>104</v>
      </c>
      <c r="I51" s="220" t="s">
        <v>1166</v>
      </c>
      <c r="J51" s="579">
        <v>16948</v>
      </c>
      <c r="K51" s="26" t="s">
        <v>1412</v>
      </c>
      <c r="L51" s="22" t="s">
        <v>104</v>
      </c>
      <c r="M51" s="220" t="s">
        <v>1166</v>
      </c>
      <c r="N51" s="152">
        <v>22423</v>
      </c>
    </row>
    <row r="52" spans="1:14" ht="12.75" customHeight="1">
      <c r="A52" s="1254"/>
      <c r="B52" s="1255"/>
      <c r="C52" s="26" t="s">
        <v>874</v>
      </c>
      <c r="D52" s="22" t="s">
        <v>104</v>
      </c>
      <c r="E52" s="220" t="s">
        <v>1166</v>
      </c>
      <c r="F52" s="151">
        <v>26056</v>
      </c>
      <c r="G52" s="1018" t="s">
        <v>83</v>
      </c>
      <c r="H52" s="22" t="s">
        <v>104</v>
      </c>
      <c r="I52" s="220" t="s">
        <v>1166</v>
      </c>
      <c r="J52" s="579">
        <v>16907</v>
      </c>
      <c r="K52" s="24" t="s">
        <v>1477</v>
      </c>
      <c r="L52" s="22" t="s">
        <v>104</v>
      </c>
      <c r="M52" s="220" t="s">
        <v>1166</v>
      </c>
      <c r="N52" s="152">
        <v>11963</v>
      </c>
    </row>
    <row r="53" spans="1:14" ht="12.75" customHeight="1">
      <c r="A53" s="1254"/>
      <c r="B53" s="1255"/>
      <c r="C53" s="97" t="s">
        <v>901</v>
      </c>
      <c r="D53" s="22" t="s">
        <v>104</v>
      </c>
      <c r="E53" s="220" t="s">
        <v>1166</v>
      </c>
      <c r="F53" s="151">
        <v>25762</v>
      </c>
      <c r="G53" s="1018" t="s">
        <v>63</v>
      </c>
      <c r="H53" s="22" t="s">
        <v>104</v>
      </c>
      <c r="I53" s="220" t="s">
        <v>1166</v>
      </c>
      <c r="J53" s="579">
        <v>10533</v>
      </c>
      <c r="K53" s="97" t="s">
        <v>875</v>
      </c>
      <c r="L53" s="22" t="s">
        <v>104</v>
      </c>
      <c r="M53" s="220" t="s">
        <v>1166</v>
      </c>
      <c r="N53" s="152">
        <v>9825</v>
      </c>
    </row>
    <row r="54" spans="1:14" ht="12.75" customHeight="1">
      <c r="A54" s="1254"/>
      <c r="B54" s="1255"/>
      <c r="C54" s="26" t="s">
        <v>1477</v>
      </c>
      <c r="D54" s="51" t="s">
        <v>104</v>
      </c>
      <c r="E54" s="220" t="s">
        <v>1166</v>
      </c>
      <c r="F54" s="1024">
        <v>20649</v>
      </c>
      <c r="G54" s="1018" t="s">
        <v>1399</v>
      </c>
      <c r="H54" s="51" t="s">
        <v>104</v>
      </c>
      <c r="I54" s="220" t="s">
        <v>1166</v>
      </c>
      <c r="J54" s="578">
        <v>9384</v>
      </c>
      <c r="K54" s="26" t="s">
        <v>867</v>
      </c>
      <c r="L54" s="51" t="s">
        <v>104</v>
      </c>
      <c r="M54" s="220" t="s">
        <v>1166</v>
      </c>
      <c r="N54" s="213">
        <v>9779</v>
      </c>
    </row>
    <row r="55" spans="1:14" ht="12.75" customHeight="1">
      <c r="A55" s="1254"/>
      <c r="B55" s="1255"/>
      <c r="C55" s="26" t="s">
        <v>1079</v>
      </c>
      <c r="D55" s="51" t="s">
        <v>104</v>
      </c>
      <c r="E55" s="220" t="s">
        <v>1166</v>
      </c>
      <c r="F55" s="1024">
        <v>14260</v>
      </c>
      <c r="G55" s="1018" t="s">
        <v>1339</v>
      </c>
      <c r="H55" s="51" t="s">
        <v>104</v>
      </c>
      <c r="I55" s="220" t="s">
        <v>1166</v>
      </c>
      <c r="J55" s="578">
        <v>8292</v>
      </c>
      <c r="K55" s="26" t="s">
        <v>897</v>
      </c>
      <c r="L55" s="51" t="s">
        <v>104</v>
      </c>
      <c r="M55" s="220" t="s">
        <v>1166</v>
      </c>
      <c r="N55" s="213">
        <v>8369</v>
      </c>
    </row>
    <row r="56" spans="1:14" ht="12.75" customHeight="1">
      <c r="A56" s="1254"/>
      <c r="B56" s="1255"/>
      <c r="C56" s="26" t="s">
        <v>890</v>
      </c>
      <c r="D56" s="51" t="s">
        <v>104</v>
      </c>
      <c r="E56" s="220" t="s">
        <v>1166</v>
      </c>
      <c r="F56" s="1024">
        <v>11932</v>
      </c>
      <c r="G56" s="1018" t="s">
        <v>1400</v>
      </c>
      <c r="H56" s="51" t="s">
        <v>104</v>
      </c>
      <c r="I56" s="220" t="s">
        <v>1166</v>
      </c>
      <c r="J56" s="578">
        <v>6976</v>
      </c>
      <c r="K56" s="26" t="s">
        <v>890</v>
      </c>
      <c r="L56" s="51" t="s">
        <v>104</v>
      </c>
      <c r="M56" s="220" t="s">
        <v>1166</v>
      </c>
      <c r="N56" s="213">
        <v>7685</v>
      </c>
    </row>
    <row r="57" spans="1:14" ht="12.75" customHeight="1">
      <c r="A57" s="1254"/>
      <c r="B57" s="1255"/>
      <c r="C57" s="26" t="s">
        <v>896</v>
      </c>
      <c r="D57" s="51" t="s">
        <v>104</v>
      </c>
      <c r="E57" s="220" t="s">
        <v>1166</v>
      </c>
      <c r="F57" s="1024">
        <v>8682</v>
      </c>
      <c r="G57" s="1018" t="s">
        <v>1401</v>
      </c>
      <c r="H57" s="51" t="s">
        <v>104</v>
      </c>
      <c r="I57" s="220" t="s">
        <v>1166</v>
      </c>
      <c r="J57" s="578">
        <v>6951</v>
      </c>
      <c r="K57" s="26" t="s">
        <v>1618</v>
      </c>
      <c r="L57" s="51" t="s">
        <v>104</v>
      </c>
      <c r="M57" s="220" t="s">
        <v>1166</v>
      </c>
      <c r="N57" s="213">
        <v>5935</v>
      </c>
    </row>
    <row r="58" spans="1:14" ht="12.75" customHeight="1">
      <c r="A58" s="1254"/>
      <c r="B58" s="1255"/>
      <c r="C58" s="97" t="s">
        <v>1618</v>
      </c>
      <c r="D58" s="51" t="s">
        <v>104</v>
      </c>
      <c r="E58" s="220" t="s">
        <v>1166</v>
      </c>
      <c r="F58" s="1024">
        <v>8531</v>
      </c>
      <c r="G58" s="1018" t="s">
        <v>64</v>
      </c>
      <c r="H58" s="51" t="s">
        <v>104</v>
      </c>
      <c r="I58" s="220" t="s">
        <v>1166</v>
      </c>
      <c r="J58" s="578">
        <v>4720</v>
      </c>
      <c r="K58" s="52" t="s">
        <v>1619</v>
      </c>
      <c r="L58" s="51" t="s">
        <v>104</v>
      </c>
      <c r="M58" s="220" t="s">
        <v>1166</v>
      </c>
      <c r="N58" s="213">
        <v>5631</v>
      </c>
    </row>
    <row r="59" spans="1:14" ht="12.75" customHeight="1">
      <c r="A59" s="1254"/>
      <c r="B59" s="1255"/>
      <c r="C59" s="26" t="s">
        <v>1719</v>
      </c>
      <c r="D59" s="51" t="s">
        <v>104</v>
      </c>
      <c r="E59" s="220" t="s">
        <v>1166</v>
      </c>
      <c r="F59" s="1024">
        <v>7114</v>
      </c>
      <c r="G59" s="1018" t="s">
        <v>1402</v>
      </c>
      <c r="H59" s="51" t="s">
        <v>104</v>
      </c>
      <c r="I59" s="220" t="s">
        <v>1166</v>
      </c>
      <c r="J59" s="578">
        <v>4719</v>
      </c>
      <c r="K59" s="26" t="s">
        <v>896</v>
      </c>
      <c r="L59" s="51" t="s">
        <v>104</v>
      </c>
      <c r="M59" s="220" t="s">
        <v>1166</v>
      </c>
      <c r="N59" s="213">
        <v>4077</v>
      </c>
    </row>
    <row r="60" spans="1:14" ht="12.75" customHeight="1">
      <c r="A60" s="1254"/>
      <c r="B60" s="1255"/>
      <c r="C60" s="26" t="s">
        <v>1720</v>
      </c>
      <c r="D60" s="22" t="s">
        <v>104</v>
      </c>
      <c r="E60" s="220" t="s">
        <v>1166</v>
      </c>
      <c r="F60" s="151">
        <v>6484</v>
      </c>
      <c r="G60" s="1018" t="s">
        <v>1347</v>
      </c>
      <c r="H60" s="22" t="s">
        <v>104</v>
      </c>
      <c r="I60" s="220" t="s">
        <v>1166</v>
      </c>
      <c r="J60" s="579">
        <v>4647</v>
      </c>
      <c r="K60" s="26" t="s">
        <v>901</v>
      </c>
      <c r="L60" s="22" t="s">
        <v>104</v>
      </c>
      <c r="M60" s="220" t="s">
        <v>1166</v>
      </c>
      <c r="N60" s="152">
        <v>3893</v>
      </c>
    </row>
    <row r="61" spans="1:14" ht="12.75" customHeight="1">
      <c r="A61" s="1254"/>
      <c r="B61" s="1255"/>
      <c r="C61" s="107" t="s">
        <v>867</v>
      </c>
      <c r="D61" s="22" t="s">
        <v>104</v>
      </c>
      <c r="E61" s="220" t="s">
        <v>1166</v>
      </c>
      <c r="F61" s="1024">
        <v>5802</v>
      </c>
      <c r="G61" s="1018" t="s">
        <v>1403</v>
      </c>
      <c r="H61" s="22" t="s">
        <v>104</v>
      </c>
      <c r="I61" s="220" t="s">
        <v>1166</v>
      </c>
      <c r="J61" s="578">
        <v>4141</v>
      </c>
      <c r="K61" s="107" t="s">
        <v>868</v>
      </c>
      <c r="L61" s="22" t="s">
        <v>104</v>
      </c>
      <c r="M61" s="220" t="s">
        <v>1166</v>
      </c>
      <c r="N61" s="213">
        <v>3609</v>
      </c>
    </row>
    <row r="62" spans="1:14" ht="13.5" customHeight="1">
      <c r="A62" s="1254"/>
      <c r="B62" s="1255"/>
      <c r="C62" s="107" t="s">
        <v>881</v>
      </c>
      <c r="D62" s="22" t="s">
        <v>104</v>
      </c>
      <c r="E62" s="220" t="s">
        <v>1166</v>
      </c>
      <c r="F62" s="1024">
        <v>3335</v>
      </c>
      <c r="G62" s="1018" t="s">
        <v>94</v>
      </c>
      <c r="H62" s="22" t="s">
        <v>104</v>
      </c>
      <c r="I62" s="220" t="s">
        <v>1166</v>
      </c>
      <c r="J62" s="578">
        <v>4043</v>
      </c>
      <c r="K62" s="538" t="s">
        <v>1657</v>
      </c>
      <c r="L62" s="22" t="s">
        <v>104</v>
      </c>
      <c r="M62" s="220" t="s">
        <v>1166</v>
      </c>
      <c r="N62" s="213">
        <v>3407</v>
      </c>
    </row>
    <row r="63" spans="1:14" ht="12.75" customHeight="1">
      <c r="A63" s="1258"/>
      <c r="B63" s="1259"/>
      <c r="C63" s="1034" t="s">
        <v>1385</v>
      </c>
      <c r="D63" s="430" t="s">
        <v>104</v>
      </c>
      <c r="E63" s="431" t="s">
        <v>1166</v>
      </c>
      <c r="F63" s="1025">
        <v>28187</v>
      </c>
      <c r="G63" s="1027" t="s">
        <v>1385</v>
      </c>
      <c r="H63" s="430" t="s">
        <v>104</v>
      </c>
      <c r="I63" s="431" t="s">
        <v>1166</v>
      </c>
      <c r="J63" s="580">
        <v>29896</v>
      </c>
      <c r="K63" s="108" t="s">
        <v>1617</v>
      </c>
      <c r="L63" s="430" t="s">
        <v>104</v>
      </c>
      <c r="M63" s="431" t="s">
        <v>1166</v>
      </c>
      <c r="N63" s="432">
        <v>30627</v>
      </c>
    </row>
    <row r="64" spans="1:10" ht="12" customHeight="1">
      <c r="A64" s="54" t="s">
        <v>904</v>
      </c>
      <c r="B64" s="23"/>
      <c r="C64" s="27"/>
      <c r="D64" s="27"/>
      <c r="E64" s="27"/>
      <c r="F64" s="27"/>
      <c r="G64" s="27"/>
      <c r="H64" s="27"/>
      <c r="I64" s="27"/>
      <c r="J64" s="27"/>
    </row>
  </sheetData>
  <sheetProtection/>
  <mergeCells count="13">
    <mergeCell ref="A43:B63"/>
    <mergeCell ref="G4:J4"/>
    <mergeCell ref="A4:B31"/>
    <mergeCell ref="A2:B2"/>
    <mergeCell ref="A3:B3"/>
    <mergeCell ref="A32:J32"/>
    <mergeCell ref="K4:N4"/>
    <mergeCell ref="K32:N32"/>
    <mergeCell ref="K42:N42"/>
    <mergeCell ref="C4:F4"/>
    <mergeCell ref="A1:J1"/>
    <mergeCell ref="A33:B41"/>
    <mergeCell ref="A42:J42"/>
  </mergeCells>
  <hyperlinks>
    <hyperlink ref="A2:B2" location="contents!A1" display="Back to Table of Contents"/>
  </hyperlinks>
  <printOptions/>
  <pageMargins left="0.75" right="0.75" top="0.79" bottom="1" header="0.28" footer="0.5"/>
  <pageSetup fitToWidth="0" fitToHeight="1" horizontalDpi="600" verticalDpi="600" orientation="portrait" paperSize="9" scale="84" r:id="rId1"/>
  <rowBreaks count="1" manualBreakCount="1">
    <brk id="31" max="255" man="1"/>
  </rowBreaks>
</worksheet>
</file>

<file path=xl/worksheets/sheet8.xml><?xml version="1.0" encoding="utf-8"?>
<worksheet xmlns="http://schemas.openxmlformats.org/spreadsheetml/2006/main" xmlns:r="http://schemas.openxmlformats.org/officeDocument/2006/relationships">
  <dimension ref="A1:AZ55"/>
  <sheetViews>
    <sheetView zoomScaleSheetLayoutView="100" zoomScalePageLayoutView="0" workbookViewId="0" topLeftCell="A1">
      <selection activeCell="A1" sqref="A1"/>
    </sheetView>
  </sheetViews>
  <sheetFormatPr defaultColWidth="9.140625" defaultRowHeight="12.75"/>
  <cols>
    <col min="1" max="1" width="10.57421875" style="18" customWidth="1"/>
    <col min="2" max="2" width="20.57421875" style="18" customWidth="1"/>
    <col min="3" max="47" width="10.421875" style="18" customWidth="1"/>
    <col min="48" max="48" width="12.140625" style="18" customWidth="1"/>
    <col min="49" max="52" width="6.8515625" style="18" customWidth="1"/>
    <col min="53" max="16384" width="9.140625" style="18" customWidth="1"/>
  </cols>
  <sheetData>
    <row r="1" spans="1:48" s="626" customFormat="1" ht="21.75" customHeight="1">
      <c r="A1" s="920" t="s">
        <v>1634</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4.25" customHeight="1">
      <c r="A2" s="1286" t="s">
        <v>1395</v>
      </c>
      <c r="B2" s="1286"/>
      <c r="C2" s="620"/>
      <c r="D2" s="620"/>
      <c r="G2" s="30"/>
      <c r="H2" s="620"/>
      <c r="I2" s="620"/>
      <c r="J2" s="1241"/>
      <c r="K2" s="1241"/>
      <c r="L2" s="1241"/>
      <c r="M2" s="620"/>
      <c r="N2" s="620"/>
      <c r="O2" s="1241"/>
      <c r="P2" s="1241"/>
      <c r="Q2" s="1241"/>
      <c r="R2" s="627"/>
      <c r="S2" s="627"/>
      <c r="V2" s="628"/>
      <c r="W2" s="627"/>
      <c r="X2" s="627"/>
      <c r="Y2" s="1280"/>
      <c r="Z2" s="1280"/>
      <c r="AA2" s="1280"/>
      <c r="AB2" s="620"/>
      <c r="AC2" s="620"/>
      <c r="AD2" s="1241"/>
      <c r="AE2" s="1241"/>
      <c r="AF2" s="1241"/>
      <c r="AG2" s="627"/>
      <c r="AH2" s="627"/>
      <c r="AK2" s="629"/>
      <c r="AL2" s="627"/>
      <c r="AM2" s="627"/>
      <c r="AN2" s="683"/>
      <c r="AO2" s="683"/>
      <c r="AP2" s="683"/>
      <c r="AQ2" s="620"/>
      <c r="AR2" s="620"/>
      <c r="AS2" s="1241" t="s">
        <v>1363</v>
      </c>
      <c r="AT2" s="1241"/>
      <c r="AU2" s="1241"/>
      <c r="AV2" s="620"/>
    </row>
    <row r="3" spans="1:48" ht="19.5" customHeight="1">
      <c r="A3" s="1244" t="s">
        <v>60</v>
      </c>
      <c r="B3" s="1237"/>
      <c r="C3" s="1270" t="s">
        <v>1561</v>
      </c>
      <c r="D3" s="1239"/>
      <c r="E3" s="1239"/>
      <c r="F3" s="1239"/>
      <c r="G3" s="1239"/>
      <c r="H3" s="1239"/>
      <c r="I3" s="1239"/>
      <c r="J3" s="1239"/>
      <c r="K3" s="1239"/>
      <c r="L3" s="1239"/>
      <c r="M3" s="1239"/>
      <c r="N3" s="1239"/>
      <c r="O3" s="1239"/>
      <c r="P3" s="1239"/>
      <c r="Q3" s="1271"/>
      <c r="R3" s="1272" t="s">
        <v>1556</v>
      </c>
      <c r="S3" s="1239"/>
      <c r="T3" s="1239"/>
      <c r="U3" s="1239"/>
      <c r="V3" s="1239"/>
      <c r="W3" s="1239"/>
      <c r="X3" s="1239"/>
      <c r="Y3" s="1239"/>
      <c r="Z3" s="1239"/>
      <c r="AA3" s="1239"/>
      <c r="AB3" s="1239"/>
      <c r="AC3" s="1239"/>
      <c r="AD3" s="1239"/>
      <c r="AE3" s="1239"/>
      <c r="AF3" s="1271"/>
      <c r="AG3" s="1233" t="s">
        <v>1544</v>
      </c>
      <c r="AH3" s="1232"/>
      <c r="AI3" s="1232"/>
      <c r="AJ3" s="1232"/>
      <c r="AK3" s="1232"/>
      <c r="AL3" s="1232"/>
      <c r="AM3" s="1232"/>
      <c r="AN3" s="1232"/>
      <c r="AO3" s="1232"/>
      <c r="AP3" s="1232"/>
      <c r="AQ3" s="1232"/>
      <c r="AR3" s="1232"/>
      <c r="AS3" s="1232"/>
      <c r="AT3" s="1232"/>
      <c r="AU3" s="1232"/>
      <c r="AV3" s="126"/>
    </row>
    <row r="4" spans="1:48" ht="21.75" customHeight="1">
      <c r="A4" s="1281"/>
      <c r="B4" s="1282"/>
      <c r="C4" s="1277">
        <v>2016</v>
      </c>
      <c r="D4" s="1278"/>
      <c r="E4" s="1278"/>
      <c r="F4" s="1278"/>
      <c r="G4" s="1279"/>
      <c r="H4" s="1277">
        <v>2017</v>
      </c>
      <c r="I4" s="1278"/>
      <c r="J4" s="1278"/>
      <c r="K4" s="1278"/>
      <c r="L4" s="1278"/>
      <c r="M4" s="1277">
        <v>2018</v>
      </c>
      <c r="N4" s="1278"/>
      <c r="O4" s="1278"/>
      <c r="P4" s="1278"/>
      <c r="Q4" s="1285"/>
      <c r="R4" s="1276">
        <v>2016</v>
      </c>
      <c r="S4" s="1232"/>
      <c r="T4" s="1232"/>
      <c r="U4" s="1232"/>
      <c r="V4" s="1232"/>
      <c r="W4" s="1232">
        <v>2017</v>
      </c>
      <c r="X4" s="1232"/>
      <c r="Y4" s="1232"/>
      <c r="Z4" s="1232"/>
      <c r="AA4" s="1232"/>
      <c r="AB4" s="1278">
        <v>2018</v>
      </c>
      <c r="AC4" s="1278"/>
      <c r="AD4" s="1278"/>
      <c r="AE4" s="1278"/>
      <c r="AF4" s="1285"/>
      <c r="AG4" s="1273">
        <v>2016</v>
      </c>
      <c r="AH4" s="1274"/>
      <c r="AI4" s="1274"/>
      <c r="AJ4" s="1274"/>
      <c r="AK4" s="1274"/>
      <c r="AL4" s="1274">
        <v>2017</v>
      </c>
      <c r="AM4" s="1274"/>
      <c r="AN4" s="1274"/>
      <c r="AO4" s="1274"/>
      <c r="AP4" s="1274"/>
      <c r="AQ4" s="1275">
        <v>2018</v>
      </c>
      <c r="AR4" s="1275"/>
      <c r="AS4" s="1275"/>
      <c r="AT4" s="1275"/>
      <c r="AU4" s="1275"/>
      <c r="AV4" s="132"/>
    </row>
    <row r="5" spans="1:48" ht="21" customHeight="1">
      <c r="A5" s="1283"/>
      <c r="B5" s="1284"/>
      <c r="C5" s="405" t="s">
        <v>1535</v>
      </c>
      <c r="D5" s="423" t="s">
        <v>1536</v>
      </c>
      <c r="E5" s="405" t="s">
        <v>1537</v>
      </c>
      <c r="F5" s="405" t="s">
        <v>1538</v>
      </c>
      <c r="G5" s="631" t="s">
        <v>1524</v>
      </c>
      <c r="H5" s="405" t="s">
        <v>1535</v>
      </c>
      <c r="I5" s="423" t="s">
        <v>1536</v>
      </c>
      <c r="J5" s="405" t="s">
        <v>1537</v>
      </c>
      <c r="K5" s="405" t="s">
        <v>1538</v>
      </c>
      <c r="L5" s="630" t="s">
        <v>1524</v>
      </c>
      <c r="M5" s="442" t="s">
        <v>1535</v>
      </c>
      <c r="N5" s="423" t="s">
        <v>1536</v>
      </c>
      <c r="O5" s="405" t="s">
        <v>1537</v>
      </c>
      <c r="P5" s="405" t="s">
        <v>1538</v>
      </c>
      <c r="Q5" s="632" t="s">
        <v>1524</v>
      </c>
      <c r="R5" s="633" t="s">
        <v>1535</v>
      </c>
      <c r="S5" s="422" t="s">
        <v>1536</v>
      </c>
      <c r="T5" s="421" t="s">
        <v>1537</v>
      </c>
      <c r="U5" s="421" t="s">
        <v>1538</v>
      </c>
      <c r="V5" s="403" t="s">
        <v>1524</v>
      </c>
      <c r="W5" s="421" t="s">
        <v>1535</v>
      </c>
      <c r="X5" s="422" t="s">
        <v>1536</v>
      </c>
      <c r="Y5" s="421" t="s">
        <v>1537</v>
      </c>
      <c r="Z5" s="421" t="s">
        <v>1538</v>
      </c>
      <c r="AA5" s="403" t="s">
        <v>1524</v>
      </c>
      <c r="AB5" s="442" t="s">
        <v>1535</v>
      </c>
      <c r="AC5" s="423" t="s">
        <v>1536</v>
      </c>
      <c r="AD5" s="405" t="s">
        <v>1537</v>
      </c>
      <c r="AE5" s="405" t="s">
        <v>1538</v>
      </c>
      <c r="AF5" s="632" t="s">
        <v>1524</v>
      </c>
      <c r="AG5" s="440" t="s">
        <v>1535</v>
      </c>
      <c r="AH5" s="440" t="s">
        <v>1536</v>
      </c>
      <c r="AI5" s="440" t="s">
        <v>1537</v>
      </c>
      <c r="AJ5" s="440" t="s">
        <v>1538</v>
      </c>
      <c r="AK5" s="438" t="s">
        <v>1524</v>
      </c>
      <c r="AL5" s="405" t="s">
        <v>1535</v>
      </c>
      <c r="AM5" s="442" t="s">
        <v>1536</v>
      </c>
      <c r="AN5" s="442" t="s">
        <v>1537</v>
      </c>
      <c r="AO5" s="441" t="s">
        <v>1538</v>
      </c>
      <c r="AP5" s="403" t="s">
        <v>1524</v>
      </c>
      <c r="AQ5" s="405" t="s">
        <v>1535</v>
      </c>
      <c r="AR5" s="423" t="s">
        <v>1536</v>
      </c>
      <c r="AS5" s="405" t="s">
        <v>1537</v>
      </c>
      <c r="AT5" s="405" t="s">
        <v>1538</v>
      </c>
      <c r="AU5" s="631" t="s">
        <v>1524</v>
      </c>
      <c r="AV5" s="126"/>
    </row>
    <row r="6" spans="1:52" ht="18" customHeight="1">
      <c r="A6" s="58"/>
      <c r="B6" s="409" t="s">
        <v>1058</v>
      </c>
      <c r="C6" s="495">
        <v>19675</v>
      </c>
      <c r="D6" s="496">
        <v>19946</v>
      </c>
      <c r="E6" s="496">
        <v>19303</v>
      </c>
      <c r="F6" s="496">
        <v>19182</v>
      </c>
      <c r="G6" s="496">
        <v>78106</v>
      </c>
      <c r="H6" s="496">
        <v>17617</v>
      </c>
      <c r="I6" s="496">
        <v>18131</v>
      </c>
      <c r="J6" s="496">
        <v>18522</v>
      </c>
      <c r="K6" s="496">
        <v>17392</v>
      </c>
      <c r="L6" s="495">
        <v>71662</v>
      </c>
      <c r="M6" s="496">
        <v>15059</v>
      </c>
      <c r="N6" s="496">
        <v>17014</v>
      </c>
      <c r="O6" s="496">
        <v>17395</v>
      </c>
      <c r="P6" s="496">
        <v>17798</v>
      </c>
      <c r="Q6" s="621">
        <v>67266</v>
      </c>
      <c r="R6" s="499">
        <v>13700</v>
      </c>
      <c r="S6" s="500">
        <v>14491</v>
      </c>
      <c r="T6" s="500">
        <v>13942</v>
      </c>
      <c r="U6" s="500">
        <v>13954</v>
      </c>
      <c r="V6" s="500">
        <v>56087</v>
      </c>
      <c r="W6" s="500">
        <v>12080</v>
      </c>
      <c r="X6" s="500">
        <v>13861</v>
      </c>
      <c r="Y6" s="500">
        <v>14311</v>
      </c>
      <c r="Z6" s="500">
        <v>12890</v>
      </c>
      <c r="AA6" s="500">
        <v>53142</v>
      </c>
      <c r="AB6" s="495">
        <v>11353</v>
      </c>
      <c r="AC6" s="495">
        <v>13262</v>
      </c>
      <c r="AD6" s="495">
        <v>13259</v>
      </c>
      <c r="AE6" s="495">
        <v>12757</v>
      </c>
      <c r="AF6" s="634">
        <v>50631</v>
      </c>
      <c r="AG6" s="497">
        <v>5975</v>
      </c>
      <c r="AH6" s="497">
        <v>5455</v>
      </c>
      <c r="AI6" s="497">
        <v>5361</v>
      </c>
      <c r="AJ6" s="497">
        <v>5228</v>
      </c>
      <c r="AK6" s="500">
        <v>22019</v>
      </c>
      <c r="AL6" s="497">
        <v>5537</v>
      </c>
      <c r="AM6" s="497">
        <v>4270</v>
      </c>
      <c r="AN6" s="497">
        <v>4211</v>
      </c>
      <c r="AO6" s="497">
        <v>4502</v>
      </c>
      <c r="AP6" s="498">
        <v>18520</v>
      </c>
      <c r="AQ6" s="495">
        <v>3706</v>
      </c>
      <c r="AR6" s="496">
        <v>3752</v>
      </c>
      <c r="AS6" s="496">
        <v>4136</v>
      </c>
      <c r="AT6" s="496">
        <v>5041</v>
      </c>
      <c r="AU6" s="496">
        <v>16635</v>
      </c>
      <c r="AV6" s="561"/>
      <c r="AW6" s="635"/>
      <c r="AX6" s="615"/>
      <c r="AY6" s="615"/>
      <c r="AZ6" s="615"/>
    </row>
    <row r="7" spans="1:50" ht="18" customHeight="1">
      <c r="A7" s="58" t="s">
        <v>61</v>
      </c>
      <c r="B7" s="62"/>
      <c r="C7" s="501">
        <v>8920</v>
      </c>
      <c r="D7" s="502">
        <v>9785</v>
      </c>
      <c r="E7" s="502">
        <v>8939</v>
      </c>
      <c r="F7" s="502">
        <v>9648</v>
      </c>
      <c r="G7" s="502">
        <v>37292</v>
      </c>
      <c r="H7" s="502">
        <v>8430</v>
      </c>
      <c r="I7" s="502">
        <v>9854</v>
      </c>
      <c r="J7" s="502">
        <v>8785</v>
      </c>
      <c r="K7" s="502">
        <v>8241</v>
      </c>
      <c r="L7" s="501">
        <v>35310</v>
      </c>
      <c r="M7" s="502">
        <v>7499</v>
      </c>
      <c r="N7" s="502">
        <v>8392</v>
      </c>
      <c r="O7" s="502">
        <v>7242</v>
      </c>
      <c r="P7" s="502">
        <v>6915</v>
      </c>
      <c r="Q7" s="622">
        <v>30048</v>
      </c>
      <c r="R7" s="504">
        <v>7800</v>
      </c>
      <c r="S7" s="492">
        <v>8654</v>
      </c>
      <c r="T7" s="492">
        <v>7952</v>
      </c>
      <c r="U7" s="492">
        <v>8347</v>
      </c>
      <c r="V7" s="492">
        <v>32753</v>
      </c>
      <c r="W7" s="492">
        <v>7173</v>
      </c>
      <c r="X7" s="492">
        <v>8718</v>
      </c>
      <c r="Y7" s="492">
        <v>8115</v>
      </c>
      <c r="Z7" s="492">
        <v>7303</v>
      </c>
      <c r="AA7" s="492">
        <v>31309</v>
      </c>
      <c r="AB7" s="501">
        <v>6697</v>
      </c>
      <c r="AC7" s="501">
        <v>7787</v>
      </c>
      <c r="AD7" s="501">
        <v>6812</v>
      </c>
      <c r="AE7" s="501">
        <v>6440</v>
      </c>
      <c r="AF7" s="636">
        <v>27736</v>
      </c>
      <c r="AG7" s="494">
        <v>1121</v>
      </c>
      <c r="AH7" s="494">
        <v>1131</v>
      </c>
      <c r="AI7" s="494">
        <v>987</v>
      </c>
      <c r="AJ7" s="494">
        <v>1300</v>
      </c>
      <c r="AK7" s="492">
        <v>4539</v>
      </c>
      <c r="AL7" s="494">
        <v>1257</v>
      </c>
      <c r="AM7" s="494">
        <v>1136</v>
      </c>
      <c r="AN7" s="494">
        <v>670</v>
      </c>
      <c r="AO7" s="494">
        <v>939</v>
      </c>
      <c r="AP7" s="492">
        <v>4002</v>
      </c>
      <c r="AQ7" s="501">
        <v>802</v>
      </c>
      <c r="AR7" s="502">
        <v>605</v>
      </c>
      <c r="AS7" s="502">
        <v>431</v>
      </c>
      <c r="AT7" s="502">
        <v>473</v>
      </c>
      <c r="AU7" s="502">
        <v>2311</v>
      </c>
      <c r="AV7" s="503"/>
      <c r="AW7" s="635"/>
      <c r="AX7" s="635"/>
    </row>
    <row r="8" spans="1:50" ht="18" customHeight="1">
      <c r="A8" s="58"/>
      <c r="B8" s="62" t="s">
        <v>62</v>
      </c>
      <c r="C8" s="510">
        <v>26</v>
      </c>
      <c r="D8" s="505">
        <v>11</v>
      </c>
      <c r="E8" s="505">
        <v>14</v>
      </c>
      <c r="F8" s="505">
        <v>6</v>
      </c>
      <c r="G8" s="505">
        <v>57</v>
      </c>
      <c r="H8" s="505">
        <v>14</v>
      </c>
      <c r="I8" s="505">
        <v>10</v>
      </c>
      <c r="J8" s="505">
        <v>27</v>
      </c>
      <c r="K8" s="505">
        <v>23</v>
      </c>
      <c r="L8" s="510">
        <v>74</v>
      </c>
      <c r="M8" s="505">
        <v>20</v>
      </c>
      <c r="N8" s="505">
        <v>13</v>
      </c>
      <c r="O8" s="505">
        <v>10</v>
      </c>
      <c r="P8" s="505">
        <v>24</v>
      </c>
      <c r="Q8" s="623">
        <v>67</v>
      </c>
      <c r="R8" s="947">
        <v>25</v>
      </c>
      <c r="S8" s="506">
        <v>10</v>
      </c>
      <c r="T8" s="506">
        <v>11</v>
      </c>
      <c r="U8" s="506">
        <v>4</v>
      </c>
      <c r="V8" s="506">
        <v>50</v>
      </c>
      <c r="W8" s="506">
        <v>12</v>
      </c>
      <c r="X8" s="506">
        <v>5</v>
      </c>
      <c r="Y8" s="506">
        <v>28</v>
      </c>
      <c r="Z8" s="506">
        <v>22</v>
      </c>
      <c r="AA8" s="506">
        <v>67</v>
      </c>
      <c r="AB8" s="510">
        <v>19</v>
      </c>
      <c r="AC8" s="510">
        <v>13</v>
      </c>
      <c r="AD8" s="510">
        <v>10</v>
      </c>
      <c r="AE8" s="510">
        <v>24</v>
      </c>
      <c r="AF8" s="637">
        <v>66</v>
      </c>
      <c r="AG8" s="948">
        <v>1</v>
      </c>
      <c r="AH8" s="948">
        <v>1</v>
      </c>
      <c r="AI8" s="948">
        <v>3</v>
      </c>
      <c r="AJ8" s="948">
        <v>1</v>
      </c>
      <c r="AK8" s="506">
        <v>6</v>
      </c>
      <c r="AL8" s="948">
        <v>2</v>
      </c>
      <c r="AM8" s="948">
        <v>5</v>
      </c>
      <c r="AN8" s="949">
        <v>0</v>
      </c>
      <c r="AO8" s="949">
        <v>0</v>
      </c>
      <c r="AP8" s="506">
        <v>7</v>
      </c>
      <c r="AQ8" s="510">
        <v>1</v>
      </c>
      <c r="AR8" s="949">
        <v>0</v>
      </c>
      <c r="AS8" s="949">
        <v>0</v>
      </c>
      <c r="AT8" s="949">
        <v>0</v>
      </c>
      <c r="AU8" s="505">
        <v>1</v>
      </c>
      <c r="AV8" s="562"/>
      <c r="AW8" s="635"/>
      <c r="AX8" s="615"/>
    </row>
    <row r="9" spans="1:48" ht="18" customHeight="1">
      <c r="A9" s="75"/>
      <c r="B9" s="62" t="s">
        <v>63</v>
      </c>
      <c r="C9" s="510">
        <v>275</v>
      </c>
      <c r="D9" s="505">
        <v>307</v>
      </c>
      <c r="E9" s="505">
        <v>296</v>
      </c>
      <c r="F9" s="505">
        <v>262</v>
      </c>
      <c r="G9" s="505">
        <v>1140</v>
      </c>
      <c r="H9" s="505">
        <v>188</v>
      </c>
      <c r="I9" s="505">
        <v>251</v>
      </c>
      <c r="J9" s="505">
        <v>206</v>
      </c>
      <c r="K9" s="505">
        <v>201</v>
      </c>
      <c r="L9" s="510">
        <v>846</v>
      </c>
      <c r="M9" s="505">
        <v>197</v>
      </c>
      <c r="N9" s="505">
        <v>306</v>
      </c>
      <c r="O9" s="505">
        <v>275</v>
      </c>
      <c r="P9" s="505">
        <v>242</v>
      </c>
      <c r="Q9" s="623">
        <v>1020</v>
      </c>
      <c r="R9" s="947">
        <v>267</v>
      </c>
      <c r="S9" s="506">
        <v>297</v>
      </c>
      <c r="T9" s="506">
        <v>289</v>
      </c>
      <c r="U9" s="506">
        <v>254</v>
      </c>
      <c r="V9" s="506">
        <v>1107</v>
      </c>
      <c r="W9" s="506">
        <v>181</v>
      </c>
      <c r="X9" s="506">
        <v>232</v>
      </c>
      <c r="Y9" s="506">
        <v>176</v>
      </c>
      <c r="Z9" s="506">
        <v>192</v>
      </c>
      <c r="AA9" s="506">
        <v>781</v>
      </c>
      <c r="AB9" s="510">
        <v>186</v>
      </c>
      <c r="AC9" s="510">
        <v>292</v>
      </c>
      <c r="AD9" s="510">
        <v>266</v>
      </c>
      <c r="AE9" s="510">
        <v>232</v>
      </c>
      <c r="AF9" s="637">
        <v>976</v>
      </c>
      <c r="AG9" s="948">
        <v>8</v>
      </c>
      <c r="AH9" s="948">
        <v>10</v>
      </c>
      <c r="AI9" s="948">
        <v>7</v>
      </c>
      <c r="AJ9" s="948">
        <v>7</v>
      </c>
      <c r="AK9" s="506">
        <v>32</v>
      </c>
      <c r="AL9" s="948">
        <v>7</v>
      </c>
      <c r="AM9" s="948">
        <v>19</v>
      </c>
      <c r="AN9" s="948">
        <v>29</v>
      </c>
      <c r="AO9" s="948">
        <v>10</v>
      </c>
      <c r="AP9" s="506">
        <v>65</v>
      </c>
      <c r="AQ9" s="510">
        <v>11</v>
      </c>
      <c r="AR9" s="505">
        <v>14</v>
      </c>
      <c r="AS9" s="505">
        <v>9</v>
      </c>
      <c r="AT9" s="505">
        <v>10</v>
      </c>
      <c r="AU9" s="505">
        <v>44</v>
      </c>
      <c r="AV9" s="562"/>
    </row>
    <row r="10" spans="1:48" ht="18" customHeight="1">
      <c r="A10" s="75"/>
      <c r="B10" s="62" t="s">
        <v>64</v>
      </c>
      <c r="C10" s="510">
        <v>17</v>
      </c>
      <c r="D10" s="505">
        <v>51</v>
      </c>
      <c r="E10" s="505">
        <v>47</v>
      </c>
      <c r="F10" s="505">
        <v>53</v>
      </c>
      <c r="G10" s="505">
        <v>168</v>
      </c>
      <c r="H10" s="505">
        <v>35</v>
      </c>
      <c r="I10" s="505">
        <v>43</v>
      </c>
      <c r="J10" s="505">
        <v>87</v>
      </c>
      <c r="K10" s="505">
        <v>125</v>
      </c>
      <c r="L10" s="510">
        <v>290</v>
      </c>
      <c r="M10" s="505">
        <v>39</v>
      </c>
      <c r="N10" s="505">
        <v>50</v>
      </c>
      <c r="O10" s="505">
        <v>80</v>
      </c>
      <c r="P10" s="505">
        <v>78</v>
      </c>
      <c r="Q10" s="623">
        <v>247</v>
      </c>
      <c r="R10" s="947">
        <v>17</v>
      </c>
      <c r="S10" s="506">
        <v>50</v>
      </c>
      <c r="T10" s="506">
        <v>38</v>
      </c>
      <c r="U10" s="506">
        <v>51</v>
      </c>
      <c r="V10" s="506">
        <v>156</v>
      </c>
      <c r="W10" s="506">
        <v>28</v>
      </c>
      <c r="X10" s="506">
        <v>43</v>
      </c>
      <c r="Y10" s="506">
        <v>83</v>
      </c>
      <c r="Z10" s="506">
        <v>52</v>
      </c>
      <c r="AA10" s="506">
        <v>206</v>
      </c>
      <c r="AB10" s="510">
        <v>38</v>
      </c>
      <c r="AC10" s="510">
        <v>48</v>
      </c>
      <c r="AD10" s="510">
        <v>76</v>
      </c>
      <c r="AE10" s="510">
        <v>76</v>
      </c>
      <c r="AF10" s="637">
        <v>238</v>
      </c>
      <c r="AG10" s="948">
        <v>1</v>
      </c>
      <c r="AH10" s="948">
        <v>1</v>
      </c>
      <c r="AI10" s="948">
        <v>9</v>
      </c>
      <c r="AJ10" s="948">
        <v>1</v>
      </c>
      <c r="AK10" s="506">
        <v>12</v>
      </c>
      <c r="AL10" s="948">
        <v>7</v>
      </c>
      <c r="AM10" s="949">
        <v>0</v>
      </c>
      <c r="AN10" s="948">
        <v>4</v>
      </c>
      <c r="AO10" s="948">
        <v>73</v>
      </c>
      <c r="AP10" s="506">
        <v>84</v>
      </c>
      <c r="AQ10" s="510">
        <v>1</v>
      </c>
      <c r="AR10" s="505">
        <v>2</v>
      </c>
      <c r="AS10" s="505">
        <v>4</v>
      </c>
      <c r="AT10" s="505">
        <v>1</v>
      </c>
      <c r="AU10" s="505">
        <v>8</v>
      </c>
      <c r="AV10" s="562"/>
    </row>
    <row r="11" spans="1:50" ht="18" customHeight="1">
      <c r="A11" s="75"/>
      <c r="B11" s="62" t="s">
        <v>65</v>
      </c>
      <c r="C11" s="510">
        <v>1996</v>
      </c>
      <c r="D11" s="505">
        <v>2463</v>
      </c>
      <c r="E11" s="505">
        <v>2051</v>
      </c>
      <c r="F11" s="505">
        <v>2433</v>
      </c>
      <c r="G11" s="505">
        <v>8943</v>
      </c>
      <c r="H11" s="505">
        <v>2106</v>
      </c>
      <c r="I11" s="505">
        <v>2244</v>
      </c>
      <c r="J11" s="505">
        <v>2230</v>
      </c>
      <c r="K11" s="505">
        <v>1841</v>
      </c>
      <c r="L11" s="510">
        <v>8421</v>
      </c>
      <c r="M11" s="505">
        <v>1685</v>
      </c>
      <c r="N11" s="505">
        <v>1957</v>
      </c>
      <c r="O11" s="505">
        <v>1745</v>
      </c>
      <c r="P11" s="505">
        <v>1577</v>
      </c>
      <c r="Q11" s="623">
        <v>6964</v>
      </c>
      <c r="R11" s="947">
        <v>1626</v>
      </c>
      <c r="S11" s="506">
        <v>1982</v>
      </c>
      <c r="T11" s="506">
        <v>1616</v>
      </c>
      <c r="U11" s="506">
        <v>1688</v>
      </c>
      <c r="V11" s="506">
        <v>6912</v>
      </c>
      <c r="W11" s="506">
        <v>1336</v>
      </c>
      <c r="X11" s="506">
        <v>1664</v>
      </c>
      <c r="Y11" s="506">
        <v>1751</v>
      </c>
      <c r="Z11" s="506">
        <v>1489</v>
      </c>
      <c r="AA11" s="506">
        <v>6240</v>
      </c>
      <c r="AB11" s="510">
        <v>1199</v>
      </c>
      <c r="AC11" s="510">
        <v>1614</v>
      </c>
      <c r="AD11" s="510">
        <v>1447</v>
      </c>
      <c r="AE11" s="510">
        <v>1333</v>
      </c>
      <c r="AF11" s="637">
        <v>5593</v>
      </c>
      <c r="AG11" s="948">
        <v>370</v>
      </c>
      <c r="AH11" s="948">
        <v>481</v>
      </c>
      <c r="AI11" s="948">
        <v>435</v>
      </c>
      <c r="AJ11" s="948">
        <v>745</v>
      </c>
      <c r="AK11" s="506">
        <v>2031</v>
      </c>
      <c r="AL11" s="948">
        <v>771</v>
      </c>
      <c r="AM11" s="948">
        <v>579</v>
      </c>
      <c r="AN11" s="948">
        <v>479</v>
      </c>
      <c r="AO11" s="948">
        <v>353</v>
      </c>
      <c r="AP11" s="506">
        <v>2182</v>
      </c>
      <c r="AQ11" s="510">
        <v>486</v>
      </c>
      <c r="AR11" s="505">
        <v>342</v>
      </c>
      <c r="AS11" s="505">
        <v>299</v>
      </c>
      <c r="AT11" s="505">
        <v>244</v>
      </c>
      <c r="AU11" s="505">
        <v>1371</v>
      </c>
      <c r="AV11" s="562"/>
      <c r="AX11" s="615"/>
    </row>
    <row r="12" spans="1:48" ht="18" customHeight="1">
      <c r="A12" s="75"/>
      <c r="B12" s="62" t="s">
        <v>66</v>
      </c>
      <c r="C12" s="510">
        <v>274</v>
      </c>
      <c r="D12" s="505">
        <v>402</v>
      </c>
      <c r="E12" s="505">
        <v>305</v>
      </c>
      <c r="F12" s="505">
        <v>310</v>
      </c>
      <c r="G12" s="505">
        <v>1291</v>
      </c>
      <c r="H12" s="505">
        <v>259</v>
      </c>
      <c r="I12" s="505">
        <v>452</v>
      </c>
      <c r="J12" s="505">
        <v>307</v>
      </c>
      <c r="K12" s="505">
        <v>401</v>
      </c>
      <c r="L12" s="510">
        <v>1419</v>
      </c>
      <c r="M12" s="505">
        <v>438</v>
      </c>
      <c r="N12" s="505">
        <v>455</v>
      </c>
      <c r="O12" s="505">
        <v>300</v>
      </c>
      <c r="P12" s="505">
        <v>344</v>
      </c>
      <c r="Q12" s="623">
        <v>1537</v>
      </c>
      <c r="R12" s="947">
        <v>156</v>
      </c>
      <c r="S12" s="506">
        <v>259</v>
      </c>
      <c r="T12" s="506">
        <v>223</v>
      </c>
      <c r="U12" s="506">
        <v>227</v>
      </c>
      <c r="V12" s="506">
        <v>865</v>
      </c>
      <c r="W12" s="506">
        <v>251</v>
      </c>
      <c r="X12" s="506">
        <v>313</v>
      </c>
      <c r="Y12" s="506">
        <v>283</v>
      </c>
      <c r="Z12" s="506">
        <v>378</v>
      </c>
      <c r="AA12" s="506">
        <v>1225</v>
      </c>
      <c r="AB12" s="510">
        <v>394</v>
      </c>
      <c r="AC12" s="510">
        <v>378</v>
      </c>
      <c r="AD12" s="510">
        <v>292</v>
      </c>
      <c r="AE12" s="510">
        <v>298</v>
      </c>
      <c r="AF12" s="637">
        <v>1362</v>
      </c>
      <c r="AG12" s="948">
        <v>119</v>
      </c>
      <c r="AH12" s="948">
        <v>143</v>
      </c>
      <c r="AI12" s="948">
        <v>82</v>
      </c>
      <c r="AJ12" s="948">
        <v>83</v>
      </c>
      <c r="AK12" s="506">
        <v>427</v>
      </c>
      <c r="AL12" s="948">
        <v>8</v>
      </c>
      <c r="AM12" s="948">
        <v>139</v>
      </c>
      <c r="AN12" s="948">
        <v>24</v>
      </c>
      <c r="AO12" s="948">
        <v>23</v>
      </c>
      <c r="AP12" s="506">
        <v>194</v>
      </c>
      <c r="AQ12" s="510">
        <v>45</v>
      </c>
      <c r="AR12" s="505">
        <v>77</v>
      </c>
      <c r="AS12" s="505">
        <v>8</v>
      </c>
      <c r="AT12" s="505">
        <v>46</v>
      </c>
      <c r="AU12" s="505">
        <v>176</v>
      </c>
      <c r="AV12" s="562"/>
    </row>
    <row r="13" spans="1:48" ht="18" customHeight="1">
      <c r="A13" s="75"/>
      <c r="B13" s="62" t="s">
        <v>67</v>
      </c>
      <c r="C13" s="510">
        <v>17</v>
      </c>
      <c r="D13" s="505">
        <v>28</v>
      </c>
      <c r="E13" s="505">
        <v>22</v>
      </c>
      <c r="F13" s="505">
        <v>24</v>
      </c>
      <c r="G13" s="505">
        <v>91</v>
      </c>
      <c r="H13" s="505">
        <v>16</v>
      </c>
      <c r="I13" s="505">
        <v>26</v>
      </c>
      <c r="J13" s="505">
        <v>12</v>
      </c>
      <c r="K13" s="505">
        <v>53</v>
      </c>
      <c r="L13" s="510">
        <v>107</v>
      </c>
      <c r="M13" s="505">
        <v>5</v>
      </c>
      <c r="N13" s="505">
        <v>26</v>
      </c>
      <c r="O13" s="505">
        <v>28</v>
      </c>
      <c r="P13" s="505">
        <v>23</v>
      </c>
      <c r="Q13" s="623">
        <v>82</v>
      </c>
      <c r="R13" s="947">
        <v>16</v>
      </c>
      <c r="S13" s="506">
        <v>27</v>
      </c>
      <c r="T13" s="506">
        <v>22</v>
      </c>
      <c r="U13" s="506">
        <v>24</v>
      </c>
      <c r="V13" s="506">
        <v>89</v>
      </c>
      <c r="W13" s="506">
        <v>16</v>
      </c>
      <c r="X13" s="506">
        <v>26</v>
      </c>
      <c r="Y13" s="506">
        <v>12</v>
      </c>
      <c r="Z13" s="506">
        <v>52</v>
      </c>
      <c r="AA13" s="506">
        <v>106</v>
      </c>
      <c r="AB13" s="510">
        <v>5</v>
      </c>
      <c r="AC13" s="510">
        <v>26</v>
      </c>
      <c r="AD13" s="510">
        <v>28</v>
      </c>
      <c r="AE13" s="510">
        <v>17</v>
      </c>
      <c r="AF13" s="637">
        <v>76</v>
      </c>
      <c r="AG13" s="949">
        <v>0</v>
      </c>
      <c r="AH13" s="949">
        <v>0</v>
      </c>
      <c r="AI13" s="949">
        <v>0</v>
      </c>
      <c r="AJ13" s="948">
        <v>1</v>
      </c>
      <c r="AK13" s="506">
        <v>1</v>
      </c>
      <c r="AL13" s="949">
        <v>0</v>
      </c>
      <c r="AM13" s="949">
        <v>0</v>
      </c>
      <c r="AN13" s="949">
        <v>0</v>
      </c>
      <c r="AO13" s="948">
        <v>1</v>
      </c>
      <c r="AP13" s="506">
        <v>1</v>
      </c>
      <c r="AQ13" s="949">
        <v>0</v>
      </c>
      <c r="AR13" s="949">
        <v>0</v>
      </c>
      <c r="AS13" s="949">
        <v>0</v>
      </c>
      <c r="AT13" s="505">
        <v>6</v>
      </c>
      <c r="AU13" s="505">
        <v>6</v>
      </c>
      <c r="AV13" s="562"/>
    </row>
    <row r="14" spans="1:48" ht="18" customHeight="1">
      <c r="A14" s="75"/>
      <c r="B14" s="62" t="s">
        <v>68</v>
      </c>
      <c r="C14" s="510">
        <v>1524</v>
      </c>
      <c r="D14" s="505">
        <v>1400</v>
      </c>
      <c r="E14" s="505">
        <v>1040</v>
      </c>
      <c r="F14" s="505">
        <v>1612</v>
      </c>
      <c r="G14" s="505">
        <v>5576</v>
      </c>
      <c r="H14" s="505">
        <v>1413</v>
      </c>
      <c r="I14" s="505">
        <v>1707</v>
      </c>
      <c r="J14" s="505">
        <v>916</v>
      </c>
      <c r="K14" s="505">
        <v>844</v>
      </c>
      <c r="L14" s="510">
        <v>4880</v>
      </c>
      <c r="M14" s="505">
        <v>985</v>
      </c>
      <c r="N14" s="505">
        <v>789</v>
      </c>
      <c r="O14" s="505">
        <v>605</v>
      </c>
      <c r="P14" s="505">
        <v>718</v>
      </c>
      <c r="Q14" s="623">
        <v>3097</v>
      </c>
      <c r="R14" s="947">
        <v>1499</v>
      </c>
      <c r="S14" s="506">
        <v>1389</v>
      </c>
      <c r="T14" s="506">
        <v>1023</v>
      </c>
      <c r="U14" s="506">
        <v>1609</v>
      </c>
      <c r="V14" s="506">
        <v>5520</v>
      </c>
      <c r="W14" s="506">
        <v>1398</v>
      </c>
      <c r="X14" s="506">
        <v>1701</v>
      </c>
      <c r="Y14" s="506">
        <v>906</v>
      </c>
      <c r="Z14" s="506">
        <v>828</v>
      </c>
      <c r="AA14" s="506">
        <v>4833</v>
      </c>
      <c r="AB14" s="510">
        <v>964</v>
      </c>
      <c r="AC14" s="510">
        <v>775</v>
      </c>
      <c r="AD14" s="510">
        <v>602</v>
      </c>
      <c r="AE14" s="510">
        <v>703</v>
      </c>
      <c r="AF14" s="637">
        <v>3044</v>
      </c>
      <c r="AG14" s="948">
        <v>24</v>
      </c>
      <c r="AH14" s="948">
        <v>11</v>
      </c>
      <c r="AI14" s="948">
        <v>17</v>
      </c>
      <c r="AJ14" s="948">
        <v>3</v>
      </c>
      <c r="AK14" s="506">
        <v>55</v>
      </c>
      <c r="AL14" s="948">
        <v>15</v>
      </c>
      <c r="AM14" s="948">
        <v>6</v>
      </c>
      <c r="AN14" s="948">
        <v>9</v>
      </c>
      <c r="AO14" s="948">
        <v>16</v>
      </c>
      <c r="AP14" s="506">
        <v>46</v>
      </c>
      <c r="AQ14" s="510">
        <v>21</v>
      </c>
      <c r="AR14" s="505">
        <v>14</v>
      </c>
      <c r="AS14" s="505">
        <v>3</v>
      </c>
      <c r="AT14" s="505">
        <v>15</v>
      </c>
      <c r="AU14" s="505">
        <v>53</v>
      </c>
      <c r="AV14" s="562"/>
    </row>
    <row r="15" spans="1:48" ht="18" customHeight="1">
      <c r="A15" s="75"/>
      <c r="B15" s="62" t="s">
        <v>69</v>
      </c>
      <c r="C15" s="507">
        <v>14</v>
      </c>
      <c r="D15" s="505">
        <v>38</v>
      </c>
      <c r="E15" s="505">
        <v>3</v>
      </c>
      <c r="F15" s="505">
        <v>4</v>
      </c>
      <c r="G15" s="505">
        <v>59</v>
      </c>
      <c r="H15" s="508">
        <v>46</v>
      </c>
      <c r="I15" s="505">
        <v>10</v>
      </c>
      <c r="J15" s="505">
        <v>30</v>
      </c>
      <c r="K15" s="505">
        <v>18</v>
      </c>
      <c r="L15" s="510">
        <v>104</v>
      </c>
      <c r="M15" s="508">
        <v>29</v>
      </c>
      <c r="N15" s="505">
        <v>71</v>
      </c>
      <c r="O15" s="505">
        <v>33</v>
      </c>
      <c r="P15" s="505">
        <v>22</v>
      </c>
      <c r="Q15" s="623">
        <v>155</v>
      </c>
      <c r="R15" s="950">
        <v>14</v>
      </c>
      <c r="S15" s="506">
        <v>38</v>
      </c>
      <c r="T15" s="506">
        <v>3</v>
      </c>
      <c r="U15" s="506">
        <v>4</v>
      </c>
      <c r="V15" s="506">
        <v>59</v>
      </c>
      <c r="W15" s="951">
        <v>46</v>
      </c>
      <c r="X15" s="506">
        <v>10</v>
      </c>
      <c r="Y15" s="506">
        <v>17</v>
      </c>
      <c r="Z15" s="506">
        <v>15</v>
      </c>
      <c r="AA15" s="506">
        <v>88</v>
      </c>
      <c r="AB15" s="507">
        <v>26</v>
      </c>
      <c r="AC15" s="510">
        <v>42</v>
      </c>
      <c r="AD15" s="510">
        <v>21</v>
      </c>
      <c r="AE15" s="510">
        <v>19</v>
      </c>
      <c r="AF15" s="637">
        <v>108</v>
      </c>
      <c r="AG15" s="949">
        <v>0</v>
      </c>
      <c r="AH15" s="949">
        <v>0</v>
      </c>
      <c r="AI15" s="949">
        <v>0</v>
      </c>
      <c r="AJ15" s="949">
        <v>0</v>
      </c>
      <c r="AK15" s="949">
        <v>0</v>
      </c>
      <c r="AL15" s="949">
        <v>0</v>
      </c>
      <c r="AM15" s="949">
        <v>0</v>
      </c>
      <c r="AN15" s="948">
        <v>12</v>
      </c>
      <c r="AO15" s="948">
        <v>3</v>
      </c>
      <c r="AP15" s="506">
        <v>15</v>
      </c>
      <c r="AQ15" s="507">
        <v>3</v>
      </c>
      <c r="AR15" s="505">
        <v>29</v>
      </c>
      <c r="AS15" s="505">
        <v>12</v>
      </c>
      <c r="AT15" s="505">
        <v>2</v>
      </c>
      <c r="AU15" s="505">
        <v>46</v>
      </c>
      <c r="AV15" s="562"/>
    </row>
    <row r="16" spans="1:48" ht="18" customHeight="1">
      <c r="A16" s="75"/>
      <c r="B16" s="62" t="s">
        <v>70</v>
      </c>
      <c r="C16" s="510">
        <v>403</v>
      </c>
      <c r="D16" s="505">
        <v>632</v>
      </c>
      <c r="E16" s="505">
        <v>737</v>
      </c>
      <c r="F16" s="505">
        <v>750</v>
      </c>
      <c r="G16" s="505">
        <v>2522</v>
      </c>
      <c r="H16" s="505">
        <v>506</v>
      </c>
      <c r="I16" s="505">
        <v>659</v>
      </c>
      <c r="J16" s="505">
        <v>576</v>
      </c>
      <c r="K16" s="505">
        <v>675</v>
      </c>
      <c r="L16" s="510">
        <v>2416</v>
      </c>
      <c r="M16" s="505">
        <v>581</v>
      </c>
      <c r="N16" s="505">
        <v>801</v>
      </c>
      <c r="O16" s="505">
        <v>775</v>
      </c>
      <c r="P16" s="505">
        <v>673</v>
      </c>
      <c r="Q16" s="623">
        <v>2830</v>
      </c>
      <c r="R16" s="947">
        <v>365</v>
      </c>
      <c r="S16" s="506">
        <v>588</v>
      </c>
      <c r="T16" s="506">
        <v>713</v>
      </c>
      <c r="U16" s="506">
        <v>731</v>
      </c>
      <c r="V16" s="506">
        <v>2397</v>
      </c>
      <c r="W16" s="506">
        <v>492</v>
      </c>
      <c r="X16" s="506">
        <v>627</v>
      </c>
      <c r="Y16" s="506">
        <v>555</v>
      </c>
      <c r="Z16" s="506">
        <v>618</v>
      </c>
      <c r="AA16" s="506">
        <v>2292</v>
      </c>
      <c r="AB16" s="510">
        <v>541</v>
      </c>
      <c r="AC16" s="510">
        <v>784</v>
      </c>
      <c r="AD16" s="510">
        <v>743</v>
      </c>
      <c r="AE16" s="510">
        <v>660</v>
      </c>
      <c r="AF16" s="637">
        <v>2728</v>
      </c>
      <c r="AG16" s="948">
        <v>37</v>
      </c>
      <c r="AH16" s="948">
        <v>45</v>
      </c>
      <c r="AI16" s="948">
        <v>24</v>
      </c>
      <c r="AJ16" s="948">
        <v>19</v>
      </c>
      <c r="AK16" s="506">
        <v>125</v>
      </c>
      <c r="AL16" s="948">
        <v>14</v>
      </c>
      <c r="AM16" s="948">
        <v>33</v>
      </c>
      <c r="AN16" s="948">
        <v>21</v>
      </c>
      <c r="AO16" s="948">
        <v>56</v>
      </c>
      <c r="AP16" s="506">
        <v>124</v>
      </c>
      <c r="AQ16" s="510">
        <v>40</v>
      </c>
      <c r="AR16" s="505">
        <v>17</v>
      </c>
      <c r="AS16" s="505">
        <v>33</v>
      </c>
      <c r="AT16" s="505">
        <v>12</v>
      </c>
      <c r="AU16" s="505">
        <v>102</v>
      </c>
      <c r="AV16" s="562"/>
    </row>
    <row r="17" spans="1:48" ht="18" customHeight="1">
      <c r="A17" s="75"/>
      <c r="B17" s="62" t="s">
        <v>71</v>
      </c>
      <c r="C17" s="510">
        <v>207</v>
      </c>
      <c r="D17" s="505">
        <v>172</v>
      </c>
      <c r="E17" s="505">
        <v>119</v>
      </c>
      <c r="F17" s="505">
        <v>287</v>
      </c>
      <c r="G17" s="505">
        <v>785</v>
      </c>
      <c r="H17" s="505">
        <v>310</v>
      </c>
      <c r="I17" s="505">
        <v>196</v>
      </c>
      <c r="J17" s="505">
        <v>261</v>
      </c>
      <c r="K17" s="505">
        <v>277</v>
      </c>
      <c r="L17" s="510">
        <v>1044</v>
      </c>
      <c r="M17" s="505">
        <v>103</v>
      </c>
      <c r="N17" s="505">
        <v>81</v>
      </c>
      <c r="O17" s="505">
        <v>173</v>
      </c>
      <c r="P17" s="505">
        <v>18</v>
      </c>
      <c r="Q17" s="623">
        <v>375</v>
      </c>
      <c r="R17" s="947">
        <v>111</v>
      </c>
      <c r="S17" s="506">
        <v>132</v>
      </c>
      <c r="T17" s="506">
        <v>89</v>
      </c>
      <c r="U17" s="506">
        <v>176</v>
      </c>
      <c r="V17" s="506">
        <v>508</v>
      </c>
      <c r="W17" s="506">
        <v>181</v>
      </c>
      <c r="X17" s="506">
        <v>195</v>
      </c>
      <c r="Y17" s="506">
        <v>259</v>
      </c>
      <c r="Z17" s="506">
        <v>195</v>
      </c>
      <c r="AA17" s="506">
        <v>830</v>
      </c>
      <c r="AB17" s="510">
        <v>102</v>
      </c>
      <c r="AC17" s="510">
        <v>81</v>
      </c>
      <c r="AD17" s="510">
        <v>173</v>
      </c>
      <c r="AE17" s="510">
        <v>18</v>
      </c>
      <c r="AF17" s="637">
        <v>374</v>
      </c>
      <c r="AG17" s="948">
        <v>95</v>
      </c>
      <c r="AH17" s="948">
        <v>40</v>
      </c>
      <c r="AI17" s="948">
        <v>31</v>
      </c>
      <c r="AJ17" s="948">
        <v>111</v>
      </c>
      <c r="AK17" s="506">
        <v>277</v>
      </c>
      <c r="AL17" s="948">
        <v>129</v>
      </c>
      <c r="AM17" s="948">
        <v>1</v>
      </c>
      <c r="AN17" s="948">
        <v>2</v>
      </c>
      <c r="AO17" s="948">
        <v>82</v>
      </c>
      <c r="AP17" s="506">
        <v>214</v>
      </c>
      <c r="AQ17" s="510">
        <v>1</v>
      </c>
      <c r="AR17" s="505">
        <v>1</v>
      </c>
      <c r="AS17" s="949">
        <v>0</v>
      </c>
      <c r="AT17" s="949">
        <v>0</v>
      </c>
      <c r="AU17" s="505">
        <v>2</v>
      </c>
      <c r="AV17" s="562"/>
    </row>
    <row r="18" spans="1:48" ht="18" customHeight="1">
      <c r="A18" s="75"/>
      <c r="B18" s="62" t="s">
        <v>72</v>
      </c>
      <c r="C18" s="510">
        <v>676</v>
      </c>
      <c r="D18" s="505">
        <v>1017</v>
      </c>
      <c r="E18" s="505">
        <v>1018</v>
      </c>
      <c r="F18" s="505">
        <v>789</v>
      </c>
      <c r="G18" s="505">
        <v>3500</v>
      </c>
      <c r="H18" s="505">
        <v>935</v>
      </c>
      <c r="I18" s="505">
        <v>1081</v>
      </c>
      <c r="J18" s="505">
        <v>947</v>
      </c>
      <c r="K18" s="505">
        <v>911</v>
      </c>
      <c r="L18" s="510">
        <v>3874</v>
      </c>
      <c r="M18" s="505">
        <v>846</v>
      </c>
      <c r="N18" s="505">
        <v>1060</v>
      </c>
      <c r="O18" s="505">
        <v>852</v>
      </c>
      <c r="P18" s="505">
        <v>742</v>
      </c>
      <c r="Q18" s="623">
        <v>3500</v>
      </c>
      <c r="R18" s="947">
        <v>562</v>
      </c>
      <c r="S18" s="506">
        <v>749</v>
      </c>
      <c r="T18" s="506">
        <v>802</v>
      </c>
      <c r="U18" s="506">
        <v>662</v>
      </c>
      <c r="V18" s="506">
        <v>2775</v>
      </c>
      <c r="W18" s="506">
        <v>724</v>
      </c>
      <c r="X18" s="506">
        <v>891</v>
      </c>
      <c r="Y18" s="506">
        <v>925</v>
      </c>
      <c r="Z18" s="506">
        <v>750</v>
      </c>
      <c r="AA18" s="506">
        <v>3290</v>
      </c>
      <c r="AB18" s="510">
        <v>748</v>
      </c>
      <c r="AC18" s="510">
        <v>1058</v>
      </c>
      <c r="AD18" s="510">
        <v>851</v>
      </c>
      <c r="AE18" s="510">
        <v>702</v>
      </c>
      <c r="AF18" s="637">
        <v>3359</v>
      </c>
      <c r="AG18" s="948">
        <v>114</v>
      </c>
      <c r="AH18" s="948">
        <v>267</v>
      </c>
      <c r="AI18" s="948">
        <v>216</v>
      </c>
      <c r="AJ18" s="948">
        <v>128</v>
      </c>
      <c r="AK18" s="506">
        <v>725</v>
      </c>
      <c r="AL18" s="948">
        <v>211</v>
      </c>
      <c r="AM18" s="948">
        <v>190</v>
      </c>
      <c r="AN18" s="948">
        <v>22</v>
      </c>
      <c r="AO18" s="948">
        <v>161</v>
      </c>
      <c r="AP18" s="506">
        <v>584</v>
      </c>
      <c r="AQ18" s="510">
        <v>98</v>
      </c>
      <c r="AR18" s="505">
        <v>3</v>
      </c>
      <c r="AS18" s="505">
        <v>2</v>
      </c>
      <c r="AT18" s="505">
        <v>38</v>
      </c>
      <c r="AU18" s="505">
        <v>141</v>
      </c>
      <c r="AV18" s="562"/>
    </row>
    <row r="19" spans="1:48" ht="18" customHeight="1">
      <c r="A19" s="75"/>
      <c r="B19" s="62" t="s">
        <v>73</v>
      </c>
      <c r="C19" s="510">
        <v>56</v>
      </c>
      <c r="D19" s="505">
        <v>81</v>
      </c>
      <c r="E19" s="505">
        <v>76</v>
      </c>
      <c r="F19" s="505">
        <v>40</v>
      </c>
      <c r="G19" s="505">
        <v>253</v>
      </c>
      <c r="H19" s="505">
        <v>58</v>
      </c>
      <c r="I19" s="505">
        <v>67</v>
      </c>
      <c r="J19" s="505">
        <v>67</v>
      </c>
      <c r="K19" s="505">
        <v>77</v>
      </c>
      <c r="L19" s="510">
        <v>269</v>
      </c>
      <c r="M19" s="505">
        <v>43</v>
      </c>
      <c r="N19" s="505">
        <v>49</v>
      </c>
      <c r="O19" s="505">
        <v>56</v>
      </c>
      <c r="P19" s="505">
        <v>81</v>
      </c>
      <c r="Q19" s="623">
        <v>229</v>
      </c>
      <c r="R19" s="947">
        <v>55</v>
      </c>
      <c r="S19" s="506">
        <v>79</v>
      </c>
      <c r="T19" s="506">
        <v>73</v>
      </c>
      <c r="U19" s="506">
        <v>36</v>
      </c>
      <c r="V19" s="506">
        <v>243</v>
      </c>
      <c r="W19" s="506">
        <v>55</v>
      </c>
      <c r="X19" s="506">
        <v>62</v>
      </c>
      <c r="Y19" s="506">
        <v>64</v>
      </c>
      <c r="Z19" s="506">
        <v>73</v>
      </c>
      <c r="AA19" s="506">
        <v>254</v>
      </c>
      <c r="AB19" s="510">
        <v>39</v>
      </c>
      <c r="AC19" s="510">
        <v>47</v>
      </c>
      <c r="AD19" s="510">
        <v>54</v>
      </c>
      <c r="AE19" s="510">
        <v>77</v>
      </c>
      <c r="AF19" s="637">
        <v>217</v>
      </c>
      <c r="AG19" s="948">
        <v>1</v>
      </c>
      <c r="AH19" s="948">
        <v>2</v>
      </c>
      <c r="AI19" s="948">
        <v>3</v>
      </c>
      <c r="AJ19" s="948">
        <v>4</v>
      </c>
      <c r="AK19" s="506">
        <v>10</v>
      </c>
      <c r="AL19" s="948">
        <v>3</v>
      </c>
      <c r="AM19" s="948">
        <v>5</v>
      </c>
      <c r="AN19" s="948">
        <v>4</v>
      </c>
      <c r="AO19" s="948">
        <v>3</v>
      </c>
      <c r="AP19" s="506">
        <v>15</v>
      </c>
      <c r="AQ19" s="510">
        <v>4</v>
      </c>
      <c r="AR19" s="505">
        <v>2</v>
      </c>
      <c r="AS19" s="505">
        <v>2</v>
      </c>
      <c r="AT19" s="505">
        <v>4</v>
      </c>
      <c r="AU19" s="505">
        <v>12</v>
      </c>
      <c r="AV19" s="562"/>
    </row>
    <row r="20" spans="1:48" ht="18" customHeight="1">
      <c r="A20" s="75"/>
      <c r="B20" s="62" t="s">
        <v>74</v>
      </c>
      <c r="C20" s="510">
        <v>534</v>
      </c>
      <c r="D20" s="505">
        <v>305</v>
      </c>
      <c r="E20" s="505">
        <v>336</v>
      </c>
      <c r="F20" s="505">
        <v>303</v>
      </c>
      <c r="G20" s="505">
        <v>1478</v>
      </c>
      <c r="H20" s="505">
        <v>225</v>
      </c>
      <c r="I20" s="505">
        <v>278</v>
      </c>
      <c r="J20" s="505">
        <v>222</v>
      </c>
      <c r="K20" s="505">
        <v>217</v>
      </c>
      <c r="L20" s="510">
        <v>942</v>
      </c>
      <c r="M20" s="505">
        <v>234</v>
      </c>
      <c r="N20" s="505">
        <v>264</v>
      </c>
      <c r="O20" s="505">
        <v>224</v>
      </c>
      <c r="P20" s="505">
        <v>272</v>
      </c>
      <c r="Q20" s="623">
        <v>994</v>
      </c>
      <c r="R20" s="947">
        <v>250</v>
      </c>
      <c r="S20" s="506">
        <v>237</v>
      </c>
      <c r="T20" s="506">
        <v>239</v>
      </c>
      <c r="U20" s="506">
        <v>193</v>
      </c>
      <c r="V20" s="506">
        <v>919</v>
      </c>
      <c r="W20" s="506">
        <v>203</v>
      </c>
      <c r="X20" s="506">
        <v>226</v>
      </c>
      <c r="Y20" s="506">
        <v>213</v>
      </c>
      <c r="Z20" s="506">
        <v>206</v>
      </c>
      <c r="AA20" s="506">
        <v>848</v>
      </c>
      <c r="AB20" s="510">
        <v>220</v>
      </c>
      <c r="AC20" s="510">
        <v>235</v>
      </c>
      <c r="AD20" s="510">
        <v>222</v>
      </c>
      <c r="AE20" s="510">
        <v>267</v>
      </c>
      <c r="AF20" s="637">
        <v>944</v>
      </c>
      <c r="AG20" s="948">
        <v>283</v>
      </c>
      <c r="AH20" s="948">
        <v>68</v>
      </c>
      <c r="AI20" s="948">
        <v>97</v>
      </c>
      <c r="AJ20" s="948">
        <v>110</v>
      </c>
      <c r="AK20" s="506">
        <v>558</v>
      </c>
      <c r="AL20" s="948">
        <v>22</v>
      </c>
      <c r="AM20" s="948">
        <v>52</v>
      </c>
      <c r="AN20" s="948">
        <v>9</v>
      </c>
      <c r="AO20" s="948">
        <v>11</v>
      </c>
      <c r="AP20" s="506">
        <v>94</v>
      </c>
      <c r="AQ20" s="510">
        <v>14</v>
      </c>
      <c r="AR20" s="505">
        <v>29</v>
      </c>
      <c r="AS20" s="505">
        <v>3</v>
      </c>
      <c r="AT20" s="505">
        <v>5</v>
      </c>
      <c r="AU20" s="505">
        <v>51</v>
      </c>
      <c r="AV20" s="562"/>
    </row>
    <row r="21" spans="1:48" ht="18" customHeight="1">
      <c r="A21" s="75"/>
      <c r="B21" s="62" t="s">
        <v>75</v>
      </c>
      <c r="C21" s="510">
        <v>18</v>
      </c>
      <c r="D21" s="505">
        <v>24</v>
      </c>
      <c r="E21" s="505">
        <v>16</v>
      </c>
      <c r="F21" s="505">
        <v>10</v>
      </c>
      <c r="G21" s="505">
        <v>68</v>
      </c>
      <c r="H21" s="505">
        <v>28</v>
      </c>
      <c r="I21" s="505">
        <v>13</v>
      </c>
      <c r="J21" s="505">
        <v>8</v>
      </c>
      <c r="K21" s="505">
        <v>16</v>
      </c>
      <c r="L21" s="510">
        <v>65</v>
      </c>
      <c r="M21" s="505">
        <v>6</v>
      </c>
      <c r="N21" s="505">
        <v>6</v>
      </c>
      <c r="O21" s="505">
        <v>7</v>
      </c>
      <c r="P21" s="505">
        <v>6</v>
      </c>
      <c r="Q21" s="623">
        <v>25</v>
      </c>
      <c r="R21" s="947">
        <v>16</v>
      </c>
      <c r="S21" s="506">
        <v>23</v>
      </c>
      <c r="T21" s="506">
        <v>15</v>
      </c>
      <c r="U21" s="506">
        <v>9</v>
      </c>
      <c r="V21" s="506">
        <v>63</v>
      </c>
      <c r="W21" s="506">
        <v>28</v>
      </c>
      <c r="X21" s="506">
        <v>10</v>
      </c>
      <c r="Y21" s="506">
        <v>7</v>
      </c>
      <c r="Z21" s="506">
        <v>9</v>
      </c>
      <c r="AA21" s="506">
        <v>54</v>
      </c>
      <c r="AB21" s="510">
        <v>5</v>
      </c>
      <c r="AC21" s="510">
        <v>3</v>
      </c>
      <c r="AD21" s="510">
        <v>5</v>
      </c>
      <c r="AE21" s="510">
        <v>4</v>
      </c>
      <c r="AF21" s="637">
        <v>17</v>
      </c>
      <c r="AG21" s="948">
        <v>2</v>
      </c>
      <c r="AH21" s="948">
        <v>1</v>
      </c>
      <c r="AI21" s="948">
        <v>1</v>
      </c>
      <c r="AJ21" s="948">
        <v>1</v>
      </c>
      <c r="AK21" s="506">
        <v>5</v>
      </c>
      <c r="AL21" s="949">
        <v>0</v>
      </c>
      <c r="AM21" s="948">
        <v>3</v>
      </c>
      <c r="AN21" s="948">
        <v>1</v>
      </c>
      <c r="AO21" s="948">
        <v>7</v>
      </c>
      <c r="AP21" s="506">
        <v>11</v>
      </c>
      <c r="AQ21" s="510">
        <v>1</v>
      </c>
      <c r="AR21" s="505">
        <v>3</v>
      </c>
      <c r="AS21" s="505">
        <v>2</v>
      </c>
      <c r="AT21" s="505">
        <v>2</v>
      </c>
      <c r="AU21" s="505">
        <v>8</v>
      </c>
      <c r="AV21" s="562"/>
    </row>
    <row r="22" spans="1:48" ht="18" customHeight="1">
      <c r="A22" s="75"/>
      <c r="B22" s="62" t="s">
        <v>76</v>
      </c>
      <c r="C22" s="510">
        <v>2448</v>
      </c>
      <c r="D22" s="505">
        <v>2296</v>
      </c>
      <c r="E22" s="505">
        <v>2304</v>
      </c>
      <c r="F22" s="505">
        <v>2334</v>
      </c>
      <c r="G22" s="505">
        <v>9382</v>
      </c>
      <c r="H22" s="505">
        <v>1896</v>
      </c>
      <c r="I22" s="505">
        <v>2119</v>
      </c>
      <c r="J22" s="505">
        <v>2362</v>
      </c>
      <c r="K22" s="505">
        <v>2092</v>
      </c>
      <c r="L22" s="510">
        <v>8469</v>
      </c>
      <c r="M22" s="505">
        <v>1928</v>
      </c>
      <c r="N22" s="505">
        <v>2073</v>
      </c>
      <c r="O22" s="505">
        <v>1792</v>
      </c>
      <c r="P22" s="505">
        <v>1753</v>
      </c>
      <c r="Q22" s="623">
        <v>7546</v>
      </c>
      <c r="R22" s="947">
        <v>2413</v>
      </c>
      <c r="S22" s="506">
        <v>2255</v>
      </c>
      <c r="T22" s="506">
        <v>2262</v>
      </c>
      <c r="U22" s="506">
        <v>2267</v>
      </c>
      <c r="V22" s="506">
        <v>9197</v>
      </c>
      <c r="W22" s="506">
        <v>1840</v>
      </c>
      <c r="X22" s="506">
        <v>2067</v>
      </c>
      <c r="Y22" s="506">
        <v>2331</v>
      </c>
      <c r="Z22" s="506">
        <v>2002</v>
      </c>
      <c r="AA22" s="506">
        <v>8240</v>
      </c>
      <c r="AB22" s="510">
        <v>1864</v>
      </c>
      <c r="AC22" s="510">
        <v>2025</v>
      </c>
      <c r="AD22" s="510">
        <v>1757</v>
      </c>
      <c r="AE22" s="510">
        <v>1696</v>
      </c>
      <c r="AF22" s="637">
        <v>7342</v>
      </c>
      <c r="AG22" s="948">
        <v>35</v>
      </c>
      <c r="AH22" s="948">
        <v>41</v>
      </c>
      <c r="AI22" s="948">
        <v>42</v>
      </c>
      <c r="AJ22" s="948">
        <v>67</v>
      </c>
      <c r="AK22" s="506">
        <v>185</v>
      </c>
      <c r="AL22" s="948">
        <v>56</v>
      </c>
      <c r="AM22" s="948">
        <v>52</v>
      </c>
      <c r="AN22" s="948">
        <v>31</v>
      </c>
      <c r="AO22" s="948">
        <v>90</v>
      </c>
      <c r="AP22" s="506">
        <v>229</v>
      </c>
      <c r="AQ22" s="510">
        <v>64</v>
      </c>
      <c r="AR22" s="505">
        <v>48</v>
      </c>
      <c r="AS22" s="505">
        <v>35</v>
      </c>
      <c r="AT22" s="505">
        <v>57</v>
      </c>
      <c r="AU22" s="505">
        <v>204</v>
      </c>
      <c r="AV22" s="562"/>
    </row>
    <row r="23" spans="1:48" ht="18" customHeight="1">
      <c r="A23" s="75"/>
      <c r="B23" s="62" t="s">
        <v>1385</v>
      </c>
      <c r="C23" s="510">
        <v>435</v>
      </c>
      <c r="D23" s="505">
        <v>558</v>
      </c>
      <c r="E23" s="505">
        <v>555</v>
      </c>
      <c r="F23" s="505">
        <v>431</v>
      </c>
      <c r="G23" s="505">
        <v>1979</v>
      </c>
      <c r="H23" s="505">
        <v>395</v>
      </c>
      <c r="I23" s="505">
        <v>698</v>
      </c>
      <c r="J23" s="505">
        <v>527</v>
      </c>
      <c r="K23" s="505">
        <v>470</v>
      </c>
      <c r="L23" s="510">
        <v>2090</v>
      </c>
      <c r="M23" s="505">
        <v>360</v>
      </c>
      <c r="N23" s="505">
        <v>391</v>
      </c>
      <c r="O23" s="505">
        <v>287</v>
      </c>
      <c r="P23" s="505">
        <v>342</v>
      </c>
      <c r="Q23" s="623">
        <v>1380</v>
      </c>
      <c r="R23" s="952">
        <v>408</v>
      </c>
      <c r="S23" s="510">
        <v>539</v>
      </c>
      <c r="T23" s="510">
        <v>534</v>
      </c>
      <c r="U23" s="510">
        <v>412</v>
      </c>
      <c r="V23" s="510">
        <v>1893</v>
      </c>
      <c r="W23" s="510">
        <v>382</v>
      </c>
      <c r="X23" s="510">
        <v>646</v>
      </c>
      <c r="Y23" s="510">
        <v>505</v>
      </c>
      <c r="Z23" s="510">
        <v>422</v>
      </c>
      <c r="AA23" s="510">
        <v>1955</v>
      </c>
      <c r="AB23" s="510">
        <v>347</v>
      </c>
      <c r="AC23" s="510">
        <v>366</v>
      </c>
      <c r="AD23" s="510">
        <v>265</v>
      </c>
      <c r="AE23" s="510">
        <v>314</v>
      </c>
      <c r="AF23" s="637">
        <v>1292</v>
      </c>
      <c r="AG23" s="948">
        <v>31</v>
      </c>
      <c r="AH23" s="948">
        <v>20</v>
      </c>
      <c r="AI23" s="948">
        <v>20</v>
      </c>
      <c r="AJ23" s="948">
        <v>19</v>
      </c>
      <c r="AK23" s="506">
        <v>90</v>
      </c>
      <c r="AL23" s="948">
        <v>12</v>
      </c>
      <c r="AM23" s="948">
        <v>52</v>
      </c>
      <c r="AN23" s="948">
        <v>23</v>
      </c>
      <c r="AO23" s="948">
        <v>50</v>
      </c>
      <c r="AP23" s="506">
        <v>137</v>
      </c>
      <c r="AQ23" s="510">
        <v>11</v>
      </c>
      <c r="AR23" s="510">
        <v>25</v>
      </c>
      <c r="AS23" s="510">
        <v>19</v>
      </c>
      <c r="AT23" s="505">
        <v>31</v>
      </c>
      <c r="AU23" s="510">
        <v>86</v>
      </c>
      <c r="AV23" s="562"/>
    </row>
    <row r="24" spans="1:48" ht="18" customHeight="1">
      <c r="A24" s="58" t="s">
        <v>15</v>
      </c>
      <c r="B24" s="62"/>
      <c r="C24" s="501">
        <v>4283</v>
      </c>
      <c r="D24" s="502">
        <v>3336</v>
      </c>
      <c r="E24" s="502">
        <v>2966</v>
      </c>
      <c r="F24" s="502">
        <v>2416</v>
      </c>
      <c r="G24" s="502">
        <v>13001</v>
      </c>
      <c r="H24" s="502">
        <v>2065</v>
      </c>
      <c r="I24" s="502">
        <v>1967</v>
      </c>
      <c r="J24" s="502">
        <v>2804</v>
      </c>
      <c r="K24" s="502">
        <v>2349</v>
      </c>
      <c r="L24" s="501">
        <v>9185</v>
      </c>
      <c r="M24" s="502">
        <v>2108</v>
      </c>
      <c r="N24" s="502">
        <v>2221</v>
      </c>
      <c r="O24" s="502">
        <v>2922</v>
      </c>
      <c r="P24" s="502">
        <v>2754</v>
      </c>
      <c r="Q24" s="622">
        <v>10005</v>
      </c>
      <c r="R24" s="504">
        <v>1186</v>
      </c>
      <c r="S24" s="492">
        <v>1354</v>
      </c>
      <c r="T24" s="492">
        <v>1008</v>
      </c>
      <c r="U24" s="492">
        <v>1011</v>
      </c>
      <c r="V24" s="492">
        <v>4559</v>
      </c>
      <c r="W24" s="492">
        <v>929</v>
      </c>
      <c r="X24" s="492">
        <v>938</v>
      </c>
      <c r="Y24" s="492">
        <v>941</v>
      </c>
      <c r="Z24" s="492">
        <v>1233</v>
      </c>
      <c r="AA24" s="492">
        <v>4041</v>
      </c>
      <c r="AB24" s="501">
        <v>887</v>
      </c>
      <c r="AC24" s="501">
        <v>1119</v>
      </c>
      <c r="AD24" s="501">
        <v>1255</v>
      </c>
      <c r="AE24" s="501">
        <v>1377</v>
      </c>
      <c r="AF24" s="636">
        <v>4638</v>
      </c>
      <c r="AG24" s="494">
        <v>3097</v>
      </c>
      <c r="AH24" s="494">
        <v>1983</v>
      </c>
      <c r="AI24" s="494">
        <v>1958</v>
      </c>
      <c r="AJ24" s="494">
        <v>1404</v>
      </c>
      <c r="AK24" s="492">
        <v>8442</v>
      </c>
      <c r="AL24" s="494">
        <v>1136</v>
      </c>
      <c r="AM24" s="494">
        <v>1029</v>
      </c>
      <c r="AN24" s="494">
        <v>1862</v>
      </c>
      <c r="AO24" s="494">
        <v>1117</v>
      </c>
      <c r="AP24" s="492">
        <v>5144</v>
      </c>
      <c r="AQ24" s="501">
        <v>1221</v>
      </c>
      <c r="AR24" s="502">
        <v>1101</v>
      </c>
      <c r="AS24" s="502">
        <v>1667</v>
      </c>
      <c r="AT24" s="502">
        <v>1378</v>
      </c>
      <c r="AU24" s="502">
        <v>5367</v>
      </c>
      <c r="AV24" s="503"/>
    </row>
    <row r="25" spans="1:48" ht="18" customHeight="1">
      <c r="A25" s="58"/>
      <c r="B25" s="62" t="s">
        <v>77</v>
      </c>
      <c r="C25" s="510">
        <v>399</v>
      </c>
      <c r="D25" s="505">
        <v>575</v>
      </c>
      <c r="E25" s="505">
        <v>510</v>
      </c>
      <c r="F25" s="505">
        <v>131</v>
      </c>
      <c r="G25" s="505">
        <v>1615</v>
      </c>
      <c r="H25" s="505">
        <v>203</v>
      </c>
      <c r="I25" s="505">
        <v>184</v>
      </c>
      <c r="J25" s="505">
        <v>310</v>
      </c>
      <c r="K25" s="505">
        <v>249</v>
      </c>
      <c r="L25" s="510">
        <v>946</v>
      </c>
      <c r="M25" s="505">
        <v>227</v>
      </c>
      <c r="N25" s="505">
        <v>188</v>
      </c>
      <c r="O25" s="505">
        <v>399</v>
      </c>
      <c r="P25" s="505">
        <v>351</v>
      </c>
      <c r="Q25" s="623">
        <v>1165</v>
      </c>
      <c r="R25" s="947">
        <v>54</v>
      </c>
      <c r="S25" s="506">
        <v>81</v>
      </c>
      <c r="T25" s="506">
        <v>95</v>
      </c>
      <c r="U25" s="506">
        <v>74</v>
      </c>
      <c r="V25" s="506">
        <v>304</v>
      </c>
      <c r="W25" s="506">
        <v>81</v>
      </c>
      <c r="X25" s="506">
        <v>115</v>
      </c>
      <c r="Y25" s="506">
        <v>70</v>
      </c>
      <c r="Z25" s="506">
        <v>124</v>
      </c>
      <c r="AA25" s="506">
        <v>390</v>
      </c>
      <c r="AB25" s="510">
        <v>89</v>
      </c>
      <c r="AC25" s="510">
        <v>109</v>
      </c>
      <c r="AD25" s="510">
        <v>143</v>
      </c>
      <c r="AE25" s="510">
        <v>210</v>
      </c>
      <c r="AF25" s="637">
        <v>551</v>
      </c>
      <c r="AG25" s="948">
        <v>346</v>
      </c>
      <c r="AH25" s="948">
        <v>494</v>
      </c>
      <c r="AI25" s="948">
        <v>414</v>
      </c>
      <c r="AJ25" s="948">
        <v>57</v>
      </c>
      <c r="AK25" s="506">
        <v>1311</v>
      </c>
      <c r="AL25" s="948">
        <v>122</v>
      </c>
      <c r="AM25" s="948">
        <v>69</v>
      </c>
      <c r="AN25" s="948">
        <v>240</v>
      </c>
      <c r="AO25" s="948">
        <v>124</v>
      </c>
      <c r="AP25" s="506">
        <v>555</v>
      </c>
      <c r="AQ25" s="510">
        <v>138</v>
      </c>
      <c r="AR25" s="505">
        <v>79</v>
      </c>
      <c r="AS25" s="505">
        <v>256</v>
      </c>
      <c r="AT25" s="505">
        <v>141</v>
      </c>
      <c r="AU25" s="505">
        <v>614</v>
      </c>
      <c r="AV25" s="562"/>
    </row>
    <row r="26" spans="1:48" ht="18" customHeight="1">
      <c r="A26" s="75"/>
      <c r="B26" s="62" t="s">
        <v>905</v>
      </c>
      <c r="C26" s="510">
        <v>199</v>
      </c>
      <c r="D26" s="505">
        <v>111</v>
      </c>
      <c r="E26" s="505">
        <v>89</v>
      </c>
      <c r="F26" s="505">
        <v>88</v>
      </c>
      <c r="G26" s="505">
        <v>487</v>
      </c>
      <c r="H26" s="505">
        <v>42</v>
      </c>
      <c r="I26" s="505">
        <v>99</v>
      </c>
      <c r="J26" s="505">
        <v>56</v>
      </c>
      <c r="K26" s="505">
        <v>63</v>
      </c>
      <c r="L26" s="510">
        <v>260</v>
      </c>
      <c r="M26" s="505">
        <v>33</v>
      </c>
      <c r="N26" s="505">
        <v>39</v>
      </c>
      <c r="O26" s="505">
        <v>112</v>
      </c>
      <c r="P26" s="505">
        <v>57</v>
      </c>
      <c r="Q26" s="623">
        <v>241</v>
      </c>
      <c r="R26" s="947">
        <v>69</v>
      </c>
      <c r="S26" s="506">
        <v>62</v>
      </c>
      <c r="T26" s="506">
        <v>52</v>
      </c>
      <c r="U26" s="506">
        <v>51</v>
      </c>
      <c r="V26" s="506">
        <v>234</v>
      </c>
      <c r="W26" s="506">
        <v>35</v>
      </c>
      <c r="X26" s="506">
        <v>88</v>
      </c>
      <c r="Y26" s="506">
        <v>37</v>
      </c>
      <c r="Z26" s="506">
        <v>30</v>
      </c>
      <c r="AA26" s="506">
        <v>190</v>
      </c>
      <c r="AB26" s="510">
        <v>28</v>
      </c>
      <c r="AC26" s="510">
        <v>31</v>
      </c>
      <c r="AD26" s="510">
        <v>44</v>
      </c>
      <c r="AE26" s="510">
        <v>29</v>
      </c>
      <c r="AF26" s="637">
        <v>132</v>
      </c>
      <c r="AG26" s="948">
        <v>130</v>
      </c>
      <c r="AH26" s="948">
        <v>49</v>
      </c>
      <c r="AI26" s="948">
        <v>37</v>
      </c>
      <c r="AJ26" s="948">
        <v>37</v>
      </c>
      <c r="AK26" s="506">
        <v>253</v>
      </c>
      <c r="AL26" s="948">
        <v>7</v>
      </c>
      <c r="AM26" s="948">
        <v>11</v>
      </c>
      <c r="AN26" s="948">
        <v>19</v>
      </c>
      <c r="AO26" s="948">
        <v>33</v>
      </c>
      <c r="AP26" s="506">
        <v>70</v>
      </c>
      <c r="AQ26" s="510">
        <v>5</v>
      </c>
      <c r="AR26" s="505">
        <v>8</v>
      </c>
      <c r="AS26" s="505">
        <v>68</v>
      </c>
      <c r="AT26" s="505">
        <v>28</v>
      </c>
      <c r="AU26" s="505">
        <v>109</v>
      </c>
      <c r="AV26" s="562"/>
    </row>
    <row r="27" spans="1:48" ht="18" customHeight="1">
      <c r="A27" s="75"/>
      <c r="B27" s="62" t="s">
        <v>78</v>
      </c>
      <c r="C27" s="510">
        <v>170</v>
      </c>
      <c r="D27" s="505">
        <v>175</v>
      </c>
      <c r="E27" s="505">
        <v>126</v>
      </c>
      <c r="F27" s="505">
        <v>95</v>
      </c>
      <c r="G27" s="505">
        <v>566</v>
      </c>
      <c r="H27" s="505">
        <v>91</v>
      </c>
      <c r="I27" s="505">
        <v>151</v>
      </c>
      <c r="J27" s="505">
        <v>101</v>
      </c>
      <c r="K27" s="505">
        <v>169</v>
      </c>
      <c r="L27" s="510">
        <v>512</v>
      </c>
      <c r="M27" s="505">
        <v>239</v>
      </c>
      <c r="N27" s="505">
        <v>235</v>
      </c>
      <c r="O27" s="505">
        <v>206</v>
      </c>
      <c r="P27" s="505">
        <v>214</v>
      </c>
      <c r="Q27" s="623">
        <v>894</v>
      </c>
      <c r="R27" s="947">
        <v>70</v>
      </c>
      <c r="S27" s="506">
        <v>89</v>
      </c>
      <c r="T27" s="506">
        <v>45</v>
      </c>
      <c r="U27" s="506">
        <v>31</v>
      </c>
      <c r="V27" s="506">
        <v>235</v>
      </c>
      <c r="W27" s="506">
        <v>51</v>
      </c>
      <c r="X27" s="506">
        <v>86</v>
      </c>
      <c r="Y27" s="506">
        <v>73</v>
      </c>
      <c r="Z27" s="506">
        <v>93</v>
      </c>
      <c r="AA27" s="506">
        <v>303</v>
      </c>
      <c r="AB27" s="510">
        <v>73</v>
      </c>
      <c r="AC27" s="510">
        <v>93</v>
      </c>
      <c r="AD27" s="510">
        <v>92</v>
      </c>
      <c r="AE27" s="510">
        <v>111</v>
      </c>
      <c r="AF27" s="637">
        <v>369</v>
      </c>
      <c r="AG27" s="948">
        <v>100</v>
      </c>
      <c r="AH27" s="948">
        <v>86</v>
      </c>
      <c r="AI27" s="948">
        <v>81</v>
      </c>
      <c r="AJ27" s="948">
        <v>65</v>
      </c>
      <c r="AK27" s="506">
        <v>332</v>
      </c>
      <c r="AL27" s="948">
        <v>40</v>
      </c>
      <c r="AM27" s="948">
        <v>65</v>
      </c>
      <c r="AN27" s="948">
        <v>28</v>
      </c>
      <c r="AO27" s="948">
        <v>75</v>
      </c>
      <c r="AP27" s="506">
        <v>208</v>
      </c>
      <c r="AQ27" s="510">
        <v>166</v>
      </c>
      <c r="AR27" s="505">
        <v>142</v>
      </c>
      <c r="AS27" s="505">
        <v>114</v>
      </c>
      <c r="AT27" s="505">
        <v>103</v>
      </c>
      <c r="AU27" s="505">
        <v>525</v>
      </c>
      <c r="AV27" s="562"/>
    </row>
    <row r="28" spans="1:48" ht="18" customHeight="1">
      <c r="A28" s="75"/>
      <c r="B28" s="62" t="s">
        <v>79</v>
      </c>
      <c r="C28" s="510">
        <v>310</v>
      </c>
      <c r="D28" s="505">
        <v>171</v>
      </c>
      <c r="E28" s="505">
        <v>214</v>
      </c>
      <c r="F28" s="505">
        <v>330</v>
      </c>
      <c r="G28" s="505">
        <v>1025</v>
      </c>
      <c r="H28" s="505">
        <v>235</v>
      </c>
      <c r="I28" s="505">
        <v>181</v>
      </c>
      <c r="J28" s="505">
        <v>291</v>
      </c>
      <c r="K28" s="505">
        <v>162</v>
      </c>
      <c r="L28" s="510">
        <v>869</v>
      </c>
      <c r="M28" s="505">
        <v>128</v>
      </c>
      <c r="N28" s="505">
        <v>201</v>
      </c>
      <c r="O28" s="505">
        <v>148</v>
      </c>
      <c r="P28" s="505">
        <v>280</v>
      </c>
      <c r="Q28" s="623">
        <v>757</v>
      </c>
      <c r="R28" s="947">
        <v>61</v>
      </c>
      <c r="S28" s="506">
        <v>96</v>
      </c>
      <c r="T28" s="506">
        <v>93</v>
      </c>
      <c r="U28" s="506">
        <v>133</v>
      </c>
      <c r="V28" s="506">
        <v>383</v>
      </c>
      <c r="W28" s="506">
        <v>81</v>
      </c>
      <c r="X28" s="506">
        <v>86</v>
      </c>
      <c r="Y28" s="506">
        <v>85</v>
      </c>
      <c r="Z28" s="506">
        <v>47</v>
      </c>
      <c r="AA28" s="506">
        <v>299</v>
      </c>
      <c r="AB28" s="510">
        <v>67</v>
      </c>
      <c r="AC28" s="510">
        <v>77</v>
      </c>
      <c r="AD28" s="510">
        <v>66</v>
      </c>
      <c r="AE28" s="510">
        <v>66</v>
      </c>
      <c r="AF28" s="637">
        <v>276</v>
      </c>
      <c r="AG28" s="948">
        <v>250</v>
      </c>
      <c r="AH28" s="948">
        <v>75</v>
      </c>
      <c r="AI28" s="948">
        <v>121</v>
      </c>
      <c r="AJ28" s="948">
        <v>196</v>
      </c>
      <c r="AK28" s="506">
        <v>642</v>
      </c>
      <c r="AL28" s="948">
        <v>154</v>
      </c>
      <c r="AM28" s="948">
        <v>94</v>
      </c>
      <c r="AN28" s="948">
        <v>206</v>
      </c>
      <c r="AO28" s="948">
        <v>115</v>
      </c>
      <c r="AP28" s="506">
        <v>569</v>
      </c>
      <c r="AQ28" s="510">
        <v>61</v>
      </c>
      <c r="AR28" s="505">
        <v>124</v>
      </c>
      <c r="AS28" s="505">
        <v>81</v>
      </c>
      <c r="AT28" s="505">
        <v>215</v>
      </c>
      <c r="AU28" s="505">
        <v>481</v>
      </c>
      <c r="AV28" s="562"/>
    </row>
    <row r="29" spans="1:48" ht="18" customHeight="1">
      <c r="A29" s="75"/>
      <c r="B29" s="62" t="s">
        <v>80</v>
      </c>
      <c r="C29" s="510">
        <v>26</v>
      </c>
      <c r="D29" s="505">
        <v>64</v>
      </c>
      <c r="E29" s="505">
        <v>38</v>
      </c>
      <c r="F29" s="505">
        <v>39</v>
      </c>
      <c r="G29" s="505">
        <v>167</v>
      </c>
      <c r="H29" s="505">
        <v>16</v>
      </c>
      <c r="I29" s="505">
        <v>22</v>
      </c>
      <c r="J29" s="505">
        <v>16</v>
      </c>
      <c r="K29" s="505">
        <v>23</v>
      </c>
      <c r="L29" s="510">
        <v>77</v>
      </c>
      <c r="M29" s="505">
        <v>11</v>
      </c>
      <c r="N29" s="505">
        <v>22</v>
      </c>
      <c r="O29" s="505">
        <v>22</v>
      </c>
      <c r="P29" s="505">
        <v>18</v>
      </c>
      <c r="Q29" s="623">
        <v>73</v>
      </c>
      <c r="R29" s="947">
        <v>5</v>
      </c>
      <c r="S29" s="506">
        <v>8</v>
      </c>
      <c r="T29" s="506">
        <v>8</v>
      </c>
      <c r="U29" s="506">
        <v>8</v>
      </c>
      <c r="V29" s="506">
        <v>29</v>
      </c>
      <c r="W29" s="506">
        <v>5</v>
      </c>
      <c r="X29" s="506">
        <v>5</v>
      </c>
      <c r="Y29" s="506">
        <v>4</v>
      </c>
      <c r="Z29" s="506">
        <v>3</v>
      </c>
      <c r="AA29" s="506">
        <v>17</v>
      </c>
      <c r="AB29" s="510">
        <v>4</v>
      </c>
      <c r="AC29" s="510">
        <v>2</v>
      </c>
      <c r="AD29" s="510">
        <v>1</v>
      </c>
      <c r="AE29" s="510">
        <v>4</v>
      </c>
      <c r="AF29" s="637">
        <v>11</v>
      </c>
      <c r="AG29" s="948">
        <v>21</v>
      </c>
      <c r="AH29" s="948">
        <v>56</v>
      </c>
      <c r="AI29" s="948">
        <v>29</v>
      </c>
      <c r="AJ29" s="948">
        <v>32</v>
      </c>
      <c r="AK29" s="506">
        <v>138</v>
      </c>
      <c r="AL29" s="948">
        <v>11</v>
      </c>
      <c r="AM29" s="948">
        <v>17</v>
      </c>
      <c r="AN29" s="948">
        <v>12</v>
      </c>
      <c r="AO29" s="948">
        <v>20</v>
      </c>
      <c r="AP29" s="506">
        <v>60</v>
      </c>
      <c r="AQ29" s="510">
        <v>7</v>
      </c>
      <c r="AR29" s="505">
        <v>20</v>
      </c>
      <c r="AS29" s="505">
        <v>21</v>
      </c>
      <c r="AT29" s="505">
        <v>14</v>
      </c>
      <c r="AU29" s="505">
        <v>62</v>
      </c>
      <c r="AV29" s="562"/>
    </row>
    <row r="30" spans="1:48" ht="18" customHeight="1">
      <c r="A30" s="75"/>
      <c r="B30" s="62" t="s">
        <v>81</v>
      </c>
      <c r="C30" s="510">
        <v>276</v>
      </c>
      <c r="D30" s="505">
        <v>333</v>
      </c>
      <c r="E30" s="505">
        <v>283</v>
      </c>
      <c r="F30" s="505">
        <v>257</v>
      </c>
      <c r="G30" s="505">
        <v>1149</v>
      </c>
      <c r="H30" s="505">
        <v>250</v>
      </c>
      <c r="I30" s="505">
        <v>200</v>
      </c>
      <c r="J30" s="505">
        <v>304</v>
      </c>
      <c r="K30" s="505">
        <v>261</v>
      </c>
      <c r="L30" s="510">
        <v>1015</v>
      </c>
      <c r="M30" s="505">
        <v>208</v>
      </c>
      <c r="N30" s="505">
        <v>219</v>
      </c>
      <c r="O30" s="505">
        <v>197</v>
      </c>
      <c r="P30" s="505">
        <v>280</v>
      </c>
      <c r="Q30" s="623">
        <v>904</v>
      </c>
      <c r="R30" s="947">
        <v>51</v>
      </c>
      <c r="S30" s="506">
        <v>33</v>
      </c>
      <c r="T30" s="506">
        <v>36</v>
      </c>
      <c r="U30" s="506">
        <v>25</v>
      </c>
      <c r="V30" s="506">
        <v>145</v>
      </c>
      <c r="W30" s="506">
        <v>23</v>
      </c>
      <c r="X30" s="506">
        <v>26</v>
      </c>
      <c r="Y30" s="506">
        <v>31</v>
      </c>
      <c r="Z30" s="506">
        <v>39</v>
      </c>
      <c r="AA30" s="506">
        <v>119</v>
      </c>
      <c r="AB30" s="510">
        <v>24</v>
      </c>
      <c r="AC30" s="510">
        <v>32</v>
      </c>
      <c r="AD30" s="510">
        <v>35</v>
      </c>
      <c r="AE30" s="510">
        <v>29</v>
      </c>
      <c r="AF30" s="637">
        <v>120</v>
      </c>
      <c r="AG30" s="948">
        <v>225</v>
      </c>
      <c r="AH30" s="948">
        <v>300</v>
      </c>
      <c r="AI30" s="948">
        <v>247</v>
      </c>
      <c r="AJ30" s="948">
        <v>231</v>
      </c>
      <c r="AK30" s="506">
        <v>1003</v>
      </c>
      <c r="AL30" s="948">
        <v>227</v>
      </c>
      <c r="AM30" s="948">
        <v>174</v>
      </c>
      <c r="AN30" s="948">
        <v>273</v>
      </c>
      <c r="AO30" s="948">
        <v>222</v>
      </c>
      <c r="AP30" s="506">
        <v>896</v>
      </c>
      <c r="AQ30" s="510">
        <v>184</v>
      </c>
      <c r="AR30" s="505">
        <v>187</v>
      </c>
      <c r="AS30" s="505">
        <v>162</v>
      </c>
      <c r="AT30" s="505">
        <v>251</v>
      </c>
      <c r="AU30" s="505">
        <v>784</v>
      </c>
      <c r="AV30" s="562"/>
    </row>
    <row r="31" spans="1:48" ht="18" customHeight="1">
      <c r="A31" s="75"/>
      <c r="B31" s="62" t="s">
        <v>82</v>
      </c>
      <c r="C31" s="510">
        <v>112</v>
      </c>
      <c r="D31" s="505">
        <v>65</v>
      </c>
      <c r="E31" s="505">
        <v>182</v>
      </c>
      <c r="F31" s="505">
        <v>277</v>
      </c>
      <c r="G31" s="505">
        <v>636</v>
      </c>
      <c r="H31" s="505">
        <v>127</v>
      </c>
      <c r="I31" s="505">
        <v>170</v>
      </c>
      <c r="J31" s="505">
        <v>122</v>
      </c>
      <c r="K31" s="505">
        <v>111</v>
      </c>
      <c r="L31" s="510">
        <v>530</v>
      </c>
      <c r="M31" s="505">
        <v>152</v>
      </c>
      <c r="N31" s="505">
        <v>163</v>
      </c>
      <c r="O31" s="505">
        <v>222</v>
      </c>
      <c r="P31" s="505">
        <v>198</v>
      </c>
      <c r="Q31" s="623">
        <v>735</v>
      </c>
      <c r="R31" s="947">
        <v>10</v>
      </c>
      <c r="S31" s="506">
        <v>11</v>
      </c>
      <c r="T31" s="506">
        <v>13</v>
      </c>
      <c r="U31" s="506">
        <v>5</v>
      </c>
      <c r="V31" s="506">
        <v>39</v>
      </c>
      <c r="W31" s="506">
        <v>2</v>
      </c>
      <c r="X31" s="506">
        <v>4</v>
      </c>
      <c r="Y31" s="506">
        <v>1</v>
      </c>
      <c r="Z31" s="506">
        <v>1</v>
      </c>
      <c r="AA31" s="506">
        <v>8</v>
      </c>
      <c r="AB31" s="510">
        <v>1</v>
      </c>
      <c r="AC31" s="510">
        <v>1</v>
      </c>
      <c r="AD31" s="949">
        <v>0</v>
      </c>
      <c r="AE31" s="505">
        <v>5</v>
      </c>
      <c r="AF31" s="637">
        <v>7</v>
      </c>
      <c r="AG31" s="948">
        <v>102</v>
      </c>
      <c r="AH31" s="948">
        <v>54</v>
      </c>
      <c r="AI31" s="948">
        <v>169</v>
      </c>
      <c r="AJ31" s="948">
        <v>272</v>
      </c>
      <c r="AK31" s="506">
        <v>597</v>
      </c>
      <c r="AL31" s="948">
        <v>125</v>
      </c>
      <c r="AM31" s="948">
        <v>166</v>
      </c>
      <c r="AN31" s="948">
        <v>121</v>
      </c>
      <c r="AO31" s="948">
        <v>110</v>
      </c>
      <c r="AP31" s="506">
        <v>522</v>
      </c>
      <c r="AQ31" s="510">
        <v>151</v>
      </c>
      <c r="AR31" s="505">
        <v>162</v>
      </c>
      <c r="AS31" s="505">
        <v>222</v>
      </c>
      <c r="AT31" s="505">
        <v>193</v>
      </c>
      <c r="AU31" s="505">
        <v>728</v>
      </c>
      <c r="AV31" s="562"/>
    </row>
    <row r="32" spans="1:48" ht="18" customHeight="1">
      <c r="A32" s="75"/>
      <c r="B32" s="62" t="s">
        <v>83</v>
      </c>
      <c r="C32" s="510">
        <v>1210</v>
      </c>
      <c r="D32" s="505">
        <v>407</v>
      </c>
      <c r="E32" s="505">
        <v>429</v>
      </c>
      <c r="F32" s="505">
        <v>204</v>
      </c>
      <c r="G32" s="505">
        <v>2250</v>
      </c>
      <c r="H32" s="505">
        <v>127</v>
      </c>
      <c r="I32" s="505">
        <v>154</v>
      </c>
      <c r="J32" s="505">
        <v>671</v>
      </c>
      <c r="K32" s="505">
        <v>119</v>
      </c>
      <c r="L32" s="510">
        <v>1071</v>
      </c>
      <c r="M32" s="505">
        <v>139</v>
      </c>
      <c r="N32" s="505">
        <v>150</v>
      </c>
      <c r="O32" s="505">
        <v>92</v>
      </c>
      <c r="P32" s="505">
        <v>138</v>
      </c>
      <c r="Q32" s="623">
        <v>519</v>
      </c>
      <c r="R32" s="947">
        <v>140</v>
      </c>
      <c r="S32" s="506">
        <v>98</v>
      </c>
      <c r="T32" s="506">
        <v>54</v>
      </c>
      <c r="U32" s="506">
        <v>86</v>
      </c>
      <c r="V32" s="506">
        <v>378</v>
      </c>
      <c r="W32" s="506">
        <v>44</v>
      </c>
      <c r="X32" s="506">
        <v>48</v>
      </c>
      <c r="Y32" s="506">
        <v>30</v>
      </c>
      <c r="Z32" s="506">
        <v>33</v>
      </c>
      <c r="AA32" s="506">
        <v>155</v>
      </c>
      <c r="AB32" s="510">
        <v>27</v>
      </c>
      <c r="AC32" s="510">
        <v>13</v>
      </c>
      <c r="AD32" s="510">
        <v>12</v>
      </c>
      <c r="AE32" s="510">
        <v>11</v>
      </c>
      <c r="AF32" s="637">
        <v>63</v>
      </c>
      <c r="AG32" s="948">
        <v>1070</v>
      </c>
      <c r="AH32" s="948">
        <v>309</v>
      </c>
      <c r="AI32" s="948">
        <v>375</v>
      </c>
      <c r="AJ32" s="948">
        <v>118</v>
      </c>
      <c r="AK32" s="506">
        <v>1872</v>
      </c>
      <c r="AL32" s="948">
        <v>83</v>
      </c>
      <c r="AM32" s="948">
        <v>107</v>
      </c>
      <c r="AN32" s="948">
        <v>640</v>
      </c>
      <c r="AO32" s="948">
        <v>86</v>
      </c>
      <c r="AP32" s="506">
        <v>916</v>
      </c>
      <c r="AQ32" s="510">
        <v>111</v>
      </c>
      <c r="AR32" s="505">
        <v>137</v>
      </c>
      <c r="AS32" s="505">
        <v>80</v>
      </c>
      <c r="AT32" s="505">
        <v>128</v>
      </c>
      <c r="AU32" s="505">
        <v>456</v>
      </c>
      <c r="AV32" s="562"/>
    </row>
    <row r="33" spans="1:48" ht="18" customHeight="1">
      <c r="A33" s="75"/>
      <c r="B33" s="62" t="s">
        <v>1385</v>
      </c>
      <c r="C33" s="510">
        <v>1581</v>
      </c>
      <c r="D33" s="505">
        <v>1435</v>
      </c>
      <c r="E33" s="505">
        <v>1095</v>
      </c>
      <c r="F33" s="505">
        <v>995</v>
      </c>
      <c r="G33" s="505">
        <v>5106</v>
      </c>
      <c r="H33" s="505">
        <v>974</v>
      </c>
      <c r="I33" s="505">
        <v>806</v>
      </c>
      <c r="J33" s="505">
        <v>933</v>
      </c>
      <c r="K33" s="505">
        <v>1192</v>
      </c>
      <c r="L33" s="510">
        <v>3905</v>
      </c>
      <c r="M33" s="505">
        <v>971</v>
      </c>
      <c r="N33" s="505">
        <v>1004</v>
      </c>
      <c r="O33" s="505">
        <v>1524</v>
      </c>
      <c r="P33" s="510">
        <v>1218</v>
      </c>
      <c r="Q33" s="623">
        <v>4717</v>
      </c>
      <c r="R33" s="952">
        <v>726</v>
      </c>
      <c r="S33" s="510">
        <v>876</v>
      </c>
      <c r="T33" s="510">
        <v>612</v>
      </c>
      <c r="U33" s="510">
        <v>598</v>
      </c>
      <c r="V33" s="510">
        <v>2812</v>
      </c>
      <c r="W33" s="510">
        <v>607</v>
      </c>
      <c r="X33" s="510">
        <v>480</v>
      </c>
      <c r="Y33" s="510">
        <v>610</v>
      </c>
      <c r="Z33" s="510">
        <v>863</v>
      </c>
      <c r="AA33" s="510">
        <v>2560</v>
      </c>
      <c r="AB33" s="510">
        <v>574</v>
      </c>
      <c r="AC33" s="510">
        <v>761</v>
      </c>
      <c r="AD33" s="510">
        <v>862</v>
      </c>
      <c r="AE33" s="510">
        <v>912</v>
      </c>
      <c r="AF33" s="637">
        <v>3109</v>
      </c>
      <c r="AG33" s="948">
        <v>853</v>
      </c>
      <c r="AH33" s="948">
        <v>560</v>
      </c>
      <c r="AI33" s="948">
        <v>485</v>
      </c>
      <c r="AJ33" s="948">
        <v>396</v>
      </c>
      <c r="AK33" s="506">
        <v>2294</v>
      </c>
      <c r="AL33" s="948">
        <v>367</v>
      </c>
      <c r="AM33" s="948">
        <v>326</v>
      </c>
      <c r="AN33" s="948">
        <v>323</v>
      </c>
      <c r="AO33" s="948">
        <v>332</v>
      </c>
      <c r="AP33" s="506">
        <v>1348</v>
      </c>
      <c r="AQ33" s="510">
        <v>398</v>
      </c>
      <c r="AR33" s="510">
        <v>242</v>
      </c>
      <c r="AS33" s="510">
        <v>663</v>
      </c>
      <c r="AT33" s="505">
        <v>305</v>
      </c>
      <c r="AU33" s="510">
        <v>1608</v>
      </c>
      <c r="AV33" s="562"/>
    </row>
    <row r="34" spans="1:48" ht="18" customHeight="1">
      <c r="A34" s="58" t="s">
        <v>16</v>
      </c>
      <c r="B34" s="410"/>
      <c r="C34" s="501">
        <v>4143</v>
      </c>
      <c r="D34" s="502">
        <v>4350</v>
      </c>
      <c r="E34" s="502">
        <v>4640</v>
      </c>
      <c r="F34" s="502">
        <v>4582</v>
      </c>
      <c r="G34" s="502">
        <v>17715</v>
      </c>
      <c r="H34" s="502">
        <v>4692</v>
      </c>
      <c r="I34" s="502">
        <v>4176</v>
      </c>
      <c r="J34" s="502">
        <v>4709</v>
      </c>
      <c r="K34" s="502">
        <v>4549</v>
      </c>
      <c r="L34" s="501">
        <v>18126</v>
      </c>
      <c r="M34" s="502">
        <v>3825</v>
      </c>
      <c r="N34" s="502">
        <v>4362</v>
      </c>
      <c r="O34" s="502">
        <v>4959</v>
      </c>
      <c r="P34" s="502">
        <v>5110</v>
      </c>
      <c r="Q34" s="622">
        <v>18256</v>
      </c>
      <c r="R34" s="504">
        <v>2819</v>
      </c>
      <c r="S34" s="492">
        <v>2332</v>
      </c>
      <c r="T34" s="492">
        <v>2545</v>
      </c>
      <c r="U34" s="492">
        <v>2802</v>
      </c>
      <c r="V34" s="492">
        <v>10498</v>
      </c>
      <c r="W34" s="492">
        <v>2469</v>
      </c>
      <c r="X34" s="492">
        <v>2532</v>
      </c>
      <c r="Y34" s="492">
        <v>3268</v>
      </c>
      <c r="Z34" s="492">
        <v>2770</v>
      </c>
      <c r="AA34" s="492">
        <v>11039</v>
      </c>
      <c r="AB34" s="501">
        <v>2317</v>
      </c>
      <c r="AC34" s="501">
        <v>2702</v>
      </c>
      <c r="AD34" s="501">
        <v>3267</v>
      </c>
      <c r="AE34" s="501">
        <v>3339</v>
      </c>
      <c r="AF34" s="636">
        <v>11625</v>
      </c>
      <c r="AG34" s="494">
        <v>1324</v>
      </c>
      <c r="AH34" s="494">
        <v>2018</v>
      </c>
      <c r="AI34" s="494">
        <v>2095</v>
      </c>
      <c r="AJ34" s="494">
        <v>1781</v>
      </c>
      <c r="AK34" s="492">
        <v>7218</v>
      </c>
      <c r="AL34" s="494">
        <v>2224</v>
      </c>
      <c r="AM34" s="494">
        <v>1644</v>
      </c>
      <c r="AN34" s="494">
        <v>1442</v>
      </c>
      <c r="AO34" s="494">
        <v>1777</v>
      </c>
      <c r="AP34" s="492">
        <v>7087</v>
      </c>
      <c r="AQ34" s="501">
        <v>1508</v>
      </c>
      <c r="AR34" s="502">
        <v>1660</v>
      </c>
      <c r="AS34" s="502">
        <v>1691</v>
      </c>
      <c r="AT34" s="502">
        <v>1773</v>
      </c>
      <c r="AU34" s="502">
        <v>6632</v>
      </c>
      <c r="AV34" s="503"/>
    </row>
    <row r="35" spans="1:48" ht="18" customHeight="1">
      <c r="A35" s="75"/>
      <c r="B35" s="62" t="s">
        <v>84</v>
      </c>
      <c r="C35" s="510">
        <v>37</v>
      </c>
      <c r="D35" s="505">
        <v>38</v>
      </c>
      <c r="E35" s="505">
        <v>34</v>
      </c>
      <c r="F35" s="505">
        <v>36</v>
      </c>
      <c r="G35" s="505">
        <v>145</v>
      </c>
      <c r="H35" s="505">
        <v>29</v>
      </c>
      <c r="I35" s="505">
        <v>31</v>
      </c>
      <c r="J35" s="505">
        <v>38</v>
      </c>
      <c r="K35" s="505">
        <v>35</v>
      </c>
      <c r="L35" s="510">
        <v>133</v>
      </c>
      <c r="M35" s="505">
        <v>30</v>
      </c>
      <c r="N35" s="505">
        <v>38</v>
      </c>
      <c r="O35" s="505">
        <v>44</v>
      </c>
      <c r="P35" s="505">
        <v>39</v>
      </c>
      <c r="Q35" s="623">
        <v>151</v>
      </c>
      <c r="R35" s="947">
        <v>17</v>
      </c>
      <c r="S35" s="506">
        <v>11</v>
      </c>
      <c r="T35" s="506">
        <v>15</v>
      </c>
      <c r="U35" s="506">
        <v>14</v>
      </c>
      <c r="V35" s="506">
        <v>57</v>
      </c>
      <c r="W35" s="506">
        <v>12</v>
      </c>
      <c r="X35" s="506">
        <v>17</v>
      </c>
      <c r="Y35" s="506">
        <v>21</v>
      </c>
      <c r="Z35" s="506">
        <v>16</v>
      </c>
      <c r="AA35" s="506">
        <v>66</v>
      </c>
      <c r="AB35" s="510">
        <v>14</v>
      </c>
      <c r="AC35" s="510">
        <v>22</v>
      </c>
      <c r="AD35" s="510">
        <v>23</v>
      </c>
      <c r="AE35" s="510">
        <v>18</v>
      </c>
      <c r="AF35" s="637">
        <v>77</v>
      </c>
      <c r="AG35" s="948">
        <v>20</v>
      </c>
      <c r="AH35" s="948">
        <v>26</v>
      </c>
      <c r="AI35" s="948">
        <v>23</v>
      </c>
      <c r="AJ35" s="948">
        <v>19</v>
      </c>
      <c r="AK35" s="506">
        <v>88</v>
      </c>
      <c r="AL35" s="948">
        <v>17</v>
      </c>
      <c r="AM35" s="948">
        <v>14</v>
      </c>
      <c r="AN35" s="948">
        <v>17</v>
      </c>
      <c r="AO35" s="948">
        <v>19</v>
      </c>
      <c r="AP35" s="506">
        <v>67</v>
      </c>
      <c r="AQ35" s="510">
        <v>16</v>
      </c>
      <c r="AR35" s="505">
        <v>17</v>
      </c>
      <c r="AS35" s="505">
        <v>21</v>
      </c>
      <c r="AT35" s="505">
        <v>20</v>
      </c>
      <c r="AU35" s="505">
        <v>74</v>
      </c>
      <c r="AV35" s="562"/>
    </row>
    <row r="36" spans="1:48" ht="18" customHeight="1">
      <c r="A36" s="75"/>
      <c r="B36" s="62" t="s">
        <v>85</v>
      </c>
      <c r="C36" s="510">
        <v>171</v>
      </c>
      <c r="D36" s="505">
        <v>176</v>
      </c>
      <c r="E36" s="505">
        <v>257</v>
      </c>
      <c r="F36" s="505">
        <v>557</v>
      </c>
      <c r="G36" s="505">
        <v>1161</v>
      </c>
      <c r="H36" s="505">
        <v>532</v>
      </c>
      <c r="I36" s="505">
        <v>236</v>
      </c>
      <c r="J36" s="505">
        <v>565</v>
      </c>
      <c r="K36" s="505">
        <v>484</v>
      </c>
      <c r="L36" s="510">
        <v>1817</v>
      </c>
      <c r="M36" s="505">
        <v>400</v>
      </c>
      <c r="N36" s="505">
        <v>386</v>
      </c>
      <c r="O36" s="505">
        <v>476</v>
      </c>
      <c r="P36" s="505">
        <v>682</v>
      </c>
      <c r="Q36" s="623">
        <v>1944</v>
      </c>
      <c r="R36" s="947">
        <v>145</v>
      </c>
      <c r="S36" s="506">
        <v>55</v>
      </c>
      <c r="T36" s="506">
        <v>141</v>
      </c>
      <c r="U36" s="506">
        <v>414</v>
      </c>
      <c r="V36" s="506">
        <v>755</v>
      </c>
      <c r="W36" s="506">
        <v>326</v>
      </c>
      <c r="X36" s="506">
        <v>107</v>
      </c>
      <c r="Y36" s="506">
        <v>447</v>
      </c>
      <c r="Z36" s="506">
        <v>351</v>
      </c>
      <c r="AA36" s="506">
        <v>1231</v>
      </c>
      <c r="AB36" s="510">
        <v>252</v>
      </c>
      <c r="AC36" s="510">
        <v>277</v>
      </c>
      <c r="AD36" s="510">
        <v>277</v>
      </c>
      <c r="AE36" s="510">
        <v>546</v>
      </c>
      <c r="AF36" s="637">
        <v>1352</v>
      </c>
      <c r="AG36" s="948">
        <v>26</v>
      </c>
      <c r="AH36" s="948">
        <v>121</v>
      </c>
      <c r="AI36" s="948">
        <v>116</v>
      </c>
      <c r="AJ36" s="948">
        <v>144</v>
      </c>
      <c r="AK36" s="506">
        <v>407</v>
      </c>
      <c r="AL36" s="948">
        <v>206</v>
      </c>
      <c r="AM36" s="948">
        <v>129</v>
      </c>
      <c r="AN36" s="948">
        <v>118</v>
      </c>
      <c r="AO36" s="948">
        <v>134</v>
      </c>
      <c r="AP36" s="506">
        <v>587</v>
      </c>
      <c r="AQ36" s="510">
        <v>148</v>
      </c>
      <c r="AR36" s="505">
        <v>109</v>
      </c>
      <c r="AS36" s="505">
        <v>199</v>
      </c>
      <c r="AT36" s="505">
        <v>137</v>
      </c>
      <c r="AU36" s="505">
        <v>593</v>
      </c>
      <c r="AV36" s="562"/>
    </row>
    <row r="37" spans="1:48" ht="18" customHeight="1">
      <c r="A37" s="75"/>
      <c r="B37" s="62" t="s">
        <v>830</v>
      </c>
      <c r="C37" s="510">
        <v>1314</v>
      </c>
      <c r="D37" s="505">
        <v>1671</v>
      </c>
      <c r="E37" s="505">
        <v>1398</v>
      </c>
      <c r="F37" s="505">
        <v>1317</v>
      </c>
      <c r="G37" s="505">
        <v>5700</v>
      </c>
      <c r="H37" s="505">
        <v>1178</v>
      </c>
      <c r="I37" s="505">
        <v>1286</v>
      </c>
      <c r="J37" s="505">
        <v>1145</v>
      </c>
      <c r="K37" s="505">
        <v>1129</v>
      </c>
      <c r="L37" s="510">
        <v>4738</v>
      </c>
      <c r="M37" s="505">
        <v>869</v>
      </c>
      <c r="N37" s="505">
        <v>1112</v>
      </c>
      <c r="O37" s="505">
        <v>1069</v>
      </c>
      <c r="P37" s="505">
        <v>1093</v>
      </c>
      <c r="Q37" s="623">
        <v>4143</v>
      </c>
      <c r="R37" s="947">
        <v>766</v>
      </c>
      <c r="S37" s="506">
        <v>771</v>
      </c>
      <c r="T37" s="948">
        <v>603</v>
      </c>
      <c r="U37" s="506">
        <v>592</v>
      </c>
      <c r="V37" s="506">
        <v>2732</v>
      </c>
      <c r="W37" s="506">
        <v>586</v>
      </c>
      <c r="X37" s="506">
        <v>712</v>
      </c>
      <c r="Y37" s="506">
        <v>654</v>
      </c>
      <c r="Z37" s="506">
        <v>642</v>
      </c>
      <c r="AA37" s="506">
        <v>2594</v>
      </c>
      <c r="AB37" s="510">
        <v>459</v>
      </c>
      <c r="AC37" s="510">
        <v>616</v>
      </c>
      <c r="AD37" s="510">
        <v>675</v>
      </c>
      <c r="AE37" s="510">
        <v>645</v>
      </c>
      <c r="AF37" s="637">
        <v>2395</v>
      </c>
      <c r="AG37" s="948">
        <v>548</v>
      </c>
      <c r="AH37" s="948">
        <v>900</v>
      </c>
      <c r="AI37" s="948">
        <v>795</v>
      </c>
      <c r="AJ37" s="948">
        <v>725</v>
      </c>
      <c r="AK37" s="506">
        <v>2968</v>
      </c>
      <c r="AL37" s="948">
        <v>592</v>
      </c>
      <c r="AM37" s="948">
        <v>574</v>
      </c>
      <c r="AN37" s="948">
        <v>490</v>
      </c>
      <c r="AO37" s="948">
        <v>488</v>
      </c>
      <c r="AP37" s="506">
        <v>2144</v>
      </c>
      <c r="AQ37" s="510">
        <v>410</v>
      </c>
      <c r="AR37" s="505">
        <v>495</v>
      </c>
      <c r="AS37" s="505">
        <v>393</v>
      </c>
      <c r="AT37" s="505">
        <v>451</v>
      </c>
      <c r="AU37" s="505">
        <v>1749</v>
      </c>
      <c r="AV37" s="562"/>
    </row>
    <row r="38" spans="1:48" ht="18" customHeight="1">
      <c r="A38" s="75"/>
      <c r="B38" s="62" t="s">
        <v>86</v>
      </c>
      <c r="C38" s="510">
        <v>7</v>
      </c>
      <c r="D38" s="505">
        <v>13</v>
      </c>
      <c r="E38" s="505">
        <v>18</v>
      </c>
      <c r="F38" s="505">
        <v>41</v>
      </c>
      <c r="G38" s="505">
        <v>79</v>
      </c>
      <c r="H38" s="505">
        <v>56</v>
      </c>
      <c r="I38" s="505">
        <v>17</v>
      </c>
      <c r="J38" s="505">
        <v>19</v>
      </c>
      <c r="K38" s="505">
        <v>26</v>
      </c>
      <c r="L38" s="510">
        <v>118</v>
      </c>
      <c r="M38" s="505">
        <v>38</v>
      </c>
      <c r="N38" s="505">
        <v>21</v>
      </c>
      <c r="O38" s="505">
        <v>23</v>
      </c>
      <c r="P38" s="505">
        <v>38</v>
      </c>
      <c r="Q38" s="637">
        <v>120</v>
      </c>
      <c r="R38" s="949">
        <v>0</v>
      </c>
      <c r="S38" s="953">
        <v>0</v>
      </c>
      <c r="T38" s="948">
        <v>1</v>
      </c>
      <c r="U38" s="506">
        <v>1</v>
      </c>
      <c r="V38" s="506">
        <v>2</v>
      </c>
      <c r="W38" s="949">
        <v>0</v>
      </c>
      <c r="X38" s="949">
        <v>0</v>
      </c>
      <c r="Y38" s="506">
        <v>1</v>
      </c>
      <c r="Z38" s="506">
        <v>2</v>
      </c>
      <c r="AA38" s="506">
        <v>3</v>
      </c>
      <c r="AB38" s="510">
        <v>3</v>
      </c>
      <c r="AC38" s="510">
        <v>3</v>
      </c>
      <c r="AD38" s="949">
        <v>0</v>
      </c>
      <c r="AE38" s="510">
        <v>1</v>
      </c>
      <c r="AF38" s="637">
        <v>7</v>
      </c>
      <c r="AG38" s="954">
        <v>7</v>
      </c>
      <c r="AH38" s="954">
        <v>13</v>
      </c>
      <c r="AI38" s="948">
        <v>16</v>
      </c>
      <c r="AJ38" s="948">
        <v>41</v>
      </c>
      <c r="AK38" s="506">
        <v>77</v>
      </c>
      <c r="AL38" s="948">
        <v>56</v>
      </c>
      <c r="AM38" s="948">
        <v>17</v>
      </c>
      <c r="AN38" s="948">
        <v>18</v>
      </c>
      <c r="AO38" s="948">
        <v>23</v>
      </c>
      <c r="AP38" s="506">
        <v>114</v>
      </c>
      <c r="AQ38" s="510">
        <v>35</v>
      </c>
      <c r="AR38" s="505">
        <v>18</v>
      </c>
      <c r="AS38" s="505">
        <v>23</v>
      </c>
      <c r="AT38" s="505">
        <v>37</v>
      </c>
      <c r="AU38" s="505">
        <v>113</v>
      </c>
      <c r="AV38" s="562"/>
    </row>
    <row r="39" spans="1:48" ht="18" customHeight="1">
      <c r="A39" s="75"/>
      <c r="B39" s="62" t="s">
        <v>87</v>
      </c>
      <c r="C39" s="510">
        <v>403</v>
      </c>
      <c r="D39" s="505">
        <v>537</v>
      </c>
      <c r="E39" s="505">
        <v>401</v>
      </c>
      <c r="F39" s="505">
        <v>476</v>
      </c>
      <c r="G39" s="505">
        <v>1817</v>
      </c>
      <c r="H39" s="505">
        <v>632</v>
      </c>
      <c r="I39" s="505">
        <v>465</v>
      </c>
      <c r="J39" s="505">
        <v>421</v>
      </c>
      <c r="K39" s="505">
        <v>633</v>
      </c>
      <c r="L39" s="510">
        <v>2151</v>
      </c>
      <c r="M39" s="505">
        <v>455</v>
      </c>
      <c r="N39" s="505">
        <v>549</v>
      </c>
      <c r="O39" s="505">
        <v>604</v>
      </c>
      <c r="P39" s="505">
        <v>496</v>
      </c>
      <c r="Q39" s="623">
        <v>2104</v>
      </c>
      <c r="R39" s="947">
        <v>197</v>
      </c>
      <c r="S39" s="506">
        <v>161</v>
      </c>
      <c r="T39" s="948">
        <v>192</v>
      </c>
      <c r="U39" s="506">
        <v>226</v>
      </c>
      <c r="V39" s="506">
        <v>776</v>
      </c>
      <c r="W39" s="506">
        <v>170</v>
      </c>
      <c r="X39" s="506">
        <v>203</v>
      </c>
      <c r="Y39" s="506">
        <v>168</v>
      </c>
      <c r="Z39" s="506">
        <v>219</v>
      </c>
      <c r="AA39" s="506">
        <v>760</v>
      </c>
      <c r="AB39" s="510">
        <v>145</v>
      </c>
      <c r="AC39" s="510">
        <v>174</v>
      </c>
      <c r="AD39" s="510">
        <v>188</v>
      </c>
      <c r="AE39" s="510">
        <v>186</v>
      </c>
      <c r="AF39" s="637">
        <v>693</v>
      </c>
      <c r="AG39" s="948">
        <v>206</v>
      </c>
      <c r="AH39" s="948">
        <v>376</v>
      </c>
      <c r="AI39" s="948">
        <v>209</v>
      </c>
      <c r="AJ39" s="948">
        <v>250</v>
      </c>
      <c r="AK39" s="506">
        <v>1041</v>
      </c>
      <c r="AL39" s="948">
        <v>461</v>
      </c>
      <c r="AM39" s="948">
        <v>262</v>
      </c>
      <c r="AN39" s="948">
        <v>253</v>
      </c>
      <c r="AO39" s="948">
        <v>415</v>
      </c>
      <c r="AP39" s="506">
        <v>1391</v>
      </c>
      <c r="AQ39" s="510">
        <v>310</v>
      </c>
      <c r="AR39" s="505">
        <v>374</v>
      </c>
      <c r="AS39" s="505">
        <v>417</v>
      </c>
      <c r="AT39" s="505">
        <v>310</v>
      </c>
      <c r="AU39" s="505">
        <v>1411</v>
      </c>
      <c r="AV39" s="562"/>
    </row>
    <row r="40" spans="1:48" ht="18" customHeight="1">
      <c r="A40" s="75"/>
      <c r="B40" s="62" t="s">
        <v>88</v>
      </c>
      <c r="C40" s="510">
        <v>213</v>
      </c>
      <c r="D40" s="505">
        <v>245</v>
      </c>
      <c r="E40" s="505">
        <v>264</v>
      </c>
      <c r="F40" s="505">
        <v>265</v>
      </c>
      <c r="G40" s="505">
        <v>987</v>
      </c>
      <c r="H40" s="505">
        <v>249</v>
      </c>
      <c r="I40" s="505">
        <v>239</v>
      </c>
      <c r="J40" s="505">
        <v>263</v>
      </c>
      <c r="K40" s="505">
        <v>248</v>
      </c>
      <c r="L40" s="510">
        <v>999</v>
      </c>
      <c r="M40" s="505">
        <v>168</v>
      </c>
      <c r="N40" s="505">
        <v>253</v>
      </c>
      <c r="O40" s="505">
        <v>283</v>
      </c>
      <c r="P40" s="505">
        <v>281</v>
      </c>
      <c r="Q40" s="623">
        <v>985</v>
      </c>
      <c r="R40" s="947">
        <v>99</v>
      </c>
      <c r="S40" s="506">
        <v>100</v>
      </c>
      <c r="T40" s="506">
        <v>124</v>
      </c>
      <c r="U40" s="506">
        <v>125</v>
      </c>
      <c r="V40" s="506">
        <v>448</v>
      </c>
      <c r="W40" s="506">
        <v>103</v>
      </c>
      <c r="X40" s="506">
        <v>97</v>
      </c>
      <c r="Y40" s="506">
        <v>118</v>
      </c>
      <c r="Z40" s="506">
        <v>101</v>
      </c>
      <c r="AA40" s="506">
        <v>419</v>
      </c>
      <c r="AB40" s="510">
        <v>92</v>
      </c>
      <c r="AC40" s="510">
        <v>110</v>
      </c>
      <c r="AD40" s="510">
        <v>120</v>
      </c>
      <c r="AE40" s="510">
        <v>108</v>
      </c>
      <c r="AF40" s="637">
        <v>430</v>
      </c>
      <c r="AG40" s="948">
        <v>114</v>
      </c>
      <c r="AH40" s="948">
        <v>146</v>
      </c>
      <c r="AI40" s="948">
        <v>140</v>
      </c>
      <c r="AJ40" s="948">
        <v>139</v>
      </c>
      <c r="AK40" s="506">
        <v>539</v>
      </c>
      <c r="AL40" s="948">
        <v>145</v>
      </c>
      <c r="AM40" s="948">
        <v>142</v>
      </c>
      <c r="AN40" s="948">
        <v>145</v>
      </c>
      <c r="AO40" s="948">
        <v>148</v>
      </c>
      <c r="AP40" s="506">
        <v>580</v>
      </c>
      <c r="AQ40" s="510">
        <v>76</v>
      </c>
      <c r="AR40" s="505">
        <v>143</v>
      </c>
      <c r="AS40" s="505">
        <v>162</v>
      </c>
      <c r="AT40" s="505">
        <v>174</v>
      </c>
      <c r="AU40" s="505">
        <v>555</v>
      </c>
      <c r="AV40" s="562"/>
    </row>
    <row r="41" spans="1:48" ht="18" customHeight="1">
      <c r="A41" s="75"/>
      <c r="B41" s="62" t="s">
        <v>89</v>
      </c>
      <c r="C41" s="510">
        <v>1786</v>
      </c>
      <c r="D41" s="505">
        <v>1365</v>
      </c>
      <c r="E41" s="505">
        <v>1678</v>
      </c>
      <c r="F41" s="505">
        <v>1524</v>
      </c>
      <c r="G41" s="505">
        <v>6353</v>
      </c>
      <c r="H41" s="505">
        <v>1349</v>
      </c>
      <c r="I41" s="505">
        <v>1577</v>
      </c>
      <c r="J41" s="505">
        <v>1914</v>
      </c>
      <c r="K41" s="505">
        <v>1613</v>
      </c>
      <c r="L41" s="510">
        <v>6453</v>
      </c>
      <c r="M41" s="505">
        <v>1561</v>
      </c>
      <c r="N41" s="505">
        <v>1658</v>
      </c>
      <c r="O41" s="505">
        <v>2056</v>
      </c>
      <c r="P41" s="505">
        <v>2111</v>
      </c>
      <c r="Q41" s="623">
        <v>7386</v>
      </c>
      <c r="R41" s="947">
        <v>1512</v>
      </c>
      <c r="S41" s="506">
        <v>1101</v>
      </c>
      <c r="T41" s="506">
        <v>1378</v>
      </c>
      <c r="U41" s="506">
        <v>1298</v>
      </c>
      <c r="V41" s="506">
        <v>5289</v>
      </c>
      <c r="W41" s="506">
        <v>1068</v>
      </c>
      <c r="X41" s="506">
        <v>1241</v>
      </c>
      <c r="Y41" s="506">
        <v>1677</v>
      </c>
      <c r="Z41" s="506">
        <v>1258</v>
      </c>
      <c r="AA41" s="506">
        <v>5244</v>
      </c>
      <c r="AB41" s="510">
        <v>1231</v>
      </c>
      <c r="AC41" s="510">
        <v>1326</v>
      </c>
      <c r="AD41" s="510">
        <v>1801</v>
      </c>
      <c r="AE41" s="510">
        <v>1650</v>
      </c>
      <c r="AF41" s="637">
        <v>6008</v>
      </c>
      <c r="AG41" s="948">
        <v>274</v>
      </c>
      <c r="AH41" s="948">
        <v>264</v>
      </c>
      <c r="AI41" s="948">
        <v>301</v>
      </c>
      <c r="AJ41" s="948">
        <v>226</v>
      </c>
      <c r="AK41" s="506">
        <v>1065</v>
      </c>
      <c r="AL41" s="948">
        <v>281</v>
      </c>
      <c r="AM41" s="948">
        <v>337</v>
      </c>
      <c r="AN41" s="948">
        <v>237</v>
      </c>
      <c r="AO41" s="948">
        <v>354</v>
      </c>
      <c r="AP41" s="506">
        <v>1209</v>
      </c>
      <c r="AQ41" s="510">
        <v>330</v>
      </c>
      <c r="AR41" s="505">
        <v>332</v>
      </c>
      <c r="AS41" s="505">
        <v>255</v>
      </c>
      <c r="AT41" s="505">
        <v>461</v>
      </c>
      <c r="AU41" s="505">
        <v>1378</v>
      </c>
      <c r="AV41" s="562"/>
    </row>
    <row r="42" spans="1:48" ht="18" customHeight="1">
      <c r="A42" s="75"/>
      <c r="B42" s="62" t="s">
        <v>90</v>
      </c>
      <c r="C42" s="510">
        <v>20</v>
      </c>
      <c r="D42" s="505">
        <v>52</v>
      </c>
      <c r="E42" s="505">
        <v>41</v>
      </c>
      <c r="F42" s="505">
        <v>35</v>
      </c>
      <c r="G42" s="505">
        <v>148</v>
      </c>
      <c r="H42" s="505">
        <v>7</v>
      </c>
      <c r="I42" s="505">
        <v>9</v>
      </c>
      <c r="J42" s="505">
        <v>10</v>
      </c>
      <c r="K42" s="505">
        <v>37</v>
      </c>
      <c r="L42" s="510">
        <v>63</v>
      </c>
      <c r="M42" s="505">
        <v>20</v>
      </c>
      <c r="N42" s="505">
        <v>21</v>
      </c>
      <c r="O42" s="505">
        <v>42</v>
      </c>
      <c r="P42" s="505">
        <v>24</v>
      </c>
      <c r="Q42" s="623">
        <v>107</v>
      </c>
      <c r="R42" s="947">
        <v>1</v>
      </c>
      <c r="S42" s="506">
        <v>38</v>
      </c>
      <c r="T42" s="506">
        <v>37</v>
      </c>
      <c r="U42" s="506">
        <v>17</v>
      </c>
      <c r="V42" s="506">
        <v>93</v>
      </c>
      <c r="W42" s="506">
        <v>2</v>
      </c>
      <c r="X42" s="506">
        <v>6</v>
      </c>
      <c r="Y42" s="506">
        <v>1</v>
      </c>
      <c r="Z42" s="506">
        <v>11</v>
      </c>
      <c r="AA42" s="506">
        <v>20</v>
      </c>
      <c r="AB42" s="510">
        <v>1</v>
      </c>
      <c r="AC42" s="510">
        <v>14</v>
      </c>
      <c r="AD42" s="510">
        <v>37</v>
      </c>
      <c r="AE42" s="510">
        <v>24</v>
      </c>
      <c r="AF42" s="637">
        <v>76</v>
      </c>
      <c r="AG42" s="948">
        <v>19</v>
      </c>
      <c r="AH42" s="948">
        <v>14</v>
      </c>
      <c r="AI42" s="948">
        <v>4</v>
      </c>
      <c r="AJ42" s="948">
        <v>18</v>
      </c>
      <c r="AK42" s="506">
        <v>55</v>
      </c>
      <c r="AL42" s="948">
        <v>5</v>
      </c>
      <c r="AM42" s="948">
        <v>3</v>
      </c>
      <c r="AN42" s="948">
        <v>8</v>
      </c>
      <c r="AO42" s="948">
        <v>27</v>
      </c>
      <c r="AP42" s="506">
        <v>43</v>
      </c>
      <c r="AQ42" s="510">
        <v>19</v>
      </c>
      <c r="AR42" s="505">
        <v>7</v>
      </c>
      <c r="AS42" s="505">
        <v>5</v>
      </c>
      <c r="AT42" s="949">
        <v>0</v>
      </c>
      <c r="AU42" s="505">
        <v>31</v>
      </c>
      <c r="AV42" s="562"/>
    </row>
    <row r="43" spans="1:48" ht="18" customHeight="1">
      <c r="A43" s="365"/>
      <c r="B43" s="62" t="s">
        <v>91</v>
      </c>
      <c r="C43" s="510">
        <v>31</v>
      </c>
      <c r="D43" s="505">
        <v>36</v>
      </c>
      <c r="E43" s="505">
        <v>32</v>
      </c>
      <c r="F43" s="505">
        <v>38</v>
      </c>
      <c r="G43" s="505">
        <v>137</v>
      </c>
      <c r="H43" s="505">
        <v>11</v>
      </c>
      <c r="I43" s="505">
        <v>55</v>
      </c>
      <c r="J43" s="505">
        <v>51</v>
      </c>
      <c r="K43" s="505">
        <v>27</v>
      </c>
      <c r="L43" s="510">
        <v>144</v>
      </c>
      <c r="M43" s="505">
        <v>51</v>
      </c>
      <c r="N43" s="505">
        <v>41</v>
      </c>
      <c r="O43" s="505">
        <v>108</v>
      </c>
      <c r="P43" s="505">
        <v>92</v>
      </c>
      <c r="Q43" s="623">
        <v>292</v>
      </c>
      <c r="R43" s="947">
        <v>18</v>
      </c>
      <c r="S43" s="506">
        <v>7</v>
      </c>
      <c r="T43" s="506">
        <v>6</v>
      </c>
      <c r="U43" s="506">
        <v>12</v>
      </c>
      <c r="V43" s="506">
        <v>43</v>
      </c>
      <c r="W43" s="506">
        <v>11</v>
      </c>
      <c r="X43" s="506">
        <v>36</v>
      </c>
      <c r="Y43" s="506">
        <v>34</v>
      </c>
      <c r="Z43" s="506">
        <v>24</v>
      </c>
      <c r="AA43" s="506">
        <v>105</v>
      </c>
      <c r="AB43" s="510">
        <v>35</v>
      </c>
      <c r="AC43" s="510">
        <v>39</v>
      </c>
      <c r="AD43" s="510">
        <v>25</v>
      </c>
      <c r="AE43" s="510">
        <v>27</v>
      </c>
      <c r="AF43" s="637">
        <v>126</v>
      </c>
      <c r="AG43" s="948">
        <v>13</v>
      </c>
      <c r="AH43" s="948">
        <v>29</v>
      </c>
      <c r="AI43" s="948">
        <v>26</v>
      </c>
      <c r="AJ43" s="948">
        <v>26</v>
      </c>
      <c r="AK43" s="506">
        <v>94</v>
      </c>
      <c r="AL43" s="948">
        <v>1</v>
      </c>
      <c r="AM43" s="948">
        <v>19</v>
      </c>
      <c r="AN43" s="948">
        <v>17</v>
      </c>
      <c r="AO43" s="948">
        <v>2</v>
      </c>
      <c r="AP43" s="506">
        <v>39</v>
      </c>
      <c r="AQ43" s="510">
        <v>16</v>
      </c>
      <c r="AR43" s="505">
        <v>2</v>
      </c>
      <c r="AS43" s="505">
        <v>83</v>
      </c>
      <c r="AT43" s="505">
        <v>64</v>
      </c>
      <c r="AU43" s="505">
        <v>165</v>
      </c>
      <c r="AV43" s="562"/>
    </row>
    <row r="44" spans="1:48" ht="18" customHeight="1">
      <c r="A44" s="75"/>
      <c r="B44" s="62" t="s">
        <v>1385</v>
      </c>
      <c r="C44" s="510">
        <v>161</v>
      </c>
      <c r="D44" s="505">
        <v>217</v>
      </c>
      <c r="E44" s="505">
        <v>517</v>
      </c>
      <c r="F44" s="505">
        <v>293</v>
      </c>
      <c r="G44" s="505">
        <v>1188</v>
      </c>
      <c r="H44" s="505">
        <v>649</v>
      </c>
      <c r="I44" s="505">
        <v>261</v>
      </c>
      <c r="J44" s="505">
        <v>283</v>
      </c>
      <c r="K44" s="505">
        <v>317</v>
      </c>
      <c r="L44" s="510">
        <v>1510</v>
      </c>
      <c r="M44" s="505">
        <v>233</v>
      </c>
      <c r="N44" s="505">
        <v>283</v>
      </c>
      <c r="O44" s="505">
        <v>252</v>
      </c>
      <c r="P44" s="505">
        <v>256</v>
      </c>
      <c r="Q44" s="623">
        <v>1024</v>
      </c>
      <c r="R44" s="947">
        <v>64</v>
      </c>
      <c r="S44" s="506">
        <v>88</v>
      </c>
      <c r="T44" s="506">
        <v>48</v>
      </c>
      <c r="U44" s="506">
        <v>103</v>
      </c>
      <c r="V44" s="506">
        <v>303</v>
      </c>
      <c r="W44" s="506">
        <v>191</v>
      </c>
      <c r="X44" s="506">
        <v>113</v>
      </c>
      <c r="Y44" s="506">
        <v>147</v>
      </c>
      <c r="Z44" s="506">
        <v>146</v>
      </c>
      <c r="AA44" s="506">
        <v>597</v>
      </c>
      <c r="AB44" s="510">
        <v>85</v>
      </c>
      <c r="AC44" s="510">
        <v>121</v>
      </c>
      <c r="AD44" s="510">
        <v>121</v>
      </c>
      <c r="AE44" s="510">
        <v>134</v>
      </c>
      <c r="AF44" s="637">
        <v>461</v>
      </c>
      <c r="AG44" s="948">
        <v>97</v>
      </c>
      <c r="AH44" s="948">
        <v>129</v>
      </c>
      <c r="AI44" s="948">
        <v>465</v>
      </c>
      <c r="AJ44" s="948">
        <v>193</v>
      </c>
      <c r="AK44" s="506">
        <v>884</v>
      </c>
      <c r="AL44" s="948">
        <v>460</v>
      </c>
      <c r="AM44" s="948">
        <v>147</v>
      </c>
      <c r="AN44" s="948">
        <v>139</v>
      </c>
      <c r="AO44" s="948">
        <v>167</v>
      </c>
      <c r="AP44" s="506">
        <v>913</v>
      </c>
      <c r="AQ44" s="510">
        <v>148</v>
      </c>
      <c r="AR44" s="510">
        <v>163</v>
      </c>
      <c r="AS44" s="510">
        <v>133</v>
      </c>
      <c r="AT44" s="505">
        <v>119</v>
      </c>
      <c r="AU44" s="510">
        <v>563</v>
      </c>
      <c r="AV44" s="562"/>
    </row>
    <row r="45" spans="1:48" ht="18" customHeight="1">
      <c r="A45" s="58" t="s">
        <v>17</v>
      </c>
      <c r="B45" s="62"/>
      <c r="C45" s="501">
        <v>2163</v>
      </c>
      <c r="D45" s="502">
        <v>2342</v>
      </c>
      <c r="E45" s="502">
        <v>2593</v>
      </c>
      <c r="F45" s="502">
        <v>2368</v>
      </c>
      <c r="G45" s="502">
        <v>9466</v>
      </c>
      <c r="H45" s="502">
        <v>2259</v>
      </c>
      <c r="I45" s="502">
        <v>2029</v>
      </c>
      <c r="J45" s="502">
        <v>2104</v>
      </c>
      <c r="K45" s="502">
        <v>2144</v>
      </c>
      <c r="L45" s="501">
        <v>8536</v>
      </c>
      <c r="M45" s="502">
        <v>1532</v>
      </c>
      <c r="N45" s="502">
        <v>1951</v>
      </c>
      <c r="O45" s="502">
        <v>2148</v>
      </c>
      <c r="P45" s="502">
        <v>2880</v>
      </c>
      <c r="Q45" s="622">
        <v>8511</v>
      </c>
      <c r="R45" s="504">
        <v>1802</v>
      </c>
      <c r="S45" s="492">
        <v>2062</v>
      </c>
      <c r="T45" s="492">
        <v>2316</v>
      </c>
      <c r="U45" s="492">
        <v>1654</v>
      </c>
      <c r="V45" s="492">
        <v>7834</v>
      </c>
      <c r="W45" s="492">
        <v>1415</v>
      </c>
      <c r="X45" s="492">
        <v>1602</v>
      </c>
      <c r="Y45" s="492">
        <v>1939</v>
      </c>
      <c r="Z45" s="492">
        <v>1543</v>
      </c>
      <c r="AA45" s="492">
        <v>6499</v>
      </c>
      <c r="AB45" s="501">
        <v>1382</v>
      </c>
      <c r="AC45" s="501">
        <v>1596</v>
      </c>
      <c r="AD45" s="501">
        <v>1876</v>
      </c>
      <c r="AE45" s="501">
        <v>1515</v>
      </c>
      <c r="AF45" s="636">
        <v>6369</v>
      </c>
      <c r="AG45" s="494">
        <v>361</v>
      </c>
      <c r="AH45" s="494">
        <v>280</v>
      </c>
      <c r="AI45" s="494">
        <v>277</v>
      </c>
      <c r="AJ45" s="494">
        <v>714</v>
      </c>
      <c r="AK45" s="492">
        <v>1632</v>
      </c>
      <c r="AL45" s="494">
        <v>844</v>
      </c>
      <c r="AM45" s="494">
        <v>427</v>
      </c>
      <c r="AN45" s="494">
        <v>165</v>
      </c>
      <c r="AO45" s="494">
        <v>601</v>
      </c>
      <c r="AP45" s="492">
        <v>2037</v>
      </c>
      <c r="AQ45" s="501">
        <v>150</v>
      </c>
      <c r="AR45" s="502">
        <v>355</v>
      </c>
      <c r="AS45" s="502">
        <v>272</v>
      </c>
      <c r="AT45" s="502">
        <v>1365</v>
      </c>
      <c r="AU45" s="502">
        <v>2142</v>
      </c>
      <c r="AV45" s="503"/>
    </row>
    <row r="46" spans="1:48" ht="18" customHeight="1">
      <c r="A46" s="75"/>
      <c r="B46" s="62" t="s">
        <v>92</v>
      </c>
      <c r="C46" s="510">
        <v>65</v>
      </c>
      <c r="D46" s="505">
        <v>101</v>
      </c>
      <c r="E46" s="505">
        <v>85</v>
      </c>
      <c r="F46" s="505">
        <v>74</v>
      </c>
      <c r="G46" s="505">
        <v>325</v>
      </c>
      <c r="H46" s="505">
        <v>82</v>
      </c>
      <c r="I46" s="505">
        <v>71</v>
      </c>
      <c r="J46" s="505">
        <v>62</v>
      </c>
      <c r="K46" s="505">
        <v>78</v>
      </c>
      <c r="L46" s="510">
        <v>293</v>
      </c>
      <c r="M46" s="505">
        <v>80</v>
      </c>
      <c r="N46" s="505">
        <v>77</v>
      </c>
      <c r="O46" s="505">
        <v>75</v>
      </c>
      <c r="P46" s="505">
        <v>48</v>
      </c>
      <c r="Q46" s="623">
        <v>280</v>
      </c>
      <c r="R46" s="947">
        <v>64</v>
      </c>
      <c r="S46" s="506">
        <v>101</v>
      </c>
      <c r="T46" s="506">
        <v>85</v>
      </c>
      <c r="U46" s="506">
        <v>74</v>
      </c>
      <c r="V46" s="506">
        <v>324</v>
      </c>
      <c r="W46" s="506">
        <v>82</v>
      </c>
      <c r="X46" s="506">
        <v>71</v>
      </c>
      <c r="Y46" s="506">
        <v>62</v>
      </c>
      <c r="Z46" s="506">
        <v>77</v>
      </c>
      <c r="AA46" s="506">
        <v>292</v>
      </c>
      <c r="AB46" s="510">
        <v>80</v>
      </c>
      <c r="AC46" s="510">
        <v>76</v>
      </c>
      <c r="AD46" s="510">
        <v>75</v>
      </c>
      <c r="AE46" s="510">
        <v>48</v>
      </c>
      <c r="AF46" s="637">
        <v>279</v>
      </c>
      <c r="AG46" s="949">
        <v>0</v>
      </c>
      <c r="AH46" s="948">
        <v>1</v>
      </c>
      <c r="AI46" s="949">
        <v>0</v>
      </c>
      <c r="AJ46" s="949">
        <v>0</v>
      </c>
      <c r="AK46" s="506">
        <v>1</v>
      </c>
      <c r="AL46" s="1043">
        <v>0</v>
      </c>
      <c r="AM46" s="949">
        <v>0</v>
      </c>
      <c r="AN46" s="949">
        <v>0</v>
      </c>
      <c r="AO46" s="948">
        <v>1</v>
      </c>
      <c r="AP46" s="506">
        <v>1</v>
      </c>
      <c r="AQ46" s="949">
        <v>0</v>
      </c>
      <c r="AR46" s="505">
        <v>1</v>
      </c>
      <c r="AS46" s="505">
        <v>1</v>
      </c>
      <c r="AT46" s="949">
        <v>0</v>
      </c>
      <c r="AU46" s="505">
        <v>2</v>
      </c>
      <c r="AV46" s="562"/>
    </row>
    <row r="47" spans="1:48" ht="18" customHeight="1">
      <c r="A47" s="75"/>
      <c r="B47" s="62" t="s">
        <v>93</v>
      </c>
      <c r="C47" s="510">
        <v>1948</v>
      </c>
      <c r="D47" s="505">
        <v>2150</v>
      </c>
      <c r="E47" s="505">
        <v>2438</v>
      </c>
      <c r="F47" s="505">
        <v>2203</v>
      </c>
      <c r="G47" s="505">
        <v>8739</v>
      </c>
      <c r="H47" s="505">
        <v>2128</v>
      </c>
      <c r="I47" s="505">
        <v>1910</v>
      </c>
      <c r="J47" s="505">
        <v>1971</v>
      </c>
      <c r="K47" s="505">
        <v>2026</v>
      </c>
      <c r="L47" s="510">
        <v>8035</v>
      </c>
      <c r="M47" s="505">
        <v>1421</v>
      </c>
      <c r="N47" s="505">
        <v>1801</v>
      </c>
      <c r="O47" s="505">
        <v>2034</v>
      </c>
      <c r="P47" s="505">
        <v>2759</v>
      </c>
      <c r="Q47" s="623">
        <v>8015</v>
      </c>
      <c r="R47" s="947">
        <v>1666</v>
      </c>
      <c r="S47" s="506">
        <v>1891</v>
      </c>
      <c r="T47" s="506">
        <v>2164</v>
      </c>
      <c r="U47" s="506">
        <v>1505</v>
      </c>
      <c r="V47" s="506">
        <v>7226</v>
      </c>
      <c r="W47" s="506">
        <v>1289</v>
      </c>
      <c r="X47" s="506">
        <v>1487</v>
      </c>
      <c r="Y47" s="506">
        <v>1808</v>
      </c>
      <c r="Z47" s="506">
        <v>1435</v>
      </c>
      <c r="AA47" s="506">
        <v>6019</v>
      </c>
      <c r="AB47" s="510">
        <v>1271</v>
      </c>
      <c r="AC47" s="510">
        <v>1471</v>
      </c>
      <c r="AD47" s="510">
        <v>1762</v>
      </c>
      <c r="AE47" s="510">
        <v>1407</v>
      </c>
      <c r="AF47" s="637">
        <v>5911</v>
      </c>
      <c r="AG47" s="948">
        <v>282</v>
      </c>
      <c r="AH47" s="948">
        <v>259</v>
      </c>
      <c r="AI47" s="948">
        <v>274</v>
      </c>
      <c r="AJ47" s="948">
        <v>698</v>
      </c>
      <c r="AK47" s="506">
        <v>1513</v>
      </c>
      <c r="AL47" s="948">
        <v>839</v>
      </c>
      <c r="AM47" s="948">
        <v>423</v>
      </c>
      <c r="AN47" s="948">
        <v>162</v>
      </c>
      <c r="AO47" s="948">
        <v>592</v>
      </c>
      <c r="AP47" s="506">
        <v>2016</v>
      </c>
      <c r="AQ47" s="510">
        <v>149</v>
      </c>
      <c r="AR47" s="505">
        <v>330</v>
      </c>
      <c r="AS47" s="505">
        <v>271</v>
      </c>
      <c r="AT47" s="505">
        <v>1354</v>
      </c>
      <c r="AU47" s="505">
        <v>2104</v>
      </c>
      <c r="AV47" s="562"/>
    </row>
    <row r="48" spans="1:48" ht="18" customHeight="1">
      <c r="A48" s="75"/>
      <c r="B48" s="62" t="s">
        <v>11</v>
      </c>
      <c r="C48" s="510">
        <v>150</v>
      </c>
      <c r="D48" s="505">
        <v>91</v>
      </c>
      <c r="E48" s="505">
        <v>70</v>
      </c>
      <c r="F48" s="505">
        <v>91</v>
      </c>
      <c r="G48" s="505">
        <v>402</v>
      </c>
      <c r="H48" s="505">
        <v>49</v>
      </c>
      <c r="I48" s="505">
        <v>48</v>
      </c>
      <c r="J48" s="505">
        <v>71</v>
      </c>
      <c r="K48" s="505">
        <v>40</v>
      </c>
      <c r="L48" s="510">
        <v>208</v>
      </c>
      <c r="M48" s="505">
        <v>31</v>
      </c>
      <c r="N48" s="505">
        <v>73</v>
      </c>
      <c r="O48" s="505">
        <v>39</v>
      </c>
      <c r="P48" s="505">
        <v>73</v>
      </c>
      <c r="Q48" s="623">
        <v>216</v>
      </c>
      <c r="R48" s="947">
        <v>72</v>
      </c>
      <c r="S48" s="506">
        <v>70</v>
      </c>
      <c r="T48" s="506">
        <v>67</v>
      </c>
      <c r="U48" s="506">
        <v>75</v>
      </c>
      <c r="V48" s="506">
        <v>284</v>
      </c>
      <c r="W48" s="506">
        <v>44</v>
      </c>
      <c r="X48" s="506">
        <v>44</v>
      </c>
      <c r="Y48" s="506">
        <v>69</v>
      </c>
      <c r="Z48" s="506">
        <v>31</v>
      </c>
      <c r="AA48" s="506">
        <v>188</v>
      </c>
      <c r="AB48" s="510">
        <v>31</v>
      </c>
      <c r="AC48" s="510">
        <v>49</v>
      </c>
      <c r="AD48" s="510">
        <v>39</v>
      </c>
      <c r="AE48" s="510">
        <v>60</v>
      </c>
      <c r="AF48" s="637">
        <v>179</v>
      </c>
      <c r="AG48" s="948">
        <v>79</v>
      </c>
      <c r="AH48" s="948">
        <v>20</v>
      </c>
      <c r="AI48" s="948">
        <v>3</v>
      </c>
      <c r="AJ48" s="948">
        <v>16</v>
      </c>
      <c r="AK48" s="506">
        <v>118</v>
      </c>
      <c r="AL48" s="948">
        <v>5</v>
      </c>
      <c r="AM48" s="948">
        <v>4</v>
      </c>
      <c r="AN48" s="948">
        <v>3</v>
      </c>
      <c r="AO48" s="948">
        <v>8</v>
      </c>
      <c r="AP48" s="506">
        <v>20</v>
      </c>
      <c r="AQ48" s="510">
        <v>1</v>
      </c>
      <c r="AR48" s="510">
        <v>24</v>
      </c>
      <c r="AS48" s="949">
        <v>0</v>
      </c>
      <c r="AT48" s="505">
        <v>11</v>
      </c>
      <c r="AU48" s="510">
        <v>36</v>
      </c>
      <c r="AV48" s="562"/>
    </row>
    <row r="49" spans="1:48" ht="18" customHeight="1">
      <c r="A49" s="58" t="s">
        <v>18</v>
      </c>
      <c r="B49" s="62"/>
      <c r="C49" s="501">
        <v>166</v>
      </c>
      <c r="D49" s="502">
        <v>132</v>
      </c>
      <c r="E49" s="502">
        <v>165</v>
      </c>
      <c r="F49" s="502">
        <v>168</v>
      </c>
      <c r="G49" s="502">
        <v>631</v>
      </c>
      <c r="H49" s="502">
        <v>171</v>
      </c>
      <c r="I49" s="502">
        <v>105</v>
      </c>
      <c r="J49" s="502">
        <v>120</v>
      </c>
      <c r="K49" s="502">
        <v>109</v>
      </c>
      <c r="L49" s="501">
        <v>505</v>
      </c>
      <c r="M49" s="502">
        <v>95</v>
      </c>
      <c r="N49" s="502">
        <v>88</v>
      </c>
      <c r="O49" s="502">
        <v>124</v>
      </c>
      <c r="P49" s="502">
        <v>139</v>
      </c>
      <c r="Q49" s="622">
        <v>446</v>
      </c>
      <c r="R49" s="504">
        <v>93</v>
      </c>
      <c r="S49" s="492">
        <v>89</v>
      </c>
      <c r="T49" s="492">
        <v>121</v>
      </c>
      <c r="U49" s="492">
        <v>140</v>
      </c>
      <c r="V49" s="492">
        <v>443</v>
      </c>
      <c r="W49" s="492">
        <v>94</v>
      </c>
      <c r="X49" s="492">
        <v>71</v>
      </c>
      <c r="Y49" s="492">
        <v>48</v>
      </c>
      <c r="Z49" s="492">
        <v>41</v>
      </c>
      <c r="AA49" s="492">
        <v>254</v>
      </c>
      <c r="AB49" s="501">
        <v>70</v>
      </c>
      <c r="AC49" s="501">
        <v>58</v>
      </c>
      <c r="AD49" s="501">
        <v>49</v>
      </c>
      <c r="AE49" s="501">
        <v>86</v>
      </c>
      <c r="AF49" s="636">
        <v>263</v>
      </c>
      <c r="AG49" s="494">
        <v>73</v>
      </c>
      <c r="AH49" s="494">
        <v>42</v>
      </c>
      <c r="AI49" s="494">
        <v>45</v>
      </c>
      <c r="AJ49" s="494">
        <v>28</v>
      </c>
      <c r="AK49" s="492">
        <v>188</v>
      </c>
      <c r="AL49" s="494">
        <v>76</v>
      </c>
      <c r="AM49" s="494">
        <v>34</v>
      </c>
      <c r="AN49" s="494">
        <v>72</v>
      </c>
      <c r="AO49" s="494">
        <v>68</v>
      </c>
      <c r="AP49" s="492">
        <v>250</v>
      </c>
      <c r="AQ49" s="501">
        <v>25</v>
      </c>
      <c r="AR49" s="502">
        <v>31</v>
      </c>
      <c r="AS49" s="502">
        <v>75</v>
      </c>
      <c r="AT49" s="502">
        <v>52</v>
      </c>
      <c r="AU49" s="502">
        <v>183</v>
      </c>
      <c r="AV49" s="503"/>
    </row>
    <row r="50" spans="1:48" ht="18" customHeight="1">
      <c r="A50" s="75"/>
      <c r="B50" s="62" t="s">
        <v>94</v>
      </c>
      <c r="C50" s="510">
        <v>155</v>
      </c>
      <c r="D50" s="505">
        <v>121</v>
      </c>
      <c r="E50" s="505">
        <v>157</v>
      </c>
      <c r="F50" s="505">
        <v>152</v>
      </c>
      <c r="G50" s="505">
        <v>585</v>
      </c>
      <c r="H50" s="505">
        <v>153</v>
      </c>
      <c r="I50" s="505">
        <v>98</v>
      </c>
      <c r="J50" s="505">
        <v>85</v>
      </c>
      <c r="K50" s="505">
        <v>64</v>
      </c>
      <c r="L50" s="510">
        <v>400</v>
      </c>
      <c r="M50" s="508">
        <v>77</v>
      </c>
      <c r="N50" s="508">
        <v>61</v>
      </c>
      <c r="O50" s="508">
        <v>88</v>
      </c>
      <c r="P50" s="508">
        <v>112</v>
      </c>
      <c r="Q50" s="624">
        <v>338</v>
      </c>
      <c r="R50" s="947">
        <v>87</v>
      </c>
      <c r="S50" s="506">
        <v>86</v>
      </c>
      <c r="T50" s="506">
        <v>115</v>
      </c>
      <c r="U50" s="506">
        <v>125</v>
      </c>
      <c r="V50" s="506">
        <v>413</v>
      </c>
      <c r="W50" s="506">
        <v>76</v>
      </c>
      <c r="X50" s="506">
        <v>67</v>
      </c>
      <c r="Y50" s="506">
        <v>43</v>
      </c>
      <c r="Z50" s="506">
        <v>34</v>
      </c>
      <c r="AA50" s="506">
        <v>220</v>
      </c>
      <c r="AB50" s="507">
        <v>57</v>
      </c>
      <c r="AC50" s="507">
        <v>33</v>
      </c>
      <c r="AD50" s="507">
        <v>35</v>
      </c>
      <c r="AE50" s="507">
        <v>65</v>
      </c>
      <c r="AF50" s="638">
        <v>190</v>
      </c>
      <c r="AG50" s="948">
        <v>68</v>
      </c>
      <c r="AH50" s="948">
        <v>35</v>
      </c>
      <c r="AI50" s="948">
        <v>42</v>
      </c>
      <c r="AJ50" s="948">
        <v>27</v>
      </c>
      <c r="AK50" s="506">
        <v>172</v>
      </c>
      <c r="AL50" s="948">
        <v>76</v>
      </c>
      <c r="AM50" s="948">
        <v>31</v>
      </c>
      <c r="AN50" s="948">
        <v>42</v>
      </c>
      <c r="AO50" s="948">
        <v>30</v>
      </c>
      <c r="AP50" s="506">
        <v>180</v>
      </c>
      <c r="AQ50" s="507">
        <v>19</v>
      </c>
      <c r="AR50" s="508">
        <v>28</v>
      </c>
      <c r="AS50" s="508">
        <v>52</v>
      </c>
      <c r="AT50" s="507">
        <v>49</v>
      </c>
      <c r="AU50" s="508">
        <v>148</v>
      </c>
      <c r="AV50" s="562"/>
    </row>
    <row r="51" spans="1:48" ht="18" customHeight="1">
      <c r="A51" s="75"/>
      <c r="B51" s="62" t="s">
        <v>1389</v>
      </c>
      <c r="C51" s="642">
        <v>8</v>
      </c>
      <c r="D51" s="643">
        <v>3</v>
      </c>
      <c r="E51" s="643">
        <v>6</v>
      </c>
      <c r="F51" s="643">
        <v>7</v>
      </c>
      <c r="G51" s="643">
        <v>24</v>
      </c>
      <c r="H51" s="643">
        <v>15</v>
      </c>
      <c r="I51" s="643">
        <v>6</v>
      </c>
      <c r="J51" s="643">
        <v>34</v>
      </c>
      <c r="K51" s="643">
        <v>45</v>
      </c>
      <c r="L51" s="642">
        <v>100</v>
      </c>
      <c r="M51" s="644">
        <v>18</v>
      </c>
      <c r="N51" s="644">
        <v>27</v>
      </c>
      <c r="O51" s="644">
        <v>35</v>
      </c>
      <c r="P51" s="644">
        <v>23</v>
      </c>
      <c r="Q51" s="645">
        <v>103</v>
      </c>
      <c r="R51" s="947">
        <v>6</v>
      </c>
      <c r="S51" s="506">
        <v>2</v>
      </c>
      <c r="T51" s="506">
        <v>5</v>
      </c>
      <c r="U51" s="506">
        <v>6</v>
      </c>
      <c r="V51" s="506">
        <v>19</v>
      </c>
      <c r="W51" s="506">
        <v>16</v>
      </c>
      <c r="X51" s="506">
        <v>3</v>
      </c>
      <c r="Y51" s="506">
        <v>4</v>
      </c>
      <c r="Z51" s="506">
        <v>7</v>
      </c>
      <c r="AA51" s="506">
        <v>30</v>
      </c>
      <c r="AB51" s="646">
        <v>12</v>
      </c>
      <c r="AC51" s="646">
        <v>25</v>
      </c>
      <c r="AD51" s="646">
        <v>13</v>
      </c>
      <c r="AE51" s="510">
        <v>21</v>
      </c>
      <c r="AF51" s="647">
        <v>71</v>
      </c>
      <c r="AG51" s="948">
        <v>2</v>
      </c>
      <c r="AH51" s="948">
        <v>1</v>
      </c>
      <c r="AI51" s="948">
        <v>1</v>
      </c>
      <c r="AJ51" s="948">
        <v>1</v>
      </c>
      <c r="AK51" s="506">
        <v>5</v>
      </c>
      <c r="AL51" s="1043">
        <v>0</v>
      </c>
      <c r="AM51" s="948">
        <v>3</v>
      </c>
      <c r="AN51" s="948">
        <v>29</v>
      </c>
      <c r="AO51" s="948">
        <v>37</v>
      </c>
      <c r="AP51" s="506">
        <v>70</v>
      </c>
      <c r="AQ51" s="642">
        <v>6</v>
      </c>
      <c r="AR51" s="643">
        <v>3</v>
      </c>
      <c r="AS51" s="643">
        <v>22</v>
      </c>
      <c r="AT51" s="507">
        <v>1</v>
      </c>
      <c r="AU51" s="643">
        <v>32</v>
      </c>
      <c r="AV51" s="562"/>
    </row>
    <row r="52" spans="1:48" ht="18" customHeight="1">
      <c r="A52" s="105"/>
      <c r="B52" s="411" t="s">
        <v>1385</v>
      </c>
      <c r="C52" s="921">
        <v>3</v>
      </c>
      <c r="D52" s="921">
        <v>8</v>
      </c>
      <c r="E52" s="921">
        <v>2</v>
      </c>
      <c r="F52" s="921">
        <v>9</v>
      </c>
      <c r="G52" s="921">
        <v>22</v>
      </c>
      <c r="H52" s="921">
        <v>3</v>
      </c>
      <c r="I52" s="921">
        <v>1</v>
      </c>
      <c r="J52" s="921">
        <v>1</v>
      </c>
      <c r="K52" s="922">
        <v>0</v>
      </c>
      <c r="L52" s="921">
        <v>5</v>
      </c>
      <c r="M52" s="922">
        <v>0</v>
      </c>
      <c r="N52" s="922">
        <v>0</v>
      </c>
      <c r="O52" s="923">
        <v>1</v>
      </c>
      <c r="P52" s="923">
        <v>4</v>
      </c>
      <c r="Q52" s="924">
        <v>5</v>
      </c>
      <c r="R52" s="955">
        <v>0</v>
      </c>
      <c r="S52" s="923">
        <v>1</v>
      </c>
      <c r="T52" s="923">
        <v>1</v>
      </c>
      <c r="U52" s="923">
        <v>9</v>
      </c>
      <c r="V52" s="923">
        <v>11</v>
      </c>
      <c r="W52" s="923">
        <v>2</v>
      </c>
      <c r="X52" s="923">
        <v>1</v>
      </c>
      <c r="Y52" s="923">
        <v>1</v>
      </c>
      <c r="Z52" s="922">
        <v>0</v>
      </c>
      <c r="AA52" s="923">
        <v>4</v>
      </c>
      <c r="AB52" s="923">
        <v>1</v>
      </c>
      <c r="AC52" s="922">
        <v>0</v>
      </c>
      <c r="AD52" s="923">
        <v>1</v>
      </c>
      <c r="AE52" s="922">
        <v>0</v>
      </c>
      <c r="AF52" s="956">
        <v>2</v>
      </c>
      <c r="AG52" s="957">
        <v>3</v>
      </c>
      <c r="AH52" s="923">
        <v>6</v>
      </c>
      <c r="AI52" s="923">
        <v>2</v>
      </c>
      <c r="AJ52" s="922">
        <v>0</v>
      </c>
      <c r="AK52" s="923">
        <v>11</v>
      </c>
      <c r="AL52" s="1044">
        <v>0</v>
      </c>
      <c r="AM52" s="922">
        <v>0</v>
      </c>
      <c r="AN52" s="923">
        <v>1</v>
      </c>
      <c r="AO52" s="923">
        <v>1</v>
      </c>
      <c r="AP52" s="922">
        <v>0</v>
      </c>
      <c r="AQ52" s="1044">
        <v>0</v>
      </c>
      <c r="AR52" s="922">
        <v>0</v>
      </c>
      <c r="AS52" s="923">
        <v>1</v>
      </c>
      <c r="AT52" s="923">
        <v>2</v>
      </c>
      <c r="AU52" s="923">
        <v>3</v>
      </c>
      <c r="AV52" s="562"/>
    </row>
    <row r="53" spans="1:48" ht="16.5" customHeight="1">
      <c r="A53" s="106" t="s">
        <v>1562</v>
      </c>
      <c r="C53" s="639"/>
      <c r="D53" s="639"/>
      <c r="E53" s="639"/>
      <c r="F53" s="639"/>
      <c r="G53" s="639"/>
      <c r="H53" s="367"/>
      <c r="I53" s="367"/>
      <c r="J53" s="367"/>
      <c r="K53" s="367"/>
      <c r="L53" s="639"/>
      <c r="M53" s="367"/>
      <c r="N53" s="367"/>
      <c r="O53" s="367"/>
      <c r="P53" s="367"/>
      <c r="Q53" s="367"/>
      <c r="R53" s="30"/>
      <c r="S53" s="30"/>
      <c r="T53" s="30"/>
      <c r="U53" s="30"/>
      <c r="V53" s="30"/>
      <c r="W53" s="30"/>
      <c r="X53" s="30"/>
      <c r="Y53" s="30"/>
      <c r="Z53" s="30"/>
      <c r="AA53" s="30"/>
      <c r="AB53" s="367"/>
      <c r="AC53" s="367"/>
      <c r="AD53" s="367"/>
      <c r="AE53" s="367"/>
      <c r="AF53" s="367"/>
      <c r="AG53" s="30"/>
      <c r="AH53" s="30"/>
      <c r="AI53" s="30"/>
      <c r="AJ53" s="30"/>
      <c r="AK53" s="30"/>
      <c r="AL53" s="30"/>
      <c r="AM53" s="30"/>
      <c r="AN53" s="30"/>
      <c r="AO53" s="30"/>
      <c r="AP53" s="30"/>
      <c r="AQ53" s="367"/>
      <c r="AR53" s="367"/>
      <c r="AS53" s="367"/>
      <c r="AT53" s="367"/>
      <c r="AU53" s="639"/>
      <c r="AV53" s="30"/>
    </row>
    <row r="54" spans="1:47" ht="18.75" customHeight="1">
      <c r="A54" s="19" t="s">
        <v>1563</v>
      </c>
      <c r="M54" s="615"/>
      <c r="N54" s="615"/>
      <c r="O54" s="615"/>
      <c r="P54" s="615"/>
      <c r="Q54" s="615"/>
      <c r="AB54" s="615"/>
      <c r="AC54" s="615"/>
      <c r="AD54" s="615"/>
      <c r="AE54" s="615"/>
      <c r="AF54" s="615"/>
      <c r="AQ54" s="172"/>
      <c r="AR54" s="172"/>
      <c r="AS54" s="172"/>
      <c r="AT54" s="172"/>
      <c r="AU54" s="172"/>
    </row>
    <row r="55" ht="12.75">
      <c r="A55" s="18" t="s">
        <v>1725</v>
      </c>
    </row>
  </sheetData>
  <sheetProtection/>
  <mergeCells count="19">
    <mergeCell ref="O2:Q2"/>
    <mergeCell ref="Y2:AA2"/>
    <mergeCell ref="H4:L4"/>
    <mergeCell ref="A3:B5"/>
    <mergeCell ref="AD2:AF2"/>
    <mergeCell ref="W4:AA4"/>
    <mergeCell ref="AB4:AF4"/>
    <mergeCell ref="A2:B2"/>
    <mergeCell ref="M4:Q4"/>
    <mergeCell ref="AS2:AU2"/>
    <mergeCell ref="C3:Q3"/>
    <mergeCell ref="R3:AF3"/>
    <mergeCell ref="AG3:AU3"/>
    <mergeCell ref="AG4:AK4"/>
    <mergeCell ref="AL4:AP4"/>
    <mergeCell ref="AQ4:AU4"/>
    <mergeCell ref="R4:V4"/>
    <mergeCell ref="J2:L2"/>
    <mergeCell ref="C4:G4"/>
  </mergeCells>
  <hyperlinks>
    <hyperlink ref="A2:B2" location="contents!A1" display="Back to Table of Contents"/>
  </hyperlinks>
  <printOptions/>
  <pageMargins left="0.75" right="0.75" top="0.79" bottom="1" header="0.28" footer="0.5"/>
  <pageSetup fitToHeight="0"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54"/>
  <sheetViews>
    <sheetView zoomScaleSheetLayoutView="100" zoomScalePageLayoutView="0" workbookViewId="0" topLeftCell="A1">
      <selection activeCell="A1" sqref="A1"/>
    </sheetView>
  </sheetViews>
  <sheetFormatPr defaultColWidth="9.140625" defaultRowHeight="12.75"/>
  <cols>
    <col min="1" max="1" width="6.421875" style="21" customWidth="1"/>
    <col min="2" max="2" width="22.7109375" style="21" customWidth="1"/>
    <col min="3" max="12" width="11.140625" style="21" customWidth="1"/>
    <col min="13" max="13" width="11.140625" style="679" customWidth="1"/>
    <col min="14" max="23" width="11.140625" style="21" customWidth="1"/>
    <col min="24" max="24" width="11.140625" style="679" customWidth="1"/>
    <col min="25" max="35" width="11.140625" style="21" customWidth="1"/>
    <col min="36" max="16384" width="9.140625" style="21" customWidth="1"/>
  </cols>
  <sheetData>
    <row r="1" spans="1:13" ht="16.5" customHeight="1">
      <c r="A1" s="98" t="s">
        <v>1620</v>
      </c>
      <c r="B1" s="99"/>
      <c r="C1" s="30"/>
      <c r="D1" s="30"/>
      <c r="E1" s="30"/>
      <c r="F1" s="30"/>
      <c r="G1" s="30"/>
      <c r="H1" s="30"/>
      <c r="I1" s="30"/>
      <c r="J1" s="30"/>
      <c r="K1" s="30"/>
      <c r="L1" s="30"/>
      <c r="M1" s="30"/>
    </row>
    <row r="2" spans="1:35" ht="12.75" customHeight="1" thickBot="1">
      <c r="A2" s="1292" t="s">
        <v>1395</v>
      </c>
      <c r="B2" s="1286"/>
      <c r="C2" s="30"/>
      <c r="D2" s="30"/>
      <c r="E2" s="30"/>
      <c r="F2" s="30"/>
      <c r="G2" s="30"/>
      <c r="H2" s="30"/>
      <c r="I2" s="30"/>
      <c r="J2" s="30"/>
      <c r="K2" s="1241"/>
      <c r="L2" s="1241"/>
      <c r="M2" s="1241"/>
      <c r="V2" s="1241"/>
      <c r="W2" s="1241"/>
      <c r="X2" s="1241"/>
      <c r="AG2" s="1241" t="s">
        <v>1364</v>
      </c>
      <c r="AH2" s="1241"/>
      <c r="AI2" s="1241"/>
    </row>
    <row r="3" spans="1:35" ht="12.75" customHeight="1">
      <c r="A3" s="859"/>
      <c r="B3" s="383"/>
      <c r="C3" s="1293">
        <v>2016</v>
      </c>
      <c r="D3" s="1294"/>
      <c r="E3" s="1294"/>
      <c r="F3" s="1294"/>
      <c r="G3" s="1294"/>
      <c r="H3" s="1294"/>
      <c r="I3" s="1294"/>
      <c r="J3" s="1294"/>
      <c r="K3" s="1294"/>
      <c r="L3" s="1294"/>
      <c r="M3" s="1295"/>
      <c r="N3" s="1293">
        <v>2017</v>
      </c>
      <c r="O3" s="1294"/>
      <c r="P3" s="1294"/>
      <c r="Q3" s="1294"/>
      <c r="R3" s="1294"/>
      <c r="S3" s="1294"/>
      <c r="T3" s="1294"/>
      <c r="U3" s="1294"/>
      <c r="V3" s="1294"/>
      <c r="W3" s="1294"/>
      <c r="X3" s="1295"/>
      <c r="Y3" s="1293">
        <v>2018</v>
      </c>
      <c r="Z3" s="1294"/>
      <c r="AA3" s="1294"/>
      <c r="AB3" s="1294"/>
      <c r="AC3" s="1294"/>
      <c r="AD3" s="1294"/>
      <c r="AE3" s="1294"/>
      <c r="AF3" s="1294"/>
      <c r="AG3" s="1294"/>
      <c r="AH3" s="1294"/>
      <c r="AI3" s="1295"/>
    </row>
    <row r="4" spans="1:35" ht="15" customHeight="1">
      <c r="A4" s="1244" t="s">
        <v>110</v>
      </c>
      <c r="B4" s="1236"/>
      <c r="C4" s="384" t="s">
        <v>111</v>
      </c>
      <c r="D4" s="100" t="s">
        <v>112</v>
      </c>
      <c r="E4" s="101" t="s">
        <v>113</v>
      </c>
      <c r="F4" s="100" t="s">
        <v>114</v>
      </c>
      <c r="G4" s="101" t="s">
        <v>115</v>
      </c>
      <c r="H4" s="100" t="s">
        <v>116</v>
      </c>
      <c r="I4" s="101" t="s">
        <v>117</v>
      </c>
      <c r="J4" s="100" t="s">
        <v>118</v>
      </c>
      <c r="K4" s="102" t="s">
        <v>119</v>
      </c>
      <c r="L4" s="102" t="s">
        <v>120</v>
      </c>
      <c r="M4" s="1287" t="s">
        <v>121</v>
      </c>
      <c r="N4" s="384" t="s">
        <v>111</v>
      </c>
      <c r="O4" s="100" t="s">
        <v>112</v>
      </c>
      <c r="P4" s="101" t="s">
        <v>113</v>
      </c>
      <c r="Q4" s="100" t="s">
        <v>114</v>
      </c>
      <c r="R4" s="101" t="s">
        <v>115</v>
      </c>
      <c r="S4" s="100" t="s">
        <v>116</v>
      </c>
      <c r="T4" s="101" t="s">
        <v>117</v>
      </c>
      <c r="U4" s="100" t="s">
        <v>118</v>
      </c>
      <c r="V4" s="102" t="s">
        <v>119</v>
      </c>
      <c r="W4" s="102" t="s">
        <v>120</v>
      </c>
      <c r="X4" s="1289" t="s">
        <v>121</v>
      </c>
      <c r="Y4" s="384" t="s">
        <v>111</v>
      </c>
      <c r="Z4" s="100" t="s">
        <v>112</v>
      </c>
      <c r="AA4" s="101" t="s">
        <v>113</v>
      </c>
      <c r="AB4" s="100" t="s">
        <v>114</v>
      </c>
      <c r="AC4" s="101" t="s">
        <v>115</v>
      </c>
      <c r="AD4" s="100" t="s">
        <v>116</v>
      </c>
      <c r="AE4" s="101" t="s">
        <v>117</v>
      </c>
      <c r="AF4" s="100" t="s">
        <v>118</v>
      </c>
      <c r="AG4" s="102" t="s">
        <v>119</v>
      </c>
      <c r="AH4" s="102" t="s">
        <v>120</v>
      </c>
      <c r="AI4" s="1289" t="s">
        <v>121</v>
      </c>
    </row>
    <row r="5" spans="1:35" ht="73.5" customHeight="1">
      <c r="A5" s="1283"/>
      <c r="B5" s="1243"/>
      <c r="C5" s="385" t="s">
        <v>122</v>
      </c>
      <c r="D5" s="104" t="s">
        <v>123</v>
      </c>
      <c r="E5" s="104" t="s">
        <v>124</v>
      </c>
      <c r="F5" s="104" t="s">
        <v>125</v>
      </c>
      <c r="G5" s="104" t="s">
        <v>126</v>
      </c>
      <c r="H5" s="104" t="s">
        <v>127</v>
      </c>
      <c r="I5" s="104" t="s">
        <v>128</v>
      </c>
      <c r="J5" s="104" t="s">
        <v>129</v>
      </c>
      <c r="K5" s="104" t="s">
        <v>108</v>
      </c>
      <c r="L5" s="104" t="s">
        <v>130</v>
      </c>
      <c r="M5" s="1288"/>
      <c r="N5" s="385" t="s">
        <v>122</v>
      </c>
      <c r="O5" s="104" t="s">
        <v>123</v>
      </c>
      <c r="P5" s="104" t="s">
        <v>124</v>
      </c>
      <c r="Q5" s="104" t="s">
        <v>125</v>
      </c>
      <c r="R5" s="104" t="s">
        <v>126</v>
      </c>
      <c r="S5" s="104" t="s">
        <v>127</v>
      </c>
      <c r="T5" s="104" t="s">
        <v>128</v>
      </c>
      <c r="U5" s="104" t="s">
        <v>129</v>
      </c>
      <c r="V5" s="104" t="s">
        <v>108</v>
      </c>
      <c r="W5" s="104" t="s">
        <v>130</v>
      </c>
      <c r="X5" s="1290"/>
      <c r="Y5" s="385" t="s">
        <v>122</v>
      </c>
      <c r="Z5" s="104" t="s">
        <v>123</v>
      </c>
      <c r="AA5" s="104" t="s">
        <v>124</v>
      </c>
      <c r="AB5" s="104" t="s">
        <v>125</v>
      </c>
      <c r="AC5" s="104" t="s">
        <v>126</v>
      </c>
      <c r="AD5" s="104" t="s">
        <v>127</v>
      </c>
      <c r="AE5" s="104" t="s">
        <v>128</v>
      </c>
      <c r="AF5" s="104" t="s">
        <v>129</v>
      </c>
      <c r="AG5" s="104" t="s">
        <v>108</v>
      </c>
      <c r="AH5" s="104" t="s">
        <v>130</v>
      </c>
      <c r="AI5" s="1290"/>
    </row>
    <row r="6" spans="1:35" ht="21.75" customHeight="1">
      <c r="A6" s="1244" t="s">
        <v>1721</v>
      </c>
      <c r="B6" s="1291"/>
      <c r="C6" s="930">
        <v>27567</v>
      </c>
      <c r="D6" s="933">
        <v>670</v>
      </c>
      <c r="E6" s="933">
        <v>1183</v>
      </c>
      <c r="F6" s="933">
        <v>1187</v>
      </c>
      <c r="G6" s="933">
        <v>178</v>
      </c>
      <c r="H6" s="933">
        <v>3323</v>
      </c>
      <c r="I6" s="933">
        <v>7077</v>
      </c>
      <c r="J6" s="933">
        <v>6146</v>
      </c>
      <c r="K6" s="933">
        <v>30367</v>
      </c>
      <c r="L6" s="210">
        <v>408</v>
      </c>
      <c r="M6" s="386">
        <v>78106</v>
      </c>
      <c r="N6" s="930">
        <v>26996</v>
      </c>
      <c r="O6" s="933">
        <v>633</v>
      </c>
      <c r="P6" s="933">
        <v>918</v>
      </c>
      <c r="Q6" s="933">
        <v>1125</v>
      </c>
      <c r="R6" s="937">
        <v>171</v>
      </c>
      <c r="S6" s="933">
        <v>3230</v>
      </c>
      <c r="T6" s="933">
        <v>7632</v>
      </c>
      <c r="U6" s="933">
        <v>3555</v>
      </c>
      <c r="V6" s="933">
        <v>26582</v>
      </c>
      <c r="W6" s="210">
        <v>820</v>
      </c>
      <c r="X6" s="386">
        <v>71662</v>
      </c>
      <c r="Y6" s="930">
        <v>23707</v>
      </c>
      <c r="Z6" s="933">
        <v>520</v>
      </c>
      <c r="AA6" s="933">
        <v>747</v>
      </c>
      <c r="AB6" s="933">
        <v>739</v>
      </c>
      <c r="AC6" s="933">
        <v>173</v>
      </c>
      <c r="AD6" s="933">
        <v>3242</v>
      </c>
      <c r="AE6" s="933">
        <v>7999</v>
      </c>
      <c r="AF6" s="933">
        <v>2761</v>
      </c>
      <c r="AG6" s="937">
        <v>27097</v>
      </c>
      <c r="AH6" s="210">
        <v>281</v>
      </c>
      <c r="AI6" s="386">
        <v>67266</v>
      </c>
    </row>
    <row r="7" spans="1:35" ht="21.75" customHeight="1">
      <c r="A7" s="58" t="s">
        <v>61</v>
      </c>
      <c r="B7" s="57"/>
      <c r="C7" s="396">
        <v>19148</v>
      </c>
      <c r="D7" s="934">
        <v>173</v>
      </c>
      <c r="E7" s="934">
        <v>290</v>
      </c>
      <c r="F7" s="934">
        <v>540</v>
      </c>
      <c r="G7" s="934">
        <v>43</v>
      </c>
      <c r="H7" s="934">
        <v>863</v>
      </c>
      <c r="I7" s="934">
        <v>1034</v>
      </c>
      <c r="J7" s="934">
        <v>531</v>
      </c>
      <c r="K7" s="934">
        <v>14297</v>
      </c>
      <c r="L7" s="211">
        <v>373</v>
      </c>
      <c r="M7" s="609">
        <v>37292</v>
      </c>
      <c r="N7" s="396">
        <v>18345</v>
      </c>
      <c r="O7" s="934">
        <v>214</v>
      </c>
      <c r="P7" s="934">
        <v>172</v>
      </c>
      <c r="Q7" s="934">
        <v>37</v>
      </c>
      <c r="R7" s="149">
        <v>61</v>
      </c>
      <c r="S7" s="934">
        <v>814</v>
      </c>
      <c r="T7" s="934">
        <v>1206</v>
      </c>
      <c r="U7" s="934">
        <v>566</v>
      </c>
      <c r="V7" s="934">
        <v>13203</v>
      </c>
      <c r="W7" s="211">
        <v>692</v>
      </c>
      <c r="X7" s="609">
        <v>35310</v>
      </c>
      <c r="Y7" s="400">
        <v>14101</v>
      </c>
      <c r="Z7" s="277">
        <v>172</v>
      </c>
      <c r="AA7" s="277">
        <v>124</v>
      </c>
      <c r="AB7" s="940">
        <v>0</v>
      </c>
      <c r="AC7" s="277">
        <v>76</v>
      </c>
      <c r="AD7" s="277">
        <v>876</v>
      </c>
      <c r="AE7" s="277">
        <v>1124</v>
      </c>
      <c r="AF7" s="277">
        <v>503</v>
      </c>
      <c r="AG7" s="142">
        <v>12823</v>
      </c>
      <c r="AH7" s="214">
        <v>249</v>
      </c>
      <c r="AI7" s="397">
        <v>30048</v>
      </c>
    </row>
    <row r="8" spans="1:35" s="679" customFormat="1" ht="21.75" customHeight="1">
      <c r="A8" s="58"/>
      <c r="B8" s="57" t="s">
        <v>62</v>
      </c>
      <c r="C8" s="394">
        <v>29</v>
      </c>
      <c r="D8" s="1079">
        <v>1</v>
      </c>
      <c r="E8" s="1080">
        <v>0</v>
      </c>
      <c r="F8" s="1080">
        <v>0</v>
      </c>
      <c r="G8" s="1080">
        <v>0</v>
      </c>
      <c r="H8" s="1080">
        <v>0</v>
      </c>
      <c r="I8" s="1024">
        <v>1</v>
      </c>
      <c r="J8" s="1080">
        <v>0</v>
      </c>
      <c r="K8" s="1024">
        <v>25</v>
      </c>
      <c r="L8" s="1081">
        <v>1</v>
      </c>
      <c r="M8" s="926">
        <v>57</v>
      </c>
      <c r="N8" s="394">
        <v>51</v>
      </c>
      <c r="O8" s="1082">
        <v>0</v>
      </c>
      <c r="P8" s="1082">
        <v>0</v>
      </c>
      <c r="Q8" s="1082">
        <v>0</v>
      </c>
      <c r="R8" s="1083">
        <v>0</v>
      </c>
      <c r="S8" s="1024">
        <v>2</v>
      </c>
      <c r="T8" s="1024">
        <v>13</v>
      </c>
      <c r="U8" s="1082">
        <v>0</v>
      </c>
      <c r="V8" s="1024">
        <v>8</v>
      </c>
      <c r="W8" s="1084">
        <v>0</v>
      </c>
      <c r="X8" s="926">
        <v>74</v>
      </c>
      <c r="Y8" s="394">
        <v>26</v>
      </c>
      <c r="Z8" s="1082">
        <v>0</v>
      </c>
      <c r="AA8" s="1082">
        <v>0</v>
      </c>
      <c r="AB8" s="1082">
        <v>0</v>
      </c>
      <c r="AC8" s="1082">
        <v>0</v>
      </c>
      <c r="AD8" s="1082">
        <v>0</v>
      </c>
      <c r="AE8" s="1024">
        <v>27</v>
      </c>
      <c r="AF8" s="1082">
        <v>0</v>
      </c>
      <c r="AG8" s="151">
        <v>14</v>
      </c>
      <c r="AH8" s="1084">
        <v>0</v>
      </c>
      <c r="AI8" s="926">
        <v>67</v>
      </c>
    </row>
    <row r="9" spans="1:35" s="679" customFormat="1" ht="21.75" customHeight="1">
      <c r="A9" s="75"/>
      <c r="B9" s="57" t="s">
        <v>63</v>
      </c>
      <c r="C9" s="394">
        <v>339</v>
      </c>
      <c r="D9" s="1079">
        <v>2</v>
      </c>
      <c r="E9" s="1024">
        <v>3</v>
      </c>
      <c r="F9" s="1080">
        <v>0</v>
      </c>
      <c r="G9" s="1080">
        <v>0</v>
      </c>
      <c r="H9" s="1024">
        <v>4</v>
      </c>
      <c r="I9" s="1024">
        <v>474</v>
      </c>
      <c r="J9" s="1024">
        <v>12</v>
      </c>
      <c r="K9" s="1024">
        <v>306</v>
      </c>
      <c r="L9" s="1085">
        <v>0</v>
      </c>
      <c r="M9" s="926">
        <v>1140</v>
      </c>
      <c r="N9" s="394">
        <v>181</v>
      </c>
      <c r="O9" s="1079">
        <v>1</v>
      </c>
      <c r="P9" s="1024">
        <v>2</v>
      </c>
      <c r="Q9" s="1082">
        <v>0</v>
      </c>
      <c r="R9" s="1083">
        <v>0</v>
      </c>
      <c r="S9" s="1024">
        <v>5</v>
      </c>
      <c r="T9" s="1024">
        <v>392</v>
      </c>
      <c r="U9" s="1024">
        <v>9</v>
      </c>
      <c r="V9" s="1024">
        <v>256</v>
      </c>
      <c r="W9" s="1084">
        <v>0</v>
      </c>
      <c r="X9" s="926">
        <v>846</v>
      </c>
      <c r="Y9" s="394">
        <v>352</v>
      </c>
      <c r="Z9" s="1079">
        <v>2</v>
      </c>
      <c r="AA9" s="1024">
        <v>3</v>
      </c>
      <c r="AB9" s="1082">
        <v>0</v>
      </c>
      <c r="AC9" s="1082">
        <v>0</v>
      </c>
      <c r="AD9" s="1024">
        <v>9</v>
      </c>
      <c r="AE9" s="1024">
        <v>461</v>
      </c>
      <c r="AF9" s="1024">
        <v>11</v>
      </c>
      <c r="AG9" s="151">
        <v>182</v>
      </c>
      <c r="AH9" s="1084">
        <v>0</v>
      </c>
      <c r="AI9" s="926">
        <v>1020</v>
      </c>
    </row>
    <row r="10" spans="1:35" s="679" customFormat="1" ht="21.75" customHeight="1">
      <c r="A10" s="75"/>
      <c r="B10" s="57" t="s">
        <v>64</v>
      </c>
      <c r="C10" s="394">
        <v>113</v>
      </c>
      <c r="D10" s="1079">
        <v>7</v>
      </c>
      <c r="E10" s="1080">
        <v>0</v>
      </c>
      <c r="F10" s="1080">
        <v>0</v>
      </c>
      <c r="G10" s="1080">
        <v>0</v>
      </c>
      <c r="H10" s="1080">
        <v>0</v>
      </c>
      <c r="I10" s="1024">
        <v>2</v>
      </c>
      <c r="J10" s="1024">
        <v>11</v>
      </c>
      <c r="K10" s="1024">
        <v>35</v>
      </c>
      <c r="L10" s="1085">
        <v>0</v>
      </c>
      <c r="M10" s="926">
        <v>168</v>
      </c>
      <c r="N10" s="394">
        <v>180</v>
      </c>
      <c r="O10" s="1079">
        <v>2</v>
      </c>
      <c r="P10" s="1082">
        <v>0</v>
      </c>
      <c r="Q10" s="1082">
        <v>0</v>
      </c>
      <c r="R10" s="1083">
        <v>0</v>
      </c>
      <c r="S10" s="1024">
        <v>1</v>
      </c>
      <c r="T10" s="1024">
        <v>24</v>
      </c>
      <c r="U10" s="1024">
        <v>54</v>
      </c>
      <c r="V10" s="1024">
        <v>29</v>
      </c>
      <c r="W10" s="1084">
        <v>0</v>
      </c>
      <c r="X10" s="926">
        <v>290</v>
      </c>
      <c r="Y10" s="394">
        <v>225</v>
      </c>
      <c r="Z10" s="1079">
        <v>2</v>
      </c>
      <c r="AA10" s="1082">
        <v>0</v>
      </c>
      <c r="AB10" s="1082">
        <v>0</v>
      </c>
      <c r="AC10" s="1082">
        <v>0</v>
      </c>
      <c r="AD10" s="1082">
        <v>0</v>
      </c>
      <c r="AE10" s="1024">
        <v>2</v>
      </c>
      <c r="AF10" s="1024">
        <v>1</v>
      </c>
      <c r="AG10" s="151">
        <v>17</v>
      </c>
      <c r="AH10" s="1084">
        <v>0</v>
      </c>
      <c r="AI10" s="926">
        <v>247</v>
      </c>
    </row>
    <row r="11" spans="1:35" s="679" customFormat="1" ht="21.75" customHeight="1">
      <c r="A11" s="75"/>
      <c r="B11" s="57" t="s">
        <v>65</v>
      </c>
      <c r="C11" s="1086">
        <v>1719</v>
      </c>
      <c r="D11" s="1079">
        <v>71</v>
      </c>
      <c r="E11" s="1024">
        <v>139</v>
      </c>
      <c r="F11" s="1080">
        <v>0</v>
      </c>
      <c r="G11" s="1024">
        <v>7</v>
      </c>
      <c r="H11" s="1024">
        <v>819</v>
      </c>
      <c r="I11" s="1024">
        <v>240</v>
      </c>
      <c r="J11" s="1024">
        <v>241</v>
      </c>
      <c r="K11" s="1024">
        <v>5337</v>
      </c>
      <c r="L11" s="1081">
        <v>370</v>
      </c>
      <c r="M11" s="926">
        <v>8943</v>
      </c>
      <c r="N11" s="394">
        <v>2146</v>
      </c>
      <c r="O11" s="1079">
        <v>41</v>
      </c>
      <c r="P11" s="1024">
        <v>25</v>
      </c>
      <c r="Q11" s="1082">
        <v>0</v>
      </c>
      <c r="R11" s="151">
        <v>3</v>
      </c>
      <c r="S11" s="1024">
        <v>767</v>
      </c>
      <c r="T11" s="1024">
        <v>330</v>
      </c>
      <c r="U11" s="1024">
        <v>182</v>
      </c>
      <c r="V11" s="1024">
        <v>4236</v>
      </c>
      <c r="W11" s="1081">
        <v>691</v>
      </c>
      <c r="X11" s="926">
        <v>8421</v>
      </c>
      <c r="Y11" s="394">
        <v>1583</v>
      </c>
      <c r="Z11" s="1079">
        <v>55</v>
      </c>
      <c r="AA11" s="1024">
        <v>25</v>
      </c>
      <c r="AB11" s="1082">
        <v>0</v>
      </c>
      <c r="AC11" s="1024">
        <v>10</v>
      </c>
      <c r="AD11" s="1024">
        <v>841</v>
      </c>
      <c r="AE11" s="1024">
        <v>285</v>
      </c>
      <c r="AF11" s="1024">
        <v>198</v>
      </c>
      <c r="AG11" s="151">
        <v>3726</v>
      </c>
      <c r="AH11" s="1081">
        <v>241</v>
      </c>
      <c r="AI11" s="926">
        <v>6964</v>
      </c>
    </row>
    <row r="12" spans="1:35" s="679" customFormat="1" ht="21.75" customHeight="1">
      <c r="A12" s="75"/>
      <c r="B12" s="57" t="s">
        <v>66</v>
      </c>
      <c r="C12" s="394">
        <v>672</v>
      </c>
      <c r="D12" s="1079">
        <v>5</v>
      </c>
      <c r="E12" s="1080">
        <v>0</v>
      </c>
      <c r="F12" s="1080">
        <v>0</v>
      </c>
      <c r="G12" s="1080">
        <v>0</v>
      </c>
      <c r="H12" s="1024">
        <v>6</v>
      </c>
      <c r="I12" s="1024">
        <v>9</v>
      </c>
      <c r="J12" s="1024">
        <v>49</v>
      </c>
      <c r="K12" s="1024">
        <v>549</v>
      </c>
      <c r="L12" s="1081">
        <v>1</v>
      </c>
      <c r="M12" s="926">
        <v>1291</v>
      </c>
      <c r="N12" s="394">
        <v>298</v>
      </c>
      <c r="O12" s="1079">
        <v>3</v>
      </c>
      <c r="P12" s="1082">
        <v>0</v>
      </c>
      <c r="Q12" s="1082">
        <v>0</v>
      </c>
      <c r="R12" s="1083">
        <v>0</v>
      </c>
      <c r="S12" s="1024">
        <v>7</v>
      </c>
      <c r="T12" s="1024">
        <v>18</v>
      </c>
      <c r="U12" s="1024">
        <v>127</v>
      </c>
      <c r="V12" s="1024">
        <v>965</v>
      </c>
      <c r="W12" s="1081">
        <v>1</v>
      </c>
      <c r="X12" s="926">
        <v>1419</v>
      </c>
      <c r="Y12" s="394">
        <v>451</v>
      </c>
      <c r="Z12" s="1079">
        <v>4</v>
      </c>
      <c r="AA12" s="1082">
        <v>0</v>
      </c>
      <c r="AB12" s="1082">
        <v>0</v>
      </c>
      <c r="AC12" s="1024">
        <v>2</v>
      </c>
      <c r="AD12" s="1024">
        <v>5</v>
      </c>
      <c r="AE12" s="1024">
        <v>8</v>
      </c>
      <c r="AF12" s="1024">
        <v>18</v>
      </c>
      <c r="AG12" s="151">
        <v>1041</v>
      </c>
      <c r="AH12" s="1081">
        <v>8</v>
      </c>
      <c r="AI12" s="926">
        <v>1537</v>
      </c>
    </row>
    <row r="13" spans="1:35" s="679" customFormat="1" ht="21.75" customHeight="1">
      <c r="A13" s="75"/>
      <c r="B13" s="57" t="s">
        <v>67</v>
      </c>
      <c r="C13" s="394">
        <v>73</v>
      </c>
      <c r="D13" s="1080">
        <v>0</v>
      </c>
      <c r="E13" s="1080">
        <v>0</v>
      </c>
      <c r="F13" s="1080">
        <v>0</v>
      </c>
      <c r="G13" s="1080">
        <v>0</v>
      </c>
      <c r="H13" s="1080">
        <v>0</v>
      </c>
      <c r="I13" s="1080">
        <v>0</v>
      </c>
      <c r="J13" s="1024">
        <v>2</v>
      </c>
      <c r="K13" s="1024">
        <v>16</v>
      </c>
      <c r="L13" s="1085">
        <v>0</v>
      </c>
      <c r="M13" s="926">
        <v>91</v>
      </c>
      <c r="N13" s="394">
        <v>81</v>
      </c>
      <c r="O13" s="1079">
        <v>1</v>
      </c>
      <c r="P13" s="1082">
        <v>0</v>
      </c>
      <c r="Q13" s="1082">
        <v>0</v>
      </c>
      <c r="R13" s="1083">
        <v>0</v>
      </c>
      <c r="S13" s="1082">
        <v>0</v>
      </c>
      <c r="T13" s="1082">
        <v>0</v>
      </c>
      <c r="U13" s="1082">
        <v>0</v>
      </c>
      <c r="V13" s="1024">
        <v>25</v>
      </c>
      <c r="W13" s="1084">
        <v>0</v>
      </c>
      <c r="X13" s="926">
        <v>107</v>
      </c>
      <c r="Y13" s="394">
        <v>52</v>
      </c>
      <c r="Z13" s="1082">
        <v>0</v>
      </c>
      <c r="AA13" s="1082">
        <v>0</v>
      </c>
      <c r="AB13" s="1082">
        <v>0</v>
      </c>
      <c r="AC13" s="1082">
        <v>0</v>
      </c>
      <c r="AD13" s="1024">
        <v>1</v>
      </c>
      <c r="AE13" s="1082">
        <v>0</v>
      </c>
      <c r="AF13" s="1024">
        <v>5</v>
      </c>
      <c r="AG13" s="151">
        <v>24</v>
      </c>
      <c r="AH13" s="1084">
        <v>0</v>
      </c>
      <c r="AI13" s="926">
        <v>82</v>
      </c>
    </row>
    <row r="14" spans="1:35" s="679" customFormat="1" ht="21.75" customHeight="1">
      <c r="A14" s="75"/>
      <c r="B14" s="57" t="s">
        <v>68</v>
      </c>
      <c r="C14" s="394">
        <v>4886</v>
      </c>
      <c r="D14" s="1080">
        <v>0</v>
      </c>
      <c r="E14" s="1024">
        <v>53</v>
      </c>
      <c r="F14" s="1080">
        <v>0</v>
      </c>
      <c r="G14" s="1024">
        <v>1</v>
      </c>
      <c r="H14" s="1024">
        <v>1</v>
      </c>
      <c r="I14" s="1024">
        <v>25</v>
      </c>
      <c r="J14" s="1024">
        <v>2</v>
      </c>
      <c r="K14" s="1024">
        <v>607</v>
      </c>
      <c r="L14" s="1081">
        <v>1</v>
      </c>
      <c r="M14" s="926">
        <v>5576</v>
      </c>
      <c r="N14" s="394">
        <v>4000</v>
      </c>
      <c r="O14" s="1079">
        <v>3</v>
      </c>
      <c r="P14" s="1024">
        <v>63</v>
      </c>
      <c r="Q14" s="1082">
        <v>0</v>
      </c>
      <c r="R14" s="151">
        <v>1</v>
      </c>
      <c r="S14" s="1024">
        <v>1</v>
      </c>
      <c r="T14" s="1024">
        <v>13</v>
      </c>
      <c r="U14" s="1024">
        <v>11</v>
      </c>
      <c r="V14" s="1024">
        <v>788</v>
      </c>
      <c r="W14" s="1084">
        <v>0</v>
      </c>
      <c r="X14" s="926">
        <v>4880</v>
      </c>
      <c r="Y14" s="394">
        <v>1725</v>
      </c>
      <c r="Z14" s="1079">
        <v>1</v>
      </c>
      <c r="AA14" s="1024">
        <v>70</v>
      </c>
      <c r="AB14" s="1082">
        <v>0</v>
      </c>
      <c r="AC14" s="1024">
        <v>1</v>
      </c>
      <c r="AD14" s="1024">
        <v>1</v>
      </c>
      <c r="AE14" s="1024">
        <v>21</v>
      </c>
      <c r="AF14" s="1024">
        <v>11</v>
      </c>
      <c r="AG14" s="151">
        <v>1267</v>
      </c>
      <c r="AH14" s="1084">
        <v>0</v>
      </c>
      <c r="AI14" s="926">
        <v>3097</v>
      </c>
    </row>
    <row r="15" spans="1:35" s="679" customFormat="1" ht="21.75" customHeight="1">
      <c r="A15" s="75"/>
      <c r="B15" s="57" t="s">
        <v>69</v>
      </c>
      <c r="C15" s="394">
        <v>59</v>
      </c>
      <c r="D15" s="1080">
        <v>0</v>
      </c>
      <c r="E15" s="1080">
        <v>0</v>
      </c>
      <c r="F15" s="1080">
        <v>0</v>
      </c>
      <c r="G15" s="1080">
        <v>0</v>
      </c>
      <c r="H15" s="1080">
        <v>0</v>
      </c>
      <c r="I15" s="1080">
        <v>0</v>
      </c>
      <c r="J15" s="1080">
        <v>0</v>
      </c>
      <c r="K15" s="1080">
        <v>0</v>
      </c>
      <c r="L15" s="1085">
        <v>0</v>
      </c>
      <c r="M15" s="926">
        <v>59</v>
      </c>
      <c r="N15" s="394">
        <v>88</v>
      </c>
      <c r="O15" s="1082">
        <v>0</v>
      </c>
      <c r="P15" s="1082">
        <v>0</v>
      </c>
      <c r="Q15" s="1082">
        <v>0</v>
      </c>
      <c r="R15" s="1083">
        <v>0</v>
      </c>
      <c r="S15" s="1082">
        <v>0</v>
      </c>
      <c r="T15" s="1082">
        <v>0</v>
      </c>
      <c r="U15" s="1024">
        <v>16</v>
      </c>
      <c r="V15" s="1082">
        <v>0</v>
      </c>
      <c r="W15" s="1084">
        <v>0</v>
      </c>
      <c r="X15" s="926">
        <v>104</v>
      </c>
      <c r="Y15" s="394">
        <v>109</v>
      </c>
      <c r="Z15" s="1082">
        <v>0</v>
      </c>
      <c r="AA15" s="1082">
        <v>0</v>
      </c>
      <c r="AB15" s="1082">
        <v>0</v>
      </c>
      <c r="AC15" s="1082">
        <v>0</v>
      </c>
      <c r="AD15" s="1082">
        <v>0</v>
      </c>
      <c r="AE15" s="1082">
        <v>0</v>
      </c>
      <c r="AF15" s="1024">
        <v>46</v>
      </c>
      <c r="AG15" s="1083">
        <v>0</v>
      </c>
      <c r="AH15" s="1084">
        <v>0</v>
      </c>
      <c r="AI15" s="926">
        <v>155</v>
      </c>
    </row>
    <row r="16" spans="1:35" s="679" customFormat="1" ht="21.75" customHeight="1">
      <c r="A16" s="75"/>
      <c r="B16" s="57" t="s">
        <v>70</v>
      </c>
      <c r="C16" s="394">
        <v>1539</v>
      </c>
      <c r="D16" s="1079">
        <v>33</v>
      </c>
      <c r="E16" s="1080">
        <v>0</v>
      </c>
      <c r="F16" s="1024">
        <v>29</v>
      </c>
      <c r="G16" s="1024">
        <v>28</v>
      </c>
      <c r="H16" s="1024">
        <v>1</v>
      </c>
      <c r="I16" s="1024">
        <v>1</v>
      </c>
      <c r="J16" s="1024">
        <v>71</v>
      </c>
      <c r="K16" s="1024">
        <v>820</v>
      </c>
      <c r="L16" s="1085">
        <v>0</v>
      </c>
      <c r="M16" s="926">
        <v>2522</v>
      </c>
      <c r="N16" s="394">
        <v>1231</v>
      </c>
      <c r="O16" s="1079">
        <v>117</v>
      </c>
      <c r="P16" s="1082">
        <v>0</v>
      </c>
      <c r="Q16" s="1082">
        <v>0</v>
      </c>
      <c r="R16" s="151">
        <v>40</v>
      </c>
      <c r="S16" s="1024">
        <v>3</v>
      </c>
      <c r="T16" s="1024">
        <v>30</v>
      </c>
      <c r="U16" s="1024">
        <v>54</v>
      </c>
      <c r="V16" s="1024">
        <v>941</v>
      </c>
      <c r="W16" s="1084">
        <v>0</v>
      </c>
      <c r="X16" s="926">
        <v>2416</v>
      </c>
      <c r="Y16" s="394">
        <v>1478</v>
      </c>
      <c r="Z16" s="1079">
        <v>66</v>
      </c>
      <c r="AA16" s="1082">
        <v>0</v>
      </c>
      <c r="AB16" s="1082">
        <v>0</v>
      </c>
      <c r="AC16" s="1024">
        <v>57</v>
      </c>
      <c r="AD16" s="1024">
        <v>1</v>
      </c>
      <c r="AE16" s="1024">
        <v>5</v>
      </c>
      <c r="AF16" s="1024">
        <v>84</v>
      </c>
      <c r="AG16" s="151">
        <v>1139</v>
      </c>
      <c r="AH16" s="1084">
        <v>0</v>
      </c>
      <c r="AI16" s="926">
        <v>2830</v>
      </c>
    </row>
    <row r="17" spans="1:35" s="679" customFormat="1" ht="21.75" customHeight="1">
      <c r="A17" s="75"/>
      <c r="B17" s="57" t="s">
        <v>71</v>
      </c>
      <c r="C17" s="394">
        <v>730</v>
      </c>
      <c r="D17" s="1080">
        <v>0</v>
      </c>
      <c r="E17" s="1024">
        <v>20</v>
      </c>
      <c r="F17" s="1024">
        <v>1</v>
      </c>
      <c r="G17" s="1080">
        <v>0</v>
      </c>
      <c r="H17" s="1024">
        <v>3</v>
      </c>
      <c r="I17" s="1024">
        <v>6</v>
      </c>
      <c r="J17" s="1024">
        <v>5</v>
      </c>
      <c r="K17" s="1024">
        <v>20</v>
      </c>
      <c r="L17" s="1085">
        <v>0</v>
      </c>
      <c r="M17" s="926">
        <v>785</v>
      </c>
      <c r="N17" s="394">
        <v>1008</v>
      </c>
      <c r="O17" s="1082">
        <v>0</v>
      </c>
      <c r="P17" s="1024">
        <v>16</v>
      </c>
      <c r="Q17" s="1082">
        <v>0</v>
      </c>
      <c r="R17" s="1083">
        <v>0</v>
      </c>
      <c r="S17" s="1024">
        <v>1</v>
      </c>
      <c r="T17" s="1024">
        <v>1</v>
      </c>
      <c r="U17" s="1024">
        <v>2</v>
      </c>
      <c r="V17" s="1024">
        <v>16</v>
      </c>
      <c r="W17" s="1084">
        <v>0</v>
      </c>
      <c r="X17" s="926">
        <v>1044</v>
      </c>
      <c r="Y17" s="394">
        <v>361</v>
      </c>
      <c r="Z17" s="1082">
        <v>0</v>
      </c>
      <c r="AA17" s="1082">
        <v>0</v>
      </c>
      <c r="AB17" s="1082">
        <v>0</v>
      </c>
      <c r="AC17" s="1082">
        <v>0</v>
      </c>
      <c r="AD17" s="1082">
        <v>0</v>
      </c>
      <c r="AE17" s="1082">
        <v>0</v>
      </c>
      <c r="AF17" s="1082">
        <v>0</v>
      </c>
      <c r="AG17" s="151">
        <v>14</v>
      </c>
      <c r="AH17" s="1084">
        <v>0</v>
      </c>
      <c r="AI17" s="926">
        <v>375</v>
      </c>
    </row>
    <row r="18" spans="1:35" s="679" customFormat="1" ht="21.75" customHeight="1">
      <c r="A18" s="75"/>
      <c r="B18" s="57" t="s">
        <v>72</v>
      </c>
      <c r="C18" s="394">
        <v>3239</v>
      </c>
      <c r="D18" s="1079">
        <v>8</v>
      </c>
      <c r="E18" s="1024">
        <v>64</v>
      </c>
      <c r="F18" s="1024">
        <v>3</v>
      </c>
      <c r="G18" s="1024">
        <v>6</v>
      </c>
      <c r="H18" s="1024">
        <v>7</v>
      </c>
      <c r="I18" s="1024">
        <v>17</v>
      </c>
      <c r="J18" s="1024">
        <v>15</v>
      </c>
      <c r="K18" s="1024">
        <v>141</v>
      </c>
      <c r="L18" s="1085">
        <v>0</v>
      </c>
      <c r="M18" s="926">
        <v>3500</v>
      </c>
      <c r="N18" s="394">
        <v>3716</v>
      </c>
      <c r="O18" s="1079">
        <v>6</v>
      </c>
      <c r="P18" s="1024">
        <v>57</v>
      </c>
      <c r="Q18" s="1024">
        <v>1</v>
      </c>
      <c r="R18" s="151">
        <v>6</v>
      </c>
      <c r="S18" s="1024">
        <v>4</v>
      </c>
      <c r="T18" s="1024">
        <v>5</v>
      </c>
      <c r="U18" s="1024">
        <v>10</v>
      </c>
      <c r="V18" s="1024">
        <v>69</v>
      </c>
      <c r="W18" s="1084">
        <v>0</v>
      </c>
      <c r="X18" s="926">
        <v>3874</v>
      </c>
      <c r="Y18" s="394">
        <v>3255</v>
      </c>
      <c r="Z18" s="1079">
        <v>12</v>
      </c>
      <c r="AA18" s="1024">
        <v>20</v>
      </c>
      <c r="AB18" s="1082">
        <v>0</v>
      </c>
      <c r="AC18" s="1082">
        <v>0</v>
      </c>
      <c r="AD18" s="1082">
        <v>0</v>
      </c>
      <c r="AE18" s="1082">
        <v>5</v>
      </c>
      <c r="AF18" s="1087">
        <v>1</v>
      </c>
      <c r="AG18" s="151">
        <v>207</v>
      </c>
      <c r="AH18" s="1084">
        <v>0</v>
      </c>
      <c r="AI18" s="926">
        <v>3500</v>
      </c>
    </row>
    <row r="19" spans="1:35" s="679" customFormat="1" ht="21.75" customHeight="1">
      <c r="A19" s="75"/>
      <c r="B19" s="57" t="s">
        <v>73</v>
      </c>
      <c r="C19" s="394">
        <v>220</v>
      </c>
      <c r="D19" s="1080">
        <v>0</v>
      </c>
      <c r="E19" s="1080">
        <v>0</v>
      </c>
      <c r="F19" s="1080">
        <v>0</v>
      </c>
      <c r="G19" s="1080">
        <v>0</v>
      </c>
      <c r="H19" s="1080">
        <v>0</v>
      </c>
      <c r="I19" s="1024">
        <v>1</v>
      </c>
      <c r="J19" s="1024">
        <v>15</v>
      </c>
      <c r="K19" s="1024">
        <v>17</v>
      </c>
      <c r="L19" s="1085">
        <v>0</v>
      </c>
      <c r="M19" s="926">
        <v>253</v>
      </c>
      <c r="N19" s="394">
        <v>235</v>
      </c>
      <c r="O19" s="1082">
        <v>0</v>
      </c>
      <c r="P19" s="1082">
        <v>0</v>
      </c>
      <c r="Q19" s="1082">
        <v>0</v>
      </c>
      <c r="R19" s="1083">
        <v>0</v>
      </c>
      <c r="S19" s="1082">
        <v>0</v>
      </c>
      <c r="T19" s="1082">
        <v>0</v>
      </c>
      <c r="U19" s="1024">
        <v>13</v>
      </c>
      <c r="V19" s="1024">
        <v>21</v>
      </c>
      <c r="W19" s="1084">
        <v>0</v>
      </c>
      <c r="X19" s="926">
        <v>269</v>
      </c>
      <c r="Y19" s="394">
        <v>196</v>
      </c>
      <c r="Z19" s="1082">
        <v>0</v>
      </c>
      <c r="AA19" s="1082">
        <v>0</v>
      </c>
      <c r="AB19" s="1082">
        <v>0</v>
      </c>
      <c r="AC19" s="1082">
        <v>0</v>
      </c>
      <c r="AD19" s="1082">
        <v>0</v>
      </c>
      <c r="AE19" s="1082">
        <v>0</v>
      </c>
      <c r="AF19" s="1024">
        <v>12</v>
      </c>
      <c r="AG19" s="151">
        <v>21</v>
      </c>
      <c r="AH19" s="1084">
        <v>0</v>
      </c>
      <c r="AI19" s="926">
        <v>229</v>
      </c>
    </row>
    <row r="20" spans="1:35" s="679" customFormat="1" ht="21.75" customHeight="1">
      <c r="A20" s="75"/>
      <c r="B20" s="57" t="s">
        <v>74</v>
      </c>
      <c r="C20" s="394">
        <v>85</v>
      </c>
      <c r="D20" s="1080">
        <v>0</v>
      </c>
      <c r="E20" s="1024">
        <v>2</v>
      </c>
      <c r="F20" s="1024">
        <v>507</v>
      </c>
      <c r="G20" s="1080">
        <v>0</v>
      </c>
      <c r="H20" s="1024">
        <v>12</v>
      </c>
      <c r="I20" s="1024">
        <v>36</v>
      </c>
      <c r="J20" s="1024">
        <v>11</v>
      </c>
      <c r="K20" s="1024">
        <v>825</v>
      </c>
      <c r="L20" s="1085">
        <v>0</v>
      </c>
      <c r="M20" s="926">
        <v>1478</v>
      </c>
      <c r="N20" s="394">
        <v>74</v>
      </c>
      <c r="O20" s="1082">
        <v>0</v>
      </c>
      <c r="P20" s="1024">
        <v>1</v>
      </c>
      <c r="Q20" s="1082">
        <v>0</v>
      </c>
      <c r="R20" s="151">
        <v>6</v>
      </c>
      <c r="S20" s="1024">
        <v>10</v>
      </c>
      <c r="T20" s="1024">
        <v>103</v>
      </c>
      <c r="U20" s="1024">
        <v>15</v>
      </c>
      <c r="V20" s="1024">
        <v>733</v>
      </c>
      <c r="W20" s="1084">
        <v>0</v>
      </c>
      <c r="X20" s="926">
        <v>942</v>
      </c>
      <c r="Y20" s="394">
        <v>85</v>
      </c>
      <c r="Z20" s="1024">
        <v>1</v>
      </c>
      <c r="AA20" s="1024">
        <v>1</v>
      </c>
      <c r="AB20" s="1082">
        <v>0</v>
      </c>
      <c r="AC20" s="1024">
        <v>6</v>
      </c>
      <c r="AD20" s="1024">
        <v>4</v>
      </c>
      <c r="AE20" s="1024">
        <v>111</v>
      </c>
      <c r="AF20" s="1024">
        <v>23</v>
      </c>
      <c r="AG20" s="151">
        <v>763</v>
      </c>
      <c r="AH20" s="1084">
        <v>0</v>
      </c>
      <c r="AI20" s="926">
        <v>994</v>
      </c>
    </row>
    <row r="21" spans="1:35" s="679" customFormat="1" ht="21.75" customHeight="1">
      <c r="A21" s="75"/>
      <c r="B21" s="57" t="s">
        <v>75</v>
      </c>
      <c r="C21" s="394">
        <v>11</v>
      </c>
      <c r="D21" s="1080">
        <v>0</v>
      </c>
      <c r="E21" s="1080">
        <v>0</v>
      </c>
      <c r="F21" s="1080">
        <v>0</v>
      </c>
      <c r="G21" s="1080">
        <v>0</v>
      </c>
      <c r="H21" s="1080">
        <v>0</v>
      </c>
      <c r="I21" s="1024">
        <v>45</v>
      </c>
      <c r="J21" s="1024">
        <v>1</v>
      </c>
      <c r="K21" s="1024">
        <v>11</v>
      </c>
      <c r="L21" s="1085">
        <v>0</v>
      </c>
      <c r="M21" s="926">
        <v>68</v>
      </c>
      <c r="N21" s="394">
        <v>15</v>
      </c>
      <c r="O21" s="1082">
        <v>0</v>
      </c>
      <c r="P21" s="1082">
        <v>0</v>
      </c>
      <c r="Q21" s="1082">
        <v>0</v>
      </c>
      <c r="R21" s="1083">
        <v>0</v>
      </c>
      <c r="S21" s="1082">
        <v>0</v>
      </c>
      <c r="T21" s="1024">
        <v>37</v>
      </c>
      <c r="U21" s="1024">
        <v>4</v>
      </c>
      <c r="V21" s="1024">
        <v>9</v>
      </c>
      <c r="W21" s="1084">
        <v>0</v>
      </c>
      <c r="X21" s="926">
        <v>65</v>
      </c>
      <c r="Y21" s="394">
        <v>11</v>
      </c>
      <c r="Z21" s="1082">
        <v>0</v>
      </c>
      <c r="AA21" s="1082">
        <v>0</v>
      </c>
      <c r="AB21" s="1082">
        <v>0</v>
      </c>
      <c r="AC21" s="1082">
        <v>0</v>
      </c>
      <c r="AD21" s="1082">
        <v>0</v>
      </c>
      <c r="AE21" s="1024">
        <v>9</v>
      </c>
      <c r="AF21" s="1082">
        <v>0</v>
      </c>
      <c r="AG21" s="151">
        <v>5</v>
      </c>
      <c r="AH21" s="1084">
        <v>0</v>
      </c>
      <c r="AI21" s="926">
        <v>25</v>
      </c>
    </row>
    <row r="22" spans="1:35" s="679" customFormat="1" ht="21.75" customHeight="1">
      <c r="A22" s="75"/>
      <c r="B22" s="57" t="s">
        <v>76</v>
      </c>
      <c r="C22" s="394">
        <v>3771</v>
      </c>
      <c r="D22" s="1079">
        <v>38</v>
      </c>
      <c r="E22" s="1024">
        <v>9</v>
      </c>
      <c r="F22" s="1080">
        <v>0</v>
      </c>
      <c r="G22" s="1080">
        <v>0</v>
      </c>
      <c r="H22" s="1024">
        <v>8</v>
      </c>
      <c r="I22" s="1024">
        <v>169</v>
      </c>
      <c r="J22" s="1024">
        <v>65</v>
      </c>
      <c r="K22" s="1024">
        <v>5322</v>
      </c>
      <c r="L22" s="1085">
        <v>0</v>
      </c>
      <c r="M22" s="926">
        <v>9382</v>
      </c>
      <c r="N22" s="394">
        <v>3395</v>
      </c>
      <c r="O22" s="1079">
        <v>35</v>
      </c>
      <c r="P22" s="1024">
        <v>8</v>
      </c>
      <c r="Q22" s="1024">
        <v>1</v>
      </c>
      <c r="R22" s="1083">
        <v>0</v>
      </c>
      <c r="S22" s="1024">
        <v>7</v>
      </c>
      <c r="T22" s="1024">
        <v>232</v>
      </c>
      <c r="U22" s="1024">
        <v>52</v>
      </c>
      <c r="V22" s="1024">
        <v>4739</v>
      </c>
      <c r="W22" s="1084">
        <v>0</v>
      </c>
      <c r="X22" s="926">
        <v>8469</v>
      </c>
      <c r="Y22" s="394">
        <v>3219</v>
      </c>
      <c r="Z22" s="1079">
        <v>14</v>
      </c>
      <c r="AA22" s="1024">
        <v>5</v>
      </c>
      <c r="AB22" s="1082">
        <v>0</v>
      </c>
      <c r="AC22" s="1082">
        <v>0</v>
      </c>
      <c r="AD22" s="1024">
        <v>9</v>
      </c>
      <c r="AE22" s="1024">
        <v>184</v>
      </c>
      <c r="AF22" s="1024">
        <v>65</v>
      </c>
      <c r="AG22" s="151">
        <v>4050</v>
      </c>
      <c r="AH22" s="1084">
        <v>0</v>
      </c>
      <c r="AI22" s="926">
        <v>7546</v>
      </c>
    </row>
    <row r="23" spans="1:35" s="679" customFormat="1" ht="21.75" customHeight="1">
      <c r="A23" s="75"/>
      <c r="B23" s="57" t="s">
        <v>1385</v>
      </c>
      <c r="C23" s="394">
        <v>1663</v>
      </c>
      <c r="D23" s="1024">
        <v>8</v>
      </c>
      <c r="E23" s="1080">
        <v>0</v>
      </c>
      <c r="F23" s="1080">
        <v>0</v>
      </c>
      <c r="G23" s="1024">
        <v>1</v>
      </c>
      <c r="H23" s="1024">
        <v>2</v>
      </c>
      <c r="I23" s="1024">
        <v>8</v>
      </c>
      <c r="J23" s="1024">
        <v>31</v>
      </c>
      <c r="K23" s="1024">
        <v>266</v>
      </c>
      <c r="L23" s="1085">
        <v>0</v>
      </c>
      <c r="M23" s="926">
        <v>1979</v>
      </c>
      <c r="N23" s="394">
        <v>1646</v>
      </c>
      <c r="O23" s="1024">
        <v>5</v>
      </c>
      <c r="P23" s="1082">
        <v>0</v>
      </c>
      <c r="Q23" s="1024">
        <v>35</v>
      </c>
      <c r="R23" s="151">
        <v>5</v>
      </c>
      <c r="S23" s="1024">
        <v>6</v>
      </c>
      <c r="T23" s="1024">
        <v>8</v>
      </c>
      <c r="U23" s="1024">
        <v>17</v>
      </c>
      <c r="V23" s="1024">
        <v>368</v>
      </c>
      <c r="W23" s="1084">
        <v>0</v>
      </c>
      <c r="X23" s="926">
        <v>2090</v>
      </c>
      <c r="Y23" s="394">
        <v>973</v>
      </c>
      <c r="Z23" s="1024">
        <v>15</v>
      </c>
      <c r="AA23" s="1082">
        <v>0</v>
      </c>
      <c r="AB23" s="1082">
        <v>0</v>
      </c>
      <c r="AC23" s="1082">
        <v>0</v>
      </c>
      <c r="AD23" s="1024">
        <v>5</v>
      </c>
      <c r="AE23" s="1024">
        <v>6</v>
      </c>
      <c r="AF23" s="1024">
        <v>28</v>
      </c>
      <c r="AG23" s="151">
        <v>353</v>
      </c>
      <c r="AH23" s="1084">
        <v>0</v>
      </c>
      <c r="AI23" s="926">
        <v>1380</v>
      </c>
    </row>
    <row r="24" spans="1:35" s="29" customFormat="1" ht="21.75" customHeight="1">
      <c r="A24" s="58" t="s">
        <v>15</v>
      </c>
      <c r="B24" s="59"/>
      <c r="C24" s="396">
        <v>3766</v>
      </c>
      <c r="D24" s="935">
        <v>157</v>
      </c>
      <c r="E24" s="934">
        <v>698</v>
      </c>
      <c r="F24" s="934">
        <v>306</v>
      </c>
      <c r="G24" s="934">
        <v>50</v>
      </c>
      <c r="H24" s="934">
        <v>490</v>
      </c>
      <c r="I24" s="934">
        <v>2580</v>
      </c>
      <c r="J24" s="935">
        <v>3502</v>
      </c>
      <c r="K24" s="935">
        <v>1417</v>
      </c>
      <c r="L24" s="209">
        <v>35</v>
      </c>
      <c r="M24" s="395">
        <v>13001</v>
      </c>
      <c r="N24" s="932">
        <v>3033</v>
      </c>
      <c r="O24" s="935">
        <v>79</v>
      </c>
      <c r="P24" s="934">
        <v>591</v>
      </c>
      <c r="Q24" s="934">
        <v>195</v>
      </c>
      <c r="R24" s="149">
        <v>30</v>
      </c>
      <c r="S24" s="934">
        <v>562</v>
      </c>
      <c r="T24" s="934">
        <v>2647</v>
      </c>
      <c r="U24" s="935">
        <v>1055</v>
      </c>
      <c r="V24" s="935">
        <v>962</v>
      </c>
      <c r="W24" s="209">
        <v>31</v>
      </c>
      <c r="X24" s="395">
        <v>9185</v>
      </c>
      <c r="Y24" s="932">
        <v>3983</v>
      </c>
      <c r="Z24" s="935">
        <v>49</v>
      </c>
      <c r="AA24" s="934">
        <v>547</v>
      </c>
      <c r="AB24" s="934">
        <v>121</v>
      </c>
      <c r="AC24" s="934">
        <v>15</v>
      </c>
      <c r="AD24" s="934">
        <v>470</v>
      </c>
      <c r="AE24" s="934">
        <v>3173</v>
      </c>
      <c r="AF24" s="935">
        <v>468</v>
      </c>
      <c r="AG24" s="939">
        <v>1147</v>
      </c>
      <c r="AH24" s="209">
        <v>32</v>
      </c>
      <c r="AI24" s="395">
        <v>10005</v>
      </c>
    </row>
    <row r="25" spans="1:35" s="679" customFormat="1" ht="21.75" customHeight="1">
      <c r="A25" s="58"/>
      <c r="B25" s="57" t="s">
        <v>77</v>
      </c>
      <c r="C25" s="394">
        <v>476</v>
      </c>
      <c r="D25" s="1024">
        <v>4</v>
      </c>
      <c r="E25" s="1079">
        <v>67</v>
      </c>
      <c r="F25" s="1080">
        <v>0</v>
      </c>
      <c r="G25" s="1079">
        <v>12</v>
      </c>
      <c r="H25" s="1079">
        <v>2</v>
      </c>
      <c r="I25" s="1079">
        <v>27</v>
      </c>
      <c r="J25" s="1079">
        <v>862</v>
      </c>
      <c r="K25" s="1079">
        <v>165</v>
      </c>
      <c r="L25" s="1085">
        <v>0</v>
      </c>
      <c r="M25" s="926">
        <v>1615</v>
      </c>
      <c r="N25" s="394">
        <v>603</v>
      </c>
      <c r="O25" s="1024">
        <v>5</v>
      </c>
      <c r="P25" s="1079">
        <v>72</v>
      </c>
      <c r="Q25" s="1082">
        <v>0</v>
      </c>
      <c r="R25" s="190">
        <v>3</v>
      </c>
      <c r="S25" s="1079">
        <v>1</v>
      </c>
      <c r="T25" s="1079">
        <v>62</v>
      </c>
      <c r="U25" s="1079">
        <v>73</v>
      </c>
      <c r="V25" s="1079">
        <v>127</v>
      </c>
      <c r="W25" s="1084">
        <v>0</v>
      </c>
      <c r="X25" s="926">
        <v>946</v>
      </c>
      <c r="Y25" s="394">
        <v>708</v>
      </c>
      <c r="Z25" s="1024">
        <v>3</v>
      </c>
      <c r="AA25" s="1079">
        <v>39</v>
      </c>
      <c r="AB25" s="1082">
        <v>0</v>
      </c>
      <c r="AC25" s="1079">
        <v>9</v>
      </c>
      <c r="AD25" s="1079">
        <v>1</v>
      </c>
      <c r="AE25" s="1079">
        <v>271</v>
      </c>
      <c r="AF25" s="1079">
        <v>31</v>
      </c>
      <c r="AG25" s="190">
        <v>103</v>
      </c>
      <c r="AH25" s="1084">
        <v>0</v>
      </c>
      <c r="AI25" s="926">
        <v>1165</v>
      </c>
    </row>
    <row r="26" spans="1:35" s="679" customFormat="1" ht="21.75" customHeight="1">
      <c r="A26" s="75"/>
      <c r="B26" s="57" t="s">
        <v>905</v>
      </c>
      <c r="C26" s="394">
        <v>78</v>
      </c>
      <c r="D26" s="1024">
        <v>1</v>
      </c>
      <c r="E26" s="1079">
        <v>17</v>
      </c>
      <c r="F26" s="1024">
        <v>93</v>
      </c>
      <c r="G26" s="1080">
        <v>0</v>
      </c>
      <c r="H26" s="1079">
        <v>2</v>
      </c>
      <c r="I26" s="1079">
        <v>50</v>
      </c>
      <c r="J26" s="1079">
        <v>14</v>
      </c>
      <c r="K26" s="1079">
        <v>232</v>
      </c>
      <c r="L26" s="1085">
        <v>0</v>
      </c>
      <c r="M26" s="926">
        <v>487</v>
      </c>
      <c r="N26" s="394">
        <v>51</v>
      </c>
      <c r="O26" s="1082">
        <v>0</v>
      </c>
      <c r="P26" s="1079">
        <v>18</v>
      </c>
      <c r="Q26" s="1082">
        <v>0</v>
      </c>
      <c r="R26" s="1083">
        <v>0</v>
      </c>
      <c r="S26" s="1082">
        <v>0</v>
      </c>
      <c r="T26" s="1079">
        <v>84</v>
      </c>
      <c r="U26" s="1079">
        <v>10</v>
      </c>
      <c r="V26" s="1079">
        <v>97</v>
      </c>
      <c r="W26" s="1084">
        <v>0</v>
      </c>
      <c r="X26" s="926">
        <v>260</v>
      </c>
      <c r="Y26" s="394">
        <v>42</v>
      </c>
      <c r="Z26" s="1082">
        <v>0</v>
      </c>
      <c r="AA26" s="1079">
        <v>5</v>
      </c>
      <c r="AB26" s="1082">
        <v>0</v>
      </c>
      <c r="AC26" s="1082">
        <v>0</v>
      </c>
      <c r="AD26" s="1079">
        <v>2</v>
      </c>
      <c r="AE26" s="1079">
        <v>11</v>
      </c>
      <c r="AF26" s="1079">
        <v>63</v>
      </c>
      <c r="AG26" s="190">
        <v>118</v>
      </c>
      <c r="AH26" s="1084">
        <v>0</v>
      </c>
      <c r="AI26" s="926">
        <v>241</v>
      </c>
    </row>
    <row r="27" spans="1:35" s="679" customFormat="1" ht="21.75" customHeight="1">
      <c r="A27" s="75"/>
      <c r="B27" s="57" t="s">
        <v>78</v>
      </c>
      <c r="C27" s="394">
        <v>19</v>
      </c>
      <c r="D27" s="1080">
        <v>0</v>
      </c>
      <c r="E27" s="1079">
        <v>132</v>
      </c>
      <c r="F27" s="1080">
        <v>0</v>
      </c>
      <c r="G27" s="1080">
        <v>0</v>
      </c>
      <c r="H27" s="1079">
        <v>4</v>
      </c>
      <c r="I27" s="1079">
        <v>46</v>
      </c>
      <c r="J27" s="1079">
        <v>70</v>
      </c>
      <c r="K27" s="1079">
        <v>295</v>
      </c>
      <c r="L27" s="1085">
        <v>0</v>
      </c>
      <c r="M27" s="926">
        <v>566</v>
      </c>
      <c r="N27" s="394">
        <v>43</v>
      </c>
      <c r="O27" s="1082">
        <v>0</v>
      </c>
      <c r="P27" s="1079">
        <v>47</v>
      </c>
      <c r="Q27" s="1082">
        <v>0</v>
      </c>
      <c r="R27" s="1083">
        <v>0</v>
      </c>
      <c r="S27" s="1079">
        <v>7</v>
      </c>
      <c r="T27" s="1079">
        <v>149</v>
      </c>
      <c r="U27" s="1079">
        <v>61</v>
      </c>
      <c r="V27" s="1079">
        <v>205</v>
      </c>
      <c r="W27" s="1084">
        <v>0</v>
      </c>
      <c r="X27" s="926">
        <v>512</v>
      </c>
      <c r="Y27" s="394">
        <v>344</v>
      </c>
      <c r="Z27" s="1024">
        <v>3</v>
      </c>
      <c r="AA27" s="1079">
        <v>57</v>
      </c>
      <c r="AB27" s="1082">
        <v>0</v>
      </c>
      <c r="AC27" s="1082">
        <v>0</v>
      </c>
      <c r="AD27" s="1079">
        <v>9</v>
      </c>
      <c r="AE27" s="1079">
        <v>123</v>
      </c>
      <c r="AF27" s="1079">
        <v>63</v>
      </c>
      <c r="AG27" s="190">
        <v>294</v>
      </c>
      <c r="AH27" s="1088">
        <v>1</v>
      </c>
      <c r="AI27" s="926">
        <v>894</v>
      </c>
    </row>
    <row r="28" spans="1:35" s="679" customFormat="1" ht="21.75" customHeight="1">
      <c r="A28" s="75"/>
      <c r="B28" s="57" t="s">
        <v>79</v>
      </c>
      <c r="C28" s="394">
        <v>968</v>
      </c>
      <c r="D28" s="1024">
        <v>1</v>
      </c>
      <c r="E28" s="1079">
        <v>21</v>
      </c>
      <c r="F28" s="1080">
        <v>0</v>
      </c>
      <c r="G28" s="1080">
        <v>0</v>
      </c>
      <c r="H28" s="1079">
        <v>2</v>
      </c>
      <c r="I28" s="1080">
        <v>0</v>
      </c>
      <c r="J28" s="1079">
        <v>11</v>
      </c>
      <c r="K28" s="1079">
        <v>22</v>
      </c>
      <c r="L28" s="1085">
        <v>0</v>
      </c>
      <c r="M28" s="926">
        <v>1025</v>
      </c>
      <c r="N28" s="394">
        <v>803</v>
      </c>
      <c r="O28" s="1024">
        <v>1</v>
      </c>
      <c r="P28" s="1079">
        <v>19</v>
      </c>
      <c r="Q28" s="1082">
        <v>0</v>
      </c>
      <c r="R28" s="190">
        <v>4</v>
      </c>
      <c r="S28" s="1079">
        <v>3</v>
      </c>
      <c r="T28" s="1079">
        <v>7</v>
      </c>
      <c r="U28" s="1079">
        <v>5</v>
      </c>
      <c r="V28" s="1079">
        <v>27</v>
      </c>
      <c r="W28" s="1084">
        <v>0</v>
      </c>
      <c r="X28" s="926">
        <v>869</v>
      </c>
      <c r="Y28" s="394">
        <v>698</v>
      </c>
      <c r="Z28" s="1024">
        <v>3</v>
      </c>
      <c r="AA28" s="1079">
        <v>13</v>
      </c>
      <c r="AB28" s="1082">
        <v>0</v>
      </c>
      <c r="AC28" s="1079">
        <v>1</v>
      </c>
      <c r="AD28" s="1079">
        <v>2</v>
      </c>
      <c r="AE28" s="1082">
        <v>0</v>
      </c>
      <c r="AF28" s="1079">
        <v>3</v>
      </c>
      <c r="AG28" s="190">
        <v>37</v>
      </c>
      <c r="AH28" s="1084">
        <v>0</v>
      </c>
      <c r="AI28" s="926">
        <v>757</v>
      </c>
    </row>
    <row r="29" spans="1:35" s="679" customFormat="1" ht="21.75" customHeight="1">
      <c r="A29" s="75"/>
      <c r="B29" s="57" t="s">
        <v>80</v>
      </c>
      <c r="C29" s="394">
        <v>71</v>
      </c>
      <c r="D29" s="1024">
        <v>5</v>
      </c>
      <c r="E29" s="1079">
        <v>72</v>
      </c>
      <c r="F29" s="1080">
        <v>0</v>
      </c>
      <c r="G29" s="1079">
        <v>8</v>
      </c>
      <c r="H29" s="1080">
        <v>0</v>
      </c>
      <c r="I29" s="1079">
        <v>3</v>
      </c>
      <c r="J29" s="1079">
        <v>1</v>
      </c>
      <c r="K29" s="1079">
        <v>7</v>
      </c>
      <c r="L29" s="1085">
        <v>0</v>
      </c>
      <c r="M29" s="926">
        <v>167</v>
      </c>
      <c r="N29" s="394">
        <v>4</v>
      </c>
      <c r="O29" s="1082">
        <v>0</v>
      </c>
      <c r="P29" s="1079">
        <v>50</v>
      </c>
      <c r="Q29" s="1082">
        <v>0</v>
      </c>
      <c r="R29" s="190">
        <v>11</v>
      </c>
      <c r="S29" s="1082">
        <v>0</v>
      </c>
      <c r="T29" s="1079">
        <v>5</v>
      </c>
      <c r="U29" s="1079">
        <v>1</v>
      </c>
      <c r="V29" s="1079">
        <v>6</v>
      </c>
      <c r="W29" s="1084">
        <v>0</v>
      </c>
      <c r="X29" s="926">
        <v>77</v>
      </c>
      <c r="Y29" s="394">
        <v>7</v>
      </c>
      <c r="Z29" s="1082">
        <v>0</v>
      </c>
      <c r="AA29" s="1079">
        <v>49</v>
      </c>
      <c r="AB29" s="1082">
        <v>0</v>
      </c>
      <c r="AC29" s="1079">
        <v>4</v>
      </c>
      <c r="AD29" s="1079">
        <v>1</v>
      </c>
      <c r="AE29" s="1079">
        <v>6</v>
      </c>
      <c r="AF29" s="1079">
        <v>1</v>
      </c>
      <c r="AG29" s="190">
        <v>5</v>
      </c>
      <c r="AH29" s="1084">
        <v>0</v>
      </c>
      <c r="AI29" s="926">
        <v>73</v>
      </c>
    </row>
    <row r="30" spans="1:35" s="679" customFormat="1" ht="21.75" customHeight="1">
      <c r="A30" s="75"/>
      <c r="B30" s="57" t="s">
        <v>81</v>
      </c>
      <c r="C30" s="394">
        <v>249</v>
      </c>
      <c r="D30" s="1024">
        <v>136</v>
      </c>
      <c r="E30" s="1079">
        <v>10</v>
      </c>
      <c r="F30" s="1024">
        <v>60</v>
      </c>
      <c r="G30" s="1079">
        <v>3</v>
      </c>
      <c r="H30" s="1079">
        <v>388</v>
      </c>
      <c r="I30" s="1079">
        <v>7</v>
      </c>
      <c r="J30" s="1079">
        <v>70</v>
      </c>
      <c r="K30" s="1079">
        <v>226</v>
      </c>
      <c r="L30" s="1085">
        <v>0</v>
      </c>
      <c r="M30" s="926">
        <v>1149</v>
      </c>
      <c r="N30" s="394">
        <v>238</v>
      </c>
      <c r="O30" s="1024">
        <v>71</v>
      </c>
      <c r="P30" s="1079">
        <v>3</v>
      </c>
      <c r="Q30" s="1082">
        <v>0</v>
      </c>
      <c r="R30" s="1083">
        <v>0</v>
      </c>
      <c r="S30" s="1079">
        <v>425</v>
      </c>
      <c r="T30" s="1079">
        <v>12</v>
      </c>
      <c r="U30" s="1079">
        <v>44</v>
      </c>
      <c r="V30" s="1079">
        <v>222</v>
      </c>
      <c r="W30" s="1084">
        <v>0</v>
      </c>
      <c r="X30" s="926">
        <v>1015</v>
      </c>
      <c r="Y30" s="394">
        <v>186</v>
      </c>
      <c r="Z30" s="1024">
        <v>37</v>
      </c>
      <c r="AA30" s="1079">
        <v>1</v>
      </c>
      <c r="AB30" s="1082">
        <v>0</v>
      </c>
      <c r="AC30" s="1082">
        <v>0</v>
      </c>
      <c r="AD30" s="1079">
        <v>360</v>
      </c>
      <c r="AE30" s="1079">
        <v>6</v>
      </c>
      <c r="AF30" s="1079">
        <v>4</v>
      </c>
      <c r="AG30" s="190">
        <v>310</v>
      </c>
      <c r="AH30" s="1084">
        <v>0</v>
      </c>
      <c r="AI30" s="926">
        <v>904</v>
      </c>
    </row>
    <row r="31" spans="1:35" s="679" customFormat="1" ht="21.75" customHeight="1">
      <c r="A31" s="75"/>
      <c r="B31" s="57" t="s">
        <v>82</v>
      </c>
      <c r="C31" s="394">
        <v>591</v>
      </c>
      <c r="D31" s="1080">
        <v>0</v>
      </c>
      <c r="E31" s="1079">
        <v>5</v>
      </c>
      <c r="F31" s="1080">
        <v>0</v>
      </c>
      <c r="G31" s="1079">
        <v>22</v>
      </c>
      <c r="H31" s="1080">
        <v>0</v>
      </c>
      <c r="I31" s="1079">
        <v>7</v>
      </c>
      <c r="J31" s="1080">
        <v>0</v>
      </c>
      <c r="K31" s="1079">
        <v>11</v>
      </c>
      <c r="L31" s="1085">
        <v>0</v>
      </c>
      <c r="M31" s="926">
        <v>636</v>
      </c>
      <c r="N31" s="394">
        <v>450</v>
      </c>
      <c r="O31" s="1082">
        <v>0</v>
      </c>
      <c r="P31" s="1079">
        <v>4</v>
      </c>
      <c r="Q31" s="1082">
        <v>0</v>
      </c>
      <c r="R31" s="190">
        <v>2</v>
      </c>
      <c r="S31" s="1082">
        <v>0</v>
      </c>
      <c r="T31" s="1079">
        <v>22</v>
      </c>
      <c r="U31" s="1079">
        <v>44</v>
      </c>
      <c r="V31" s="1079">
        <v>8</v>
      </c>
      <c r="W31" s="1084">
        <v>0</v>
      </c>
      <c r="X31" s="926">
        <v>530</v>
      </c>
      <c r="Y31" s="394">
        <v>675</v>
      </c>
      <c r="Z31" s="1082">
        <v>0</v>
      </c>
      <c r="AA31" s="1079">
        <v>1</v>
      </c>
      <c r="AB31" s="1082">
        <v>0</v>
      </c>
      <c r="AC31" s="1079">
        <v>1</v>
      </c>
      <c r="AD31" s="1082">
        <v>0</v>
      </c>
      <c r="AE31" s="1079">
        <v>14</v>
      </c>
      <c r="AF31" s="1079">
        <v>2</v>
      </c>
      <c r="AG31" s="190">
        <v>42</v>
      </c>
      <c r="AH31" s="1084">
        <v>0</v>
      </c>
      <c r="AI31" s="926">
        <v>735</v>
      </c>
    </row>
    <row r="32" spans="1:35" s="679" customFormat="1" ht="21.75" customHeight="1">
      <c r="A32" s="75"/>
      <c r="B32" s="57" t="s">
        <v>83</v>
      </c>
      <c r="C32" s="394">
        <v>50</v>
      </c>
      <c r="D32" s="1024">
        <v>10</v>
      </c>
      <c r="E32" s="1079">
        <v>24</v>
      </c>
      <c r="F32" s="1024">
        <v>5</v>
      </c>
      <c r="G32" s="1080">
        <v>0</v>
      </c>
      <c r="H32" s="1079">
        <v>16</v>
      </c>
      <c r="I32" s="1079">
        <v>73</v>
      </c>
      <c r="J32" s="1079">
        <v>1753</v>
      </c>
      <c r="K32" s="1079">
        <v>284</v>
      </c>
      <c r="L32" s="1088">
        <v>35</v>
      </c>
      <c r="M32" s="926">
        <v>2250</v>
      </c>
      <c r="N32" s="394">
        <v>31</v>
      </c>
      <c r="O32" s="1024">
        <v>2</v>
      </c>
      <c r="P32" s="1079">
        <v>8</v>
      </c>
      <c r="Q32" s="1082">
        <v>0</v>
      </c>
      <c r="R32" s="1083">
        <v>0</v>
      </c>
      <c r="S32" s="1079">
        <v>60</v>
      </c>
      <c r="T32" s="1079">
        <v>189</v>
      </c>
      <c r="U32" s="1079">
        <v>658</v>
      </c>
      <c r="V32" s="1079">
        <v>92</v>
      </c>
      <c r="W32" s="1088">
        <v>31</v>
      </c>
      <c r="X32" s="926">
        <v>1071</v>
      </c>
      <c r="Y32" s="394">
        <v>29</v>
      </c>
      <c r="Z32" s="1024">
        <v>3</v>
      </c>
      <c r="AA32" s="1079">
        <v>4</v>
      </c>
      <c r="AB32" s="1082">
        <v>0</v>
      </c>
      <c r="AC32" s="1082">
        <v>0</v>
      </c>
      <c r="AD32" s="1079">
        <v>50</v>
      </c>
      <c r="AE32" s="1079">
        <v>85</v>
      </c>
      <c r="AF32" s="1079">
        <v>224</v>
      </c>
      <c r="AG32" s="190">
        <v>94</v>
      </c>
      <c r="AH32" s="1088">
        <v>30</v>
      </c>
      <c r="AI32" s="926">
        <v>519</v>
      </c>
    </row>
    <row r="33" spans="1:35" s="679" customFormat="1" ht="21.75" customHeight="1">
      <c r="A33" s="75"/>
      <c r="B33" s="57" t="s">
        <v>1385</v>
      </c>
      <c r="C33" s="394">
        <v>1264</v>
      </c>
      <c r="D33" s="1080">
        <v>0</v>
      </c>
      <c r="E33" s="1024">
        <v>350</v>
      </c>
      <c r="F33" s="1024">
        <v>148</v>
      </c>
      <c r="G33" s="1024">
        <v>5</v>
      </c>
      <c r="H33" s="1024">
        <v>76</v>
      </c>
      <c r="I33" s="1024">
        <v>2367</v>
      </c>
      <c r="J33" s="1024">
        <v>721</v>
      </c>
      <c r="K33" s="1024">
        <v>175</v>
      </c>
      <c r="L33" s="1080">
        <v>0</v>
      </c>
      <c r="M33" s="926">
        <v>5106</v>
      </c>
      <c r="N33" s="394">
        <v>810</v>
      </c>
      <c r="O33" s="1082">
        <v>0</v>
      </c>
      <c r="P33" s="1024">
        <v>370</v>
      </c>
      <c r="Q33" s="1024">
        <v>195</v>
      </c>
      <c r="R33" s="151">
        <v>10</v>
      </c>
      <c r="S33" s="1024">
        <v>66</v>
      </c>
      <c r="T33" s="1024">
        <v>2117</v>
      </c>
      <c r="U33" s="1024">
        <v>159</v>
      </c>
      <c r="V33" s="1024">
        <v>178</v>
      </c>
      <c r="W33" s="1084">
        <v>0</v>
      </c>
      <c r="X33" s="926">
        <v>3905</v>
      </c>
      <c r="Y33" s="394">
        <v>1294</v>
      </c>
      <c r="Z33" s="1082">
        <v>0</v>
      </c>
      <c r="AA33" s="1024">
        <v>378</v>
      </c>
      <c r="AB33" s="1024">
        <v>121</v>
      </c>
      <c r="AC33" s="1082">
        <v>0</v>
      </c>
      <c r="AD33" s="1024">
        <v>45</v>
      </c>
      <c r="AE33" s="1024">
        <v>2657</v>
      </c>
      <c r="AF33" s="1024">
        <v>77</v>
      </c>
      <c r="AG33" s="151">
        <v>144</v>
      </c>
      <c r="AH33" s="1024">
        <v>1</v>
      </c>
      <c r="AI33" s="926">
        <v>4717</v>
      </c>
    </row>
    <row r="34" spans="1:35" s="679" customFormat="1" ht="21.75" customHeight="1">
      <c r="A34" s="125" t="s">
        <v>16</v>
      </c>
      <c r="B34" s="123"/>
      <c r="C34" s="931">
        <v>2488</v>
      </c>
      <c r="D34" s="201">
        <v>332</v>
      </c>
      <c r="E34" s="201">
        <v>129</v>
      </c>
      <c r="F34" s="201">
        <v>246</v>
      </c>
      <c r="G34" s="201">
        <v>64</v>
      </c>
      <c r="H34" s="201">
        <v>1951</v>
      </c>
      <c r="I34" s="201">
        <v>3407</v>
      </c>
      <c r="J34" s="201">
        <v>2078</v>
      </c>
      <c r="K34" s="201">
        <v>7020</v>
      </c>
      <c r="L34" s="1089">
        <v>0</v>
      </c>
      <c r="M34" s="395">
        <v>17715</v>
      </c>
      <c r="N34" s="931">
        <v>2729</v>
      </c>
      <c r="O34" s="201">
        <v>325</v>
      </c>
      <c r="P34" s="201">
        <v>111</v>
      </c>
      <c r="Q34" s="201">
        <v>894</v>
      </c>
      <c r="R34" s="938">
        <v>3</v>
      </c>
      <c r="S34" s="201">
        <v>1809</v>
      </c>
      <c r="T34" s="201">
        <v>3718</v>
      </c>
      <c r="U34" s="201">
        <v>1864</v>
      </c>
      <c r="V34" s="201">
        <v>6576</v>
      </c>
      <c r="W34" s="211">
        <v>97</v>
      </c>
      <c r="X34" s="395">
        <v>18126</v>
      </c>
      <c r="Y34" s="931">
        <v>2928</v>
      </c>
      <c r="Z34" s="201">
        <v>287</v>
      </c>
      <c r="AA34" s="201">
        <v>46</v>
      </c>
      <c r="AB34" s="201">
        <v>618</v>
      </c>
      <c r="AC34" s="201">
        <v>1</v>
      </c>
      <c r="AD34" s="201">
        <v>1863</v>
      </c>
      <c r="AE34" s="201">
        <v>3336</v>
      </c>
      <c r="AF34" s="201">
        <v>1612</v>
      </c>
      <c r="AG34" s="938">
        <v>7565</v>
      </c>
      <c r="AH34" s="1090">
        <v>0</v>
      </c>
      <c r="AI34" s="395">
        <v>18256</v>
      </c>
    </row>
    <row r="35" spans="1:35" s="679" customFormat="1" ht="21.75" customHeight="1">
      <c r="A35" s="107"/>
      <c r="B35" s="90" t="s">
        <v>84</v>
      </c>
      <c r="C35" s="394">
        <v>85</v>
      </c>
      <c r="D35" s="541">
        <v>10</v>
      </c>
      <c r="E35" s="1080">
        <v>0</v>
      </c>
      <c r="F35" s="1080">
        <v>0</v>
      </c>
      <c r="G35" s="1080">
        <v>0</v>
      </c>
      <c r="H35" s="1091">
        <v>22</v>
      </c>
      <c r="I35" s="1091">
        <v>14</v>
      </c>
      <c r="J35" s="1091">
        <v>5</v>
      </c>
      <c r="K35" s="1091">
        <v>9</v>
      </c>
      <c r="L35" s="1085">
        <v>0</v>
      </c>
      <c r="M35" s="926">
        <v>145</v>
      </c>
      <c r="N35" s="394">
        <v>91</v>
      </c>
      <c r="O35" s="541">
        <v>3</v>
      </c>
      <c r="P35" s="1092">
        <v>0</v>
      </c>
      <c r="Q35" s="1092">
        <v>0</v>
      </c>
      <c r="R35" s="1093">
        <v>0</v>
      </c>
      <c r="S35" s="1091">
        <v>22</v>
      </c>
      <c r="T35" s="1091">
        <v>10</v>
      </c>
      <c r="U35" s="1091">
        <v>2</v>
      </c>
      <c r="V35" s="1091">
        <v>5</v>
      </c>
      <c r="W35" s="1094">
        <v>0</v>
      </c>
      <c r="X35" s="926">
        <v>133</v>
      </c>
      <c r="Y35" s="394">
        <v>100</v>
      </c>
      <c r="Z35" s="541">
        <v>3</v>
      </c>
      <c r="AA35" s="1092">
        <v>0</v>
      </c>
      <c r="AB35" s="1092">
        <v>0</v>
      </c>
      <c r="AC35" s="1092">
        <v>0</v>
      </c>
      <c r="AD35" s="1091">
        <v>30</v>
      </c>
      <c r="AE35" s="1091">
        <v>7</v>
      </c>
      <c r="AF35" s="1091">
        <v>4</v>
      </c>
      <c r="AG35" s="1095">
        <v>7</v>
      </c>
      <c r="AH35" s="1094">
        <v>0</v>
      </c>
      <c r="AI35" s="926">
        <v>151</v>
      </c>
    </row>
    <row r="36" spans="1:35" s="679" customFormat="1" ht="21.75" customHeight="1">
      <c r="A36" s="107"/>
      <c r="B36" s="90" t="s">
        <v>85</v>
      </c>
      <c r="C36" s="394">
        <v>744</v>
      </c>
      <c r="D36" s="541">
        <v>4</v>
      </c>
      <c r="E36" s="1080">
        <v>0</v>
      </c>
      <c r="F36" s="1091">
        <v>65</v>
      </c>
      <c r="G36" s="1080">
        <v>0</v>
      </c>
      <c r="H36" s="1091">
        <v>126</v>
      </c>
      <c r="I36" s="1091">
        <v>3</v>
      </c>
      <c r="J36" s="1091">
        <v>193</v>
      </c>
      <c r="K36" s="1091">
        <v>26</v>
      </c>
      <c r="L36" s="1085">
        <v>0</v>
      </c>
      <c r="M36" s="926">
        <v>1161</v>
      </c>
      <c r="N36" s="394">
        <v>1330</v>
      </c>
      <c r="O36" s="541">
        <v>1</v>
      </c>
      <c r="P36" s="1092">
        <v>0</v>
      </c>
      <c r="Q36" s="1091">
        <v>30</v>
      </c>
      <c r="R36" s="1093">
        <v>0</v>
      </c>
      <c r="S36" s="1091">
        <v>185</v>
      </c>
      <c r="T36" s="1091">
        <v>4</v>
      </c>
      <c r="U36" s="1091">
        <v>220</v>
      </c>
      <c r="V36" s="1091">
        <v>47</v>
      </c>
      <c r="W36" s="1094">
        <v>0</v>
      </c>
      <c r="X36" s="926">
        <v>1817</v>
      </c>
      <c r="Y36" s="394">
        <v>1286</v>
      </c>
      <c r="Z36" s="1082">
        <v>0</v>
      </c>
      <c r="AA36" s="1091">
        <v>1</v>
      </c>
      <c r="AB36" s="1091">
        <v>52</v>
      </c>
      <c r="AC36" s="1092">
        <v>0</v>
      </c>
      <c r="AD36" s="1091">
        <v>194</v>
      </c>
      <c r="AE36" s="1091">
        <v>7</v>
      </c>
      <c r="AF36" s="1091">
        <v>333</v>
      </c>
      <c r="AG36" s="1095">
        <v>71</v>
      </c>
      <c r="AH36" s="1094">
        <v>0</v>
      </c>
      <c r="AI36" s="926">
        <v>1944</v>
      </c>
    </row>
    <row r="37" spans="1:35" s="787" customFormat="1" ht="21.75" customHeight="1">
      <c r="A37" s="75"/>
      <c r="B37" s="57" t="s">
        <v>830</v>
      </c>
      <c r="C37" s="1096">
        <v>1006</v>
      </c>
      <c r="D37" s="541">
        <v>109</v>
      </c>
      <c r="E37" s="541">
        <v>89</v>
      </c>
      <c r="F37" s="541">
        <v>74</v>
      </c>
      <c r="G37" s="541">
        <v>57</v>
      </c>
      <c r="H37" s="541">
        <v>526</v>
      </c>
      <c r="I37" s="541">
        <v>2147</v>
      </c>
      <c r="J37" s="541">
        <v>832</v>
      </c>
      <c r="K37" s="541">
        <v>860</v>
      </c>
      <c r="L37" s="1085">
        <v>0</v>
      </c>
      <c r="M37" s="927">
        <v>5700</v>
      </c>
      <c r="N37" s="1096">
        <v>731</v>
      </c>
      <c r="O37" s="541">
        <v>115</v>
      </c>
      <c r="P37" s="541">
        <v>62</v>
      </c>
      <c r="Q37" s="541">
        <v>70</v>
      </c>
      <c r="R37" s="1097">
        <v>0</v>
      </c>
      <c r="S37" s="541">
        <v>512</v>
      </c>
      <c r="T37" s="541">
        <v>2066</v>
      </c>
      <c r="U37" s="541">
        <v>575</v>
      </c>
      <c r="V37" s="541">
        <v>607</v>
      </c>
      <c r="W37" s="1098">
        <v>0</v>
      </c>
      <c r="X37" s="927">
        <v>4738</v>
      </c>
      <c r="Y37" s="1096">
        <v>611</v>
      </c>
      <c r="Z37" s="541">
        <v>36</v>
      </c>
      <c r="AA37" s="541">
        <v>10</v>
      </c>
      <c r="AB37" s="541">
        <v>19</v>
      </c>
      <c r="AC37" s="1099">
        <v>0</v>
      </c>
      <c r="AD37" s="541">
        <v>610</v>
      </c>
      <c r="AE37" s="541">
        <v>1848</v>
      </c>
      <c r="AF37" s="541">
        <v>453</v>
      </c>
      <c r="AG37" s="942">
        <v>556</v>
      </c>
      <c r="AH37" s="1098">
        <v>0</v>
      </c>
      <c r="AI37" s="926">
        <v>4143</v>
      </c>
    </row>
    <row r="38" spans="1:35" s="679" customFormat="1" ht="21.75" customHeight="1">
      <c r="A38" s="107"/>
      <c r="B38" s="90" t="s">
        <v>86</v>
      </c>
      <c r="C38" s="1100">
        <v>3</v>
      </c>
      <c r="D38" s="1080">
        <v>0</v>
      </c>
      <c r="E38" s="1091">
        <v>1</v>
      </c>
      <c r="F38" s="1080">
        <v>0</v>
      </c>
      <c r="G38" s="1080">
        <v>0</v>
      </c>
      <c r="H38" s="1091">
        <v>3</v>
      </c>
      <c r="I38" s="1091">
        <v>2</v>
      </c>
      <c r="J38" s="1091">
        <v>2</v>
      </c>
      <c r="K38" s="1091">
        <v>68</v>
      </c>
      <c r="L38" s="1085">
        <v>0</v>
      </c>
      <c r="M38" s="926">
        <v>79</v>
      </c>
      <c r="N38" s="1100">
        <v>3</v>
      </c>
      <c r="O38" s="1092">
        <v>0</v>
      </c>
      <c r="P38" s="1092">
        <v>0</v>
      </c>
      <c r="Q38" s="1091">
        <v>38</v>
      </c>
      <c r="R38" s="1093">
        <v>0</v>
      </c>
      <c r="S38" s="1091">
        <v>12</v>
      </c>
      <c r="T38" s="1091">
        <v>1</v>
      </c>
      <c r="U38" s="1091">
        <v>1</v>
      </c>
      <c r="V38" s="1091">
        <v>63</v>
      </c>
      <c r="W38" s="1094">
        <v>0</v>
      </c>
      <c r="X38" s="926">
        <v>118</v>
      </c>
      <c r="Y38" s="1100">
        <v>7</v>
      </c>
      <c r="Z38" s="1092">
        <v>0</v>
      </c>
      <c r="AA38" s="1091">
        <v>1</v>
      </c>
      <c r="AB38" s="1092">
        <v>0</v>
      </c>
      <c r="AC38" s="1092">
        <v>0</v>
      </c>
      <c r="AD38" s="1091">
        <v>10</v>
      </c>
      <c r="AE38" s="1082">
        <v>0</v>
      </c>
      <c r="AF38" s="1091">
        <v>20</v>
      </c>
      <c r="AG38" s="1095">
        <v>82</v>
      </c>
      <c r="AH38" s="1094">
        <v>0</v>
      </c>
      <c r="AI38" s="926">
        <v>120</v>
      </c>
    </row>
    <row r="39" spans="1:35" s="679" customFormat="1" ht="21.75" customHeight="1">
      <c r="A39" s="107"/>
      <c r="B39" s="90" t="s">
        <v>87</v>
      </c>
      <c r="C39" s="1100">
        <v>116</v>
      </c>
      <c r="D39" s="1101">
        <v>130</v>
      </c>
      <c r="E39" s="1091">
        <v>9</v>
      </c>
      <c r="F39" s="1091">
        <v>7</v>
      </c>
      <c r="G39" s="1080">
        <v>0</v>
      </c>
      <c r="H39" s="1091">
        <v>563</v>
      </c>
      <c r="I39" s="1091">
        <v>231</v>
      </c>
      <c r="J39" s="1091">
        <v>59</v>
      </c>
      <c r="K39" s="1091">
        <v>702</v>
      </c>
      <c r="L39" s="1085">
        <v>0</v>
      </c>
      <c r="M39" s="926">
        <v>1817</v>
      </c>
      <c r="N39" s="1100">
        <v>119</v>
      </c>
      <c r="O39" s="1091">
        <v>139</v>
      </c>
      <c r="P39" s="1091">
        <v>13</v>
      </c>
      <c r="Q39" s="1091">
        <v>532</v>
      </c>
      <c r="R39" s="1093">
        <v>0</v>
      </c>
      <c r="S39" s="1091">
        <v>517</v>
      </c>
      <c r="T39" s="1091">
        <v>259</v>
      </c>
      <c r="U39" s="1091">
        <v>79</v>
      </c>
      <c r="V39" s="1091">
        <v>493</v>
      </c>
      <c r="W39" s="1094">
        <v>0</v>
      </c>
      <c r="X39" s="926">
        <v>2151</v>
      </c>
      <c r="Y39" s="1100">
        <v>177</v>
      </c>
      <c r="Z39" s="1091">
        <v>150</v>
      </c>
      <c r="AA39" s="1091">
        <v>4</v>
      </c>
      <c r="AB39" s="1091">
        <v>456</v>
      </c>
      <c r="AC39" s="1092">
        <v>0</v>
      </c>
      <c r="AD39" s="1091">
        <v>407</v>
      </c>
      <c r="AE39" s="1091">
        <v>264</v>
      </c>
      <c r="AF39" s="1091">
        <v>94</v>
      </c>
      <c r="AG39" s="1095">
        <v>552</v>
      </c>
      <c r="AH39" s="1094">
        <v>0</v>
      </c>
      <c r="AI39" s="926">
        <v>2104</v>
      </c>
    </row>
    <row r="40" spans="1:35" s="679" customFormat="1" ht="21.75" customHeight="1">
      <c r="A40" s="107"/>
      <c r="B40" s="90" t="s">
        <v>88</v>
      </c>
      <c r="C40" s="394">
        <v>232</v>
      </c>
      <c r="D40" s="1091">
        <v>41</v>
      </c>
      <c r="E40" s="1091">
        <v>3</v>
      </c>
      <c r="F40" s="1091">
        <v>4</v>
      </c>
      <c r="G40" s="1091">
        <v>1</v>
      </c>
      <c r="H40" s="1091">
        <v>217</v>
      </c>
      <c r="I40" s="1091">
        <v>121</v>
      </c>
      <c r="J40" s="1091">
        <v>148</v>
      </c>
      <c r="K40" s="1091">
        <v>220</v>
      </c>
      <c r="L40" s="1085">
        <v>0</v>
      </c>
      <c r="M40" s="926">
        <v>987</v>
      </c>
      <c r="N40" s="394">
        <v>196</v>
      </c>
      <c r="O40" s="1091">
        <v>29</v>
      </c>
      <c r="P40" s="1091">
        <v>10</v>
      </c>
      <c r="Q40" s="1091">
        <v>118</v>
      </c>
      <c r="R40" s="1093">
        <v>0</v>
      </c>
      <c r="S40" s="1091">
        <v>149</v>
      </c>
      <c r="T40" s="1091">
        <v>141</v>
      </c>
      <c r="U40" s="1091">
        <v>154</v>
      </c>
      <c r="V40" s="1091">
        <v>202</v>
      </c>
      <c r="W40" s="1094">
        <v>0</v>
      </c>
      <c r="X40" s="926">
        <v>999</v>
      </c>
      <c r="Y40" s="394">
        <v>181</v>
      </c>
      <c r="Z40" s="1091">
        <v>54</v>
      </c>
      <c r="AA40" s="1091">
        <v>20</v>
      </c>
      <c r="AB40" s="1091">
        <v>90</v>
      </c>
      <c r="AC40" s="1092">
        <v>0</v>
      </c>
      <c r="AD40" s="1091">
        <v>155</v>
      </c>
      <c r="AE40" s="1091">
        <v>143</v>
      </c>
      <c r="AF40" s="1091">
        <v>146</v>
      </c>
      <c r="AG40" s="1095">
        <v>196</v>
      </c>
      <c r="AH40" s="1094">
        <v>0</v>
      </c>
      <c r="AI40" s="926">
        <v>985</v>
      </c>
    </row>
    <row r="41" spans="1:35" s="679" customFormat="1" ht="21.75" customHeight="1">
      <c r="A41" s="107"/>
      <c r="B41" s="90" t="s">
        <v>89</v>
      </c>
      <c r="C41" s="394">
        <v>67</v>
      </c>
      <c r="D41" s="1091">
        <v>6</v>
      </c>
      <c r="E41" s="1091">
        <v>23</v>
      </c>
      <c r="F41" s="1091">
        <v>29</v>
      </c>
      <c r="G41" s="1091">
        <v>3</v>
      </c>
      <c r="H41" s="1091">
        <v>254</v>
      </c>
      <c r="I41" s="1091">
        <v>777</v>
      </c>
      <c r="J41" s="1091">
        <v>299</v>
      </c>
      <c r="K41" s="1091">
        <v>4895</v>
      </c>
      <c r="L41" s="1085">
        <v>0</v>
      </c>
      <c r="M41" s="926">
        <v>6353</v>
      </c>
      <c r="N41" s="394">
        <v>98</v>
      </c>
      <c r="O41" s="1091">
        <v>3</v>
      </c>
      <c r="P41" s="1091">
        <v>25</v>
      </c>
      <c r="Q41" s="1091">
        <v>45</v>
      </c>
      <c r="R41" s="1095">
        <v>2</v>
      </c>
      <c r="S41" s="1091">
        <v>223</v>
      </c>
      <c r="T41" s="1091">
        <v>822</v>
      </c>
      <c r="U41" s="1091">
        <v>315</v>
      </c>
      <c r="V41" s="1091">
        <v>4823</v>
      </c>
      <c r="W41" s="1102">
        <v>97</v>
      </c>
      <c r="X41" s="926">
        <v>6453</v>
      </c>
      <c r="Y41" s="1103">
        <v>286</v>
      </c>
      <c r="Z41" s="541">
        <v>2</v>
      </c>
      <c r="AA41" s="541">
        <v>10</v>
      </c>
      <c r="AB41" s="1082">
        <v>0</v>
      </c>
      <c r="AC41" s="1099">
        <v>0</v>
      </c>
      <c r="AD41" s="541">
        <v>255</v>
      </c>
      <c r="AE41" s="541">
        <v>795</v>
      </c>
      <c r="AF41" s="541">
        <v>390</v>
      </c>
      <c r="AG41" s="942">
        <v>5648</v>
      </c>
      <c r="AH41" s="1098">
        <v>0</v>
      </c>
      <c r="AI41" s="927">
        <v>7386</v>
      </c>
    </row>
    <row r="42" spans="1:35" s="679" customFormat="1" ht="21.75" customHeight="1">
      <c r="A42" s="107"/>
      <c r="B42" s="90" t="s">
        <v>90</v>
      </c>
      <c r="C42" s="1104">
        <v>3</v>
      </c>
      <c r="D42" s="1080">
        <v>0</v>
      </c>
      <c r="E42" s="1080">
        <v>0</v>
      </c>
      <c r="F42" s="1080">
        <v>0</v>
      </c>
      <c r="G42" s="1080">
        <v>0</v>
      </c>
      <c r="H42" s="1091">
        <v>90</v>
      </c>
      <c r="I42" s="1091">
        <v>2</v>
      </c>
      <c r="J42" s="1091">
        <v>50</v>
      </c>
      <c r="K42" s="1091">
        <v>3</v>
      </c>
      <c r="L42" s="1085">
        <v>0</v>
      </c>
      <c r="M42" s="926">
        <v>148</v>
      </c>
      <c r="N42" s="1104">
        <v>18</v>
      </c>
      <c r="O42" s="1091">
        <v>1</v>
      </c>
      <c r="P42" s="1092">
        <v>0</v>
      </c>
      <c r="Q42" s="1092">
        <v>0</v>
      </c>
      <c r="R42" s="1093">
        <v>0</v>
      </c>
      <c r="S42" s="1092">
        <v>0</v>
      </c>
      <c r="T42" s="1091">
        <v>2</v>
      </c>
      <c r="U42" s="1091">
        <v>25</v>
      </c>
      <c r="V42" s="1091">
        <v>17</v>
      </c>
      <c r="W42" s="1094">
        <v>0</v>
      </c>
      <c r="X42" s="926">
        <v>63</v>
      </c>
      <c r="Y42" s="1104">
        <v>73</v>
      </c>
      <c r="Z42" s="1082">
        <v>0</v>
      </c>
      <c r="AA42" s="1092">
        <v>0</v>
      </c>
      <c r="AB42" s="1092">
        <v>0</v>
      </c>
      <c r="AC42" s="1092">
        <v>0</v>
      </c>
      <c r="AD42" s="1092">
        <v>0</v>
      </c>
      <c r="AE42" s="1091">
        <v>1</v>
      </c>
      <c r="AF42" s="1091">
        <v>5</v>
      </c>
      <c r="AG42" s="1095">
        <v>28</v>
      </c>
      <c r="AH42" s="1094">
        <v>0</v>
      </c>
      <c r="AI42" s="926">
        <v>107</v>
      </c>
    </row>
    <row r="43" spans="1:35" s="679" customFormat="1" ht="21.75" customHeight="1">
      <c r="A43" s="107"/>
      <c r="B43" s="90" t="s">
        <v>91</v>
      </c>
      <c r="C43" s="1100">
        <v>73</v>
      </c>
      <c r="D43" s="1080">
        <v>0</v>
      </c>
      <c r="E43" s="1080">
        <v>0</v>
      </c>
      <c r="F43" s="1080">
        <v>0</v>
      </c>
      <c r="G43" s="1080">
        <v>0</v>
      </c>
      <c r="H43" s="1091">
        <v>28</v>
      </c>
      <c r="I43" s="1091">
        <v>2</v>
      </c>
      <c r="J43" s="1091">
        <v>6</v>
      </c>
      <c r="K43" s="1091">
        <v>28</v>
      </c>
      <c r="L43" s="1085">
        <v>0</v>
      </c>
      <c r="M43" s="926">
        <v>137</v>
      </c>
      <c r="N43" s="1100">
        <v>22</v>
      </c>
      <c r="O43" s="1092">
        <v>0</v>
      </c>
      <c r="P43" s="1092">
        <v>0</v>
      </c>
      <c r="Q43" s="1092">
        <v>0</v>
      </c>
      <c r="R43" s="1093">
        <v>0</v>
      </c>
      <c r="S43" s="1091">
        <v>67</v>
      </c>
      <c r="T43" s="1091">
        <v>3</v>
      </c>
      <c r="U43" s="1091">
        <v>28</v>
      </c>
      <c r="V43" s="1091">
        <v>24</v>
      </c>
      <c r="W43" s="1094">
        <v>0</v>
      </c>
      <c r="X43" s="926">
        <v>144</v>
      </c>
      <c r="Y43" s="1100">
        <v>30</v>
      </c>
      <c r="Z43" s="1092">
        <v>0</v>
      </c>
      <c r="AA43" s="1092">
        <v>0</v>
      </c>
      <c r="AB43" s="1092">
        <v>0</v>
      </c>
      <c r="AC43" s="1092">
        <v>0</v>
      </c>
      <c r="AD43" s="1091">
        <v>85</v>
      </c>
      <c r="AE43" s="1091">
        <v>1</v>
      </c>
      <c r="AF43" s="1091">
        <v>11</v>
      </c>
      <c r="AG43" s="1095">
        <v>165</v>
      </c>
      <c r="AH43" s="1094">
        <v>0</v>
      </c>
      <c r="AI43" s="926">
        <v>292</v>
      </c>
    </row>
    <row r="44" spans="1:35" s="679" customFormat="1" ht="21.75" customHeight="1">
      <c r="A44" s="107"/>
      <c r="B44" s="90" t="s">
        <v>1385</v>
      </c>
      <c r="C44" s="394">
        <v>159</v>
      </c>
      <c r="D44" s="1024">
        <v>32</v>
      </c>
      <c r="E44" s="1024">
        <v>4</v>
      </c>
      <c r="F44" s="1024">
        <v>67</v>
      </c>
      <c r="G44" s="1024">
        <v>3</v>
      </c>
      <c r="H44" s="1024">
        <v>122</v>
      </c>
      <c r="I44" s="1024">
        <v>108</v>
      </c>
      <c r="J44" s="1024">
        <v>484</v>
      </c>
      <c r="K44" s="1024">
        <v>209</v>
      </c>
      <c r="L44" s="1085">
        <v>0</v>
      </c>
      <c r="M44" s="926">
        <v>1188</v>
      </c>
      <c r="N44" s="394">
        <v>121</v>
      </c>
      <c r="O44" s="1024">
        <v>34</v>
      </c>
      <c r="P44" s="1024">
        <v>1</v>
      </c>
      <c r="Q44" s="1024">
        <v>61</v>
      </c>
      <c r="R44" s="151">
        <v>1</v>
      </c>
      <c r="S44" s="1024">
        <v>122</v>
      </c>
      <c r="T44" s="1024">
        <v>410</v>
      </c>
      <c r="U44" s="1024">
        <v>465</v>
      </c>
      <c r="V44" s="1024">
        <v>295</v>
      </c>
      <c r="W44" s="1094">
        <v>0</v>
      </c>
      <c r="X44" s="926">
        <v>1510</v>
      </c>
      <c r="Y44" s="394">
        <v>177</v>
      </c>
      <c r="Z44" s="1024">
        <v>42</v>
      </c>
      <c r="AA44" s="1092">
        <v>0</v>
      </c>
      <c r="AB44" s="1024">
        <v>1</v>
      </c>
      <c r="AC44" s="1024">
        <v>1</v>
      </c>
      <c r="AD44" s="1024">
        <v>117</v>
      </c>
      <c r="AE44" s="1024">
        <v>270</v>
      </c>
      <c r="AF44" s="1024">
        <v>156</v>
      </c>
      <c r="AG44" s="151">
        <v>260</v>
      </c>
      <c r="AH44" s="1098">
        <v>0</v>
      </c>
      <c r="AI44" s="926">
        <v>1024</v>
      </c>
    </row>
    <row r="45" spans="1:35" s="679" customFormat="1" ht="21.75" customHeight="1">
      <c r="A45" s="60" t="s">
        <v>17</v>
      </c>
      <c r="B45" s="128"/>
      <c r="C45" s="932">
        <v>2133</v>
      </c>
      <c r="D45" s="935">
        <v>3</v>
      </c>
      <c r="E45" s="935">
        <v>7</v>
      </c>
      <c r="F45" s="935">
        <v>94</v>
      </c>
      <c r="G45" s="935">
        <v>1</v>
      </c>
      <c r="H45" s="935">
        <v>15</v>
      </c>
      <c r="I45" s="935">
        <v>54</v>
      </c>
      <c r="J45" s="936">
        <v>25</v>
      </c>
      <c r="K45" s="935">
        <v>7134</v>
      </c>
      <c r="L45" s="1105">
        <v>0</v>
      </c>
      <c r="M45" s="395">
        <v>9466</v>
      </c>
      <c r="N45" s="932">
        <v>2782</v>
      </c>
      <c r="O45" s="935">
        <v>8</v>
      </c>
      <c r="P45" s="935">
        <v>3</v>
      </c>
      <c r="Q45" s="1106">
        <v>0</v>
      </c>
      <c r="R45" s="1107">
        <v>0</v>
      </c>
      <c r="S45" s="935">
        <v>45</v>
      </c>
      <c r="T45" s="935">
        <v>53</v>
      </c>
      <c r="U45" s="936">
        <v>62</v>
      </c>
      <c r="V45" s="935">
        <v>5583</v>
      </c>
      <c r="W45" s="1108">
        <v>0</v>
      </c>
      <c r="X45" s="395">
        <v>8536</v>
      </c>
      <c r="Y45" s="932">
        <v>2582</v>
      </c>
      <c r="Z45" s="935">
        <v>5</v>
      </c>
      <c r="AA45" s="935">
        <v>16</v>
      </c>
      <c r="AB45" s="1106">
        <v>0</v>
      </c>
      <c r="AC45" s="1106">
        <v>0</v>
      </c>
      <c r="AD45" s="935">
        <v>32</v>
      </c>
      <c r="AE45" s="935">
        <v>293</v>
      </c>
      <c r="AF45" s="936">
        <v>171</v>
      </c>
      <c r="AG45" s="939">
        <v>5412</v>
      </c>
      <c r="AH45" s="1108">
        <v>0</v>
      </c>
      <c r="AI45" s="395">
        <v>8511</v>
      </c>
    </row>
    <row r="46" spans="1:35" s="679" customFormat="1" ht="21.75" customHeight="1">
      <c r="A46" s="107"/>
      <c r="B46" s="90" t="s">
        <v>92</v>
      </c>
      <c r="C46" s="1100">
        <v>66</v>
      </c>
      <c r="D46" s="1080">
        <v>0</v>
      </c>
      <c r="E46" s="1101">
        <v>3</v>
      </c>
      <c r="F46" s="1080">
        <v>0</v>
      </c>
      <c r="G46" s="1091">
        <v>1</v>
      </c>
      <c r="H46" s="1080">
        <v>0</v>
      </c>
      <c r="I46" s="1080">
        <v>0</v>
      </c>
      <c r="J46" s="1101">
        <v>1</v>
      </c>
      <c r="K46" s="1101">
        <v>254</v>
      </c>
      <c r="L46" s="1085">
        <v>0</v>
      </c>
      <c r="M46" s="926">
        <v>325</v>
      </c>
      <c r="N46" s="1100">
        <v>92</v>
      </c>
      <c r="O46" s="1092">
        <v>0</v>
      </c>
      <c r="P46" s="1101">
        <v>3</v>
      </c>
      <c r="Q46" s="1092">
        <v>0</v>
      </c>
      <c r="R46" s="1093">
        <v>0</v>
      </c>
      <c r="S46" s="1092">
        <v>0</v>
      </c>
      <c r="T46" s="1092">
        <v>0</v>
      </c>
      <c r="U46" s="1092">
        <v>0</v>
      </c>
      <c r="V46" s="1101">
        <v>198</v>
      </c>
      <c r="W46" s="1094">
        <v>0</v>
      </c>
      <c r="X46" s="926">
        <v>293</v>
      </c>
      <c r="Y46" s="1100">
        <v>49</v>
      </c>
      <c r="Z46" s="1092">
        <v>0</v>
      </c>
      <c r="AA46" s="1101">
        <v>1</v>
      </c>
      <c r="AB46" s="1092">
        <v>0</v>
      </c>
      <c r="AC46" s="1092">
        <v>0</v>
      </c>
      <c r="AD46" s="1092">
        <v>0</v>
      </c>
      <c r="AE46" s="1091">
        <v>5</v>
      </c>
      <c r="AF46" s="1091">
        <v>1</v>
      </c>
      <c r="AG46" s="1109">
        <v>224</v>
      </c>
      <c r="AH46" s="1094">
        <v>0</v>
      </c>
      <c r="AI46" s="926">
        <v>280</v>
      </c>
    </row>
    <row r="47" spans="1:35" s="679" customFormat="1" ht="21.75" customHeight="1">
      <c r="A47" s="107"/>
      <c r="B47" s="90" t="s">
        <v>105</v>
      </c>
      <c r="C47" s="394">
        <v>2066</v>
      </c>
      <c r="D47" s="1024">
        <v>3</v>
      </c>
      <c r="E47" s="1101">
        <v>4</v>
      </c>
      <c r="F47" s="1080">
        <v>0</v>
      </c>
      <c r="G47" s="1080">
        <v>0</v>
      </c>
      <c r="H47" s="1091">
        <v>15</v>
      </c>
      <c r="I47" s="1101">
        <v>53</v>
      </c>
      <c r="J47" s="1101">
        <v>24</v>
      </c>
      <c r="K47" s="1101">
        <v>6574</v>
      </c>
      <c r="L47" s="1085">
        <v>0</v>
      </c>
      <c r="M47" s="926">
        <v>8739</v>
      </c>
      <c r="N47" s="394">
        <v>2690</v>
      </c>
      <c r="O47" s="1024">
        <v>7</v>
      </c>
      <c r="P47" s="1092">
        <v>0</v>
      </c>
      <c r="Q47" s="1092">
        <v>0</v>
      </c>
      <c r="R47" s="1093">
        <v>0</v>
      </c>
      <c r="S47" s="1091">
        <v>45</v>
      </c>
      <c r="T47" s="1101">
        <v>53</v>
      </c>
      <c r="U47" s="1101">
        <v>61</v>
      </c>
      <c r="V47" s="1101">
        <v>5179</v>
      </c>
      <c r="W47" s="1094">
        <v>0</v>
      </c>
      <c r="X47" s="926">
        <v>8035</v>
      </c>
      <c r="Y47" s="1103">
        <v>2520</v>
      </c>
      <c r="Z47" s="270">
        <v>5</v>
      </c>
      <c r="AA47" s="541">
        <v>1</v>
      </c>
      <c r="AB47" s="1099">
        <v>0</v>
      </c>
      <c r="AC47" s="1099">
        <v>0</v>
      </c>
      <c r="AD47" s="541">
        <v>30</v>
      </c>
      <c r="AE47" s="541">
        <v>284</v>
      </c>
      <c r="AF47" s="541">
        <v>162</v>
      </c>
      <c r="AG47" s="942">
        <v>5013</v>
      </c>
      <c r="AH47" s="1098">
        <v>0</v>
      </c>
      <c r="AI47" s="927">
        <v>8015</v>
      </c>
    </row>
    <row r="48" spans="1:35" s="679" customFormat="1" ht="21.75" customHeight="1">
      <c r="A48" s="60"/>
      <c r="B48" s="90" t="s">
        <v>1385</v>
      </c>
      <c r="C48" s="1100">
        <v>1</v>
      </c>
      <c r="D48" s="1080">
        <v>0</v>
      </c>
      <c r="E48" s="1080">
        <v>0</v>
      </c>
      <c r="F48" s="1101">
        <v>94</v>
      </c>
      <c r="G48" s="1080">
        <v>0</v>
      </c>
      <c r="H48" s="1080">
        <v>0</v>
      </c>
      <c r="I48" s="1101">
        <v>1</v>
      </c>
      <c r="J48" s="1080">
        <v>0</v>
      </c>
      <c r="K48" s="1101">
        <v>306</v>
      </c>
      <c r="L48" s="1085">
        <v>0</v>
      </c>
      <c r="M48" s="928">
        <v>402</v>
      </c>
      <c r="N48" s="1110">
        <v>0</v>
      </c>
      <c r="O48" s="1101">
        <v>1</v>
      </c>
      <c r="P48" s="1092">
        <v>0</v>
      </c>
      <c r="Q48" s="1092">
        <v>0</v>
      </c>
      <c r="R48" s="1093">
        <v>0</v>
      </c>
      <c r="S48" s="1092">
        <v>0</v>
      </c>
      <c r="T48" s="1092">
        <v>0</v>
      </c>
      <c r="U48" s="1101">
        <v>1</v>
      </c>
      <c r="V48" s="1101">
        <v>206</v>
      </c>
      <c r="W48" s="1094">
        <v>0</v>
      </c>
      <c r="X48" s="926">
        <v>208</v>
      </c>
      <c r="Y48" s="394">
        <v>13</v>
      </c>
      <c r="Z48" s="1092">
        <v>0</v>
      </c>
      <c r="AA48" s="1024">
        <v>14</v>
      </c>
      <c r="AB48" s="1099">
        <v>0</v>
      </c>
      <c r="AC48" s="1099">
        <v>0</v>
      </c>
      <c r="AD48" s="1024">
        <v>2</v>
      </c>
      <c r="AE48" s="1024">
        <v>4</v>
      </c>
      <c r="AF48" s="1024">
        <v>8</v>
      </c>
      <c r="AG48" s="151">
        <v>175</v>
      </c>
      <c r="AH48" s="1098">
        <v>0</v>
      </c>
      <c r="AI48" s="926">
        <v>216</v>
      </c>
    </row>
    <row r="49" spans="1:35" s="679" customFormat="1" ht="21.75" customHeight="1">
      <c r="A49" s="60" t="s">
        <v>18</v>
      </c>
      <c r="B49" s="128"/>
      <c r="C49" s="932">
        <v>33</v>
      </c>
      <c r="D49" s="934">
        <v>5</v>
      </c>
      <c r="E49" s="935">
        <v>59</v>
      </c>
      <c r="F49" s="1089">
        <v>0</v>
      </c>
      <c r="G49" s="935">
        <v>20</v>
      </c>
      <c r="H49" s="934">
        <v>3</v>
      </c>
      <c r="I49" s="935">
        <v>3</v>
      </c>
      <c r="J49" s="936">
        <v>9</v>
      </c>
      <c r="K49" s="935">
        <v>499</v>
      </c>
      <c r="L49" s="1105">
        <v>0</v>
      </c>
      <c r="M49" s="395">
        <v>631</v>
      </c>
      <c r="N49" s="932">
        <v>108</v>
      </c>
      <c r="O49" s="934">
        <v>7</v>
      </c>
      <c r="P49" s="935">
        <v>42</v>
      </c>
      <c r="Q49" s="1106">
        <v>0</v>
      </c>
      <c r="R49" s="939">
        <v>76</v>
      </c>
      <c r="S49" s="1106">
        <v>0</v>
      </c>
      <c r="T49" s="935">
        <v>8</v>
      </c>
      <c r="U49" s="936">
        <v>6</v>
      </c>
      <c r="V49" s="935">
        <v>258</v>
      </c>
      <c r="W49" s="1108">
        <v>0</v>
      </c>
      <c r="X49" s="395">
        <v>505</v>
      </c>
      <c r="Y49" s="932">
        <v>113</v>
      </c>
      <c r="Z49" s="935">
        <v>7</v>
      </c>
      <c r="AA49" s="935">
        <v>14</v>
      </c>
      <c r="AB49" s="1106">
        <v>0</v>
      </c>
      <c r="AC49" s="935">
        <v>81</v>
      </c>
      <c r="AD49" s="934">
        <v>1</v>
      </c>
      <c r="AE49" s="935">
        <v>73</v>
      </c>
      <c r="AF49" s="935">
        <v>7</v>
      </c>
      <c r="AG49" s="939">
        <v>150</v>
      </c>
      <c r="AH49" s="1106">
        <v>0</v>
      </c>
      <c r="AI49" s="395">
        <v>446</v>
      </c>
    </row>
    <row r="50" spans="1:35" s="679" customFormat="1" ht="21.75" customHeight="1">
      <c r="A50" s="60"/>
      <c r="B50" s="90" t="s">
        <v>94</v>
      </c>
      <c r="C50" s="1100">
        <v>23</v>
      </c>
      <c r="D50" s="1024">
        <v>5</v>
      </c>
      <c r="E50" s="1101">
        <v>53</v>
      </c>
      <c r="F50" s="1080">
        <v>0</v>
      </c>
      <c r="G50" s="1091">
        <v>18</v>
      </c>
      <c r="H50" s="1091">
        <v>1</v>
      </c>
      <c r="I50" s="1101">
        <v>2</v>
      </c>
      <c r="J50" s="1101">
        <v>3</v>
      </c>
      <c r="K50" s="1101">
        <v>480</v>
      </c>
      <c r="L50" s="1085">
        <v>0</v>
      </c>
      <c r="M50" s="926">
        <v>585</v>
      </c>
      <c r="N50" s="1100">
        <v>52</v>
      </c>
      <c r="O50" s="1024">
        <v>7</v>
      </c>
      <c r="P50" s="1101">
        <v>27</v>
      </c>
      <c r="Q50" s="1092">
        <v>0</v>
      </c>
      <c r="R50" s="1095">
        <v>60</v>
      </c>
      <c r="S50" s="1092">
        <v>0</v>
      </c>
      <c r="T50" s="1101">
        <v>4</v>
      </c>
      <c r="U50" s="1101">
        <v>5</v>
      </c>
      <c r="V50" s="1101">
        <v>245</v>
      </c>
      <c r="W50" s="1094">
        <v>0</v>
      </c>
      <c r="X50" s="926">
        <v>400</v>
      </c>
      <c r="Y50" s="1100">
        <v>79</v>
      </c>
      <c r="Z50" s="1024">
        <v>6</v>
      </c>
      <c r="AA50" s="1101">
        <v>14</v>
      </c>
      <c r="AB50" s="1092">
        <v>0</v>
      </c>
      <c r="AC50" s="1091">
        <v>32</v>
      </c>
      <c r="AD50" s="1091">
        <v>1</v>
      </c>
      <c r="AE50" s="1101">
        <v>70</v>
      </c>
      <c r="AF50" s="1101">
        <v>6</v>
      </c>
      <c r="AG50" s="1109">
        <v>130</v>
      </c>
      <c r="AH50" s="1094">
        <v>0</v>
      </c>
      <c r="AI50" s="926">
        <v>338</v>
      </c>
    </row>
    <row r="51" spans="1:35" s="679" customFormat="1" ht="21.75" customHeight="1" thickBot="1">
      <c r="A51" s="867"/>
      <c r="B51" s="868" t="s">
        <v>1385</v>
      </c>
      <c r="C51" s="1111">
        <v>10</v>
      </c>
      <c r="D51" s="1112">
        <v>0</v>
      </c>
      <c r="E51" s="1113">
        <v>6</v>
      </c>
      <c r="F51" s="1112">
        <v>0</v>
      </c>
      <c r="G51" s="1113">
        <v>2</v>
      </c>
      <c r="H51" s="1113">
        <v>2</v>
      </c>
      <c r="I51" s="1113">
        <v>1</v>
      </c>
      <c r="J51" s="1113">
        <v>6</v>
      </c>
      <c r="K51" s="1113">
        <v>19</v>
      </c>
      <c r="L51" s="1112">
        <v>0</v>
      </c>
      <c r="M51" s="929">
        <v>46</v>
      </c>
      <c r="N51" s="1111">
        <v>56</v>
      </c>
      <c r="O51" s="1114">
        <v>0</v>
      </c>
      <c r="P51" s="1113">
        <v>15</v>
      </c>
      <c r="Q51" s="1114">
        <v>0</v>
      </c>
      <c r="R51" s="1115">
        <v>16</v>
      </c>
      <c r="S51" s="1114">
        <v>0</v>
      </c>
      <c r="T51" s="1113">
        <v>4</v>
      </c>
      <c r="U51" s="1113">
        <v>1</v>
      </c>
      <c r="V51" s="1113">
        <v>13</v>
      </c>
      <c r="W51" s="1114">
        <v>0</v>
      </c>
      <c r="X51" s="929">
        <v>105</v>
      </c>
      <c r="Y51" s="1111">
        <v>34</v>
      </c>
      <c r="Z51" s="1113">
        <v>1</v>
      </c>
      <c r="AA51" s="1114">
        <v>0</v>
      </c>
      <c r="AB51" s="1114">
        <v>0</v>
      </c>
      <c r="AC51" s="1113">
        <v>49</v>
      </c>
      <c r="AD51" s="1114">
        <v>0</v>
      </c>
      <c r="AE51" s="1113">
        <v>3</v>
      </c>
      <c r="AF51" s="1113">
        <v>1</v>
      </c>
      <c r="AG51" s="1115">
        <v>20</v>
      </c>
      <c r="AH51" s="1116">
        <v>0</v>
      </c>
      <c r="AI51" s="929">
        <v>108</v>
      </c>
    </row>
    <row r="52" spans="1:13" ht="15.75">
      <c r="A52" s="106" t="s">
        <v>906</v>
      </c>
      <c r="B52" s="30"/>
      <c r="C52" s="30"/>
      <c r="D52" s="30"/>
      <c r="F52" s="30"/>
      <c r="G52" s="30"/>
      <c r="H52" s="30"/>
      <c r="I52" s="30"/>
      <c r="J52" s="30"/>
      <c r="K52" s="30"/>
      <c r="L52" s="64"/>
      <c r="M52" s="30"/>
    </row>
    <row r="53" spans="1:26" ht="15.75">
      <c r="A53" s="106" t="s">
        <v>907</v>
      </c>
      <c r="Y53" s="649"/>
      <c r="Z53" s="649"/>
    </row>
    <row r="54" ht="12.75">
      <c r="A54" s="18" t="s">
        <v>1725</v>
      </c>
    </row>
  </sheetData>
  <sheetProtection/>
  <mergeCells count="12">
    <mergeCell ref="N3:X3"/>
    <mergeCell ref="Y3:AI3"/>
    <mergeCell ref="A4:B5"/>
    <mergeCell ref="M4:M5"/>
    <mergeCell ref="X4:X5"/>
    <mergeCell ref="AI4:AI5"/>
    <mergeCell ref="A6:B6"/>
    <mergeCell ref="A2:B2"/>
    <mergeCell ref="K2:M2"/>
    <mergeCell ref="V2:X2"/>
    <mergeCell ref="AG2:AI2"/>
    <mergeCell ref="C3:M3"/>
  </mergeCells>
  <hyperlinks>
    <hyperlink ref="A2:B2" location="contents!A1" display="Back to Table of Contents"/>
  </hyperlinks>
  <printOptions/>
  <pageMargins left="0.75" right="0.75" top="0.79" bottom="1" header="0.28" footer="0.5"/>
  <pageSetup fitToHeight="0" fitToWidth="1" orientation="landscape" paperSize="9" scale="33" r:id="rId2"/>
  <rowBreaks count="1" manualBreakCount="1">
    <brk id="2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Trade Section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 statistical office</dc:creator>
  <cp:keywords/>
  <dc:description/>
  <cp:lastModifiedBy>Bhavna Ramjus</cp:lastModifiedBy>
  <cp:lastPrinted>2020-03-06T05:58:41Z</cp:lastPrinted>
  <dcterms:created xsi:type="dcterms:W3CDTF">1998-10-12T06:08:44Z</dcterms:created>
  <dcterms:modified xsi:type="dcterms:W3CDTF">2020-06-18T07:07:02Z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