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Employment" sheetId="1" r:id="rId1"/>
    <sheet name="Value added" sheetId="2" r:id="rId2"/>
    <sheet name="Exports" sheetId="3" r:id="rId3"/>
  </sheets>
  <definedNames/>
  <calcPr fullCalcOnLoad="1"/>
</workbook>
</file>

<file path=xl/sharedStrings.xml><?xml version="1.0" encoding="utf-8"?>
<sst xmlns="http://schemas.openxmlformats.org/spreadsheetml/2006/main" count="75" uniqueCount="51">
  <si>
    <t>Industry group</t>
  </si>
  <si>
    <t>Agriculture, forestry and fishing</t>
  </si>
  <si>
    <t>Mining and quarrying</t>
  </si>
  <si>
    <t xml:space="preserve">Manufacturing </t>
  </si>
  <si>
    <t>Electricity, gas, steam and air conditioning supply</t>
  </si>
  <si>
    <t>Water supply; sewerage, waste management and remediation activities</t>
  </si>
  <si>
    <t>Construction</t>
  </si>
  <si>
    <t>Wholesale and retail trade; repair of motor vehicles and motorcycles</t>
  </si>
  <si>
    <t xml:space="preserve">Transportation and storage </t>
  </si>
  <si>
    <t>Accommodation and food service activities</t>
  </si>
  <si>
    <t>Information and communication</t>
  </si>
  <si>
    <t>Financial and insurance activities</t>
  </si>
  <si>
    <t xml:space="preserve">Real estate activities </t>
  </si>
  <si>
    <t>Professional, scientific and technical activities</t>
  </si>
  <si>
    <t>Administrative and support service activities</t>
  </si>
  <si>
    <t xml:space="preserve">Pubic administration and defence; compulsory social security </t>
  </si>
  <si>
    <t>Education</t>
  </si>
  <si>
    <t>Human health and social work activities</t>
  </si>
  <si>
    <t>Arts, entertainment and recreation</t>
  </si>
  <si>
    <t>Rs Million</t>
  </si>
  <si>
    <t>Employment in SMEs</t>
  </si>
  <si>
    <t>Total Employment</t>
  </si>
  <si>
    <t>Share of SMEs in total employment</t>
  </si>
  <si>
    <t>Value added of SMEs</t>
  </si>
  <si>
    <t>Gross Value Added (GVA) at basic prices</t>
  </si>
  <si>
    <t>Contribution of SMEs to GVA</t>
  </si>
  <si>
    <t xml:space="preserve"> Rs Million</t>
  </si>
  <si>
    <t xml:space="preserve">Domestic exports by SMEs </t>
  </si>
  <si>
    <t>Contribution of SMEs in total domestic exports</t>
  </si>
  <si>
    <t>Other services activities*</t>
  </si>
  <si>
    <t>* Excludes domestic household employees</t>
  </si>
  <si>
    <t>*Excludes services of domestic household employees</t>
  </si>
  <si>
    <r>
      <t>Total domestic</t>
    </r>
    <r>
      <rPr>
        <vertAlign val="superscript"/>
        <sz val="11"/>
        <rFont val="Calibri"/>
        <family val="2"/>
      </rPr>
      <t xml:space="preserve"> </t>
    </r>
    <r>
      <rPr>
        <sz val="11"/>
        <rFont val="Calibri"/>
        <family val="2"/>
      </rPr>
      <t xml:space="preserve">exports* </t>
    </r>
  </si>
  <si>
    <r>
      <rPr>
        <vertAlign val="superscript"/>
        <sz val="11"/>
        <color indexed="8"/>
        <rFont val="Calibri"/>
        <family val="2"/>
      </rPr>
      <t xml:space="preserve">1 </t>
    </r>
    <r>
      <rPr>
        <sz val="11"/>
        <color theme="1"/>
        <rFont val="Calibri"/>
        <family val="2"/>
      </rPr>
      <t>Revised</t>
    </r>
  </si>
  <si>
    <r>
      <rPr>
        <vertAlign val="super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Provisional</t>
    </r>
  </si>
  <si>
    <r>
      <t xml:space="preserve">2019 </t>
    </r>
    <r>
      <rPr>
        <b/>
        <vertAlign val="superscript"/>
        <sz val="11"/>
        <color indexed="8"/>
        <rFont val="Calibri"/>
        <family val="2"/>
      </rPr>
      <t>1</t>
    </r>
  </si>
  <si>
    <t>* Domestic exports are goods produced within the country</t>
  </si>
  <si>
    <r>
      <rPr>
        <vertAlign val="superscript"/>
        <sz val="11"/>
        <color indexed="8"/>
        <rFont val="Calibri"/>
        <family val="2"/>
      </rPr>
      <t>1</t>
    </r>
    <r>
      <rPr>
        <sz val="11"/>
        <color theme="1"/>
        <rFont val="Calibri"/>
        <family val="2"/>
      </rPr>
      <t xml:space="preserve"> Revised</t>
    </r>
  </si>
  <si>
    <r>
      <t xml:space="preserve">2019 </t>
    </r>
    <r>
      <rPr>
        <b/>
        <vertAlign val="superscript"/>
        <sz val="11"/>
        <color indexed="8"/>
        <rFont val="Calibri"/>
        <family val="2"/>
      </rPr>
      <t>1</t>
    </r>
  </si>
  <si>
    <r>
      <t xml:space="preserve">2020 </t>
    </r>
    <r>
      <rPr>
        <b/>
        <vertAlign val="superscript"/>
        <sz val="11"/>
        <color indexed="8"/>
        <rFont val="Calibri"/>
        <family val="2"/>
      </rPr>
      <t>2</t>
    </r>
  </si>
  <si>
    <t>Table 1 - Employment in SMEs by industry group, 2013-2020</t>
  </si>
  <si>
    <t>Table 2 - Value added of SMEs by industry group, 2013 -2020</t>
  </si>
  <si>
    <t>Table 3 - Exports by SMEs, 2013 to 2020</t>
  </si>
  <si>
    <r>
      <t>2020</t>
    </r>
    <r>
      <rPr>
        <vertAlign val="superscript"/>
        <sz val="11"/>
        <rFont val="Calibri"/>
        <family val="2"/>
      </rPr>
      <t xml:space="preserve"> </t>
    </r>
    <r>
      <rPr>
        <b/>
        <vertAlign val="superscript"/>
        <sz val="11"/>
        <rFont val="Calibri"/>
        <family val="2"/>
      </rPr>
      <t>2</t>
    </r>
  </si>
  <si>
    <r>
      <rPr>
        <vertAlign val="superscript"/>
        <sz val="11"/>
        <color indexed="8"/>
        <rFont val="Calibri"/>
        <family val="2"/>
      </rPr>
      <t xml:space="preserve">2 </t>
    </r>
    <r>
      <rPr>
        <sz val="11"/>
        <color theme="1"/>
        <rFont val="Calibri"/>
        <family val="2"/>
      </rPr>
      <t>Provisional</t>
    </r>
  </si>
  <si>
    <r>
      <t>2018</t>
    </r>
    <r>
      <rPr>
        <b/>
        <vertAlign val="superscript"/>
        <sz val="11"/>
        <rFont val="Calibri"/>
        <family val="2"/>
      </rPr>
      <t xml:space="preserve"> 1</t>
    </r>
  </si>
  <si>
    <r>
      <t xml:space="preserve">2015 </t>
    </r>
    <r>
      <rPr>
        <b/>
        <vertAlign val="superscript"/>
        <sz val="11"/>
        <color indexed="8"/>
        <rFont val="Calibri"/>
        <family val="2"/>
      </rPr>
      <t>1</t>
    </r>
  </si>
  <si>
    <r>
      <t xml:space="preserve">2016 </t>
    </r>
    <r>
      <rPr>
        <b/>
        <vertAlign val="superscript"/>
        <sz val="11"/>
        <color indexed="8"/>
        <rFont val="Calibri"/>
        <family val="2"/>
      </rPr>
      <t>1</t>
    </r>
  </si>
  <si>
    <r>
      <t xml:space="preserve">2014 </t>
    </r>
    <r>
      <rPr>
        <b/>
        <vertAlign val="superscript"/>
        <sz val="11"/>
        <color indexed="8"/>
        <rFont val="Calibri"/>
        <family val="2"/>
      </rPr>
      <t>1</t>
    </r>
  </si>
  <si>
    <r>
      <t xml:space="preserve">2017 </t>
    </r>
    <r>
      <rPr>
        <b/>
        <vertAlign val="superscript"/>
        <sz val="11"/>
        <color indexed="8"/>
        <rFont val="Calibri"/>
        <family val="2"/>
      </rPr>
      <t>1</t>
    </r>
  </si>
  <si>
    <r>
      <t xml:space="preserve">2018 </t>
    </r>
    <r>
      <rPr>
        <b/>
        <vertAlign val="superscript"/>
        <sz val="11"/>
        <color indexed="8"/>
        <rFont val="Calibri"/>
        <family val="2"/>
      </rPr>
      <t>1</t>
    </r>
  </si>
</sst>
</file>

<file path=xl/styles.xml><?xml version="1.0" encoding="utf-8"?>
<styleSheet xmlns="http://schemas.openxmlformats.org/spreadsheetml/2006/main">
  <numFmts count="38">
    <numFmt numFmtId="5" formatCode="&quot;Rs&quot;#,##0;\-&quot;Rs&quot;#,##0"/>
    <numFmt numFmtId="6" formatCode="&quot;Rs&quot;#,##0;[Red]\-&quot;Rs&quot;#,##0"/>
    <numFmt numFmtId="7" formatCode="&quot;Rs&quot;#,##0.00;\-&quot;Rs&quot;#,##0.00"/>
    <numFmt numFmtId="8" formatCode="&quot;Rs&quot;#,##0.00;[Red]\-&quot;Rs&quot;#,##0.00"/>
    <numFmt numFmtId="42" formatCode="_-&quot;Rs&quot;* #,##0_-;\-&quot;Rs&quot;* #,##0_-;_-&quot;Rs&quot;* &quot;-&quot;_-;_-@_-"/>
    <numFmt numFmtId="41" formatCode="_-* #,##0_-;\-* #,##0_-;_-* &quot;-&quot;_-;_-@_-"/>
    <numFmt numFmtId="44" formatCode="_-&quot;Rs&quot;* #,##0.00_-;\-&quot;Rs&quot;* #,##0.00_-;_-&quot;Rs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0.000"/>
    <numFmt numFmtId="171" formatCode="#,##0.0"/>
    <numFmt numFmtId="172" formatCode="0.0%"/>
    <numFmt numFmtId="173" formatCode="0.0"/>
    <numFmt numFmtId="174" formatCode="0.0000"/>
    <numFmt numFmtId="175" formatCode="#,##0\ \ \ "/>
    <numFmt numFmtId="176" formatCode="#,##0\ \ "/>
    <numFmt numFmtId="177" formatCode="#,##0\ "/>
    <numFmt numFmtId="178" formatCode="\ \ \ \ \ \-\ \ \ \ "/>
    <numFmt numFmtId="179" formatCode="#,##0\ \ \ \ \ \ \ "/>
    <numFmt numFmtId="180" formatCode="\ #,##0\ \ "/>
    <numFmt numFmtId="181" formatCode="_(* #,##0_);_(* \(#,##0\);_(* &quot;-&quot;??_);_(@_)"/>
    <numFmt numFmtId="182" formatCode="\ #,##0.0\ \ "/>
    <numFmt numFmtId="183" formatCode="\ \ \ \ 0.0"/>
    <numFmt numFmtId="184" formatCode="\ \ \ \ \ \ \-\ \ \ \ "/>
    <numFmt numFmtId="185" formatCode="\ \ \ \ 0.00"/>
    <numFmt numFmtId="186" formatCode="_-* #,##0.0_-;\-* #,##0.0_-;_-* &quot;-&quot;??_-;_-@_-"/>
    <numFmt numFmtId="187" formatCode="_-* #,##0_-;\-* #,##0_-;_-* &quot;-&quot;??_-;_-@_-"/>
    <numFmt numFmtId="188" formatCode="_-&quot;Rs&quot;* #,##0_-;\-&quot;Rs&quot;* #,##0_-;_-&quot;Rs&quot;* &quot;-&quot;_-;_-@_-"/>
    <numFmt numFmtId="189" formatCode="_-* #,##0_-;\-* #,##0_-;_-* &quot;-&quot;_-;_-@_-"/>
    <numFmt numFmtId="190" formatCode="_-&quot;Rs&quot;* #,##0.00_-;\-&quot;Rs&quot;* #,##0.00_-;_-&quot;Rs&quot;* &quot;-&quot;??_-;_-@_-"/>
    <numFmt numFmtId="191" formatCode="_-* #,##0.00_-;\-* #,##0.00_-;_-* &quot;-&quot;??_-;_-@_-"/>
    <numFmt numFmtId="192" formatCode="0\ \ "/>
    <numFmt numFmtId="193" formatCode="0.0\ \ \ 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0"/>
      <name val="Times New Roman"/>
      <family val="1"/>
    </font>
    <font>
      <vertAlign val="superscript"/>
      <sz val="11"/>
      <name val="Calibri"/>
      <family val="2"/>
    </font>
    <font>
      <b/>
      <vertAlign val="superscript"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0"/>
      <name val="Helv"/>
      <family val="0"/>
    </font>
    <font>
      <sz val="10"/>
      <color indexed="8"/>
      <name val="MS Sans Serif"/>
      <family val="2"/>
    </font>
    <font>
      <b/>
      <vertAlign val="superscript"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u val="single"/>
      <sz val="10"/>
      <color indexed="30"/>
      <name val="MS Sans Serif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MS Sans Serif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</borders>
  <cellStyleXfs count="8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0" fillId="0" borderId="0" xfId="0" applyFont="1" applyFill="1" applyAlignment="1">
      <alignment vertical="center"/>
    </xf>
    <xf numFmtId="0" fontId="46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 horizontal="left" vertical="center" wrapText="1"/>
    </xf>
    <xf numFmtId="3" fontId="0" fillId="0" borderId="0" xfId="0" applyNumberFormat="1" applyFont="1" applyFill="1" applyAlignment="1">
      <alignment vertical="center"/>
    </xf>
    <xf numFmtId="0" fontId="0" fillId="0" borderId="11" xfId="0" applyFont="1" applyFill="1" applyBorder="1" applyAlignment="1">
      <alignment vertical="center" wrapText="1"/>
    </xf>
    <xf numFmtId="0" fontId="0" fillId="0" borderId="0" xfId="0" applyFont="1" applyFill="1" applyAlignment="1">
      <alignment wrapText="1"/>
    </xf>
    <xf numFmtId="170" fontId="0" fillId="0" borderId="0" xfId="0" applyNumberFormat="1" applyFont="1" applyFill="1" applyAlignment="1">
      <alignment wrapText="1"/>
    </xf>
    <xf numFmtId="0" fontId="46" fillId="0" borderId="12" xfId="0" applyFont="1" applyFill="1" applyBorder="1" applyAlignment="1">
      <alignment vertical="center" wrapText="1"/>
    </xf>
    <xf numFmtId="0" fontId="46" fillId="0" borderId="0" xfId="0" applyFont="1" applyFill="1" applyAlignment="1">
      <alignment horizontal="center" vertical="center"/>
    </xf>
    <xf numFmtId="0" fontId="46" fillId="0" borderId="13" xfId="0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vertical="center" wrapText="1"/>
    </xf>
    <xf numFmtId="0" fontId="46" fillId="0" borderId="15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vertical="center"/>
    </xf>
    <xf numFmtId="0" fontId="0" fillId="0" borderId="0" xfId="0" applyFont="1" applyAlignment="1">
      <alignment/>
    </xf>
    <xf numFmtId="0" fontId="28" fillId="0" borderId="0" xfId="65" applyFont="1" applyAlignment="1">
      <alignment vertical="center"/>
      <protection/>
    </xf>
    <xf numFmtId="0" fontId="3" fillId="0" borderId="14" xfId="65" applyFont="1" applyBorder="1" applyAlignment="1">
      <alignment vertical="center"/>
      <protection/>
    </xf>
    <xf numFmtId="0" fontId="28" fillId="0" borderId="10" xfId="65" applyFont="1" applyFill="1" applyBorder="1" applyAlignment="1">
      <alignment horizontal="center" vertical="center"/>
      <protection/>
    </xf>
    <xf numFmtId="0" fontId="3" fillId="0" borderId="0" xfId="65" applyFont="1" applyAlignment="1">
      <alignment vertical="center"/>
      <protection/>
    </xf>
    <xf numFmtId="0" fontId="3" fillId="0" borderId="11" xfId="65" applyFont="1" applyFill="1" applyBorder="1" applyAlignment="1">
      <alignment vertical="center"/>
      <protection/>
    </xf>
    <xf numFmtId="0" fontId="28" fillId="0" borderId="15" xfId="65" applyFont="1" applyBorder="1" applyAlignment="1">
      <alignment horizontal="left" vertical="center"/>
      <protection/>
    </xf>
    <xf numFmtId="0" fontId="28" fillId="0" borderId="10" xfId="65" applyFont="1" applyFill="1" applyBorder="1" applyAlignment="1">
      <alignment vertical="center"/>
      <protection/>
    </xf>
    <xf numFmtId="3" fontId="3" fillId="0" borderId="0" xfId="65" applyNumberFormat="1" applyFont="1" applyFill="1" applyAlignment="1">
      <alignment horizontal="right" vertical="center"/>
      <protection/>
    </xf>
    <xf numFmtId="0" fontId="3" fillId="0" borderId="0" xfId="65" applyFont="1" applyFill="1" applyAlignment="1">
      <alignment horizontal="right" vertical="center"/>
      <protection/>
    </xf>
    <xf numFmtId="0" fontId="3" fillId="0" borderId="0" xfId="65" applyFont="1" applyFill="1" applyAlignment="1">
      <alignment vertical="center"/>
      <protection/>
    </xf>
    <xf numFmtId="0" fontId="28" fillId="0" borderId="12" xfId="65" applyFont="1" applyBorder="1" applyAlignment="1">
      <alignment vertical="center"/>
      <protection/>
    </xf>
    <xf numFmtId="3" fontId="0" fillId="0" borderId="11" xfId="0" applyNumberFormat="1" applyFont="1" applyFill="1" applyBorder="1" applyAlignment="1">
      <alignment horizontal="center" vertical="center"/>
    </xf>
    <xf numFmtId="3" fontId="46" fillId="0" borderId="10" xfId="0" applyNumberFormat="1" applyFont="1" applyFill="1" applyBorder="1" applyAlignment="1">
      <alignment horizontal="center" vertical="center"/>
    </xf>
    <xf numFmtId="3" fontId="46" fillId="0" borderId="15" xfId="0" applyNumberFormat="1" applyFont="1" applyFill="1" applyBorder="1" applyAlignment="1">
      <alignment horizontal="center" vertical="center"/>
    </xf>
    <xf numFmtId="172" fontId="46" fillId="0" borderId="10" xfId="78" applyNumberFormat="1" applyFont="1" applyFill="1" applyBorder="1" applyAlignment="1">
      <alignment horizontal="center" vertical="center"/>
    </xf>
    <xf numFmtId="3" fontId="3" fillId="0" borderId="11" xfId="65" applyNumberFormat="1" applyFont="1" applyFill="1" applyBorder="1" applyAlignment="1">
      <alignment horizontal="center" vertical="center"/>
      <protection/>
    </xf>
    <xf numFmtId="3" fontId="3" fillId="0" borderId="16" xfId="65" applyNumberFormat="1" applyFont="1" applyBorder="1" applyAlignment="1">
      <alignment horizontal="center" vertical="center"/>
      <protection/>
    </xf>
    <xf numFmtId="3" fontId="28" fillId="0" borderId="15" xfId="65" applyNumberFormat="1" applyFont="1" applyBorder="1" applyAlignment="1">
      <alignment horizontal="center" vertical="center"/>
      <protection/>
    </xf>
    <xf numFmtId="172" fontId="28" fillId="0" borderId="10" xfId="78" applyNumberFormat="1" applyFont="1" applyFill="1" applyBorder="1" applyAlignment="1">
      <alignment horizontal="center" vertical="center"/>
    </xf>
    <xf numFmtId="0" fontId="3" fillId="0" borderId="16" xfId="65" applyFont="1" applyBorder="1" applyAlignment="1">
      <alignment vertical="center"/>
      <protection/>
    </xf>
    <xf numFmtId="0" fontId="0" fillId="0" borderId="17" xfId="0" applyFill="1" applyBorder="1" applyAlignment="1">
      <alignment/>
    </xf>
    <xf numFmtId="0" fontId="3" fillId="0" borderId="0" xfId="65" applyFont="1" applyFill="1" applyAlignment="1">
      <alignment vertical="center"/>
      <protection/>
    </xf>
    <xf numFmtId="1" fontId="0" fillId="0" borderId="0" xfId="0" applyNumberFormat="1" applyFont="1" applyFill="1" applyAlignment="1">
      <alignment vertical="center"/>
    </xf>
    <xf numFmtId="3" fontId="0" fillId="0" borderId="0" xfId="0" applyNumberFormat="1" applyFont="1" applyFill="1" applyAlignment="1">
      <alignment wrapText="1"/>
    </xf>
    <xf numFmtId="173" fontId="0" fillId="0" borderId="0" xfId="0" applyNumberFormat="1" applyFont="1" applyFill="1" applyAlignment="1">
      <alignment wrapText="1"/>
    </xf>
    <xf numFmtId="3" fontId="0" fillId="0" borderId="0" xfId="0" applyNumberFormat="1" applyFont="1" applyFill="1" applyAlignment="1">
      <alignment/>
    </xf>
    <xf numFmtId="3" fontId="3" fillId="0" borderId="1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 wrapText="1"/>
    </xf>
    <xf numFmtId="0" fontId="0" fillId="0" borderId="17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3" fontId="0" fillId="0" borderId="16" xfId="0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187" fontId="3" fillId="0" borderId="14" xfId="43" applyNumberFormat="1" applyFont="1" applyBorder="1" applyAlignment="1">
      <alignment horizontal="center" vertical="center"/>
    </xf>
    <xf numFmtId="49" fontId="46" fillId="0" borderId="0" xfId="0" applyNumberFormat="1" applyFont="1" applyFill="1" applyAlignment="1" quotePrefix="1">
      <alignment horizontal="center" vertical="center"/>
    </xf>
    <xf numFmtId="0" fontId="28" fillId="0" borderId="12" xfId="65" applyFont="1" applyBorder="1" applyAlignment="1">
      <alignment horizontal="center" vertical="center"/>
      <protection/>
    </xf>
    <xf numFmtId="172" fontId="46" fillId="0" borderId="0" xfId="78" applyNumberFormat="1" applyFont="1" applyFill="1" applyAlignment="1">
      <alignment horizontal="center"/>
    </xf>
  </cellXfs>
  <cellStyles count="68">
    <cellStyle name="Normal" xfId="0"/>
    <cellStyle name="&#10;386grabber=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omma [0] 2" xfId="45"/>
    <cellStyle name="Comma 2" xfId="46"/>
    <cellStyle name="Comma 2 4 2" xfId="47"/>
    <cellStyle name="Comma 3" xfId="48"/>
    <cellStyle name="Comma 4" xfId="49"/>
    <cellStyle name="Comma 5" xfId="50"/>
    <cellStyle name="Currency" xfId="51"/>
    <cellStyle name="Currency [0]" xfId="52"/>
    <cellStyle name="Explanatory Text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Hyperlink 2" xfId="60"/>
    <cellStyle name="Input" xfId="61"/>
    <cellStyle name="Linked Cell" xfId="62"/>
    <cellStyle name="Neutral" xfId="63"/>
    <cellStyle name="Normal 2" xfId="64"/>
    <cellStyle name="Normal 2 2" xfId="65"/>
    <cellStyle name="Normal 2 2 2" xfId="66"/>
    <cellStyle name="Normal 2 2 3" xfId="67"/>
    <cellStyle name="Normal 2 3" xfId="68"/>
    <cellStyle name="Normal 2 3 2" xfId="69"/>
    <cellStyle name="Normal 2 4" xfId="70"/>
    <cellStyle name="Normal 2 4 2" xfId="71"/>
    <cellStyle name="Normal 3" xfId="72"/>
    <cellStyle name="Normal 4" xfId="73"/>
    <cellStyle name="Normal 5" xfId="74"/>
    <cellStyle name="Normal 5 2" xfId="75"/>
    <cellStyle name="Note" xfId="76"/>
    <cellStyle name="Output" xfId="77"/>
    <cellStyle name="Percent" xfId="78"/>
    <cellStyle name="Title" xfId="79"/>
    <cellStyle name="Total" xfId="80"/>
    <cellStyle name="Warning Text" xfId="8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7.140625" style="7" customWidth="1"/>
    <col min="2" max="2" width="11.140625" style="7" customWidth="1"/>
    <col min="3" max="8" width="11.140625" style="3" bestFit="1" customWidth="1"/>
    <col min="9" max="16384" width="9.140625" style="3" customWidth="1"/>
  </cols>
  <sheetData>
    <row r="1" spans="1:3" s="1" customFormat="1" ht="15">
      <c r="A1" s="13" t="s">
        <v>40</v>
      </c>
      <c r="B1" s="13"/>
      <c r="C1" s="13"/>
    </row>
    <row r="2" spans="1:8" s="1" customFormat="1" ht="15">
      <c r="A2" s="13"/>
      <c r="B2" s="13"/>
      <c r="C2" s="16"/>
      <c r="H2" s="52"/>
    </row>
    <row r="3" spans="1:9" s="1" customFormat="1" ht="18" customHeight="1">
      <c r="A3" s="2" t="s">
        <v>0</v>
      </c>
      <c r="B3" s="11">
        <v>2013</v>
      </c>
      <c r="C3" s="2" t="s">
        <v>48</v>
      </c>
      <c r="D3" s="2" t="s">
        <v>46</v>
      </c>
      <c r="E3" s="2" t="s">
        <v>47</v>
      </c>
      <c r="F3" s="2" t="s">
        <v>49</v>
      </c>
      <c r="G3" s="2" t="s">
        <v>50</v>
      </c>
      <c r="H3" s="2" t="s">
        <v>38</v>
      </c>
      <c r="I3" s="50" t="s">
        <v>39</v>
      </c>
    </row>
    <row r="4" spans="1:14" s="1" customFormat="1" ht="20.25" customHeight="1">
      <c r="A4" s="4" t="s">
        <v>1</v>
      </c>
      <c r="B4" s="29">
        <v>31600</v>
      </c>
      <c r="C4" s="29">
        <v>32650.000000000004</v>
      </c>
      <c r="D4" s="29">
        <v>33175</v>
      </c>
      <c r="E4" s="29">
        <v>33075</v>
      </c>
      <c r="F4" s="29">
        <v>33025</v>
      </c>
      <c r="G4" s="29">
        <v>32700</v>
      </c>
      <c r="H4" s="29">
        <v>32475</v>
      </c>
      <c r="I4" s="29">
        <v>29725</v>
      </c>
      <c r="M4" s="5"/>
      <c r="N4" s="5"/>
    </row>
    <row r="5" spans="1:14" s="1" customFormat="1" ht="20.25" customHeight="1">
      <c r="A5" s="4" t="s">
        <v>2</v>
      </c>
      <c r="B5" s="29">
        <v>1240</v>
      </c>
      <c r="C5" s="29">
        <v>1250.0000000000002</v>
      </c>
      <c r="D5" s="29">
        <v>1250.0000000000002</v>
      </c>
      <c r="E5" s="29">
        <v>1249</v>
      </c>
      <c r="F5" s="29">
        <v>1251</v>
      </c>
      <c r="G5" s="29">
        <v>1253</v>
      </c>
      <c r="H5" s="29">
        <v>1452</v>
      </c>
      <c r="I5" s="29">
        <v>1154</v>
      </c>
      <c r="M5" s="5"/>
      <c r="N5" s="5"/>
    </row>
    <row r="6" spans="1:14" s="1" customFormat="1" ht="20.25" customHeight="1">
      <c r="A6" s="6" t="s">
        <v>3</v>
      </c>
      <c r="B6" s="29">
        <v>34255</v>
      </c>
      <c r="C6" s="29">
        <v>35930</v>
      </c>
      <c r="D6" s="29">
        <v>36790</v>
      </c>
      <c r="E6" s="29">
        <v>36064</v>
      </c>
      <c r="F6" s="29">
        <v>35141</v>
      </c>
      <c r="G6" s="29">
        <v>34123</v>
      </c>
      <c r="H6" s="29">
        <v>36362</v>
      </c>
      <c r="I6" s="29">
        <v>36189</v>
      </c>
      <c r="M6" s="5"/>
      <c r="N6" s="5"/>
    </row>
    <row r="7" spans="1:14" s="1" customFormat="1" ht="30" customHeight="1">
      <c r="A7" s="6" t="s">
        <v>4</v>
      </c>
      <c r="B7" s="29">
        <v>0</v>
      </c>
      <c r="C7" s="29">
        <v>0</v>
      </c>
      <c r="D7" s="29">
        <v>0</v>
      </c>
      <c r="E7" s="29">
        <v>0</v>
      </c>
      <c r="F7" s="29">
        <v>0</v>
      </c>
      <c r="G7" s="29">
        <v>0</v>
      </c>
      <c r="H7" s="29">
        <v>0</v>
      </c>
      <c r="I7" s="29">
        <v>0</v>
      </c>
      <c r="M7" s="5"/>
      <c r="N7" s="5"/>
    </row>
    <row r="8" spans="1:14" s="1" customFormat="1" ht="30" customHeight="1">
      <c r="A8" s="4" t="s">
        <v>5</v>
      </c>
      <c r="B8" s="29">
        <v>0</v>
      </c>
      <c r="C8" s="29">
        <v>0</v>
      </c>
      <c r="D8" s="29">
        <v>0</v>
      </c>
      <c r="E8" s="29">
        <v>0</v>
      </c>
      <c r="F8" s="29">
        <v>0</v>
      </c>
      <c r="G8" s="29">
        <v>0</v>
      </c>
      <c r="H8" s="29">
        <v>0</v>
      </c>
      <c r="I8" s="29">
        <v>0</v>
      </c>
      <c r="M8" s="5"/>
      <c r="N8" s="5"/>
    </row>
    <row r="9" spans="1:14" s="1" customFormat="1" ht="20.25" customHeight="1">
      <c r="A9" s="6" t="s">
        <v>6</v>
      </c>
      <c r="B9" s="29">
        <v>31040</v>
      </c>
      <c r="C9" s="29">
        <v>28819.999999999993</v>
      </c>
      <c r="D9" s="29">
        <v>28639.999999999993</v>
      </c>
      <c r="E9" s="29">
        <v>28020</v>
      </c>
      <c r="F9" s="29">
        <v>28554</v>
      </c>
      <c r="G9" s="29">
        <v>28513</v>
      </c>
      <c r="H9" s="29">
        <v>29528</v>
      </c>
      <c r="I9" s="29">
        <v>24993</v>
      </c>
      <c r="M9" s="5"/>
      <c r="N9" s="5"/>
    </row>
    <row r="10" spans="1:14" s="1" customFormat="1" ht="30" customHeight="1">
      <c r="A10" s="6" t="s">
        <v>7</v>
      </c>
      <c r="B10" s="29">
        <v>72140</v>
      </c>
      <c r="C10" s="29">
        <v>72830</v>
      </c>
      <c r="D10" s="29">
        <v>74610.00000000001</v>
      </c>
      <c r="E10" s="29">
        <v>75132</v>
      </c>
      <c r="F10" s="29">
        <v>77142</v>
      </c>
      <c r="G10" s="29">
        <v>76982</v>
      </c>
      <c r="H10" s="29">
        <v>76070</v>
      </c>
      <c r="I10" s="29">
        <v>66344</v>
      </c>
      <c r="M10" s="5"/>
      <c r="N10" s="5"/>
    </row>
    <row r="11" spans="1:14" s="1" customFormat="1" ht="21" customHeight="1">
      <c r="A11" s="6" t="s">
        <v>8</v>
      </c>
      <c r="B11" s="29">
        <v>19860</v>
      </c>
      <c r="C11" s="29">
        <v>20289.999999999996</v>
      </c>
      <c r="D11" s="29">
        <v>21969.999999999996</v>
      </c>
      <c r="E11" s="29">
        <v>22176</v>
      </c>
      <c r="F11" s="29">
        <v>23076</v>
      </c>
      <c r="G11" s="29">
        <v>22981</v>
      </c>
      <c r="H11" s="29">
        <v>23069</v>
      </c>
      <c r="I11" s="29">
        <v>21977</v>
      </c>
      <c r="M11" s="5"/>
      <c r="N11" s="5"/>
    </row>
    <row r="12" spans="1:14" s="1" customFormat="1" ht="30" customHeight="1">
      <c r="A12" s="6" t="s">
        <v>9</v>
      </c>
      <c r="B12" s="29">
        <v>15775</v>
      </c>
      <c r="C12" s="29">
        <v>16660.000000000007</v>
      </c>
      <c r="D12" s="29">
        <v>17430</v>
      </c>
      <c r="E12" s="29">
        <v>17668</v>
      </c>
      <c r="F12" s="29">
        <v>18180</v>
      </c>
      <c r="G12" s="29">
        <v>18024</v>
      </c>
      <c r="H12" s="29">
        <v>19176</v>
      </c>
      <c r="I12" s="29">
        <v>13794</v>
      </c>
      <c r="M12" s="5"/>
      <c r="N12" s="5"/>
    </row>
    <row r="13" spans="1:14" s="1" customFormat="1" ht="20.25" customHeight="1">
      <c r="A13" s="6" t="s">
        <v>10</v>
      </c>
      <c r="B13" s="29">
        <v>6930</v>
      </c>
      <c r="C13" s="29">
        <v>6970</v>
      </c>
      <c r="D13" s="29">
        <v>6990</v>
      </c>
      <c r="E13" s="29">
        <v>6933</v>
      </c>
      <c r="F13" s="29">
        <v>7054</v>
      </c>
      <c r="G13" s="29">
        <v>7003</v>
      </c>
      <c r="H13" s="29">
        <v>7916</v>
      </c>
      <c r="I13" s="29">
        <v>7747</v>
      </c>
      <c r="M13" s="5"/>
      <c r="N13" s="5"/>
    </row>
    <row r="14" spans="1:14" s="1" customFormat="1" ht="20.25" customHeight="1">
      <c r="A14" s="6" t="s">
        <v>11</v>
      </c>
      <c r="B14" s="29">
        <v>1025</v>
      </c>
      <c r="C14" s="29">
        <v>1145.0000000000005</v>
      </c>
      <c r="D14" s="29">
        <v>1170.0000000000005</v>
      </c>
      <c r="E14" s="29">
        <v>1404</v>
      </c>
      <c r="F14" s="29">
        <v>1466</v>
      </c>
      <c r="G14" s="29">
        <v>1261</v>
      </c>
      <c r="H14" s="29">
        <v>1340</v>
      </c>
      <c r="I14" s="29">
        <v>982</v>
      </c>
      <c r="M14" s="5"/>
      <c r="N14" s="5"/>
    </row>
    <row r="15" spans="1:14" s="1" customFormat="1" ht="15">
      <c r="A15" s="6" t="s">
        <v>12</v>
      </c>
      <c r="B15" s="29">
        <v>820</v>
      </c>
      <c r="C15" s="29">
        <v>860</v>
      </c>
      <c r="D15" s="29">
        <v>860.0000000000001</v>
      </c>
      <c r="E15" s="29">
        <v>822</v>
      </c>
      <c r="F15" s="29">
        <v>819</v>
      </c>
      <c r="G15" s="29">
        <v>825</v>
      </c>
      <c r="H15" s="29">
        <v>725</v>
      </c>
      <c r="I15" s="29">
        <v>271</v>
      </c>
      <c r="M15" s="5"/>
      <c r="N15" s="5"/>
    </row>
    <row r="16" spans="1:14" s="1" customFormat="1" ht="30" customHeight="1">
      <c r="A16" s="6" t="s">
        <v>13</v>
      </c>
      <c r="B16" s="29">
        <v>6795</v>
      </c>
      <c r="C16" s="29">
        <v>6800</v>
      </c>
      <c r="D16" s="29">
        <v>7080.000000000001</v>
      </c>
      <c r="E16" s="29">
        <v>7694</v>
      </c>
      <c r="F16" s="29">
        <v>7540</v>
      </c>
      <c r="G16" s="29">
        <v>7457</v>
      </c>
      <c r="H16" s="29">
        <v>7007</v>
      </c>
      <c r="I16" s="29">
        <v>3133</v>
      </c>
      <c r="M16" s="5"/>
      <c r="N16" s="5"/>
    </row>
    <row r="17" spans="1:14" s="1" customFormat="1" ht="30" customHeight="1">
      <c r="A17" s="6" t="s">
        <v>14</v>
      </c>
      <c r="B17" s="29">
        <v>12330</v>
      </c>
      <c r="C17" s="29">
        <v>12880</v>
      </c>
      <c r="D17" s="29">
        <v>13179.999999999998</v>
      </c>
      <c r="E17" s="29">
        <v>13277</v>
      </c>
      <c r="F17" s="29">
        <v>13552</v>
      </c>
      <c r="G17" s="29">
        <v>13296</v>
      </c>
      <c r="H17" s="29">
        <v>13236</v>
      </c>
      <c r="I17" s="29">
        <v>7896</v>
      </c>
      <c r="M17" s="5"/>
      <c r="N17" s="5"/>
    </row>
    <row r="18" spans="1:14" s="1" customFormat="1" ht="30" customHeight="1">
      <c r="A18" s="6" t="s">
        <v>15</v>
      </c>
      <c r="B18" s="29">
        <v>0</v>
      </c>
      <c r="C18" s="29">
        <v>0</v>
      </c>
      <c r="D18" s="29">
        <v>0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M18" s="5"/>
      <c r="N18" s="5"/>
    </row>
    <row r="19" spans="1:14" s="1" customFormat="1" ht="20.25" customHeight="1">
      <c r="A19" s="6" t="s">
        <v>16</v>
      </c>
      <c r="B19" s="29">
        <v>10260</v>
      </c>
      <c r="C19" s="29">
        <v>9940</v>
      </c>
      <c r="D19" s="29">
        <v>10040</v>
      </c>
      <c r="E19" s="29">
        <v>10201</v>
      </c>
      <c r="F19" s="29">
        <v>10095</v>
      </c>
      <c r="G19" s="29">
        <v>9816</v>
      </c>
      <c r="H19" s="29">
        <v>10036</v>
      </c>
      <c r="I19" s="29">
        <v>9907</v>
      </c>
      <c r="M19" s="5"/>
      <c r="N19" s="5"/>
    </row>
    <row r="20" spans="1:14" s="1" customFormat="1" ht="32.25" customHeight="1">
      <c r="A20" s="6" t="s">
        <v>17</v>
      </c>
      <c r="B20" s="29">
        <v>3550</v>
      </c>
      <c r="C20" s="29">
        <v>3460.0000000000005</v>
      </c>
      <c r="D20" s="29">
        <v>3580.000000000001</v>
      </c>
      <c r="E20" s="29">
        <v>3568</v>
      </c>
      <c r="F20" s="29">
        <v>3523</v>
      </c>
      <c r="G20" s="29">
        <v>3288</v>
      </c>
      <c r="H20" s="29">
        <v>2981</v>
      </c>
      <c r="I20" s="29">
        <v>2261</v>
      </c>
      <c r="M20" s="5"/>
      <c r="N20" s="5"/>
    </row>
    <row r="21" spans="1:14" s="1" customFormat="1" ht="21" customHeight="1">
      <c r="A21" s="6" t="s">
        <v>18</v>
      </c>
      <c r="B21" s="29">
        <v>7450</v>
      </c>
      <c r="C21" s="29">
        <v>8420</v>
      </c>
      <c r="D21" s="29">
        <v>9350.000000000002</v>
      </c>
      <c r="E21" s="29">
        <v>9854</v>
      </c>
      <c r="F21" s="29">
        <v>9950</v>
      </c>
      <c r="G21" s="29">
        <v>9943</v>
      </c>
      <c r="H21" s="29">
        <v>9643</v>
      </c>
      <c r="I21" s="29">
        <v>8428</v>
      </c>
      <c r="M21" s="5"/>
      <c r="N21" s="5"/>
    </row>
    <row r="22" spans="1:14" s="1" customFormat="1" ht="20.25" customHeight="1">
      <c r="A22" s="6" t="s">
        <v>29</v>
      </c>
      <c r="B22" s="29">
        <v>9850</v>
      </c>
      <c r="C22" s="29">
        <v>10120</v>
      </c>
      <c r="D22" s="29">
        <v>10510</v>
      </c>
      <c r="E22" s="29">
        <v>10509</v>
      </c>
      <c r="F22" s="29">
        <v>10952</v>
      </c>
      <c r="G22" s="29">
        <v>10507</v>
      </c>
      <c r="H22" s="29">
        <v>11008</v>
      </c>
      <c r="I22" s="49">
        <v>10072</v>
      </c>
      <c r="M22" s="5"/>
      <c r="N22" s="5"/>
    </row>
    <row r="23" spans="1:14" s="1" customFormat="1" ht="24.75" customHeight="1">
      <c r="A23" s="2" t="s">
        <v>20</v>
      </c>
      <c r="B23" s="30">
        <v>264920</v>
      </c>
      <c r="C23" s="30">
        <v>263725</v>
      </c>
      <c r="D23" s="30">
        <v>270225</v>
      </c>
      <c r="E23" s="30">
        <v>272946</v>
      </c>
      <c r="F23" s="30">
        <v>277120</v>
      </c>
      <c r="G23" s="30">
        <v>273572</v>
      </c>
      <c r="H23" s="30">
        <v>277124</v>
      </c>
      <c r="I23" s="30">
        <v>241673</v>
      </c>
      <c r="M23" s="5"/>
      <c r="N23" s="5"/>
    </row>
    <row r="24" spans="1:9" s="1" customFormat="1" ht="24.75" customHeight="1">
      <c r="A24" s="2" t="s">
        <v>21</v>
      </c>
      <c r="B24" s="30">
        <v>552000</v>
      </c>
      <c r="C24" s="30">
        <v>559200</v>
      </c>
      <c r="D24" s="30">
        <v>566600</v>
      </c>
      <c r="E24" s="30">
        <v>567200</v>
      </c>
      <c r="F24" s="30">
        <v>573500</v>
      </c>
      <c r="G24" s="30">
        <v>573100</v>
      </c>
      <c r="H24" s="30">
        <v>582200</v>
      </c>
      <c r="I24" s="30">
        <v>549700</v>
      </c>
    </row>
    <row r="25" spans="1:8" s="1" customFormat="1" ht="4.5" customHeight="1">
      <c r="A25" s="15"/>
      <c r="B25" s="31"/>
      <c r="C25" s="31"/>
      <c r="D25" s="31"/>
      <c r="E25" s="31"/>
      <c r="F25" s="31"/>
      <c r="G25" s="31"/>
      <c r="H25" s="31"/>
    </row>
    <row r="26" spans="1:9" s="1" customFormat="1" ht="24.75" customHeight="1">
      <c r="A26" s="2" t="s">
        <v>22</v>
      </c>
      <c r="B26" s="32">
        <v>0.47992753623188406</v>
      </c>
      <c r="C26" s="32">
        <v>0.4716112303290415</v>
      </c>
      <c r="D26" s="32">
        <v>0.47692375573596896</v>
      </c>
      <c r="E26" s="32">
        <v>0.48121650211565586</v>
      </c>
      <c r="F26" s="32">
        <v>0.48320836965998254</v>
      </c>
      <c r="G26" s="32">
        <v>0.4773547373931251</v>
      </c>
      <c r="H26" s="32">
        <v>0.4759945036070079</v>
      </c>
      <c r="I26" s="32">
        <v>0.4396452610514826</v>
      </c>
    </row>
    <row r="27" spans="1:4" ht="15" customHeight="1">
      <c r="A27" s="47" t="s">
        <v>33</v>
      </c>
      <c r="B27" s="38"/>
      <c r="C27" s="38"/>
      <c r="D27" s="38"/>
    </row>
    <row r="28" spans="1:8" ht="15" customHeight="1">
      <c r="A28" s="46" t="s">
        <v>34</v>
      </c>
      <c r="B28" s="42"/>
      <c r="C28" s="42"/>
      <c r="D28" s="42"/>
      <c r="E28" s="42"/>
      <c r="F28" s="42"/>
      <c r="G28" s="42"/>
      <c r="H28" s="42"/>
    </row>
    <row r="29" spans="1:9" ht="15">
      <c r="A29" s="45" t="s">
        <v>30</v>
      </c>
      <c r="C29" s="54"/>
      <c r="D29" s="54"/>
      <c r="E29" s="54"/>
      <c r="F29" s="54"/>
      <c r="G29" s="54"/>
      <c r="H29" s="54"/>
      <c r="I29" s="54"/>
    </row>
    <row r="33" ht="15">
      <c r="B33" s="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7.140625" style="7" customWidth="1"/>
    <col min="2" max="2" width="9.57421875" style="7" customWidth="1"/>
    <col min="3" max="8" width="9.57421875" style="3" customWidth="1"/>
    <col min="9" max="12" width="9.140625" style="3" customWidth="1"/>
    <col min="13" max="13" width="9.57421875" style="3" bestFit="1" customWidth="1"/>
    <col min="14" max="16384" width="9.140625" style="3" customWidth="1"/>
  </cols>
  <sheetData>
    <row r="1" spans="1:8" s="1" customFormat="1" ht="18" customHeight="1">
      <c r="A1" s="13" t="s">
        <v>41</v>
      </c>
      <c r="B1" s="13"/>
      <c r="C1" s="14"/>
      <c r="D1" s="10"/>
      <c r="E1" s="10"/>
      <c r="F1" s="10"/>
      <c r="G1" s="10"/>
      <c r="H1" s="10"/>
    </row>
    <row r="2" spans="1:8" s="1" customFormat="1" ht="15" customHeight="1">
      <c r="A2" s="13"/>
      <c r="B2" s="13"/>
      <c r="C2" s="9"/>
      <c r="D2" s="10"/>
      <c r="E2" s="10"/>
      <c r="F2" s="10"/>
      <c r="G2" s="10"/>
      <c r="H2" s="10" t="s">
        <v>19</v>
      </c>
    </row>
    <row r="3" spans="1:9" s="1" customFormat="1" ht="18" customHeight="1">
      <c r="A3" s="12" t="s">
        <v>0</v>
      </c>
      <c r="B3" s="11">
        <v>2013</v>
      </c>
      <c r="C3" s="2">
        <v>2014</v>
      </c>
      <c r="D3" s="2">
        <v>2015</v>
      </c>
      <c r="E3" s="2">
        <v>2016</v>
      </c>
      <c r="F3" s="2">
        <v>2017</v>
      </c>
      <c r="G3" s="2">
        <v>2018</v>
      </c>
      <c r="H3" s="2" t="s">
        <v>38</v>
      </c>
      <c r="I3" s="50" t="s">
        <v>39</v>
      </c>
    </row>
    <row r="4" spans="1:13" s="1" customFormat="1" ht="20.25" customHeight="1">
      <c r="A4" s="4" t="s">
        <v>1</v>
      </c>
      <c r="B4" s="29">
        <v>8726</v>
      </c>
      <c r="C4" s="29">
        <v>8759.218097039262</v>
      </c>
      <c r="D4" s="29">
        <v>8857.394147324136</v>
      </c>
      <c r="E4" s="29">
        <v>9556.489273616822</v>
      </c>
      <c r="F4" s="29">
        <v>9645.678629863629</v>
      </c>
      <c r="G4" s="44">
        <v>9085.99948312561</v>
      </c>
      <c r="H4" s="29">
        <v>9773.982116383959</v>
      </c>
      <c r="I4" s="29">
        <v>9897.692698573039</v>
      </c>
      <c r="J4" s="5"/>
      <c r="K4" s="5"/>
      <c r="M4" s="40"/>
    </row>
    <row r="5" spans="1:13" s="1" customFormat="1" ht="20.25" customHeight="1">
      <c r="A5" s="4" t="s">
        <v>2</v>
      </c>
      <c r="B5" s="29">
        <v>257.1884259770786</v>
      </c>
      <c r="C5" s="29">
        <v>109.96657288297042</v>
      </c>
      <c r="D5" s="29">
        <v>80.3503709524873</v>
      </c>
      <c r="E5" s="29">
        <v>27.24</v>
      </c>
      <c r="F5" s="29">
        <v>28.799999999999997</v>
      </c>
      <c r="G5" s="44">
        <v>251.3018762954904</v>
      </c>
      <c r="H5" s="29">
        <v>194.90842103391537</v>
      </c>
      <c r="I5" s="29">
        <v>263.13032435938106</v>
      </c>
      <c r="J5" s="5"/>
      <c r="K5" s="5"/>
      <c r="M5" s="40"/>
    </row>
    <row r="6" spans="1:13" s="1" customFormat="1" ht="20.25" customHeight="1">
      <c r="A6" s="6" t="s">
        <v>3</v>
      </c>
      <c r="B6" s="29">
        <v>14570.037797783933</v>
      </c>
      <c r="C6" s="29">
        <v>13010.58</v>
      </c>
      <c r="D6" s="29">
        <v>13010.333458291616</v>
      </c>
      <c r="E6" s="29">
        <v>13197.950872371526</v>
      </c>
      <c r="F6" s="44">
        <v>14754.87681117661</v>
      </c>
      <c r="G6" s="44">
        <v>15356.16</v>
      </c>
      <c r="H6" s="29">
        <v>16499.7</v>
      </c>
      <c r="I6" s="29">
        <v>14327.67082262406</v>
      </c>
      <c r="J6" s="5"/>
      <c r="K6" s="5"/>
      <c r="M6" s="40"/>
    </row>
    <row r="7" spans="1:13" s="1" customFormat="1" ht="30" customHeight="1">
      <c r="A7" s="6" t="s">
        <v>4</v>
      </c>
      <c r="B7" s="29">
        <v>0</v>
      </c>
      <c r="C7" s="29">
        <v>0</v>
      </c>
      <c r="D7" s="29">
        <v>0</v>
      </c>
      <c r="E7" s="29">
        <v>0</v>
      </c>
      <c r="F7" s="29">
        <v>0</v>
      </c>
      <c r="G7" s="44">
        <v>0</v>
      </c>
      <c r="H7" s="29">
        <v>0</v>
      </c>
      <c r="I7" s="29">
        <v>0</v>
      </c>
      <c r="J7" s="5"/>
      <c r="K7" s="5"/>
      <c r="M7" s="40"/>
    </row>
    <row r="8" spans="1:13" s="1" customFormat="1" ht="30" customHeight="1">
      <c r="A8" s="4" t="s">
        <v>5</v>
      </c>
      <c r="B8" s="29">
        <v>0</v>
      </c>
      <c r="C8" s="29">
        <v>0</v>
      </c>
      <c r="D8" s="29">
        <v>0</v>
      </c>
      <c r="E8" s="29">
        <v>0</v>
      </c>
      <c r="F8" s="29">
        <v>0</v>
      </c>
      <c r="G8" s="44">
        <v>0</v>
      </c>
      <c r="H8" s="29">
        <v>0</v>
      </c>
      <c r="I8" s="29">
        <v>0</v>
      </c>
      <c r="J8" s="5"/>
      <c r="K8" s="5"/>
      <c r="M8" s="40"/>
    </row>
    <row r="9" spans="1:13" s="1" customFormat="1" ht="20.25" customHeight="1">
      <c r="A9" s="6" t="s">
        <v>6</v>
      </c>
      <c r="B9" s="29">
        <v>7730.452473187287</v>
      </c>
      <c r="C9" s="29">
        <v>9437.398010185378</v>
      </c>
      <c r="D9" s="29">
        <v>9672.810172013817</v>
      </c>
      <c r="E9" s="29">
        <v>10262.267148102248</v>
      </c>
      <c r="F9" s="29">
        <v>11126.875865534097</v>
      </c>
      <c r="G9" s="44">
        <v>12874.434669001012</v>
      </c>
      <c r="H9" s="29">
        <v>13403.326783511035</v>
      </c>
      <c r="I9" s="29">
        <v>10909.813895632502</v>
      </c>
      <c r="J9" s="5"/>
      <c r="K9" s="5"/>
      <c r="M9" s="40"/>
    </row>
    <row r="10" spans="1:13" s="1" customFormat="1" ht="30" customHeight="1">
      <c r="A10" s="6" t="s">
        <v>7</v>
      </c>
      <c r="B10" s="29">
        <v>30057.671891913564</v>
      </c>
      <c r="C10" s="29">
        <v>30786.357</v>
      </c>
      <c r="D10" s="29">
        <v>30276.032000000054</v>
      </c>
      <c r="E10" s="29">
        <v>32396.502197662026</v>
      </c>
      <c r="F10" s="29">
        <v>34730.550651100995</v>
      </c>
      <c r="G10" s="44">
        <v>37066.21990941626</v>
      </c>
      <c r="H10" s="44">
        <v>38591.66116759913</v>
      </c>
      <c r="I10" s="29">
        <v>34543.89864997564</v>
      </c>
      <c r="J10" s="5"/>
      <c r="K10" s="5"/>
      <c r="M10" s="40"/>
    </row>
    <row r="11" spans="1:13" s="1" customFormat="1" ht="21" customHeight="1">
      <c r="A11" s="6" t="s">
        <v>8</v>
      </c>
      <c r="B11" s="29">
        <v>9216.335645748257</v>
      </c>
      <c r="C11" s="29">
        <v>9402.031856960486</v>
      </c>
      <c r="D11" s="29">
        <v>10104.615</v>
      </c>
      <c r="E11" s="29">
        <v>11021.965660465992</v>
      </c>
      <c r="F11" s="29">
        <v>11327.07989379665</v>
      </c>
      <c r="G11" s="44">
        <v>12673.507833128817</v>
      </c>
      <c r="H11" s="29">
        <v>13273.907650040377</v>
      </c>
      <c r="I11" s="29">
        <v>10275.85781457936</v>
      </c>
      <c r="J11" s="5"/>
      <c r="K11" s="5"/>
      <c r="M11" s="40"/>
    </row>
    <row r="12" spans="1:13" s="1" customFormat="1" ht="30" customHeight="1">
      <c r="A12" s="6" t="s">
        <v>9</v>
      </c>
      <c r="B12" s="29">
        <v>5467.916540347749</v>
      </c>
      <c r="C12" s="29">
        <v>6651.581303983615</v>
      </c>
      <c r="D12" s="29">
        <v>7159.5464430627</v>
      </c>
      <c r="E12" s="29">
        <v>8333.385966728667</v>
      </c>
      <c r="F12" s="29">
        <v>8435.629792139574</v>
      </c>
      <c r="G12" s="44">
        <v>9185.945300121142</v>
      </c>
      <c r="H12" s="44">
        <v>9280.189285358043</v>
      </c>
      <c r="I12" s="29">
        <v>5958.2128204233995</v>
      </c>
      <c r="J12" s="5"/>
      <c r="K12" s="5"/>
      <c r="M12" s="40"/>
    </row>
    <row r="13" spans="1:13" s="1" customFormat="1" ht="20.25" customHeight="1">
      <c r="A13" s="6" t="s">
        <v>10</v>
      </c>
      <c r="B13" s="29">
        <v>2061.924858084599</v>
      </c>
      <c r="C13" s="29">
        <v>1718.318464781</v>
      </c>
      <c r="D13" s="29">
        <v>1644.515</v>
      </c>
      <c r="E13" s="29">
        <v>2189.9</v>
      </c>
      <c r="F13" s="29">
        <v>2292.5049940765302</v>
      </c>
      <c r="G13" s="44">
        <v>2407.9966466049746</v>
      </c>
      <c r="H13" s="29">
        <v>2527.7987502976657</v>
      </c>
      <c r="I13" s="29">
        <v>2638.105641193479</v>
      </c>
      <c r="J13" s="5"/>
      <c r="K13" s="5"/>
      <c r="M13" s="40"/>
    </row>
    <row r="14" spans="1:13" s="1" customFormat="1" ht="20.25" customHeight="1">
      <c r="A14" s="6" t="s">
        <v>11</v>
      </c>
      <c r="B14" s="29">
        <v>2048.4059097131367</v>
      </c>
      <c r="C14" s="29">
        <v>2143.628275857035</v>
      </c>
      <c r="D14" s="29">
        <v>1842.5564034382955</v>
      </c>
      <c r="E14" s="29">
        <v>1962.4596907539117</v>
      </c>
      <c r="F14" s="29">
        <v>2052.003662416314</v>
      </c>
      <c r="G14" s="44">
        <v>2608.5235820030985</v>
      </c>
      <c r="H14" s="29">
        <v>3251.118256322143</v>
      </c>
      <c r="I14" s="29">
        <v>3085.4732988281503</v>
      </c>
      <c r="J14" s="5"/>
      <c r="K14" s="5"/>
      <c r="M14" s="40"/>
    </row>
    <row r="15" spans="1:13" s="1" customFormat="1" ht="15">
      <c r="A15" s="6" t="s">
        <v>12</v>
      </c>
      <c r="B15" s="29">
        <v>2125.5374841168996</v>
      </c>
      <c r="C15" s="29">
        <v>2252.15562</v>
      </c>
      <c r="D15" s="29">
        <v>2329.703</v>
      </c>
      <c r="E15" s="29">
        <v>2419.2085590290417</v>
      </c>
      <c r="F15" s="29">
        <v>2815.1313095669966</v>
      </c>
      <c r="G15" s="44">
        <v>2833.333706419381</v>
      </c>
      <c r="H15" s="29">
        <v>3048.5997973742624</v>
      </c>
      <c r="I15" s="29">
        <v>2806.166387398661</v>
      </c>
      <c r="J15" s="5"/>
      <c r="K15" s="5"/>
      <c r="M15" s="40"/>
    </row>
    <row r="16" spans="1:13" s="1" customFormat="1" ht="30" customHeight="1">
      <c r="A16" s="6" t="s">
        <v>13</v>
      </c>
      <c r="B16" s="29">
        <v>8959.828021390374</v>
      </c>
      <c r="C16" s="29">
        <v>7345.967</v>
      </c>
      <c r="D16" s="29">
        <v>7519.308</v>
      </c>
      <c r="E16" s="29">
        <v>9372.175904239446</v>
      </c>
      <c r="F16" s="29">
        <v>10286.444015648656</v>
      </c>
      <c r="G16" s="44">
        <v>11085.96370642793</v>
      </c>
      <c r="H16" s="29">
        <v>12172.363057999588</v>
      </c>
      <c r="I16" s="29">
        <v>10286.574585832699</v>
      </c>
      <c r="J16" s="5"/>
      <c r="K16" s="5"/>
      <c r="M16" s="40"/>
    </row>
    <row r="17" spans="1:13" s="1" customFormat="1" ht="30" customHeight="1">
      <c r="A17" s="6" t="s">
        <v>14</v>
      </c>
      <c r="B17" s="29">
        <v>3675.5460624345787</v>
      </c>
      <c r="C17" s="29">
        <v>3303.7309999999998</v>
      </c>
      <c r="D17" s="29">
        <v>3383.464</v>
      </c>
      <c r="E17" s="29">
        <v>4169.471884028222</v>
      </c>
      <c r="F17" s="29">
        <v>4562.727841433007</v>
      </c>
      <c r="G17" s="44">
        <v>5175.128849495284</v>
      </c>
      <c r="H17" s="29">
        <v>5239.03258061969</v>
      </c>
      <c r="I17" s="29">
        <v>4140.806551865022</v>
      </c>
      <c r="J17" s="5"/>
      <c r="K17" s="5"/>
      <c r="M17" s="40"/>
    </row>
    <row r="18" spans="1:13" s="1" customFormat="1" ht="30" customHeight="1">
      <c r="A18" s="6" t="s">
        <v>15</v>
      </c>
      <c r="B18" s="29">
        <v>0</v>
      </c>
      <c r="C18" s="29">
        <v>0</v>
      </c>
      <c r="D18" s="29">
        <v>0</v>
      </c>
      <c r="E18" s="29">
        <v>0</v>
      </c>
      <c r="F18" s="29">
        <v>0</v>
      </c>
      <c r="G18" s="44">
        <v>0</v>
      </c>
      <c r="H18" s="29">
        <v>0</v>
      </c>
      <c r="I18" s="29">
        <v>0</v>
      </c>
      <c r="J18" s="5"/>
      <c r="K18" s="5"/>
      <c r="M18" s="40"/>
    </row>
    <row r="19" spans="1:13" s="1" customFormat="1" ht="20.25" customHeight="1">
      <c r="A19" s="6" t="s">
        <v>16</v>
      </c>
      <c r="B19" s="29">
        <v>4805.761883624433</v>
      </c>
      <c r="C19" s="29">
        <v>5034.321812672097</v>
      </c>
      <c r="D19" s="29">
        <v>5381.767057102738</v>
      </c>
      <c r="E19" s="29">
        <v>5169.9929694179555</v>
      </c>
      <c r="F19" s="29">
        <v>5430.304400103895</v>
      </c>
      <c r="G19" s="44">
        <v>5938.909148571429</v>
      </c>
      <c r="H19" s="29">
        <v>6113.334793932467</v>
      </c>
      <c r="I19" s="29">
        <v>6137.881366098931</v>
      </c>
      <c r="J19" s="5"/>
      <c r="K19" s="5"/>
      <c r="M19" s="40"/>
    </row>
    <row r="20" spans="1:13" s="1" customFormat="1" ht="24" customHeight="1">
      <c r="A20" s="6" t="s">
        <v>17</v>
      </c>
      <c r="B20" s="29">
        <v>4517.075640693762</v>
      </c>
      <c r="C20" s="29">
        <v>4527</v>
      </c>
      <c r="D20" s="29">
        <v>4949.784</v>
      </c>
      <c r="E20" s="29">
        <v>5335.082</v>
      </c>
      <c r="F20" s="29">
        <v>5869.486</v>
      </c>
      <c r="G20" s="44">
        <v>6858.171760374601</v>
      </c>
      <c r="H20" s="29">
        <v>7214.254628351723</v>
      </c>
      <c r="I20" s="29">
        <v>6890.925209791068</v>
      </c>
      <c r="J20" s="5"/>
      <c r="K20" s="5"/>
      <c r="M20" s="40"/>
    </row>
    <row r="21" spans="1:13" s="1" customFormat="1" ht="21" customHeight="1">
      <c r="A21" s="6" t="s">
        <v>18</v>
      </c>
      <c r="B21" s="29">
        <v>6568.3280648119835</v>
      </c>
      <c r="C21" s="29">
        <v>8218.268525247722</v>
      </c>
      <c r="D21" s="29">
        <v>8344.912</v>
      </c>
      <c r="E21" s="29">
        <v>9070.484</v>
      </c>
      <c r="F21" s="29">
        <v>9888.66163176232</v>
      </c>
      <c r="G21" s="44">
        <v>10528.59103025792</v>
      </c>
      <c r="H21" s="44">
        <v>11028.307576184225</v>
      </c>
      <c r="I21" s="29">
        <v>6987.310444669749</v>
      </c>
      <c r="J21" s="5"/>
      <c r="K21" s="5"/>
      <c r="M21" s="40"/>
    </row>
    <row r="22" spans="1:13" s="1" customFormat="1" ht="20.25" customHeight="1">
      <c r="A22" s="6" t="s">
        <v>29</v>
      </c>
      <c r="B22" s="29">
        <v>3305.545245398773</v>
      </c>
      <c r="C22" s="29">
        <v>3490.017956000001</v>
      </c>
      <c r="D22" s="29">
        <v>3552.7890000000007</v>
      </c>
      <c r="E22" s="29">
        <v>3676.0318215223147</v>
      </c>
      <c r="F22" s="29">
        <v>3922.4823880892095</v>
      </c>
      <c r="G22" s="44">
        <v>4251.292427991976</v>
      </c>
      <c r="H22" s="29">
        <v>4424.808079161241</v>
      </c>
      <c r="I22" s="49">
        <v>3340.275410731623</v>
      </c>
      <c r="J22" s="5"/>
      <c r="K22" s="5"/>
      <c r="M22" s="40"/>
    </row>
    <row r="23" spans="1:13" s="1" customFormat="1" ht="24.75" customHeight="1">
      <c r="A23" s="2" t="s">
        <v>23</v>
      </c>
      <c r="B23" s="30">
        <v>114093.55594522641</v>
      </c>
      <c r="C23" s="30">
        <v>116190.54149560956</v>
      </c>
      <c r="D23" s="30">
        <v>118109.88005218585</v>
      </c>
      <c r="E23" s="30">
        <v>128160.60794793817</v>
      </c>
      <c r="F23" s="30">
        <v>137169.2378867085</v>
      </c>
      <c r="G23" s="30">
        <v>148181.47992923492</v>
      </c>
      <c r="H23" s="30">
        <v>156037.29294416943</v>
      </c>
      <c r="I23" s="30">
        <v>132489.79592257677</v>
      </c>
      <c r="J23" s="5"/>
      <c r="K23" s="5"/>
      <c r="M23" s="40"/>
    </row>
    <row r="24" spans="1:9" s="1" customFormat="1" ht="24.75" customHeight="1">
      <c r="A24" s="2" t="s">
        <v>24</v>
      </c>
      <c r="B24" s="30">
        <v>329008.76611420186</v>
      </c>
      <c r="C24" s="30">
        <v>348011.3781318191</v>
      </c>
      <c r="D24" s="30">
        <v>363547.07325220725</v>
      </c>
      <c r="E24" s="30">
        <v>385902</v>
      </c>
      <c r="F24" s="30">
        <v>402998</v>
      </c>
      <c r="G24" s="30">
        <v>422319</v>
      </c>
      <c r="H24" s="30">
        <v>437527.8500162889</v>
      </c>
      <c r="I24" s="30">
        <v>379311.0016183249</v>
      </c>
    </row>
    <row r="25" spans="1:8" s="1" customFormat="1" ht="4.5" customHeight="1">
      <c r="A25" s="15"/>
      <c r="B25" s="31"/>
      <c r="C25" s="31"/>
      <c r="D25" s="31"/>
      <c r="E25" s="31"/>
      <c r="F25" s="31"/>
      <c r="G25" s="31"/>
      <c r="H25" s="31"/>
    </row>
    <row r="26" spans="1:9" s="1" customFormat="1" ht="24.75" customHeight="1">
      <c r="A26" s="2" t="s">
        <v>25</v>
      </c>
      <c r="B26" s="32">
        <v>0.3467796839966979</v>
      </c>
      <c r="C26" s="32">
        <v>0.3338699502278892</v>
      </c>
      <c r="D26" s="32">
        <v>0.3248819444359775</v>
      </c>
      <c r="E26" s="32">
        <v>0.3321066176074189</v>
      </c>
      <c r="F26" s="32">
        <v>0.34037200652784505</v>
      </c>
      <c r="G26" s="32">
        <v>0.35087571226782344</v>
      </c>
      <c r="H26" s="32">
        <f>H23/H24</f>
        <v>0.3566339672739924</v>
      </c>
      <c r="I26" s="32">
        <f>I23/I24</f>
        <v>0.349290675349017</v>
      </c>
    </row>
    <row r="27" spans="1:6" ht="15" customHeight="1">
      <c r="A27" s="47" t="s">
        <v>33</v>
      </c>
      <c r="B27" s="38"/>
      <c r="C27" s="38"/>
      <c r="D27" s="38"/>
      <c r="E27" s="38"/>
      <c r="F27" s="38"/>
    </row>
    <row r="28" spans="1:8" ht="15" customHeight="1">
      <c r="A28" s="46" t="s">
        <v>34</v>
      </c>
      <c r="B28" s="42"/>
      <c r="C28" s="42"/>
      <c r="D28" s="42"/>
      <c r="E28" s="42"/>
      <c r="F28" s="42"/>
      <c r="G28" s="42"/>
      <c r="H28" s="42"/>
    </row>
    <row r="29" spans="1:8" ht="15" customHeight="1">
      <c r="A29" s="45" t="s">
        <v>31</v>
      </c>
      <c r="C29" s="43"/>
      <c r="D29" s="43"/>
      <c r="E29" s="43"/>
      <c r="F29" s="43"/>
      <c r="G29" s="43"/>
      <c r="H29" s="43"/>
    </row>
    <row r="30" spans="2:8" ht="15">
      <c r="B30" s="41"/>
      <c r="C30" s="41"/>
      <c r="D30" s="41"/>
      <c r="E30" s="41"/>
      <c r="F30" s="41"/>
      <c r="G30" s="41"/>
      <c r="H30" s="4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6.8515625" style="17" bestFit="1" customWidth="1"/>
    <col min="2" max="7" width="7.57421875" style="17" customWidth="1"/>
    <col min="8" max="8" width="8.140625" style="17" bestFit="1" customWidth="1"/>
    <col min="9" max="9" width="8.140625" style="17" customWidth="1"/>
    <col min="10" max="16384" width="9.140625" style="17" customWidth="1"/>
  </cols>
  <sheetData>
    <row r="1" spans="1:8" ht="18" customHeight="1">
      <c r="A1" s="13" t="s">
        <v>42</v>
      </c>
      <c r="B1" s="14"/>
      <c r="C1" s="14"/>
      <c r="D1" s="14"/>
      <c r="E1" s="14"/>
      <c r="F1" s="14"/>
      <c r="G1" s="14"/>
      <c r="H1" s="14"/>
    </row>
    <row r="2" spans="3:8" s="18" customFormat="1" ht="15" customHeight="1">
      <c r="C2" s="28"/>
      <c r="D2" s="28"/>
      <c r="E2" s="28"/>
      <c r="F2" s="28"/>
      <c r="G2" s="53" t="s">
        <v>26</v>
      </c>
      <c r="H2" s="53"/>
    </row>
    <row r="3" spans="1:9" s="21" customFormat="1" ht="24.75" customHeight="1">
      <c r="A3" s="19"/>
      <c r="B3" s="20">
        <v>2013</v>
      </c>
      <c r="C3" s="20">
        <v>2014</v>
      </c>
      <c r="D3" s="20">
        <v>2015</v>
      </c>
      <c r="E3" s="20">
        <v>2016</v>
      </c>
      <c r="F3" s="20">
        <v>2017</v>
      </c>
      <c r="G3" s="20" t="s">
        <v>45</v>
      </c>
      <c r="H3" s="2" t="s">
        <v>35</v>
      </c>
      <c r="I3" s="2" t="s">
        <v>43</v>
      </c>
    </row>
    <row r="4" spans="1:9" s="21" customFormat="1" ht="29.25" customHeight="1">
      <c r="A4" s="22" t="s">
        <v>27</v>
      </c>
      <c r="B4" s="33">
        <v>4194</v>
      </c>
      <c r="C4" s="33">
        <v>5813</v>
      </c>
      <c r="D4" s="33">
        <v>6399</v>
      </c>
      <c r="E4" s="33">
        <v>6015.615746000003</v>
      </c>
      <c r="F4" s="33">
        <v>5774</v>
      </c>
      <c r="G4" s="33">
        <v>5788.027977999998</v>
      </c>
      <c r="H4" s="33">
        <v>6085.644739000003</v>
      </c>
      <c r="I4" s="51">
        <v>4936.000718000003</v>
      </c>
    </row>
    <row r="5" spans="1:9" s="21" customFormat="1" ht="29.25" customHeight="1">
      <c r="A5" s="37" t="s">
        <v>32</v>
      </c>
      <c r="B5" s="34">
        <v>58136</v>
      </c>
      <c r="C5" s="34">
        <v>57948</v>
      </c>
      <c r="D5" s="34">
        <v>58974</v>
      </c>
      <c r="E5" s="34">
        <v>56087</v>
      </c>
      <c r="F5" s="34">
        <v>53142</v>
      </c>
      <c r="G5" s="34">
        <v>50631</v>
      </c>
      <c r="H5" s="34">
        <v>52020</v>
      </c>
      <c r="I5" s="34">
        <v>47824</v>
      </c>
    </row>
    <row r="6" spans="1:8" s="21" customFormat="1" ht="4.5" customHeight="1">
      <c r="A6" s="23"/>
      <c r="B6" s="35"/>
      <c r="C6" s="35"/>
      <c r="D6" s="35"/>
      <c r="E6" s="35"/>
      <c r="F6" s="35"/>
      <c r="G6" s="35"/>
      <c r="H6" s="35"/>
    </row>
    <row r="7" spans="1:9" s="21" customFormat="1" ht="29.25" customHeight="1">
      <c r="A7" s="24" t="s">
        <v>28</v>
      </c>
      <c r="B7" s="36">
        <v>0.07214118618412</v>
      </c>
      <c r="C7" s="36">
        <v>0.100314074687651</v>
      </c>
      <c r="D7" s="36">
        <v>0.10850544307661003</v>
      </c>
      <c r="E7" s="36">
        <v>0.10725508132009205</v>
      </c>
      <c r="F7" s="36">
        <v>0.10865229009070039</v>
      </c>
      <c r="G7" s="36">
        <f>G4/G5</f>
        <v>0.11431786806501942</v>
      </c>
      <c r="H7" s="36">
        <f>H4/H5</f>
        <v>0.11698663473663981</v>
      </c>
      <c r="I7" s="36">
        <f>I4/I5</f>
        <v>0.1032117915272667</v>
      </c>
    </row>
    <row r="8" spans="1:8" s="27" customFormat="1" ht="15" customHeight="1">
      <c r="A8" s="46" t="s">
        <v>37</v>
      </c>
      <c r="B8" s="39"/>
      <c r="C8" s="39"/>
      <c r="D8" s="39"/>
      <c r="E8" s="25"/>
      <c r="F8" s="26"/>
      <c r="G8" s="25"/>
      <c r="H8" s="26"/>
    </row>
    <row r="9" spans="1:8" s="39" customFormat="1" ht="15" customHeight="1">
      <c r="A9" s="46" t="s">
        <v>44</v>
      </c>
      <c r="E9" s="25"/>
      <c r="F9" s="26"/>
      <c r="G9" s="25"/>
      <c r="H9" s="26"/>
    </row>
    <row r="10" ht="15" customHeight="1">
      <c r="A10" s="48" t="s">
        <v>36</v>
      </c>
    </row>
  </sheetData>
  <sheetProtection/>
  <mergeCells count="1">
    <mergeCell ref="G2:H2"/>
  </mergeCells>
  <conditionalFormatting sqref="A5:A6">
    <cfRule type="duplicateValues" priority="1" dxfId="1">
      <formula>AND(COUNTIF($A$5:$A$6,A5)&gt;1,NOT(ISBLANK(A5)))</formula>
    </cfRule>
  </conditionalFormatting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Methoo Jawahir</dc:creator>
  <cp:keywords/>
  <dc:description/>
  <cp:lastModifiedBy>Marie Kareena Magalie Laverdure</cp:lastModifiedBy>
  <cp:lastPrinted>2020-07-18T18:29:25Z</cp:lastPrinted>
  <dcterms:created xsi:type="dcterms:W3CDTF">2017-09-11T09:46:43Z</dcterms:created>
  <dcterms:modified xsi:type="dcterms:W3CDTF">2022-02-17T12:03:41Z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