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firstSheet="12" activeTab="15"/>
  </bookViews>
  <sheets>
    <sheet name="Table of Contents" sheetId="1" r:id="rId1"/>
    <sheet name="tab 1.1-2010" sheetId="2" r:id="rId2"/>
    <sheet name="tab 1.2-2011" sheetId="3" r:id="rId3"/>
    <sheet name="tab 1.3-2012" sheetId="4" r:id="rId4"/>
    <sheet name="tab 1.4-2013" sheetId="5" r:id="rId5"/>
    <sheet name="tab 1.5-2014" sheetId="6" r:id="rId6"/>
    <sheet name="tab 1.6-Jan to Jun 2015" sheetId="7" r:id="rId7"/>
    <sheet name="tab 1.7-Jul 15 to Jun 16" sheetId="8" r:id="rId8"/>
    <sheet name="tab 1.8-Jul 16 to Jun 17" sheetId="9" r:id="rId9"/>
    <sheet name="tab 1.9 -Jul 17 to Jun 18" sheetId="10" r:id="rId10"/>
    <sheet name="tab 2.0-Jul 18 to Jun 19" sheetId="11" r:id="rId11"/>
    <sheet name="tab 2.1-Jul 19 to Jun 20" sheetId="12" r:id="rId12"/>
    <sheet name="tab 2.2-Jul 20 to Jun 21" sheetId="13" r:id="rId13"/>
    <sheet name="tab 2.3-Jul 21-Jun 22" sheetId="14" r:id="rId14"/>
    <sheet name="tab 2.4-Jul 22-Jun 23" sheetId="15" r:id="rId15"/>
    <sheet name="tab 2.5-Jul 23-Jun 24" sheetId="16" r:id="rId16"/>
  </sheets>
  <externalReferences>
    <externalReference r:id="rId19"/>
    <externalReference r:id="rId20"/>
  </externalReferences>
  <definedNames>
    <definedName name="nm" localSheetId="8">#REF!</definedName>
    <definedName name="nm" localSheetId="9">#REF!</definedName>
    <definedName name="nm" localSheetId="11">#REF!</definedName>
    <definedName name="nm" localSheetId="12">#REF!</definedName>
    <definedName name="nm" localSheetId="14">#REF!</definedName>
    <definedName name="nm" localSheetId="15">#REF!</definedName>
    <definedName name="nm">#REF!</definedName>
    <definedName name="_xlnm.Print_Area" localSheetId="1">'tab 1.1-2010'!$A$3:$U$41</definedName>
    <definedName name="_xlnm.Print_Area" localSheetId="2">'tab 1.2-2011'!$A$3:$U$41</definedName>
    <definedName name="_xlnm.Print_Area" localSheetId="3">'tab 1.3-2012'!$A$3:$U$41</definedName>
    <definedName name="_xlnm.Print_Area" localSheetId="4">'tab 1.4-2013'!$A$3:$U$41</definedName>
    <definedName name="_xlnm.Print_Area" localSheetId="5">'tab 1.5-2014'!$A$1:$U$40</definedName>
    <definedName name="_xlnm.Print_Area" localSheetId="6">'tab 1.6-Jan to Jun 2015'!$A$1:$M$38</definedName>
    <definedName name="_xlnm.Print_Area" localSheetId="7">'tab 1.7-Jul 15 to Jun 16'!$A$1:$O$38</definedName>
    <definedName name="_xlnm.Print_Area" localSheetId="8">'tab 1.8-Jul 16 to Jun 17'!$A$1:$O$38</definedName>
    <definedName name="_xlnm.Print_Area" localSheetId="9">'tab 1.9 -Jul 17 to Jun 18'!$A$1:$O$38</definedName>
    <definedName name="_xlnm.Print_Titles" localSheetId="1">'tab 1.1-2010'!$B:$D,'tab 1.1-2010'!$4:$5</definedName>
    <definedName name="_xlnm.Print_Titles" localSheetId="2">'tab 1.2-2011'!$B:$D,'tab 1.2-2011'!$4:$5</definedName>
    <definedName name="_xlnm.Print_Titles" localSheetId="3">'tab 1.3-2012'!$B:$D,'tab 1.3-2012'!$4:$5</definedName>
    <definedName name="_xlnm.Print_Titles" localSheetId="4">'tab 1.4-2013'!$B:$D,'tab 1.4-2013'!$4:$5</definedName>
    <definedName name="_xlnm.Print_Titles" localSheetId="5">'tab 1.5-2014'!$B:$D,'tab 1.5-2014'!$2:$4</definedName>
    <definedName name="_xlnm.Print_Titles" localSheetId="6">'tab 1.6-Jan to Jun 2015'!$B:$D,'tab 1.6-Jan to Jun 2015'!$2:$4</definedName>
    <definedName name="_xlnm.Print_Titles" localSheetId="7">'tab 1.7-Jul 15 to Jun 16'!$B:$D,'tab 1.7-Jul 15 to Jun 16'!$2:$4</definedName>
    <definedName name="_xlnm.Print_Titles" localSheetId="8">'tab 1.8-Jul 16 to Jun 17'!$B:$D,'tab 1.8-Jul 16 to Jun 17'!$2:$4</definedName>
    <definedName name="_xlnm.Print_Titles" localSheetId="9">'tab 1.9 -Jul 17 to Jun 18'!$B:$D,'tab 1.9 -Jul 17 to Jun 18'!$2:$4</definedName>
    <definedName name="Range_CashAccrual" localSheetId="2">#REF!</definedName>
    <definedName name="Range_CashAccrual" localSheetId="3">#REF!</definedName>
    <definedName name="Range_CashAccrual" localSheetId="4">#REF!</definedName>
    <definedName name="Range_CashAccrual" localSheetId="5">#REF!</definedName>
    <definedName name="Range_CashAccrual" localSheetId="6">#REF!</definedName>
    <definedName name="Range_CashAccrual" localSheetId="7">#REF!</definedName>
    <definedName name="Range_CashAccrual" localSheetId="8">#REF!</definedName>
    <definedName name="Range_CashAccrual" localSheetId="9">#REF!</definedName>
    <definedName name="Range_CashAccrual" localSheetId="11">#REF!</definedName>
    <definedName name="Range_CashAccrual" localSheetId="12">#REF!</definedName>
    <definedName name="Range_CashAccrual" localSheetId="14">#REF!</definedName>
    <definedName name="Range_CashAccrual" localSheetId="15">#REF!</definedName>
    <definedName name="Range_CashAccrual">#REF!</definedName>
    <definedName name="Range_Cover" localSheetId="2">#REF!</definedName>
    <definedName name="Range_Cover" localSheetId="3">#REF!</definedName>
    <definedName name="Range_Cover" localSheetId="4">#REF!</definedName>
    <definedName name="Range_Cover" localSheetId="5">#REF!</definedName>
    <definedName name="Range_Cover" localSheetId="6">#REF!</definedName>
    <definedName name="Range_Cover" localSheetId="7">#REF!</definedName>
    <definedName name="Range_Cover" localSheetId="8">#REF!</definedName>
    <definedName name="Range_Cover" localSheetId="9">#REF!</definedName>
    <definedName name="Range_Cover" localSheetId="11">#REF!</definedName>
    <definedName name="Range_Cover" localSheetId="12">#REF!</definedName>
    <definedName name="Range_Cover" localSheetId="14">#REF!</definedName>
    <definedName name="Range_Cover" localSheetId="15">#REF!</definedName>
    <definedName name="Range_Cover">#REF!</definedName>
    <definedName name="Range_CoverShadow" localSheetId="2">#REF!</definedName>
    <definedName name="Range_CoverShadow" localSheetId="3">#REF!</definedName>
    <definedName name="Range_CoverShadow" localSheetId="4">#REF!</definedName>
    <definedName name="Range_CoverShadow" localSheetId="5">#REF!</definedName>
    <definedName name="Range_CoverShadow" localSheetId="6">#REF!</definedName>
    <definedName name="Range_CoverShadow" localSheetId="7">#REF!</definedName>
    <definedName name="Range_CoverShadow" localSheetId="8">#REF!</definedName>
    <definedName name="Range_CoverShadow" localSheetId="9">#REF!</definedName>
    <definedName name="Range_CoverShadow" localSheetId="11">#REF!</definedName>
    <definedName name="Range_CoverShadow" localSheetId="12">#REF!</definedName>
    <definedName name="Range_CoverShadow" localSheetId="14">#REF!</definedName>
    <definedName name="Range_CoverShadow" localSheetId="15">#REF!</definedName>
    <definedName name="Range_CoverShadow">#REF!</definedName>
    <definedName name="Range_DataSectors" localSheetId="2">#REF!</definedName>
    <definedName name="Range_DataSectors" localSheetId="3">#REF!</definedName>
    <definedName name="Range_DataSectors" localSheetId="4">#REF!</definedName>
    <definedName name="Range_DataSectors" localSheetId="5">#REF!</definedName>
    <definedName name="Range_DataSectors" localSheetId="6">#REF!</definedName>
    <definedName name="Range_DataSectors" localSheetId="7">#REF!</definedName>
    <definedName name="Range_DataSectors" localSheetId="8">#REF!</definedName>
    <definedName name="Range_DataSectors" localSheetId="9">#REF!</definedName>
    <definedName name="Range_DataSectors" localSheetId="11">#REF!</definedName>
    <definedName name="Range_DataSectors" localSheetId="12">#REF!</definedName>
    <definedName name="Range_DataSectors" localSheetId="14">#REF!</definedName>
    <definedName name="Range_DataSectors" localSheetId="15">#REF!</definedName>
    <definedName name="Range_DataSectors">#REF!</definedName>
    <definedName name="Range_RangeNames" localSheetId="2">#REF!</definedName>
    <definedName name="Range_RangeNames" localSheetId="3">#REF!</definedName>
    <definedName name="Range_RangeNames" localSheetId="4">#REF!</definedName>
    <definedName name="Range_RangeNames" localSheetId="5">#REF!</definedName>
    <definedName name="Range_RangeNames" localSheetId="6">#REF!</definedName>
    <definedName name="Range_RangeNames" localSheetId="7">#REF!</definedName>
    <definedName name="Range_RangeNames" localSheetId="8">#REF!</definedName>
    <definedName name="Range_RangeNames" localSheetId="9">#REF!</definedName>
    <definedName name="Range_RangeNames" localSheetId="11">#REF!</definedName>
    <definedName name="Range_RangeNames" localSheetId="12">#REF!</definedName>
    <definedName name="Range_RangeNames" localSheetId="14">#REF!</definedName>
    <definedName name="Range_RangeNames" localSheetId="15">#REF!</definedName>
    <definedName name="Range_RangeNames">#REF!</definedName>
    <definedName name="Range_ReportControl" localSheetId="2">#REF!</definedName>
    <definedName name="Range_ReportControl" localSheetId="3">#REF!</definedName>
    <definedName name="Range_ReportControl" localSheetId="4">#REF!</definedName>
    <definedName name="Range_ReportControl" localSheetId="5">#REF!</definedName>
    <definedName name="Range_ReportControl" localSheetId="6">#REF!</definedName>
    <definedName name="Range_ReportControl" localSheetId="7">#REF!</definedName>
    <definedName name="Range_ReportControl" localSheetId="8">#REF!</definedName>
    <definedName name="Range_ReportControl" localSheetId="9">#REF!</definedName>
    <definedName name="Range_ReportControl" localSheetId="11">#REF!</definedName>
    <definedName name="Range_ReportControl" localSheetId="12">#REF!</definedName>
    <definedName name="Range_ReportControl" localSheetId="14">#REF!</definedName>
    <definedName name="Range_ReportControl" localSheetId="15">#REF!</definedName>
    <definedName name="Range_ReportControl">#REF!</definedName>
    <definedName name="Range_SheetNames" localSheetId="2">#REF!</definedName>
    <definedName name="Range_SheetNames" localSheetId="3">#REF!</definedName>
    <definedName name="Range_SheetNames" localSheetId="4">#REF!</definedName>
    <definedName name="Range_SheetNames" localSheetId="5">#REF!</definedName>
    <definedName name="Range_SheetNames" localSheetId="6">#REF!</definedName>
    <definedName name="Range_SheetNames" localSheetId="7">#REF!</definedName>
    <definedName name="Range_SheetNames" localSheetId="8">#REF!</definedName>
    <definedName name="Range_SheetNames" localSheetId="9">#REF!</definedName>
    <definedName name="Range_SheetNames" localSheetId="11">#REF!</definedName>
    <definedName name="Range_SheetNames" localSheetId="12">#REF!</definedName>
    <definedName name="Range_SheetNames" localSheetId="14">#REF!</definedName>
    <definedName name="Range_SheetNames" localSheetId="15">#REF!</definedName>
    <definedName name="Range_SheetNames">#REF!</definedName>
    <definedName name="Range_StatementI" localSheetId="2">#REF!</definedName>
    <definedName name="Range_StatementI" localSheetId="3">#REF!</definedName>
    <definedName name="Range_StatementI" localSheetId="4">#REF!</definedName>
    <definedName name="Range_StatementI" localSheetId="5">#REF!</definedName>
    <definedName name="Range_StatementI" localSheetId="6">#REF!</definedName>
    <definedName name="Range_StatementI" localSheetId="7">#REF!</definedName>
    <definedName name="Range_StatementI" localSheetId="8">#REF!</definedName>
    <definedName name="Range_StatementI" localSheetId="9">#REF!</definedName>
    <definedName name="Range_StatementI" localSheetId="11">#REF!</definedName>
    <definedName name="Range_StatementI" localSheetId="12">#REF!</definedName>
    <definedName name="Range_StatementI" localSheetId="14">#REF!</definedName>
    <definedName name="Range_StatementI" localSheetId="15">#REF!</definedName>
    <definedName name="Range_StatementI">#REF!</definedName>
    <definedName name="Range_StatementII" localSheetId="2">#REF!</definedName>
    <definedName name="Range_StatementII" localSheetId="3">#REF!</definedName>
    <definedName name="Range_StatementII" localSheetId="4">#REF!</definedName>
    <definedName name="Range_StatementII" localSheetId="5">#REF!</definedName>
    <definedName name="Range_StatementII" localSheetId="6">#REF!</definedName>
    <definedName name="Range_StatementII" localSheetId="7">#REF!</definedName>
    <definedName name="Range_StatementII" localSheetId="8">#REF!</definedName>
    <definedName name="Range_StatementII" localSheetId="9">#REF!</definedName>
    <definedName name="Range_StatementII" localSheetId="11">#REF!</definedName>
    <definedName name="Range_StatementII" localSheetId="12">#REF!</definedName>
    <definedName name="Range_StatementII" localSheetId="14">#REF!</definedName>
    <definedName name="Range_StatementII" localSheetId="15">#REF!</definedName>
    <definedName name="Range_StatementII">#REF!</definedName>
    <definedName name="Range_StatementIII" localSheetId="7">#REF!</definedName>
    <definedName name="Range_StatementIII" localSheetId="8">#REF!</definedName>
    <definedName name="Range_StatementIII" localSheetId="9">#REF!</definedName>
    <definedName name="Range_StatementIII" localSheetId="11">#REF!</definedName>
    <definedName name="Range_StatementIII" localSheetId="12">#REF!</definedName>
    <definedName name="Range_StatementIII" localSheetId="14">#REF!</definedName>
    <definedName name="Range_StatementIII" localSheetId="15">#REF!</definedName>
    <definedName name="Range_StatementIII">#REF!</definedName>
    <definedName name="Range_Table1" localSheetId="2">#REF!</definedName>
    <definedName name="Range_Table1" localSheetId="3">#REF!</definedName>
    <definedName name="Range_Table1" localSheetId="4">#REF!</definedName>
    <definedName name="Range_Table1" localSheetId="5">#REF!</definedName>
    <definedName name="Range_Table1" localSheetId="6">#REF!</definedName>
    <definedName name="Range_Table1" localSheetId="7">#REF!</definedName>
    <definedName name="Range_Table1" localSheetId="8">#REF!</definedName>
    <definedName name="Range_Table1" localSheetId="9">#REF!</definedName>
    <definedName name="Range_Table1" localSheetId="11">#REF!</definedName>
    <definedName name="Range_Table1" localSheetId="12">#REF!</definedName>
    <definedName name="Range_Table1" localSheetId="14">#REF!</definedName>
    <definedName name="Range_Table1" localSheetId="15">#REF!</definedName>
    <definedName name="Range_Table1">#REF!</definedName>
    <definedName name="Range_Table10" localSheetId="14">#REF!</definedName>
    <definedName name="Range_Table10" localSheetId="15">#REF!</definedName>
    <definedName name="Range_Table10">#REF!</definedName>
    <definedName name="Range_Table109" localSheetId="7">#REF!</definedName>
    <definedName name="Range_Table109" localSheetId="8">#REF!</definedName>
    <definedName name="Range_Table109" localSheetId="9">#REF!</definedName>
    <definedName name="Range_Table109" localSheetId="11">#REF!</definedName>
    <definedName name="Range_Table109" localSheetId="12">#REF!</definedName>
    <definedName name="Range_Table109" localSheetId="14">#REF!</definedName>
    <definedName name="Range_Table109" localSheetId="15">#REF!</definedName>
    <definedName name="Range_Table109">#REF!</definedName>
    <definedName name="Range_Table11" localSheetId="14">#REF!</definedName>
    <definedName name="Range_Table11" localSheetId="15">#REF!</definedName>
    <definedName name="Range_Table11">#REF!</definedName>
    <definedName name="Range_Table15" localSheetId="14">#REF!</definedName>
    <definedName name="Range_Table15" localSheetId="15">#REF!</definedName>
    <definedName name="Range_Table15">#REF!</definedName>
    <definedName name="Range_Table2" localSheetId="2">#REF!</definedName>
    <definedName name="Range_Table2" localSheetId="3">#REF!</definedName>
    <definedName name="Range_Table2" localSheetId="4">#REF!</definedName>
    <definedName name="Range_Table2" localSheetId="5">#REF!</definedName>
    <definedName name="Range_Table2" localSheetId="6">#REF!</definedName>
    <definedName name="Range_Table2" localSheetId="7">#REF!</definedName>
    <definedName name="Range_Table2" localSheetId="8">#REF!</definedName>
    <definedName name="Range_Table2" localSheetId="9">#REF!</definedName>
    <definedName name="Range_Table2" localSheetId="11">#REF!</definedName>
    <definedName name="Range_Table2" localSheetId="12">#REF!</definedName>
    <definedName name="Range_Table2" localSheetId="14">#REF!</definedName>
    <definedName name="Range_Table2" localSheetId="15">#REF!</definedName>
    <definedName name="Range_Table2">#REF!</definedName>
    <definedName name="Range_Table201" localSheetId="7">#REF!</definedName>
    <definedName name="Range_Table201" localSheetId="8">#REF!</definedName>
    <definedName name="Range_Table201" localSheetId="9">#REF!</definedName>
    <definedName name="Range_Table201" localSheetId="11">#REF!</definedName>
    <definedName name="Range_Table201" localSheetId="12">#REF!</definedName>
    <definedName name="Range_Table201" localSheetId="14">#REF!</definedName>
    <definedName name="Range_Table201" localSheetId="15">#REF!</definedName>
    <definedName name="Range_Table201">#REF!</definedName>
    <definedName name="Range_Table3" localSheetId="2">#REF!</definedName>
    <definedName name="Range_Table3" localSheetId="3">#REF!</definedName>
    <definedName name="Range_Table3" localSheetId="4">#REF!</definedName>
    <definedName name="Range_Table3" localSheetId="5">#REF!</definedName>
    <definedName name="Range_Table3" localSheetId="6">#REF!</definedName>
    <definedName name="Range_Table3" localSheetId="7">#REF!</definedName>
    <definedName name="Range_Table3" localSheetId="8">#REF!</definedName>
    <definedName name="Range_Table3" localSheetId="9">#REF!</definedName>
    <definedName name="Range_Table3" localSheetId="11">#REF!</definedName>
    <definedName name="Range_Table3" localSheetId="12">#REF!</definedName>
    <definedName name="Range_Table3" localSheetId="14">#REF!</definedName>
    <definedName name="Range_Table3" localSheetId="15">#REF!</definedName>
    <definedName name="Range_Table3">#REF!</definedName>
    <definedName name="Range_Table4" localSheetId="2">#REF!</definedName>
    <definedName name="Range_Table4" localSheetId="3">#REF!</definedName>
    <definedName name="Range_Table4" localSheetId="4">#REF!</definedName>
    <definedName name="Range_Table4" localSheetId="5">#REF!</definedName>
    <definedName name="Range_Table4" localSheetId="6">#REF!</definedName>
    <definedName name="Range_Table4" localSheetId="7">#REF!</definedName>
    <definedName name="Range_Table4" localSheetId="8">#REF!</definedName>
    <definedName name="Range_Table4" localSheetId="9">#REF!</definedName>
    <definedName name="Range_Table4" localSheetId="11">#REF!</definedName>
    <definedName name="Range_Table4" localSheetId="12">#REF!</definedName>
    <definedName name="Range_Table4" localSheetId="14">#REF!</definedName>
    <definedName name="Range_Table4" localSheetId="15">#REF!</definedName>
    <definedName name="Range_Table4">#REF!</definedName>
    <definedName name="Range_Table5" localSheetId="2">#REF!</definedName>
    <definedName name="Range_Table5" localSheetId="3">#REF!</definedName>
    <definedName name="Range_Table5" localSheetId="4">#REF!</definedName>
    <definedName name="Range_Table5" localSheetId="5">#REF!</definedName>
    <definedName name="Range_Table5" localSheetId="6">#REF!</definedName>
    <definedName name="Range_Table5" localSheetId="7">#REF!</definedName>
    <definedName name="Range_Table5" localSheetId="8">#REF!</definedName>
    <definedName name="Range_Table5" localSheetId="9">#REF!</definedName>
    <definedName name="Range_Table5" localSheetId="11">#REF!</definedName>
    <definedName name="Range_Table5" localSheetId="12">#REF!</definedName>
    <definedName name="Range_Table5" localSheetId="14">#REF!</definedName>
    <definedName name="Range_Table5" localSheetId="15">#REF!</definedName>
    <definedName name="Range_Table5">#REF!</definedName>
    <definedName name="Range_Table6" localSheetId="2">#REF!</definedName>
    <definedName name="Range_Table6" localSheetId="3">#REF!</definedName>
    <definedName name="Range_Table6" localSheetId="4">#REF!</definedName>
    <definedName name="Range_Table6" localSheetId="5">#REF!</definedName>
    <definedName name="Range_Table6" localSheetId="6">#REF!</definedName>
    <definedName name="Range_Table6" localSheetId="7">#REF!</definedName>
    <definedName name="Range_Table6" localSheetId="8">#REF!</definedName>
    <definedName name="Range_Table6" localSheetId="9">#REF!</definedName>
    <definedName name="Range_Table6" localSheetId="11">#REF!</definedName>
    <definedName name="Range_Table6" localSheetId="12">#REF!</definedName>
    <definedName name="Range_Table6" localSheetId="14">#REF!</definedName>
    <definedName name="Range_Table6" localSheetId="15">#REF!</definedName>
    <definedName name="Range_Table6">#REF!</definedName>
    <definedName name="Range_Table7" localSheetId="2">#REF!</definedName>
    <definedName name="Range_Table7" localSheetId="3">#REF!</definedName>
    <definedName name="Range_Table7" localSheetId="4">#REF!</definedName>
    <definedName name="Range_Table7" localSheetId="5">#REF!</definedName>
    <definedName name="Range_Table7" localSheetId="6">#REF!</definedName>
    <definedName name="Range_Table7" localSheetId="7">#REF!</definedName>
    <definedName name="Range_Table7" localSheetId="8">#REF!</definedName>
    <definedName name="Range_Table7" localSheetId="9">#REF!</definedName>
    <definedName name="Range_Table7" localSheetId="11">#REF!</definedName>
    <definedName name="Range_Table7" localSheetId="12">#REF!</definedName>
    <definedName name="Range_Table7" localSheetId="14">#REF!</definedName>
    <definedName name="Range_Table7" localSheetId="15">#REF!</definedName>
    <definedName name="Range_Table7">#REF!</definedName>
    <definedName name="Range_Table8" localSheetId="2">#REF!</definedName>
    <definedName name="Range_Table8" localSheetId="3">#REF!</definedName>
    <definedName name="Range_Table8" localSheetId="4">#REF!</definedName>
    <definedName name="Range_Table8" localSheetId="5">#REF!</definedName>
    <definedName name="Range_Table8" localSheetId="6">#REF!</definedName>
    <definedName name="Range_Table8" localSheetId="7">#REF!</definedName>
    <definedName name="Range_Table8" localSheetId="8">#REF!</definedName>
    <definedName name="Range_Table8" localSheetId="9">#REF!</definedName>
    <definedName name="Range_Table8" localSheetId="11">#REF!</definedName>
    <definedName name="Range_Table8" localSheetId="12">#REF!</definedName>
    <definedName name="Range_Table8" localSheetId="14">#REF!</definedName>
    <definedName name="Range_Table8" localSheetId="15">#REF!</definedName>
    <definedName name="Range_Table8">#REF!</definedName>
    <definedName name="Range_Table9" localSheetId="2">#REF!</definedName>
    <definedName name="Range_Table9" localSheetId="3">#REF!</definedName>
    <definedName name="Range_Table9" localSheetId="4">#REF!</definedName>
    <definedName name="Range_Table9" localSheetId="5">#REF!</definedName>
    <definedName name="Range_Table9" localSheetId="6">#REF!</definedName>
    <definedName name="Range_Table9" localSheetId="7">#REF!</definedName>
    <definedName name="Range_Table9" localSheetId="8">#REF!</definedName>
    <definedName name="Range_Table9" localSheetId="9">#REF!</definedName>
    <definedName name="Range_Table9" localSheetId="11">#REF!</definedName>
    <definedName name="Range_Table9" localSheetId="12">#REF!</definedName>
    <definedName name="Range_Table9" localSheetId="14">#REF!</definedName>
    <definedName name="Range_Table9" localSheetId="15">#REF!</definedName>
    <definedName name="Range_Table9">#REF!</definedName>
    <definedName name="Range_TSStatementI" localSheetId="2">#REF!</definedName>
    <definedName name="Range_TSStatementI" localSheetId="3">#REF!</definedName>
    <definedName name="Range_TSStatementI" localSheetId="4">#REF!</definedName>
    <definedName name="Range_TSStatementI" localSheetId="5">#REF!</definedName>
    <definedName name="Range_TSStatementI" localSheetId="6">#REF!</definedName>
    <definedName name="Range_TSStatementI" localSheetId="7">#REF!</definedName>
    <definedName name="Range_TSStatementI" localSheetId="8">#REF!</definedName>
    <definedName name="Range_TSStatementI" localSheetId="9">#REF!</definedName>
    <definedName name="Range_TSStatementI" localSheetId="11">#REF!</definedName>
    <definedName name="Range_TSStatementI" localSheetId="12">#REF!</definedName>
    <definedName name="Range_TSStatementI" localSheetId="14">#REF!</definedName>
    <definedName name="Range_TSStatementI" localSheetId="15">#REF!</definedName>
    <definedName name="Range_TSStatementI">#REF!</definedName>
    <definedName name="Range_TSStatementII" localSheetId="2">#REF!</definedName>
    <definedName name="Range_TSStatementII" localSheetId="3">#REF!</definedName>
    <definedName name="Range_TSStatementII" localSheetId="4">#REF!</definedName>
    <definedName name="Range_TSStatementII" localSheetId="5">#REF!</definedName>
    <definedName name="Range_TSStatementII" localSheetId="6">#REF!</definedName>
    <definedName name="Range_TSStatementII" localSheetId="7">#REF!</definedName>
    <definedName name="Range_TSStatementII" localSheetId="8">#REF!</definedName>
    <definedName name="Range_TSStatementII" localSheetId="9">#REF!</definedName>
    <definedName name="Range_TSStatementII" localSheetId="11">#REF!</definedName>
    <definedName name="Range_TSStatementII" localSheetId="12">#REF!</definedName>
    <definedName name="Range_TSStatementII" localSheetId="14">#REF!</definedName>
    <definedName name="Range_TSStatementII" localSheetId="15">#REF!</definedName>
    <definedName name="Range_TSStatementII">#REF!</definedName>
    <definedName name="Range_TSTable1" localSheetId="2">#REF!</definedName>
    <definedName name="Range_TSTable1" localSheetId="3">#REF!</definedName>
    <definedName name="Range_TSTable1" localSheetId="4">#REF!</definedName>
    <definedName name="Range_TSTable1" localSheetId="5">#REF!</definedName>
    <definedName name="Range_TSTable1" localSheetId="6">#REF!</definedName>
    <definedName name="Range_TSTable1" localSheetId="7">#REF!</definedName>
    <definedName name="Range_TSTable1" localSheetId="8">#REF!</definedName>
    <definedName name="Range_TSTable1" localSheetId="9">#REF!</definedName>
    <definedName name="Range_TSTable1" localSheetId="11">#REF!</definedName>
    <definedName name="Range_TSTable1" localSheetId="12">#REF!</definedName>
    <definedName name="Range_TSTable1" localSheetId="14">#REF!</definedName>
    <definedName name="Range_TSTable1" localSheetId="15">#REF!</definedName>
    <definedName name="Range_TSTable1">#REF!</definedName>
    <definedName name="Range_TSTable2" localSheetId="2">#REF!</definedName>
    <definedName name="Range_TSTable2" localSheetId="3">#REF!</definedName>
    <definedName name="Range_TSTable2" localSheetId="4">#REF!</definedName>
    <definedName name="Range_TSTable2" localSheetId="5">#REF!</definedName>
    <definedName name="Range_TSTable2" localSheetId="6">#REF!</definedName>
    <definedName name="Range_TSTable2" localSheetId="7">#REF!</definedName>
    <definedName name="Range_TSTable2" localSheetId="8">#REF!</definedName>
    <definedName name="Range_TSTable2" localSheetId="9">#REF!</definedName>
    <definedName name="Range_TSTable2" localSheetId="11">#REF!</definedName>
    <definedName name="Range_TSTable2" localSheetId="12">#REF!</definedName>
    <definedName name="Range_TSTable2" localSheetId="14">#REF!</definedName>
    <definedName name="Range_TSTable2" localSheetId="15">#REF!</definedName>
    <definedName name="Range_TSTable2">#REF!</definedName>
    <definedName name="Range_TSTable2.2" localSheetId="14">#REF!</definedName>
    <definedName name="Range_TSTable2.2" localSheetId="15">#REF!</definedName>
    <definedName name="Range_TSTable2.2">#REF!</definedName>
    <definedName name="Range_TSTable3" localSheetId="2">#REF!</definedName>
    <definedName name="Range_TSTable3" localSheetId="3">#REF!</definedName>
    <definedName name="Range_TSTable3" localSheetId="4">#REF!</definedName>
    <definedName name="Range_TSTable3" localSheetId="5">#REF!</definedName>
    <definedName name="Range_TSTable3" localSheetId="6">#REF!</definedName>
    <definedName name="Range_TSTable3" localSheetId="7">#REF!</definedName>
    <definedName name="Range_TSTable3" localSheetId="8">#REF!</definedName>
    <definedName name="Range_TSTable3" localSheetId="9">#REF!</definedName>
    <definedName name="Range_TSTable3" localSheetId="11">#REF!</definedName>
    <definedName name="Range_TSTable3" localSheetId="12">#REF!</definedName>
    <definedName name="Range_TSTable3" localSheetId="14">#REF!</definedName>
    <definedName name="Range_TSTable3" localSheetId="15">#REF!</definedName>
    <definedName name="Range_TSTable3">#REF!</definedName>
    <definedName name="Range_TSTable4" localSheetId="2">#REF!</definedName>
    <definedName name="Range_TSTable4" localSheetId="3">#REF!</definedName>
    <definedName name="Range_TSTable4" localSheetId="4">#REF!</definedName>
    <definedName name="Range_TSTable4" localSheetId="5">#REF!</definedName>
    <definedName name="Range_TSTable4" localSheetId="6">#REF!</definedName>
    <definedName name="Range_TSTable4" localSheetId="7">#REF!</definedName>
    <definedName name="Range_TSTable4" localSheetId="8">#REF!</definedName>
    <definedName name="Range_TSTable4" localSheetId="9">#REF!</definedName>
    <definedName name="Range_TSTable4" localSheetId="11">#REF!</definedName>
    <definedName name="Range_TSTable4" localSheetId="12">#REF!</definedName>
    <definedName name="Range_TSTable4" localSheetId="14">#REF!</definedName>
    <definedName name="Range_TSTable4" localSheetId="15">#REF!</definedName>
    <definedName name="Range_TSTable4">#REF!</definedName>
    <definedName name="Range_TSTable5" localSheetId="2">#REF!</definedName>
    <definedName name="Range_TSTable5" localSheetId="3">#REF!</definedName>
    <definedName name="Range_TSTable5" localSheetId="4">#REF!</definedName>
    <definedName name="Range_TSTable5" localSheetId="5">#REF!</definedName>
    <definedName name="Range_TSTable5" localSheetId="6">#REF!</definedName>
    <definedName name="Range_TSTable5" localSheetId="7">#REF!</definedName>
    <definedName name="Range_TSTable5" localSheetId="8">#REF!</definedName>
    <definedName name="Range_TSTable5" localSheetId="9">#REF!</definedName>
    <definedName name="Range_TSTable5" localSheetId="11">#REF!</definedName>
    <definedName name="Range_TSTable5" localSheetId="12">#REF!</definedName>
    <definedName name="Range_TSTable5" localSheetId="14">#REF!</definedName>
    <definedName name="Range_TSTable5" localSheetId="15">#REF!</definedName>
    <definedName name="Range_TSTable5">#REF!</definedName>
    <definedName name="Range_TSTable6" localSheetId="2">#REF!</definedName>
    <definedName name="Range_TSTable6" localSheetId="3">#REF!</definedName>
    <definedName name="Range_TSTable6" localSheetId="4">#REF!</definedName>
    <definedName name="Range_TSTable6" localSheetId="5">#REF!</definedName>
    <definedName name="Range_TSTable6" localSheetId="6">#REF!</definedName>
    <definedName name="Range_TSTable6" localSheetId="7">#REF!</definedName>
    <definedName name="Range_TSTable6" localSheetId="8">#REF!</definedName>
    <definedName name="Range_TSTable6" localSheetId="9">#REF!</definedName>
    <definedName name="Range_TSTable6" localSheetId="11">#REF!</definedName>
    <definedName name="Range_TSTable6" localSheetId="12">#REF!</definedName>
    <definedName name="Range_TSTable6" localSheetId="14">#REF!</definedName>
    <definedName name="Range_TSTable6" localSheetId="15">#REF!</definedName>
    <definedName name="Range_TSTable6">#REF!</definedName>
    <definedName name="Range_TSTable7" localSheetId="2">#REF!</definedName>
    <definedName name="Range_TSTable7" localSheetId="3">#REF!</definedName>
    <definedName name="Range_TSTable7" localSheetId="4">#REF!</definedName>
    <definedName name="Range_TSTable7" localSheetId="5">#REF!</definedName>
    <definedName name="Range_TSTable7" localSheetId="6">#REF!</definedName>
    <definedName name="Range_TSTable7" localSheetId="7">#REF!</definedName>
    <definedName name="Range_TSTable7" localSheetId="8">#REF!</definedName>
    <definedName name="Range_TSTable7" localSheetId="9">#REF!</definedName>
    <definedName name="Range_TSTable7" localSheetId="11">#REF!</definedName>
    <definedName name="Range_TSTable7" localSheetId="12">#REF!</definedName>
    <definedName name="Range_TSTable7" localSheetId="14">#REF!</definedName>
    <definedName name="Range_TSTable7" localSheetId="15">#REF!</definedName>
    <definedName name="Range_TSTable7">#REF!</definedName>
    <definedName name="Range_TSTable8" localSheetId="2">#REF!</definedName>
    <definedName name="Range_TSTable8" localSheetId="3">#REF!</definedName>
    <definedName name="Range_TSTable8" localSheetId="4">#REF!</definedName>
    <definedName name="Range_TSTable8" localSheetId="5">#REF!</definedName>
    <definedName name="Range_TSTable8" localSheetId="6">#REF!</definedName>
    <definedName name="Range_TSTable8" localSheetId="7">#REF!</definedName>
    <definedName name="Range_TSTable8" localSheetId="8">#REF!</definedName>
    <definedName name="Range_TSTable8" localSheetId="9">#REF!</definedName>
    <definedName name="Range_TSTable8" localSheetId="11">#REF!</definedName>
    <definedName name="Range_TSTable8" localSheetId="12">#REF!</definedName>
    <definedName name="Range_TSTable8" localSheetId="14">#REF!</definedName>
    <definedName name="Range_TSTable8" localSheetId="15">#REF!</definedName>
    <definedName name="Range_TSTable8">#REF!</definedName>
    <definedName name="Range_TSTable801" localSheetId="14">#REF!</definedName>
    <definedName name="Range_TSTable801" localSheetId="15">#REF!</definedName>
    <definedName name="Range_TSTable801">#REF!</definedName>
    <definedName name="Range_TSTable9" localSheetId="2">#REF!</definedName>
    <definedName name="Range_TSTable9" localSheetId="3">#REF!</definedName>
    <definedName name="Range_TSTable9" localSheetId="4">#REF!</definedName>
    <definedName name="Range_TSTable9" localSheetId="5">#REF!</definedName>
    <definedName name="Range_TSTable9" localSheetId="6">#REF!</definedName>
    <definedName name="Range_TSTable9" localSheetId="7">#REF!</definedName>
    <definedName name="Range_TSTable9" localSheetId="8">#REF!</definedName>
    <definedName name="Range_TSTable9" localSheetId="9">#REF!</definedName>
    <definedName name="Range_TSTable9" localSheetId="11">#REF!</definedName>
    <definedName name="Range_TSTable9" localSheetId="12">#REF!</definedName>
    <definedName name="Range_TSTable9" localSheetId="14">#REF!</definedName>
    <definedName name="Range_TSTable9" localSheetId="15">#REF!</definedName>
    <definedName name="Range_TSTable9">#REF!</definedName>
    <definedName name="tab" localSheetId="8">#REF!</definedName>
    <definedName name="tab" localSheetId="9">#REF!</definedName>
    <definedName name="tab" localSheetId="11">#REF!</definedName>
    <definedName name="tab" localSheetId="12">#REF!</definedName>
    <definedName name="tab" localSheetId="14">#REF!</definedName>
    <definedName name="tab" localSheetId="15">#REF!</definedName>
    <definedName name="tab">#REF!</definedName>
    <definedName name="Tanger" localSheetId="6">#REF!</definedName>
    <definedName name="Tanger" localSheetId="7">#REF!</definedName>
    <definedName name="Tanger" localSheetId="8">#REF!</definedName>
    <definedName name="Tanger" localSheetId="9">#REF!</definedName>
    <definedName name="Tanger" localSheetId="11">#REF!</definedName>
    <definedName name="Tanger" localSheetId="12">#REF!</definedName>
    <definedName name="Tanger" localSheetId="14">#REF!</definedName>
    <definedName name="Tanger" localSheetId="15">#REF!</definedName>
    <definedName name="Tanger">#REF!</definedName>
    <definedName name="yjiokjookookk" localSheetId="7">#REF!</definedName>
    <definedName name="yjiokjookookk" localSheetId="8">#REF!</definedName>
    <definedName name="yjiokjookookk" localSheetId="9">#REF!</definedName>
    <definedName name="yjiokjookookk" localSheetId="11">#REF!</definedName>
    <definedName name="yjiokjookookk" localSheetId="12">#REF!</definedName>
    <definedName name="yjiokjookookk" localSheetId="14">#REF!</definedName>
    <definedName name="yjiokjookookk" localSheetId="15">#REF!</definedName>
    <definedName name="yjiokjookookk">#REF!</definedName>
  </definedNames>
  <calcPr fullCalcOnLoad="1"/>
</workbook>
</file>

<file path=xl/comments10.xml><?xml version="1.0" encoding="utf-8"?>
<comments xmlns="http://schemas.openxmlformats.org/spreadsheetml/2006/main">
  <authors>
    <author>Kiran Jokhoo</author>
  </authors>
  <commentList>
    <comment ref="U22" authorId="0">
      <text>
        <r>
          <rPr>
            <b/>
            <sz val="9"/>
            <rFont val="Tahoma"/>
            <family val="2"/>
          </rPr>
          <t>Kiran Jokhoo:</t>
        </r>
        <r>
          <rPr>
            <sz val="9"/>
            <rFont val="Tahoma"/>
            <family val="2"/>
          </rPr>
          <t xml:space="preserve">
included Transfer to Special Fund.</t>
        </r>
      </text>
    </comment>
  </commentList>
</comments>
</file>

<file path=xl/sharedStrings.xml><?xml version="1.0" encoding="utf-8"?>
<sst xmlns="http://schemas.openxmlformats.org/spreadsheetml/2006/main" count="763" uniqueCount="139">
  <si>
    <t xml:space="preserve">Table 1.1 : Budgetary Central Government - Monthly Statement of Government Operations, Calendar Year 2010 </t>
  </si>
  <si>
    <t>Rs million</t>
  </si>
  <si>
    <t>GFSM2001 Code</t>
  </si>
  <si>
    <t>Description</t>
  </si>
  <si>
    <t>Jan-Mar 2010</t>
  </si>
  <si>
    <t>Apr-Jun 2010</t>
  </si>
  <si>
    <t>Jul-Sept 2010</t>
  </si>
  <si>
    <t>Oct-Dec 2010</t>
  </si>
  <si>
    <t>Jan-Dec 2010</t>
  </si>
  <si>
    <t xml:space="preserve">Revenue </t>
  </si>
  <si>
    <t xml:space="preserve">Taxes </t>
  </si>
  <si>
    <t>Taxes on income, profits, and capital gains</t>
  </si>
  <si>
    <t>Taxes on payroll &amp; workforce</t>
  </si>
  <si>
    <t>Taxes on property</t>
  </si>
  <si>
    <t>Taxes on goods &amp; services</t>
  </si>
  <si>
    <t>Taxes on international trade &amp; transactions</t>
  </si>
  <si>
    <t>Other taxes</t>
  </si>
  <si>
    <t xml:space="preserve">Social contributions </t>
  </si>
  <si>
    <t xml:space="preserve">Grants </t>
  </si>
  <si>
    <t xml:space="preserve">Other revenue </t>
  </si>
  <si>
    <t xml:space="preserve">Expense </t>
  </si>
  <si>
    <t>Compensation of employees</t>
  </si>
  <si>
    <t xml:space="preserve">Use of goods &amp; services </t>
  </si>
  <si>
    <t xml:space="preserve">Interest </t>
  </si>
  <si>
    <t xml:space="preserve">Internal </t>
  </si>
  <si>
    <t>External</t>
  </si>
  <si>
    <t xml:space="preserve">Subsidies </t>
  </si>
  <si>
    <t xml:space="preserve">Social benefits </t>
  </si>
  <si>
    <t xml:space="preserve">Other expense </t>
  </si>
  <si>
    <t>GOB</t>
  </si>
  <si>
    <t xml:space="preserve">Gross operating balance [1-2+23] </t>
  </si>
  <si>
    <t>Net acquisition of nonfinancial assets</t>
  </si>
  <si>
    <t>NLB</t>
  </si>
  <si>
    <t xml:space="preserve">Net lending / borrowing [1-2-31 = 1-2M] </t>
  </si>
  <si>
    <t>Net acquisition of financial assets</t>
  </si>
  <si>
    <t/>
  </si>
  <si>
    <t>by debtor</t>
  </si>
  <si>
    <t>Domestic</t>
  </si>
  <si>
    <t>Foreign</t>
  </si>
  <si>
    <t>Monetary gold and SDRs</t>
  </si>
  <si>
    <t>Net incurrence of liabilities</t>
  </si>
  <si>
    <t>by creditor</t>
  </si>
  <si>
    <t>Memorandum item:</t>
  </si>
  <si>
    <t>2M</t>
  </si>
  <si>
    <t>Total expenditure [2+31]</t>
  </si>
  <si>
    <t xml:space="preserve">Table 1.2 : Budgetary Central Government - Monthly Statement of Government Operations, Calendar Year 2011 </t>
  </si>
  <si>
    <t>GFS Code</t>
  </si>
  <si>
    <t>Jan-Mar 2011</t>
  </si>
  <si>
    <t>Apr-Jun 2011</t>
  </si>
  <si>
    <t>Jul-Sept 2011</t>
  </si>
  <si>
    <t>Oct-Dec 2011</t>
  </si>
  <si>
    <t>Jan-Dec 2011</t>
  </si>
  <si>
    <t>Rs Million</t>
  </si>
  <si>
    <t>Jan-Mar 2012</t>
  </si>
  <si>
    <t>Apr-Jun 2012</t>
  </si>
  <si>
    <t>Jul-Sept 2012</t>
  </si>
  <si>
    <t>Oct-Dec 2012</t>
  </si>
  <si>
    <t>Jan-Dec 2012</t>
  </si>
  <si>
    <t>Jan-Mar 2013</t>
  </si>
  <si>
    <t>Apr-Jun 2013</t>
  </si>
  <si>
    <t>Jul-Sept 2013</t>
  </si>
  <si>
    <t>Oct-Dec 2013</t>
  </si>
  <si>
    <t>Table 1.3 : Budgetary Central Government - Monthly Statement of Government Operations, Calendar Year 2012</t>
  </si>
  <si>
    <t>Table 1.4 : Budgetary Central Government - Monthly Statement of Government Operations, Calendar Year 2013</t>
  </si>
  <si>
    <t xml:space="preserve">Table 1.3 : Budgetary Central Government - Monthly Statement of Government Operations, Calendar Year 2012 </t>
  </si>
  <si>
    <t xml:space="preserve">Table 1.4 : Budgetary Central Government - Monthly Statement of Government Operations, Calendar Year 2013 </t>
  </si>
  <si>
    <t>Budgetary Central Government</t>
  </si>
  <si>
    <t>Jan-Dec 2013</t>
  </si>
  <si>
    <t>Table of Contents</t>
  </si>
  <si>
    <t>Statement Of Government Operations</t>
  </si>
  <si>
    <t>Jan-Mar 2014</t>
  </si>
  <si>
    <t>Apr-Jun 2014</t>
  </si>
  <si>
    <t>Jul-Sept 2014</t>
  </si>
  <si>
    <t>Oct-Dec 2014</t>
  </si>
  <si>
    <t>Jan-Dec 2014</t>
  </si>
  <si>
    <t>Table 1.5 : Budgetary Central Government - Monthly Statement of Government Operations, Calendar Year 2014</t>
  </si>
  <si>
    <t xml:space="preserve">Table 1.5 : Budgetary Central Government - Monthly Statement of Government Operations, January to December 2014 </t>
  </si>
  <si>
    <t>Apr-Jun 2015</t>
  </si>
  <si>
    <t>Jul-Sept 2015</t>
  </si>
  <si>
    <t>Oct-Dec 2015</t>
  </si>
  <si>
    <t>Jan-Mar 2015</t>
  </si>
  <si>
    <t>Interest (Accrual Basis)</t>
  </si>
  <si>
    <t>Jan-Mar 2016</t>
  </si>
  <si>
    <t>Apr-Jun 2016</t>
  </si>
  <si>
    <t>Jul 2015-Jun 2016</t>
  </si>
  <si>
    <t>Table 1.6 : Budgetary Central Government - Monthly Statement of Government Operations, January to June 2015</t>
  </si>
  <si>
    <t>Jan-June 2015</t>
  </si>
  <si>
    <t>Table 1.7 : Budgetary Central Government - Monthly Statement of Government Operations, July 2015 to June 2016</t>
  </si>
  <si>
    <t>Jul-Sept 2016</t>
  </si>
  <si>
    <t>Oct-Dec 2016</t>
  </si>
  <si>
    <t>Jan-Mar 2017</t>
  </si>
  <si>
    <t>Apr-Jun 2017</t>
  </si>
  <si>
    <t>Jul 2016-Jun 2017</t>
  </si>
  <si>
    <t>Table 1.8 : Budgetary Central Government - Monthly Statement of Government Operations, July 2016 to June 2017</t>
  </si>
  <si>
    <t>Table 1.9 : Budgetary Central Government - Monthly Statement of Government Operations, July 2017 to June 2018</t>
  </si>
  <si>
    <t>Jul-Sept 2017</t>
  </si>
  <si>
    <t>Oct-Dec 2017</t>
  </si>
  <si>
    <t>Jan-Mar 2018</t>
  </si>
  <si>
    <t>Apr-Jun 2018</t>
  </si>
  <si>
    <t>Jul 2017-Jun 2018</t>
  </si>
  <si>
    <t>Table 2.0 : Budgetary Central Government - Monthly Statement of Government Operations, July 2018 to June 2019</t>
  </si>
  <si>
    <t>Jul-Sept 2018</t>
  </si>
  <si>
    <t>Oct-Dec 2018</t>
  </si>
  <si>
    <t>Jan-Mar 2019</t>
  </si>
  <si>
    <t>Apr-Jun 2019</t>
  </si>
  <si>
    <t>Jul 2018-Jun 2019</t>
  </si>
  <si>
    <t>Jul-Sept 2019</t>
  </si>
  <si>
    <t>Oct-Dec 2019</t>
  </si>
  <si>
    <t>Jan-Mar 2020</t>
  </si>
  <si>
    <t>Apr-Jun 2020</t>
  </si>
  <si>
    <t>Jul 2019-Jun 2020</t>
  </si>
  <si>
    <t>Table 2.1 : Budgetary Central Government - Monthly Statement of Government Operations, July 2019 to June 2020</t>
  </si>
  <si>
    <t>Source of data : Statement of Government Operations compiled by Ministry of Finance  and Economic Development</t>
  </si>
  <si>
    <t>Table 2.2 : Budgetary Central Government - Monthly Statement of Government Operations, July 2020 to June 2021</t>
  </si>
  <si>
    <t>Jul-Sept 2020</t>
  </si>
  <si>
    <t>Oct-Dec 2020</t>
  </si>
  <si>
    <t>Jan-Mar 2021</t>
  </si>
  <si>
    <t>Apr-Jun 2021</t>
  </si>
  <si>
    <t>Jul 2020-Jun 2021</t>
  </si>
  <si>
    <t>Table 2.3 : Budgetary Central Government - Monthly Statement of Government Operations, July 2021 to June 2022</t>
  </si>
  <si>
    <t>Jul-Sept 2021</t>
  </si>
  <si>
    <t>Oct-Dec 2021</t>
  </si>
  <si>
    <t>Jan-Mar 2022</t>
  </si>
  <si>
    <t>Apr-Jun 2022</t>
  </si>
  <si>
    <t>Jul 2021-Jun 2022</t>
  </si>
  <si>
    <t>Jul 2022-Jun 2023</t>
  </si>
  <si>
    <t>Apr-Jun 2023</t>
  </si>
  <si>
    <t>Jan-Mar 2023</t>
  </si>
  <si>
    <t>Oct-Dec 2022</t>
  </si>
  <si>
    <t>Jul-Sept 2022</t>
  </si>
  <si>
    <t>Table 2.4 : Budgetary Central Government - Monthly Statement of Government Operations, July 2022 to June 2023</t>
  </si>
  <si>
    <t>Source of data: Statement of Government Operations compiled by Ministry of Finance, Economic Planning and Development</t>
  </si>
  <si>
    <t>(data source from Statement of Government Operations compiled by Ministry of Finance, Economic Planning and Development)</t>
  </si>
  <si>
    <t>Table 2.5 : Budgetary Central Government - Monthly Statement of Government Operations, July 2023 to June 2024</t>
  </si>
  <si>
    <t>Jul-Sept 2023</t>
  </si>
  <si>
    <t>Oct-Dec 2023</t>
  </si>
  <si>
    <t>Jan-Mar 2024</t>
  </si>
  <si>
    <t>Apr-Jun 2024</t>
  </si>
  <si>
    <t>Jul 2023-Jun 2024</t>
  </si>
</sst>
</file>

<file path=xl/styles.xml><?xml version="1.0" encoding="utf-8"?>
<styleSheet xmlns="http://schemas.openxmlformats.org/spreadsheetml/2006/main">
  <numFmts count="55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#,##0.0"/>
    <numFmt numFmtId="185" formatCode="[$-409]d\-mmm\-yy;@"/>
    <numFmt numFmtId="186" formatCode="_-* #,##0.0_-;\-* #,##0.0_-;_-* &quot;-&quot;??_-;_-@_-"/>
    <numFmt numFmtId="187" formatCode="#,##0.000000000000000000"/>
    <numFmt numFmtId="188" formatCode="#,##0.000"/>
    <numFmt numFmtId="189" formatCode="#,##0.0000000000000"/>
    <numFmt numFmtId="190" formatCode="#,##0.00000000000000"/>
    <numFmt numFmtId="191" formatCode="#,##0.000000000000000"/>
    <numFmt numFmtId="192" formatCode="#,##0.000000000000"/>
    <numFmt numFmtId="193" formatCode="#,##0.00000000000"/>
    <numFmt numFmtId="194" formatCode="#,##0.00,,"/>
    <numFmt numFmtId="195" formatCode="#,##0.0000"/>
    <numFmt numFmtId="196" formatCode="#,##0.00000"/>
    <numFmt numFmtId="197" formatCode="#,##0.000000"/>
    <numFmt numFmtId="198" formatCode="#,##0.0000000"/>
    <numFmt numFmtId="199" formatCode="#,##0.00000000"/>
    <numFmt numFmtId="200" formatCode="#,##0.000000000"/>
    <numFmt numFmtId="201" formatCode="#,##0.0000000000"/>
    <numFmt numFmtId="202" formatCode="0.0"/>
    <numFmt numFmtId="203" formatCode="0.0%"/>
    <numFmt numFmtId="204" formatCode="#,##0,,"/>
    <numFmt numFmtId="205" formatCode="#,##0.000,,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-* #,##0.000,,_-;\-* #,##0.000,,_-;_-* &quot;-&quot;??_-;_-@_-"/>
  </numFmts>
  <fonts count="7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b/>
      <sz val="8"/>
      <color indexed="12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Arial"/>
      <family val="2"/>
    </font>
    <font>
      <i/>
      <sz val="8"/>
      <name val="Times New Roman"/>
      <family val="1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8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9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Helv"/>
      <family val="0"/>
    </font>
    <font>
      <u val="single"/>
      <sz val="1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Helv"/>
      <family val="0"/>
    </font>
    <font>
      <u val="single"/>
      <sz val="14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dotted"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/>
      <bottom style="dotted"/>
    </border>
    <border>
      <left/>
      <right style="medium"/>
      <top/>
      <bottom style="medium"/>
    </border>
    <border>
      <left style="medium"/>
      <right style="thin"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thin"/>
      <right style="medium"/>
      <top/>
      <bottom style="dotted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/>
      <top style="dotted"/>
      <bottom/>
    </border>
    <border>
      <left>
        <color indexed="63"/>
      </left>
      <right>
        <color indexed="63"/>
      </right>
      <top style="dotted"/>
      <bottom/>
    </border>
    <border>
      <left style="thin"/>
      <right style="medium"/>
      <top style="medium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54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40" fontId="20" fillId="33" borderId="0">
      <alignment horizontal="right"/>
      <protection/>
    </xf>
    <xf numFmtId="0" fontId="21" fillId="33" borderId="0">
      <alignment horizontal="right"/>
      <protection/>
    </xf>
    <xf numFmtId="0" fontId="22" fillId="33" borderId="9">
      <alignment/>
      <protection/>
    </xf>
    <xf numFmtId="0" fontId="22" fillId="0" borderId="0" applyBorder="0">
      <alignment horizontal="centerContinuous"/>
      <protection/>
    </xf>
    <xf numFmtId="0" fontId="23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Fill="1" applyAlignment="1">
      <alignment/>
    </xf>
    <xf numFmtId="3" fontId="3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184" fontId="5" fillId="0" borderId="0" xfId="0" applyNumberFormat="1" applyFont="1" applyFill="1" applyAlignment="1">
      <alignment/>
    </xf>
    <xf numFmtId="0" fontId="7" fillId="0" borderId="12" xfId="0" applyFont="1" applyFill="1" applyBorder="1" applyAlignment="1">
      <alignment horizontal="center" wrapText="1"/>
    </xf>
    <xf numFmtId="185" fontId="7" fillId="0" borderId="12" xfId="0" applyNumberFormat="1" applyFont="1" applyFill="1" applyBorder="1" applyAlignment="1">
      <alignment horizontal="center"/>
    </xf>
    <xf numFmtId="185" fontId="7" fillId="0" borderId="13" xfId="0" applyNumberFormat="1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center"/>
    </xf>
    <xf numFmtId="17" fontId="7" fillId="0" borderId="12" xfId="0" applyNumberFormat="1" applyFont="1" applyFill="1" applyBorder="1" applyAlignment="1">
      <alignment horizontal="center"/>
    </xf>
    <xf numFmtId="17" fontId="7" fillId="0" borderId="15" xfId="0" applyNumberFormat="1" applyFont="1" applyFill="1" applyBorder="1" applyAlignment="1">
      <alignment horizontal="center"/>
    </xf>
    <xf numFmtId="17" fontId="7" fillId="0" borderId="14" xfId="0" applyNumberFormat="1" applyFont="1" applyFill="1" applyBorder="1" applyAlignment="1">
      <alignment horizontal="center"/>
    </xf>
    <xf numFmtId="0" fontId="8" fillId="0" borderId="16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84" fontId="0" fillId="0" borderId="20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184" fontId="11" fillId="0" borderId="16" xfId="0" applyNumberFormat="1" applyFont="1" applyFill="1" applyBorder="1" applyAlignment="1">
      <alignment/>
    </xf>
    <xf numFmtId="184" fontId="11" fillId="0" borderId="20" xfId="0" applyNumberFormat="1" applyFont="1" applyFill="1" applyBorder="1" applyAlignment="1">
      <alignment/>
    </xf>
    <xf numFmtId="184" fontId="11" fillId="0" borderId="19" xfId="0" applyNumberFormat="1" applyFont="1" applyFill="1" applyBorder="1" applyAlignment="1">
      <alignment/>
    </xf>
    <xf numFmtId="184" fontId="0" fillId="0" borderId="0" xfId="0" applyNumberFormat="1" applyFont="1" applyAlignment="1">
      <alignment/>
    </xf>
    <xf numFmtId="0" fontId="8" fillId="0" borderId="11" xfId="0" applyFont="1" applyFill="1" applyBorder="1" applyAlignment="1">
      <alignment/>
    </xf>
    <xf numFmtId="184" fontId="12" fillId="0" borderId="16" xfId="0" applyNumberFormat="1" applyFont="1" applyFill="1" applyBorder="1" applyAlignment="1">
      <alignment/>
    </xf>
    <xf numFmtId="184" fontId="12" fillId="0" borderId="20" xfId="0" applyNumberFormat="1" applyFont="1" applyFill="1" applyBorder="1" applyAlignment="1">
      <alignment/>
    </xf>
    <xf numFmtId="184" fontId="12" fillId="0" borderId="19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84" fontId="12" fillId="0" borderId="20" xfId="0" applyNumberFormat="1" applyFont="1" applyFill="1" applyBorder="1" applyAlignment="1" applyProtection="1">
      <alignment/>
      <protection/>
    </xf>
    <xf numFmtId="184" fontId="12" fillId="0" borderId="19" xfId="0" applyNumberFormat="1" applyFont="1" applyFill="1" applyBorder="1" applyAlignment="1" applyProtection="1">
      <alignment/>
      <protection/>
    </xf>
    <xf numFmtId="184" fontId="12" fillId="0" borderId="20" xfId="47" applyNumberFormat="1" applyFont="1" applyFill="1" applyBorder="1" applyAlignment="1" applyProtection="1">
      <alignment/>
      <protection/>
    </xf>
    <xf numFmtId="186" fontId="12" fillId="0" borderId="20" xfId="47" applyNumberFormat="1" applyFont="1" applyFill="1" applyBorder="1" applyAlignment="1" applyProtection="1">
      <alignment/>
      <protection/>
    </xf>
    <xf numFmtId="186" fontId="12" fillId="0" borderId="19" xfId="47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84" fontId="14" fillId="0" borderId="16" xfId="0" applyNumberFormat="1" applyFont="1" applyFill="1" applyBorder="1" applyAlignment="1" applyProtection="1">
      <alignment/>
      <protection/>
    </xf>
    <xf numFmtId="184" fontId="14" fillId="0" borderId="20" xfId="0" applyNumberFormat="1" applyFont="1" applyFill="1" applyBorder="1" applyAlignment="1" applyProtection="1">
      <alignment/>
      <protection/>
    </xf>
    <xf numFmtId="184" fontId="14" fillId="0" borderId="19" xfId="0" applyNumberFormat="1" applyFont="1" applyFill="1" applyBorder="1" applyAlignment="1" applyProtection="1">
      <alignment/>
      <protection/>
    </xf>
    <xf numFmtId="3" fontId="8" fillId="0" borderId="16" xfId="0" applyNumberFormat="1" applyFont="1" applyFill="1" applyBorder="1" applyAlignment="1">
      <alignment horizontal="right"/>
    </xf>
    <xf numFmtId="0" fontId="15" fillId="0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184" fontId="11" fillId="0" borderId="20" xfId="47" applyNumberFormat="1" applyFont="1" applyFill="1" applyBorder="1" applyAlignment="1" applyProtection="1">
      <alignment/>
      <protection/>
    </xf>
    <xf numFmtId="184" fontId="11" fillId="0" borderId="19" xfId="47" applyNumberFormat="1" applyFont="1" applyFill="1" applyBorder="1" applyAlignment="1" applyProtection="1">
      <alignment/>
      <protection/>
    </xf>
    <xf numFmtId="0" fontId="8" fillId="0" borderId="16" xfId="0" applyFont="1" applyBorder="1" applyAlignment="1">
      <alignment horizontal="right"/>
    </xf>
    <xf numFmtId="0" fontId="13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0" xfId="0" applyFont="1" applyBorder="1" applyAlignment="1">
      <alignment/>
    </xf>
    <xf numFmtId="184" fontId="12" fillId="0" borderId="20" xfId="0" applyNumberFormat="1" applyFont="1" applyFill="1" applyBorder="1" applyAlignment="1">
      <alignment horizontal="right"/>
    </xf>
    <xf numFmtId="184" fontId="12" fillId="0" borderId="19" xfId="47" applyNumberFormat="1" applyFont="1" applyFill="1" applyBorder="1" applyAlignment="1">
      <alignment/>
    </xf>
    <xf numFmtId="0" fontId="10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right"/>
    </xf>
    <xf numFmtId="0" fontId="0" fillId="0" borderId="22" xfId="0" applyFont="1" applyFill="1" applyBorder="1" applyAlignment="1">
      <alignment/>
    </xf>
    <xf numFmtId="0" fontId="8" fillId="0" borderId="23" xfId="0" applyFont="1" applyBorder="1" applyAlignment="1">
      <alignment horizontal="left"/>
    </xf>
    <xf numFmtId="0" fontId="8" fillId="0" borderId="23" xfId="0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18" fillId="0" borderId="11" xfId="0" applyFont="1" applyFill="1" applyBorder="1" applyAlignment="1">
      <alignment/>
    </xf>
    <xf numFmtId="0" fontId="12" fillId="0" borderId="16" xfId="0" applyFont="1" applyFill="1" applyBorder="1" applyAlignment="1">
      <alignment horizontal="right"/>
    </xf>
    <xf numFmtId="0" fontId="12" fillId="0" borderId="24" xfId="0" applyFont="1" applyFill="1" applyBorder="1" applyAlignment="1">
      <alignment horizontal="right"/>
    </xf>
    <xf numFmtId="0" fontId="12" fillId="0" borderId="20" xfId="0" applyFont="1" applyFill="1" applyBorder="1" applyAlignment="1">
      <alignment horizontal="right"/>
    </xf>
    <xf numFmtId="0" fontId="12" fillId="0" borderId="19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right"/>
    </xf>
    <xf numFmtId="0" fontId="8" fillId="0" borderId="2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0" fillId="0" borderId="27" xfId="0" applyFont="1" applyBorder="1" applyAlignment="1">
      <alignment/>
    </xf>
    <xf numFmtId="184" fontId="12" fillId="0" borderId="25" xfId="0" applyNumberFormat="1" applyFont="1" applyFill="1" applyBorder="1" applyAlignment="1">
      <alignment/>
    </xf>
    <xf numFmtId="184" fontId="12" fillId="0" borderId="28" xfId="0" applyNumberFormat="1" applyFont="1" applyFill="1" applyBorder="1" applyAlignment="1">
      <alignment/>
    </xf>
    <xf numFmtId="184" fontId="12" fillId="0" borderId="29" xfId="0" applyNumberFormat="1" applyFont="1" applyFill="1" applyBorder="1" applyAlignment="1">
      <alignment/>
    </xf>
    <xf numFmtId="184" fontId="0" fillId="0" borderId="0" xfId="0" applyNumberFormat="1" applyFill="1" applyAlignment="1">
      <alignment/>
    </xf>
    <xf numFmtId="184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84" fontId="12" fillId="0" borderId="16" xfId="66" applyNumberFormat="1" applyFont="1" applyFill="1" applyBorder="1">
      <alignment/>
      <protection/>
    </xf>
    <xf numFmtId="184" fontId="12" fillId="0" borderId="20" xfId="66" applyNumberFormat="1" applyFont="1" applyFill="1" applyBorder="1">
      <alignment/>
      <protection/>
    </xf>
    <xf numFmtId="184" fontId="12" fillId="0" borderId="19" xfId="66" applyNumberFormat="1" applyFont="1" applyFill="1" applyBorder="1">
      <alignment/>
      <protection/>
    </xf>
    <xf numFmtId="184" fontId="14" fillId="0" borderId="16" xfId="66" applyNumberFormat="1" applyFont="1" applyFill="1" applyBorder="1">
      <alignment/>
      <protection/>
    </xf>
    <xf numFmtId="184" fontId="14" fillId="0" borderId="20" xfId="66" applyNumberFormat="1" applyFont="1" applyFill="1" applyBorder="1">
      <alignment/>
      <protection/>
    </xf>
    <xf numFmtId="184" fontId="14" fillId="0" borderId="19" xfId="66" applyNumberFormat="1" applyFont="1" applyFill="1" applyBorder="1">
      <alignment/>
      <protection/>
    </xf>
    <xf numFmtId="184" fontId="11" fillId="0" borderId="16" xfId="66" applyNumberFormat="1" applyFont="1" applyFill="1" applyBorder="1">
      <alignment/>
      <protection/>
    </xf>
    <xf numFmtId="184" fontId="11" fillId="0" borderId="20" xfId="66" applyNumberFormat="1" applyFont="1" applyFill="1" applyBorder="1">
      <alignment/>
      <protection/>
    </xf>
    <xf numFmtId="184" fontId="11" fillId="0" borderId="19" xfId="66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18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185" fontId="7" fillId="0" borderId="30" xfId="0" applyNumberFormat="1" applyFont="1" applyFill="1" applyBorder="1" applyAlignment="1">
      <alignment horizontal="center"/>
    </xf>
    <xf numFmtId="185" fontId="7" fillId="0" borderId="15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3" fontId="12" fillId="0" borderId="20" xfId="0" applyNumberFormat="1" applyFont="1" applyFill="1" applyBorder="1" applyAlignment="1">
      <alignment/>
    </xf>
    <xf numFmtId="184" fontId="11" fillId="0" borderId="9" xfId="0" applyNumberFormat="1" applyFont="1" applyFill="1" applyBorder="1" applyAlignment="1">
      <alignment/>
    </xf>
    <xf numFmtId="184" fontId="12" fillId="0" borderId="9" xfId="0" applyNumberFormat="1" applyFont="1" applyFill="1" applyBorder="1" applyAlignment="1">
      <alignment/>
    </xf>
    <xf numFmtId="184" fontId="12" fillId="0" borderId="20" xfId="65" applyNumberFormat="1" applyFont="1" applyFill="1" applyBorder="1" applyProtection="1">
      <alignment/>
      <protection/>
    </xf>
    <xf numFmtId="0" fontId="8" fillId="0" borderId="24" xfId="0" applyFont="1" applyFill="1" applyBorder="1" applyAlignment="1">
      <alignment horizontal="left"/>
    </xf>
    <xf numFmtId="0" fontId="24" fillId="0" borderId="0" xfId="65" applyFont="1" applyFill="1" applyBorder="1">
      <alignment/>
      <protection/>
    </xf>
    <xf numFmtId="0" fontId="25" fillId="0" borderId="0" xfId="65" applyFont="1" applyFill="1" applyBorder="1">
      <alignment/>
      <protection/>
    </xf>
    <xf numFmtId="186" fontId="12" fillId="0" borderId="20" xfId="46" applyNumberFormat="1" applyFont="1" applyFill="1" applyBorder="1" applyAlignment="1" applyProtection="1">
      <alignment/>
      <protection/>
    </xf>
    <xf numFmtId="3" fontId="8" fillId="0" borderId="24" xfId="0" applyNumberFormat="1" applyFont="1" applyFill="1" applyBorder="1" applyAlignment="1">
      <alignment/>
    </xf>
    <xf numFmtId="0" fontId="13" fillId="0" borderId="24" xfId="0" applyFont="1" applyFill="1" applyBorder="1" applyAlignment="1">
      <alignment/>
    </xf>
    <xf numFmtId="184" fontId="14" fillId="0" borderId="16" xfId="0" applyNumberFormat="1" applyFont="1" applyFill="1" applyBorder="1" applyAlignment="1">
      <alignment/>
    </xf>
    <xf numFmtId="184" fontId="14" fillId="0" borderId="20" xfId="0" applyNumberFormat="1" applyFont="1" applyFill="1" applyBorder="1" applyAlignment="1">
      <alignment/>
    </xf>
    <xf numFmtId="184" fontId="14" fillId="0" borderId="20" xfId="65" applyNumberFormat="1" applyFont="1" applyFill="1" applyBorder="1" applyProtection="1">
      <alignment/>
      <protection/>
    </xf>
    <xf numFmtId="184" fontId="14" fillId="0" borderId="19" xfId="0" applyNumberFormat="1" applyFont="1" applyFill="1" applyBorder="1" applyAlignment="1">
      <alignment/>
    </xf>
    <xf numFmtId="3" fontId="17" fillId="0" borderId="24" xfId="0" applyNumberFormat="1" applyFont="1" applyFill="1" applyBorder="1" applyAlignment="1">
      <alignment/>
    </xf>
    <xf numFmtId="184" fontId="11" fillId="0" borderId="24" xfId="0" applyNumberFormat="1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12" fillId="0" borderId="9" xfId="0" applyFont="1" applyFill="1" applyBorder="1" applyAlignment="1">
      <alignment horizontal="right"/>
    </xf>
    <xf numFmtId="0" fontId="0" fillId="0" borderId="32" xfId="0" applyFont="1" applyBorder="1" applyAlignment="1">
      <alignment/>
    </xf>
    <xf numFmtId="3" fontId="26" fillId="0" borderId="0" xfId="0" applyNumberFormat="1" applyFont="1" applyFill="1" applyAlignment="1">
      <alignment/>
    </xf>
    <xf numFmtId="0" fontId="12" fillId="0" borderId="33" xfId="0" applyFont="1" applyFill="1" applyBorder="1" applyAlignment="1">
      <alignment horizontal="right"/>
    </xf>
    <xf numFmtId="0" fontId="12" fillId="0" borderId="34" xfId="0" applyFont="1" applyFill="1" applyBorder="1" applyAlignment="1">
      <alignment horizontal="right"/>
    </xf>
    <xf numFmtId="184" fontId="12" fillId="0" borderId="34" xfId="0" applyNumberFormat="1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6" xfId="0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/>
    </xf>
    <xf numFmtId="184" fontId="12" fillId="0" borderId="37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73" fillId="0" borderId="0" xfId="58" applyFont="1" applyAlignment="1" applyProtection="1">
      <alignment/>
      <protection/>
    </xf>
    <xf numFmtId="0" fontId="27" fillId="34" borderId="0" xfId="0" applyFont="1" applyFill="1" applyAlignment="1">
      <alignment horizontal="left"/>
    </xf>
    <xf numFmtId="0" fontId="27" fillId="34" borderId="0" xfId="0" applyFont="1" applyFill="1" applyAlignment="1">
      <alignment/>
    </xf>
    <xf numFmtId="0" fontId="0" fillId="34" borderId="0" xfId="0" applyFill="1" applyAlignment="1">
      <alignment/>
    </xf>
    <xf numFmtId="0" fontId="29" fillId="34" borderId="0" xfId="0" applyFont="1" applyFill="1" applyAlignment="1">
      <alignment horizontal="left"/>
    </xf>
    <xf numFmtId="0" fontId="29" fillId="34" borderId="0" xfId="0" applyFont="1" applyFill="1" applyAlignment="1">
      <alignment/>
    </xf>
    <xf numFmtId="0" fontId="74" fillId="34" borderId="0" xfId="58" applyFont="1" applyFill="1" applyAlignment="1" applyProtection="1">
      <alignment/>
      <protection/>
    </xf>
    <xf numFmtId="0" fontId="30" fillId="34" borderId="0" xfId="0" applyFont="1" applyFill="1" applyAlignment="1">
      <alignment horizontal="left"/>
    </xf>
    <xf numFmtId="185" fontId="7" fillId="0" borderId="38" xfId="0" applyNumberFormat="1" applyFont="1" applyFill="1" applyBorder="1" applyAlignment="1">
      <alignment horizontal="center"/>
    </xf>
    <xf numFmtId="184" fontId="12" fillId="0" borderId="16" xfId="0" applyNumberFormat="1" applyFont="1" applyFill="1" applyBorder="1" applyAlignment="1">
      <alignment horizontal="right"/>
    </xf>
    <xf numFmtId="184" fontId="12" fillId="0" borderId="39" xfId="0" applyNumberFormat="1" applyFont="1" applyFill="1" applyBorder="1" applyAlignment="1">
      <alignment/>
    </xf>
    <xf numFmtId="0" fontId="65" fillId="34" borderId="0" xfId="58" applyFill="1" applyAlignment="1" applyProtection="1">
      <alignment/>
      <protection/>
    </xf>
    <xf numFmtId="0" fontId="0" fillId="0" borderId="0" xfId="66" applyFont="1">
      <alignment/>
      <protection/>
    </xf>
    <xf numFmtId="0" fontId="0" fillId="0" borderId="0" xfId="66" applyFont="1" applyFill="1">
      <alignment/>
      <protection/>
    </xf>
    <xf numFmtId="184" fontId="0" fillId="0" borderId="0" xfId="66" applyNumberFormat="1" applyFont="1" applyFill="1">
      <alignment/>
      <protection/>
    </xf>
    <xf numFmtId="0" fontId="0" fillId="0" borderId="0" xfId="66">
      <alignment/>
      <protection/>
    </xf>
    <xf numFmtId="184" fontId="0" fillId="0" borderId="0" xfId="66" applyNumberFormat="1">
      <alignment/>
      <protection/>
    </xf>
    <xf numFmtId="184" fontId="0" fillId="0" borderId="0" xfId="66" applyNumberFormat="1" applyFont="1">
      <alignment/>
      <protection/>
    </xf>
    <xf numFmtId="184" fontId="12" fillId="0" borderId="29" xfId="66" applyNumberFormat="1" applyFont="1" applyFill="1" applyBorder="1">
      <alignment/>
      <protection/>
    </xf>
    <xf numFmtId="184" fontId="12" fillId="0" borderId="28" xfId="66" applyNumberFormat="1" applyFont="1" applyFill="1" applyBorder="1">
      <alignment/>
      <protection/>
    </xf>
    <xf numFmtId="184" fontId="12" fillId="0" borderId="25" xfId="66" applyNumberFormat="1" applyFont="1" applyFill="1" applyBorder="1">
      <alignment/>
      <protection/>
    </xf>
    <xf numFmtId="0" fontId="0" fillId="0" borderId="32" xfId="66" applyFont="1" applyBorder="1">
      <alignment/>
      <protection/>
    </xf>
    <xf numFmtId="0" fontId="8" fillId="0" borderId="27" xfId="66" applyFont="1" applyFill="1" applyBorder="1">
      <alignment/>
      <protection/>
    </xf>
    <xf numFmtId="0" fontId="8" fillId="0" borderId="26" xfId="66" applyFont="1" applyFill="1" applyBorder="1">
      <alignment/>
      <protection/>
    </xf>
    <xf numFmtId="0" fontId="8" fillId="0" borderId="25" xfId="66" applyFont="1" applyFill="1" applyBorder="1" applyAlignment="1">
      <alignment horizontal="right"/>
      <protection/>
    </xf>
    <xf numFmtId="0" fontId="12" fillId="0" borderId="36" xfId="66" applyFont="1" applyFill="1" applyBorder="1" applyAlignment="1">
      <alignment horizontal="right"/>
      <protection/>
    </xf>
    <xf numFmtId="0" fontId="12" fillId="0" borderId="35" xfId="66" applyFont="1" applyFill="1" applyBorder="1" applyAlignment="1">
      <alignment horizontal="right"/>
      <protection/>
    </xf>
    <xf numFmtId="0" fontId="12" fillId="0" borderId="33" xfId="66" applyFont="1" applyFill="1" applyBorder="1" applyAlignment="1">
      <alignment horizontal="right"/>
      <protection/>
    </xf>
    <xf numFmtId="184" fontId="12" fillId="0" borderId="34" xfId="66" applyNumberFormat="1" applyFont="1" applyFill="1" applyBorder="1">
      <alignment/>
      <protection/>
    </xf>
    <xf numFmtId="0" fontId="12" fillId="0" borderId="34" xfId="66" applyFont="1" applyFill="1" applyBorder="1" applyAlignment="1">
      <alignment horizontal="right"/>
      <protection/>
    </xf>
    <xf numFmtId="0" fontId="8" fillId="0" borderId="24" xfId="66" applyFont="1" applyFill="1" applyBorder="1">
      <alignment/>
      <protection/>
    </xf>
    <xf numFmtId="0" fontId="13" fillId="0" borderId="0" xfId="66" applyFont="1" applyFill="1" applyBorder="1">
      <alignment/>
      <protection/>
    </xf>
    <xf numFmtId="0" fontId="18" fillId="0" borderId="11" xfId="66" applyFont="1" applyFill="1" applyBorder="1">
      <alignment/>
      <protection/>
    </xf>
    <xf numFmtId="0" fontId="8" fillId="0" borderId="16" xfId="66" applyFont="1" applyFill="1" applyBorder="1" applyAlignment="1">
      <alignment horizontal="right"/>
      <protection/>
    </xf>
    <xf numFmtId="184" fontId="12" fillId="0" borderId="9" xfId="66" applyNumberFormat="1" applyFont="1" applyFill="1" applyBorder="1">
      <alignment/>
      <protection/>
    </xf>
    <xf numFmtId="0" fontId="8" fillId="0" borderId="31" xfId="66" applyFont="1" applyFill="1" applyBorder="1">
      <alignment/>
      <protection/>
    </xf>
    <xf numFmtId="0" fontId="8" fillId="0" borderId="23" xfId="66" applyFont="1" applyBorder="1" applyAlignment="1">
      <alignment horizontal="left"/>
      <protection/>
    </xf>
    <xf numFmtId="0" fontId="0" fillId="0" borderId="22" xfId="66" applyFont="1" applyFill="1" applyBorder="1">
      <alignment/>
      <protection/>
    </xf>
    <xf numFmtId="0" fontId="8" fillId="0" borderId="21" xfId="66" applyFont="1" applyBorder="1" applyAlignment="1">
      <alignment horizontal="right"/>
      <protection/>
    </xf>
    <xf numFmtId="0" fontId="8" fillId="0" borderId="0" xfId="66" applyFont="1" applyBorder="1" applyAlignment="1">
      <alignment horizontal="left"/>
      <protection/>
    </xf>
    <xf numFmtId="0" fontId="0" fillId="0" borderId="11" xfId="66" applyFont="1" applyFill="1" applyBorder="1">
      <alignment/>
      <protection/>
    </xf>
    <xf numFmtId="0" fontId="8" fillId="0" borderId="16" xfId="66" applyFont="1" applyBorder="1" applyAlignment="1">
      <alignment horizontal="right"/>
      <protection/>
    </xf>
    <xf numFmtId="0" fontId="8" fillId="0" borderId="0" xfId="66" applyFont="1" applyFill="1" applyBorder="1">
      <alignment/>
      <protection/>
    </xf>
    <xf numFmtId="0" fontId="13" fillId="0" borderId="11" xfId="66" applyFont="1" applyBorder="1">
      <alignment/>
      <protection/>
    </xf>
    <xf numFmtId="184" fontId="11" fillId="0" borderId="9" xfId="66" applyNumberFormat="1" applyFont="1" applyFill="1" applyBorder="1">
      <alignment/>
      <protection/>
    </xf>
    <xf numFmtId="0" fontId="10" fillId="0" borderId="11" xfId="66" applyFont="1" applyBorder="1" applyAlignment="1">
      <alignment horizontal="left"/>
      <protection/>
    </xf>
    <xf numFmtId="184" fontId="12" fillId="0" borderId="20" xfId="66" applyNumberFormat="1" applyFont="1" applyFill="1" applyBorder="1" applyAlignment="1">
      <alignment horizontal="right"/>
      <protection/>
    </xf>
    <xf numFmtId="184" fontId="12" fillId="0" borderId="16" xfId="66" applyNumberFormat="1" applyFont="1" applyFill="1" applyBorder="1" applyAlignment="1">
      <alignment horizontal="right"/>
      <protection/>
    </xf>
    <xf numFmtId="0" fontId="8" fillId="0" borderId="0" xfId="66" applyFont="1" applyBorder="1">
      <alignment/>
      <protection/>
    </xf>
    <xf numFmtId="0" fontId="10" fillId="0" borderId="11" xfId="66" applyFont="1" applyFill="1" applyBorder="1">
      <alignment/>
      <protection/>
    </xf>
    <xf numFmtId="0" fontId="15" fillId="0" borderId="11" xfId="66" applyFont="1" applyFill="1" applyBorder="1">
      <alignment/>
      <protection/>
    </xf>
    <xf numFmtId="3" fontId="8" fillId="0" borderId="16" xfId="66" applyNumberFormat="1" applyFont="1" applyFill="1" applyBorder="1" applyAlignment="1">
      <alignment horizontal="right"/>
      <protection/>
    </xf>
    <xf numFmtId="3" fontId="17" fillId="0" borderId="24" xfId="66" applyNumberFormat="1" applyFont="1" applyFill="1" applyBorder="1">
      <alignment/>
      <protection/>
    </xf>
    <xf numFmtId="0" fontId="17" fillId="0" borderId="0" xfId="66" applyFont="1" applyFill="1" applyBorder="1">
      <alignment/>
      <protection/>
    </xf>
    <xf numFmtId="0" fontId="16" fillId="0" borderId="11" xfId="66" applyFont="1" applyFill="1" applyBorder="1">
      <alignment/>
      <protection/>
    </xf>
    <xf numFmtId="0" fontId="8" fillId="0" borderId="11" xfId="66" applyFont="1" applyFill="1" applyBorder="1">
      <alignment/>
      <protection/>
    </xf>
    <xf numFmtId="3" fontId="8" fillId="0" borderId="16" xfId="66" applyNumberFormat="1" applyFont="1" applyFill="1" applyBorder="1">
      <alignment/>
      <protection/>
    </xf>
    <xf numFmtId="3" fontId="8" fillId="0" borderId="24" xfId="66" applyNumberFormat="1" applyFont="1" applyFill="1" applyBorder="1">
      <alignment/>
      <protection/>
    </xf>
    <xf numFmtId="0" fontId="8" fillId="0" borderId="24" xfId="66" applyFont="1" applyFill="1" applyBorder="1" applyAlignment="1">
      <alignment horizontal="left"/>
      <protection/>
    </xf>
    <xf numFmtId="3" fontId="0" fillId="0" borderId="20" xfId="66" applyNumberFormat="1" applyFont="1" applyFill="1" applyBorder="1">
      <alignment/>
      <protection/>
    </xf>
    <xf numFmtId="0" fontId="0" fillId="0" borderId="20" xfId="66" applyFont="1" applyBorder="1">
      <alignment/>
      <protection/>
    </xf>
    <xf numFmtId="3" fontId="0" fillId="0" borderId="18" xfId="66" applyNumberFormat="1" applyFont="1" applyFill="1" applyBorder="1">
      <alignment/>
      <protection/>
    </xf>
    <xf numFmtId="3" fontId="0" fillId="0" borderId="17" xfId="66" applyNumberFormat="1" applyFont="1" applyFill="1" applyBorder="1">
      <alignment/>
      <protection/>
    </xf>
    <xf numFmtId="3" fontId="0" fillId="0" borderId="9" xfId="66" applyNumberFormat="1" applyFont="1" applyFill="1" applyBorder="1">
      <alignment/>
      <protection/>
    </xf>
    <xf numFmtId="3" fontId="0" fillId="0" borderId="16" xfId="66" applyNumberFormat="1" applyFont="1" applyFill="1" applyBorder="1">
      <alignment/>
      <protection/>
    </xf>
    <xf numFmtId="3" fontId="9" fillId="0" borderId="11" xfId="66" applyNumberFormat="1" applyFont="1" applyFill="1" applyBorder="1">
      <alignment/>
      <protection/>
    </xf>
    <xf numFmtId="0" fontId="8" fillId="0" borderId="16" xfId="66" applyFont="1" applyBorder="1">
      <alignment/>
      <protection/>
    </xf>
    <xf numFmtId="3" fontId="5" fillId="0" borderId="0" xfId="66" applyNumberFormat="1" applyFont="1" applyFill="1">
      <alignment/>
      <protection/>
    </xf>
    <xf numFmtId="17" fontId="7" fillId="0" borderId="15" xfId="66" applyNumberFormat="1" applyFont="1" applyFill="1" applyBorder="1" applyAlignment="1">
      <alignment horizontal="center"/>
      <protection/>
    </xf>
    <xf numFmtId="17" fontId="7" fillId="0" borderId="38" xfId="66" applyNumberFormat="1" applyFont="1" applyFill="1" applyBorder="1" applyAlignment="1">
      <alignment horizontal="center"/>
      <protection/>
    </xf>
    <xf numFmtId="17" fontId="7" fillId="0" borderId="12" xfId="66" applyNumberFormat="1" applyFont="1" applyFill="1" applyBorder="1" applyAlignment="1">
      <alignment horizontal="center"/>
      <protection/>
    </xf>
    <xf numFmtId="185" fontId="7" fillId="0" borderId="15" xfId="66" applyNumberFormat="1" applyFont="1" applyFill="1" applyBorder="1" applyAlignment="1">
      <alignment horizontal="center"/>
      <protection/>
    </xf>
    <xf numFmtId="185" fontId="7" fillId="0" borderId="13" xfId="66" applyNumberFormat="1" applyFont="1" applyFill="1" applyBorder="1" applyAlignment="1">
      <alignment horizontal="center"/>
      <protection/>
    </xf>
    <xf numFmtId="185" fontId="7" fillId="0" borderId="30" xfId="66" applyNumberFormat="1" applyFont="1" applyFill="1" applyBorder="1" applyAlignment="1">
      <alignment horizontal="center"/>
      <protection/>
    </xf>
    <xf numFmtId="0" fontId="7" fillId="0" borderId="12" xfId="66" applyFont="1" applyFill="1" applyBorder="1" applyAlignment="1">
      <alignment horizontal="center" wrapText="1"/>
      <protection/>
    </xf>
    <xf numFmtId="3" fontId="26" fillId="0" borderId="0" xfId="66" applyNumberFormat="1" applyFont="1" applyFill="1">
      <alignment/>
      <protection/>
    </xf>
    <xf numFmtId="184" fontId="5" fillId="0" borderId="0" xfId="66" applyNumberFormat="1" applyFont="1" applyFill="1">
      <alignment/>
      <protection/>
    </xf>
    <xf numFmtId="0" fontId="4" fillId="0" borderId="0" xfId="66" applyFont="1" applyFill="1" applyAlignment="1">
      <alignment horizontal="left"/>
      <protection/>
    </xf>
    <xf numFmtId="0" fontId="2" fillId="0" borderId="0" xfId="66" applyFont="1" applyFill="1">
      <alignment/>
      <protection/>
    </xf>
    <xf numFmtId="0" fontId="4" fillId="0" borderId="0" xfId="66" applyFont="1" applyFill="1" applyAlignment="1">
      <alignment/>
      <protection/>
    </xf>
    <xf numFmtId="0" fontId="28" fillId="0" borderId="0" xfId="66" applyFont="1">
      <alignment/>
      <protection/>
    </xf>
    <xf numFmtId="184" fontId="25" fillId="0" borderId="0" xfId="63" applyNumberFormat="1" applyFont="1" applyFill="1" applyBorder="1" applyAlignment="1">
      <alignment vertical="top"/>
      <protection/>
    </xf>
    <xf numFmtId="184" fontId="31" fillId="0" borderId="0" xfId="0" applyNumberFormat="1" applyFont="1" applyBorder="1" applyAlignment="1">
      <alignment vertical="top"/>
    </xf>
    <xf numFmtId="17" fontId="7" fillId="0" borderId="14" xfId="66" applyNumberFormat="1" applyFont="1" applyFill="1" applyBorder="1" applyAlignment="1">
      <alignment horizontal="center"/>
      <protection/>
    </xf>
    <xf numFmtId="185" fontId="7" fillId="0" borderId="14" xfId="66" applyNumberFormat="1" applyFont="1" applyFill="1" applyBorder="1" applyAlignment="1">
      <alignment horizontal="center" wrapText="1"/>
      <protection/>
    </xf>
    <xf numFmtId="17" fontId="7" fillId="0" borderId="13" xfId="66" applyNumberFormat="1" applyFont="1" applyFill="1" applyBorder="1" applyAlignment="1">
      <alignment horizontal="center"/>
      <protection/>
    </xf>
    <xf numFmtId="0" fontId="0" fillId="0" borderId="11" xfId="66" applyFont="1" applyBorder="1">
      <alignment/>
      <protection/>
    </xf>
    <xf numFmtId="184" fontId="12" fillId="0" borderId="11" xfId="66" applyNumberFormat="1" applyFont="1" applyFill="1" applyBorder="1">
      <alignment/>
      <protection/>
    </xf>
    <xf numFmtId="3" fontId="12" fillId="0" borderId="19" xfId="66" applyNumberFormat="1" applyFont="1" applyFill="1" applyBorder="1">
      <alignment/>
      <protection/>
    </xf>
    <xf numFmtId="184" fontId="12" fillId="0" borderId="19" xfId="65" applyNumberFormat="1" applyFont="1" applyFill="1" applyBorder="1" applyProtection="1">
      <alignment/>
      <protection/>
    </xf>
    <xf numFmtId="186" fontId="12" fillId="0" borderId="19" xfId="46" applyNumberFormat="1" applyFont="1" applyFill="1" applyBorder="1" applyAlignment="1" applyProtection="1">
      <alignment/>
      <protection/>
    </xf>
    <xf numFmtId="184" fontId="12" fillId="0" borderId="19" xfId="66" applyNumberFormat="1" applyFont="1" applyFill="1" applyBorder="1" applyAlignment="1">
      <alignment horizontal="right"/>
      <protection/>
    </xf>
    <xf numFmtId="4" fontId="5" fillId="0" borderId="0" xfId="66" applyNumberFormat="1" applyFont="1" applyFill="1">
      <alignment/>
      <protection/>
    </xf>
    <xf numFmtId="0" fontId="8" fillId="0" borderId="0" xfId="66" applyFont="1" applyFill="1" applyBorder="1" applyAlignment="1">
      <alignment horizontal="left"/>
      <protection/>
    </xf>
    <xf numFmtId="3" fontId="8" fillId="0" borderId="0" xfId="66" applyNumberFormat="1" applyFont="1" applyFill="1" applyBorder="1">
      <alignment/>
      <protection/>
    </xf>
    <xf numFmtId="3" fontId="17" fillId="0" borderId="0" xfId="66" applyNumberFormat="1" applyFont="1" applyFill="1" applyBorder="1">
      <alignment/>
      <protection/>
    </xf>
    <xf numFmtId="184" fontId="12" fillId="0" borderId="9" xfId="65" applyNumberFormat="1" applyFont="1" applyFill="1" applyBorder="1" applyProtection="1">
      <alignment/>
      <protection/>
    </xf>
    <xf numFmtId="184" fontId="11" fillId="0" borderId="39" xfId="66" applyNumberFormat="1" applyFont="1" applyFill="1" applyBorder="1">
      <alignment/>
      <protection/>
    </xf>
    <xf numFmtId="3" fontId="0" fillId="0" borderId="24" xfId="66" applyNumberFormat="1" applyFont="1" applyFill="1" applyBorder="1">
      <alignment/>
      <protection/>
    </xf>
    <xf numFmtId="184" fontId="11" fillId="0" borderId="0" xfId="66" applyNumberFormat="1" applyFont="1" applyFill="1" applyBorder="1">
      <alignment/>
      <protection/>
    </xf>
    <xf numFmtId="4" fontId="0" fillId="0" borderId="0" xfId="66" applyNumberFormat="1" applyFont="1" applyFill="1">
      <alignment/>
      <protection/>
    </xf>
    <xf numFmtId="184" fontId="12" fillId="0" borderId="40" xfId="66" applyNumberFormat="1" applyFont="1" applyFill="1" applyBorder="1" applyAlignment="1">
      <alignment horizontal="right"/>
      <protection/>
    </xf>
    <xf numFmtId="184" fontId="0" fillId="0" borderId="9" xfId="66" applyNumberFormat="1" applyFont="1" applyFill="1" applyBorder="1">
      <alignment/>
      <protection/>
    </xf>
    <xf numFmtId="185" fontId="7" fillId="0" borderId="12" xfId="66" applyNumberFormat="1" applyFont="1" applyFill="1" applyBorder="1" applyAlignment="1">
      <alignment horizontal="center" wrapText="1"/>
      <protection/>
    </xf>
    <xf numFmtId="185" fontId="7" fillId="0" borderId="15" xfId="66" applyNumberFormat="1" applyFont="1" applyFill="1" applyBorder="1" applyAlignment="1">
      <alignment horizontal="center" wrapText="1"/>
      <protection/>
    </xf>
    <xf numFmtId="0" fontId="0" fillId="0" borderId="0" xfId="66" applyBorder="1">
      <alignment/>
      <protection/>
    </xf>
    <xf numFmtId="184" fontId="12" fillId="0" borderId="0" xfId="66" applyNumberFormat="1" applyFont="1" applyFill="1" applyBorder="1">
      <alignment/>
      <protection/>
    </xf>
    <xf numFmtId="184" fontId="12" fillId="0" borderId="0" xfId="66" applyNumberFormat="1" applyFont="1" applyFill="1" applyBorder="1" quotePrefix="1">
      <alignment/>
      <protection/>
    </xf>
    <xf numFmtId="0" fontId="0" fillId="0" borderId="20" xfId="66" applyFont="1" applyFill="1" applyBorder="1">
      <alignment/>
      <protection/>
    </xf>
    <xf numFmtId="0" fontId="29" fillId="0" borderId="0" xfId="0" applyFont="1" applyAlignment="1">
      <alignment/>
    </xf>
    <xf numFmtId="0" fontId="2" fillId="0" borderId="0" xfId="0" applyFont="1" applyAlignment="1">
      <alignment/>
    </xf>
    <xf numFmtId="0" fontId="0" fillId="0" borderId="9" xfId="66" applyFont="1" applyFill="1" applyBorder="1">
      <alignment/>
      <protection/>
    </xf>
    <xf numFmtId="184" fontId="12" fillId="0" borderId="41" xfId="66" applyNumberFormat="1" applyFont="1" applyFill="1" applyBorder="1" applyAlignment="1">
      <alignment horizontal="right"/>
      <protection/>
    </xf>
    <xf numFmtId="184" fontId="12" fillId="0" borderId="16" xfId="65" applyNumberFormat="1" applyFont="1" applyFill="1" applyBorder="1" applyProtection="1">
      <alignment/>
      <protection/>
    </xf>
    <xf numFmtId="0" fontId="0" fillId="0" borderId="16" xfId="66" applyFont="1" applyFill="1" applyBorder="1">
      <alignment/>
      <protection/>
    </xf>
    <xf numFmtId="184" fontId="12" fillId="0" borderId="33" xfId="66" applyNumberFormat="1" applyFont="1" applyFill="1" applyBorder="1" applyAlignment="1">
      <alignment horizontal="right"/>
      <protection/>
    </xf>
    <xf numFmtId="184" fontId="11" fillId="0" borderId="25" xfId="66" applyNumberFormat="1" applyFont="1" applyFill="1" applyBorder="1">
      <alignment/>
      <protection/>
    </xf>
    <xf numFmtId="184" fontId="0" fillId="0" borderId="16" xfId="66" applyNumberFormat="1" applyFont="1" applyFill="1" applyBorder="1">
      <alignment/>
      <protection/>
    </xf>
    <xf numFmtId="0" fontId="0" fillId="0" borderId="20" xfId="66" applyBorder="1">
      <alignment/>
      <protection/>
    </xf>
    <xf numFmtId="184" fontId="31" fillId="0" borderId="0" xfId="0" applyNumberFormat="1" applyFont="1" applyFill="1" applyBorder="1" applyAlignment="1">
      <alignment vertical="top"/>
    </xf>
    <xf numFmtId="184" fontId="0" fillId="0" borderId="0" xfId="66" applyNumberFormat="1" applyFill="1">
      <alignment/>
      <protection/>
    </xf>
    <xf numFmtId="0" fontId="0" fillId="0" borderId="0" xfId="0" applyFill="1" applyAlignment="1">
      <alignment/>
    </xf>
    <xf numFmtId="184" fontId="11" fillId="0" borderId="9" xfId="66" applyNumberFormat="1" applyFont="1" applyBorder="1">
      <alignment/>
      <protection/>
    </xf>
    <xf numFmtId="184" fontId="12" fillId="0" borderId="11" xfId="66" applyNumberFormat="1" applyFont="1" applyBorder="1">
      <alignment/>
      <protection/>
    </xf>
    <xf numFmtId="184" fontId="12" fillId="0" borderId="9" xfId="65" applyNumberFormat="1" applyFont="1" applyBorder="1">
      <alignment/>
      <protection/>
    </xf>
    <xf numFmtId="184" fontId="11" fillId="0" borderId="20" xfId="66" applyNumberFormat="1" applyFont="1" applyBorder="1">
      <alignment/>
      <protection/>
    </xf>
    <xf numFmtId="184" fontId="12" fillId="0" borderId="9" xfId="66" applyNumberFormat="1" applyFont="1" applyBorder="1">
      <alignment/>
      <protection/>
    </xf>
    <xf numFmtId="184" fontId="12" fillId="0" borderId="40" xfId="66" applyNumberFormat="1" applyFont="1" applyBorder="1" applyAlignment="1">
      <alignment horizontal="right"/>
      <protection/>
    </xf>
    <xf numFmtId="184" fontId="12" fillId="0" borderId="0" xfId="66" applyNumberFormat="1" applyFont="1" applyBorder="1">
      <alignment/>
      <protection/>
    </xf>
    <xf numFmtId="3" fontId="10" fillId="0" borderId="0" xfId="66" applyNumberFormat="1" applyFont="1" applyFill="1">
      <alignment/>
      <protection/>
    </xf>
    <xf numFmtId="0" fontId="0" fillId="0" borderId="42" xfId="66" applyFont="1" applyBorder="1">
      <alignment/>
      <protection/>
    </xf>
    <xf numFmtId="0" fontId="0" fillId="0" borderId="19" xfId="66" applyFont="1" applyFill="1" applyBorder="1">
      <alignment/>
      <protection/>
    </xf>
    <xf numFmtId="184" fontId="12" fillId="0" borderId="36" xfId="66" applyNumberFormat="1" applyFont="1" applyFill="1" applyBorder="1" applyAlignment="1">
      <alignment horizontal="right"/>
      <protection/>
    </xf>
    <xf numFmtId="184" fontId="11" fillId="0" borderId="39" xfId="66" applyNumberFormat="1" applyFont="1" applyBorder="1">
      <alignment/>
      <protection/>
    </xf>
    <xf numFmtId="184" fontId="11" fillId="0" borderId="29" xfId="66" applyNumberFormat="1" applyFont="1" applyFill="1" applyBorder="1">
      <alignment/>
      <protection/>
    </xf>
    <xf numFmtId="184" fontId="12" fillId="0" borderId="40" xfId="66" applyNumberFormat="1" applyFont="1" applyFill="1" applyBorder="1">
      <alignment/>
      <protection/>
    </xf>
    <xf numFmtId="0" fontId="0" fillId="0" borderId="26" xfId="66" applyFont="1" applyBorder="1">
      <alignment/>
      <protection/>
    </xf>
    <xf numFmtId="0" fontId="0" fillId="0" borderId="9" xfId="66" applyBorder="1">
      <alignment/>
      <protection/>
    </xf>
    <xf numFmtId="184" fontId="12" fillId="0" borderId="41" xfId="66" applyNumberFormat="1" applyFont="1" applyBorder="1" applyAlignment="1">
      <alignment horizontal="right"/>
      <protection/>
    </xf>
    <xf numFmtId="3" fontId="0" fillId="0" borderId="19" xfId="66" applyNumberFormat="1" applyFont="1" applyFill="1" applyBorder="1">
      <alignment/>
      <protection/>
    </xf>
    <xf numFmtId="184" fontId="12" fillId="0" borderId="36" xfId="66" applyNumberFormat="1" applyFont="1" applyFill="1" applyBorder="1">
      <alignment/>
      <protection/>
    </xf>
    <xf numFmtId="0" fontId="7" fillId="0" borderId="13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right"/>
    </xf>
    <xf numFmtId="0" fontId="7" fillId="0" borderId="44" xfId="0" applyFont="1" applyFill="1" applyBorder="1" applyAlignment="1">
      <alignment horizontal="center"/>
    </xf>
    <xf numFmtId="0" fontId="7" fillId="0" borderId="13" xfId="66" applyFont="1" applyFill="1" applyBorder="1" applyAlignment="1">
      <alignment horizontal="center"/>
      <protection/>
    </xf>
    <xf numFmtId="0" fontId="7" fillId="0" borderId="43" xfId="66" applyFont="1" applyFill="1" applyBorder="1" applyAlignment="1">
      <alignment horizontal="center"/>
      <protection/>
    </xf>
    <xf numFmtId="0" fontId="7" fillId="0" borderId="44" xfId="66" applyFont="1" applyFill="1" applyBorder="1" applyAlignment="1">
      <alignment horizontal="center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1 2 2" xfId="44"/>
    <cellStyle name="Comma 15 2" xfId="45"/>
    <cellStyle name="Comma 2" xfId="46"/>
    <cellStyle name="Comma 3" xfId="47"/>
    <cellStyle name="Comma 3 2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3 2 2" xfId="62"/>
    <cellStyle name="Normal 17" xfId="63"/>
    <cellStyle name="Normal 17 2" xfId="64"/>
    <cellStyle name="Normal 2" xfId="65"/>
    <cellStyle name="Normal 3" xfId="66"/>
    <cellStyle name="Normal 4" xfId="67"/>
    <cellStyle name="Normal 5" xfId="68"/>
    <cellStyle name="Note" xfId="69"/>
    <cellStyle name="Output" xfId="70"/>
    <cellStyle name="Output Amounts" xfId="71"/>
    <cellStyle name="Output Column Headings" xfId="72"/>
    <cellStyle name="Output Line Items" xfId="73"/>
    <cellStyle name="Output Report Heading" xfId="74"/>
    <cellStyle name="Output Report Title" xfId="75"/>
    <cellStyle name="Percent" xfId="76"/>
    <cellStyle name="Percent 2" xfId="77"/>
    <cellStyle name="Percent 2 10 2" xfId="78"/>
    <cellStyle name="Percent 3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2021\March\Jeysen\MonStmtOfGovtOpe2010-2021-updated%20010321%20from%20kir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2016\Public%20Finance%20Unit\work%20for%20jeysen\2022\MonStmtOfGovtOpe2010-2022-updated%201312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tab 1.1-2010"/>
      <sheetName val="tab 1.2-2011"/>
      <sheetName val="tab 1.3-2012"/>
      <sheetName val="tab 1.4-2013"/>
      <sheetName val="tab 1.5-2014"/>
      <sheetName val="tab 1.6-Jan to Jun 2015"/>
      <sheetName val="tab 1.7-Jul 15 to Jun 16"/>
      <sheetName val="tab 1.8-Jul 16 to Jun 17"/>
      <sheetName val="tab 1.9 -Jul 17 to Jun 18"/>
      <sheetName val="tab 2.0-Jul 18 to Jun 19"/>
      <sheetName val="tab 2.1-Jul 19 to Jun 20"/>
      <sheetName val="tab 2.2-Jul 20 to Jun 2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tab 1.1-2010"/>
      <sheetName val="tab 1.2-2011"/>
      <sheetName val="tab 1.3-2012"/>
      <sheetName val="tab 1.4-2013"/>
      <sheetName val="tab 1.5-2014"/>
      <sheetName val="tab 1.6-Jan to Jun 2015"/>
      <sheetName val="tab 1.7-Jul 15 to Jun 16"/>
      <sheetName val="tab 1.8-Jul 16 to Jun 17"/>
      <sheetName val="tab 1.9 -Jul 17 to Jun 18"/>
      <sheetName val="tab 2.0-Jul 18 to Jun 19"/>
      <sheetName val="tab 2.1-Jul 19 to Jun 20"/>
      <sheetName val="tab 2.2-Jul 20 to Jun 21"/>
      <sheetName val="tab 2.3-Jul 21-Jun 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smauritius.govmu.org/English/Documents/Historical%20Series/finance/Monthly%20Statement%20Of%20Government%20Operations,%202010%20to%202013.xlsx#'tab%201.1-2010'!A1" TargetMode="External" /><Relationship Id="rId2" Type="http://schemas.openxmlformats.org/officeDocument/2006/relationships/hyperlink" Target="http://statsmauritius.govmu.org/English/Documents/Historical%20Series/finance/Monthly%20Statement%20Of%20Government%20Operations,%202010%20to%202013.xlsx#'tab%201.2-2011'!A1" TargetMode="External" /><Relationship Id="rId3" Type="http://schemas.openxmlformats.org/officeDocument/2006/relationships/hyperlink" Target="http://statsmauritius.govmu.org/English/Documents/Historical%20Series/finance/Monthly%20Statement%20Of%20Government%20Operations,%202010%20to%202013.xlsx#'tab%201.3-2012'!A1" TargetMode="External" /><Relationship Id="rId4" Type="http://schemas.openxmlformats.org/officeDocument/2006/relationships/hyperlink" Target="http://statsmauritius.govmu.org/English/Documents/Historical%20Series/finance/Monthly%20Statement%20Of%20Government%20Operations,%202010%20to%202013.xlsx#'tab%201.4-2013'!A1" TargetMode="Externa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showGridLines="0" zoomScale="76" zoomScaleNormal="76" zoomScalePageLayoutView="0" workbookViewId="0" topLeftCell="A13">
      <selection activeCell="A18" sqref="A18"/>
    </sheetView>
  </sheetViews>
  <sheetFormatPr defaultColWidth="9.33203125" defaultRowHeight="12.75"/>
  <cols>
    <col min="1" max="11" width="9.33203125" style="132" customWidth="1"/>
    <col min="12" max="12" width="13.33203125" style="132" customWidth="1"/>
    <col min="13" max="16384" width="9.33203125" style="132" customWidth="1"/>
  </cols>
  <sheetData>
    <row r="1" spans="1:12" ht="17.25">
      <c r="A1" s="136" t="s">
        <v>66</v>
      </c>
      <c r="B1" s="130"/>
      <c r="C1" s="130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18">
      <c r="A2" s="133" t="s">
        <v>69</v>
      </c>
      <c r="B2" s="130"/>
      <c r="C2" s="130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1.25" customHeight="1">
      <c r="A3" s="144" t="s">
        <v>132</v>
      </c>
      <c r="B3" s="133"/>
      <c r="C3" s="133"/>
      <c r="D3" s="134"/>
      <c r="E3" s="134"/>
      <c r="F3" s="134"/>
      <c r="G3" s="134"/>
      <c r="H3" s="134"/>
      <c r="I3" s="134"/>
      <c r="J3" s="134"/>
      <c r="K3" s="134"/>
      <c r="L3" s="134"/>
    </row>
    <row r="4" spans="1:15" ht="34.5" customHeight="1">
      <c r="A4" s="135" t="s">
        <v>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1:15" ht="34.5" customHeight="1">
      <c r="A5" s="135" t="s">
        <v>45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</row>
    <row r="6" spans="1:15" ht="34.5" customHeight="1">
      <c r="A6" s="135" t="s">
        <v>62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</row>
    <row r="7" spans="1:15" ht="34.5" customHeight="1">
      <c r="A7" s="135" t="s">
        <v>63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15" ht="34.5" customHeight="1">
      <c r="A8" s="135" t="s">
        <v>75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</row>
    <row r="9" spans="1:12" ht="34.5" customHeight="1">
      <c r="A9" s="135" t="s">
        <v>85</v>
      </c>
      <c r="B9"/>
      <c r="C9"/>
      <c r="D9"/>
      <c r="E9"/>
      <c r="F9"/>
      <c r="G9"/>
      <c r="H9"/>
      <c r="I9"/>
      <c r="J9"/>
      <c r="K9"/>
      <c r="L9"/>
    </row>
    <row r="10" spans="1:12" ht="34.5" customHeight="1">
      <c r="A10" s="135" t="s">
        <v>87</v>
      </c>
      <c r="B10"/>
      <c r="C10"/>
      <c r="D10"/>
      <c r="E10"/>
      <c r="F10"/>
      <c r="G10"/>
      <c r="H10"/>
      <c r="I10"/>
      <c r="J10"/>
      <c r="K10"/>
      <c r="L10"/>
    </row>
    <row r="11" spans="1:12" ht="34.5" customHeight="1">
      <c r="A11" s="135" t="s">
        <v>93</v>
      </c>
      <c r="B11"/>
      <c r="C11"/>
      <c r="D11"/>
      <c r="E11"/>
      <c r="F11"/>
      <c r="G11"/>
      <c r="H11"/>
      <c r="I11"/>
      <c r="J11"/>
      <c r="K11"/>
      <c r="L11"/>
    </row>
    <row r="12" spans="1:12" ht="34.5" customHeight="1">
      <c r="A12" s="135" t="s">
        <v>94</v>
      </c>
      <c r="B12"/>
      <c r="C12"/>
      <c r="D12"/>
      <c r="E12"/>
      <c r="F12"/>
      <c r="G12"/>
      <c r="H12"/>
      <c r="I12"/>
      <c r="J12"/>
      <c r="K12"/>
      <c r="L12"/>
    </row>
    <row r="13" spans="1:12" ht="34.5" customHeight="1">
      <c r="A13" s="135" t="s">
        <v>100</v>
      </c>
      <c r="B13"/>
      <c r="C13"/>
      <c r="D13"/>
      <c r="E13"/>
      <c r="F13"/>
      <c r="G13"/>
      <c r="H13"/>
      <c r="I13"/>
      <c r="J13"/>
      <c r="K13"/>
      <c r="L13"/>
    </row>
    <row r="14" spans="1:14" s="134" customFormat="1" ht="34.5" customHeight="1">
      <c r="A14" s="135" t="s">
        <v>111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N14" s="129"/>
    </row>
    <row r="15" spans="1:12" s="134" customFormat="1" ht="34.5" customHeight="1">
      <c r="A15" s="135" t="s">
        <v>113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</row>
    <row r="16" spans="1:12" s="134" customFormat="1" ht="34.5" customHeight="1">
      <c r="A16" s="135" t="s">
        <v>119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</row>
    <row r="17" spans="1:12" s="134" customFormat="1" ht="34.5" customHeight="1">
      <c r="A17" s="135" t="s">
        <v>130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</row>
    <row r="18" spans="1:12" s="134" customFormat="1" ht="34.5" customHeight="1">
      <c r="A18" s="135" t="s">
        <v>133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</row>
  </sheetData>
  <sheetProtection/>
  <hyperlinks>
    <hyperlink ref="A4:L4" r:id="rId1" display="Table 1.1 : Budgetary Central Government - Monthly Statement of Government Operations, Calendar Year 2010 "/>
    <hyperlink ref="A5:L5" r:id="rId2" display="Table 1.2 : Budgetary Central Government - Monthly Statement of Government Operations, Calendar Year 2011 "/>
    <hyperlink ref="A6:L6" r:id="rId3" display="Table 1.3 : Budgetary Central Government - Monthly Statement of Government Operations, Calendar Year 2012"/>
    <hyperlink ref="A7:L7" r:id="rId4" display="Table 1.4 : Budgetary Central Government - Monthly Statement of Government Operations, Calendar Year 2013"/>
    <hyperlink ref="A8" location="'tab 1.5-2014'!Print_Area" display="Table 1.5 : Budgetary Central Government - Monthly Statement of Government Operations, Calendar Year 2014"/>
    <hyperlink ref="A4" location="'tab 1.1-2010'!Print_Area" display="Table 1.1 : Budgetary Central Government - Monthly Statement of Government Operations, Calendar Year 2010 "/>
    <hyperlink ref="A5" location="'tab 1.2-2011'!Print_Area" display="Table 1.2 : Budgetary Central Government - Monthly Statement of Government Operations, Calendar Year 2011 "/>
    <hyperlink ref="A6" location="'tab 1.3-2012'!Print_Area" display="Table 1.3 : Budgetary Central Government - Monthly Statement of Government Operations, Calendar Year 2012"/>
    <hyperlink ref="A7" location="'tab 1.4-2013'!Print_Area" display="Table 1.4 : Budgetary Central Government - Monthly Statement of Government Operations, Calendar Year 2013"/>
    <hyperlink ref="A4:O4" location="'tab 1.1-2010'!Print_Area" display="Table 1.1 : Budgetary Central Government - Monthly Statement of Government Operations, Calendar Year 2010 "/>
    <hyperlink ref="A5:O5" location="'tab 1.2-2011'!Print_Area" display="Table 1.2 : Budgetary Central Government - Monthly Statement of Government Operations, Calendar Year 2011 "/>
    <hyperlink ref="A6:O6" location="'tab 1.3-2012'!Print_Area" display="Table 1.3 : Budgetary Central Government - Monthly Statement of Government Operations, Calendar Year 2012"/>
    <hyperlink ref="A7:O7" location="'tab 1.4-2013'!Print_Area" display="Table 1.4 : Budgetary Central Government - Monthly Statement of Government Operations, Calendar Year 2013"/>
    <hyperlink ref="A8:O8" location="'tab 1.5-2014'!Print_Area" display="Table 1.5 : Budgetary Central Government - Monthly Statement of Government Operations, Calendar Year 2014"/>
    <hyperlink ref="A9" location="'tab 1.6-Jan to Jun 2015'!Print_Area" display="Table 1.6 : Budgetary Central Government - Monthly Statement of Government Operations, January to June 2015"/>
    <hyperlink ref="A10" location="'tab 1.7-Jul 15 to Jun 16'!Print_Area" display="Table 1.7 : Budgetary Central Government - Monthly Statement of Government Operations, July 2015 to June 2016"/>
    <hyperlink ref="A11" location="'tab 1.8-Jul 16 to Jun 17'!A1" display="Table 1.8 : Budgetary Central Government - Monthly Statement of Government Operations, July 2016 to June 2017"/>
    <hyperlink ref="A12" location="'tab 1.9 -Jul 17 to Jun 18'!Print_Area" display="Table 1.9 : Budgetary Central Government - Monthly Statement of Government Operations, July 2017 to June 2018"/>
    <hyperlink ref="A13" location="'tab 2.0-Jul 18 to Jun 19'!A1" display="Table 2.0 : Budgetary Central Government - Monthly Statement of Government Operations, July 2018 to June 2019"/>
    <hyperlink ref="A14" location="'tab 2.1-Jul 19 to Jun 20'!A1" display="Table 2.1 : Budgetary Central Government - Monthly Statement of Government Operations, July 2019 to June 2020"/>
    <hyperlink ref="A15" location="'tab 2.2-Jul 20 to Jun 21'!A1" display="Table 2.2 : Budgetary Central Government - Monthly Statement of Government Operations, July 2020 to June 2021"/>
    <hyperlink ref="A16" location="'tab 2.3-Jul 21-Jun 22'!A1" display="Table 2.3 : Budgetary Central Government - Monthly Statement of Government Operations, July 2021 to June 2022"/>
    <hyperlink ref="A17" location="'tab 2.4-Jul 22-Jun 23'!A1" display="Table 2.4 : Budgetary Central Government - Monthly Statement of Government Operations, July 2022 to June 2023"/>
    <hyperlink ref="A18" location="'tab 2.5-Jul 23-Jun 24'!A1" display="Table 2.5 : Budgetary Central Government - Monthly Statement of Government Operations, July 2023 to June 2024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U41"/>
  <sheetViews>
    <sheetView zoomScalePageLayoutView="0" workbookViewId="0" topLeftCell="A1">
      <pane xSplit="4" ySplit="4" topLeftCell="E5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A1" sqref="A1"/>
    </sheetView>
  </sheetViews>
  <sheetFormatPr defaultColWidth="9.33203125" defaultRowHeight="12.75"/>
  <cols>
    <col min="1" max="1" width="6.33203125" style="0" customWidth="1"/>
    <col min="2" max="3" width="2.5" style="0" customWidth="1"/>
    <col min="4" max="4" width="37.5" style="0" bestFit="1" customWidth="1"/>
    <col min="5" max="12" width="9.33203125" style="0" customWidth="1"/>
  </cols>
  <sheetData>
    <row r="1" spans="1:21" ht="15.75">
      <c r="A1" s="129" t="s">
        <v>68</v>
      </c>
      <c r="B1" s="142"/>
      <c r="C1" s="142"/>
      <c r="D1" s="142"/>
      <c r="E1" s="142"/>
      <c r="F1" s="142"/>
      <c r="G1" s="142"/>
      <c r="H1" s="142"/>
      <c r="I1" s="229"/>
      <c r="J1" s="211"/>
      <c r="K1" s="248"/>
      <c r="L1" s="143"/>
      <c r="M1" s="142"/>
      <c r="N1" s="142"/>
      <c r="O1" s="141"/>
      <c r="P1" s="141"/>
      <c r="Q1" s="141"/>
      <c r="R1" s="146"/>
      <c r="S1" s="141"/>
      <c r="T1" s="141"/>
      <c r="U1" s="141"/>
    </row>
    <row r="2" spans="1:21" ht="15">
      <c r="A2" s="209"/>
      <c r="B2" s="208"/>
      <c r="C2" s="208"/>
      <c r="D2" s="208"/>
      <c r="E2" s="196"/>
      <c r="F2" s="196"/>
      <c r="G2" s="196"/>
      <c r="H2" s="196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196"/>
      <c r="T2" s="196"/>
      <c r="U2" s="196"/>
    </row>
    <row r="3" spans="1:21" ht="13.5" thickBot="1">
      <c r="A3" s="207" t="s">
        <v>94</v>
      </c>
      <c r="B3" s="206"/>
      <c r="C3" s="206"/>
      <c r="D3" s="206"/>
      <c r="E3" s="196"/>
      <c r="F3" s="196"/>
      <c r="G3" s="196"/>
      <c r="H3" s="196"/>
      <c r="I3" s="196"/>
      <c r="J3" s="205"/>
      <c r="K3" s="205"/>
      <c r="L3" s="221"/>
      <c r="M3" s="196"/>
      <c r="N3" s="196"/>
      <c r="O3" s="196"/>
      <c r="P3" s="196"/>
      <c r="Q3" s="196"/>
      <c r="R3" s="196"/>
      <c r="S3" s="196"/>
      <c r="T3" s="196"/>
      <c r="U3" s="258" t="s">
        <v>52</v>
      </c>
    </row>
    <row r="4" spans="1:21" ht="27.75" thickBot="1">
      <c r="A4" s="203" t="s">
        <v>2</v>
      </c>
      <c r="B4" s="274" t="s">
        <v>3</v>
      </c>
      <c r="C4" s="275"/>
      <c r="D4" s="276"/>
      <c r="E4" s="232" t="s">
        <v>95</v>
      </c>
      <c r="F4" s="233" t="s">
        <v>96</v>
      </c>
      <c r="G4" s="233" t="s">
        <v>97</v>
      </c>
      <c r="H4" s="233" t="s">
        <v>98</v>
      </c>
      <c r="I4" s="213" t="s">
        <v>99</v>
      </c>
      <c r="J4" s="198">
        <v>42917</v>
      </c>
      <c r="K4" s="197">
        <v>42948</v>
      </c>
      <c r="L4" s="197">
        <v>42979</v>
      </c>
      <c r="M4" s="197">
        <v>43009</v>
      </c>
      <c r="N4" s="197">
        <v>43040</v>
      </c>
      <c r="O4" s="214">
        <v>43070</v>
      </c>
      <c r="P4" s="197">
        <v>43101</v>
      </c>
      <c r="Q4" s="197">
        <v>43132</v>
      </c>
      <c r="R4" s="197">
        <v>43160</v>
      </c>
      <c r="S4" s="197">
        <v>43191</v>
      </c>
      <c r="T4" s="197">
        <v>43221</v>
      </c>
      <c r="U4" s="212">
        <v>43252</v>
      </c>
    </row>
    <row r="5" spans="1:21" ht="12.75">
      <c r="A5" s="195"/>
      <c r="B5" s="194"/>
      <c r="C5" s="171"/>
      <c r="D5" s="171"/>
      <c r="E5" s="246"/>
      <c r="F5" s="231"/>
      <c r="G5" s="192"/>
      <c r="H5" s="192"/>
      <c r="I5" s="227"/>
      <c r="J5" s="231"/>
      <c r="K5" s="237"/>
      <c r="L5" s="188"/>
      <c r="M5" s="188"/>
      <c r="N5" s="188"/>
      <c r="O5" s="215"/>
      <c r="P5" s="189"/>
      <c r="Q5" s="189"/>
      <c r="R5" s="189"/>
      <c r="S5" s="189"/>
      <c r="T5" s="189"/>
      <c r="U5" s="259"/>
    </row>
    <row r="6" spans="1:21" ht="12.75">
      <c r="A6" s="185">
        <v>1</v>
      </c>
      <c r="B6" s="178" t="s">
        <v>9</v>
      </c>
      <c r="C6" s="171"/>
      <c r="D6" s="171"/>
      <c r="E6" s="91">
        <v>20863.904</v>
      </c>
      <c r="F6" s="173">
        <v>34093.066</v>
      </c>
      <c r="G6" s="173">
        <v>21331.879999999997</v>
      </c>
      <c r="H6" s="173">
        <v>29296.941</v>
      </c>
      <c r="I6" s="93">
        <v>105585.791</v>
      </c>
      <c r="J6" s="173">
        <v>6739.35</v>
      </c>
      <c r="K6" s="173">
        <v>6350.156999999999</v>
      </c>
      <c r="L6" s="173">
        <v>7774.397</v>
      </c>
      <c r="M6" s="173">
        <v>8765.76</v>
      </c>
      <c r="N6" s="173">
        <v>11508.125</v>
      </c>
      <c r="O6" s="173">
        <v>13819.180999999999</v>
      </c>
      <c r="P6" s="173">
        <v>6944.57</v>
      </c>
      <c r="Q6" s="173">
        <v>7430.855999999999</v>
      </c>
      <c r="R6" s="173">
        <v>6956.454</v>
      </c>
      <c r="S6" s="173">
        <v>7963.152</v>
      </c>
      <c r="T6" s="173">
        <v>7684.753</v>
      </c>
      <c r="U6" s="93">
        <v>13649.036</v>
      </c>
    </row>
    <row r="7" spans="1:21" ht="12.75">
      <c r="A7" s="185">
        <v>11</v>
      </c>
      <c r="B7" s="184"/>
      <c r="C7" s="171" t="s">
        <v>10</v>
      </c>
      <c r="D7" s="171"/>
      <c r="E7" s="85">
        <v>18196.203999999998</v>
      </c>
      <c r="F7" s="216">
        <v>26624.055</v>
      </c>
      <c r="G7" s="216">
        <v>19650.679</v>
      </c>
      <c r="H7" s="216">
        <v>27016.912</v>
      </c>
      <c r="I7" s="87">
        <v>91487.84999999999</v>
      </c>
      <c r="J7" s="235">
        <v>5687.72</v>
      </c>
      <c r="K7" s="216">
        <v>6031.866999999999</v>
      </c>
      <c r="L7" s="216">
        <v>6476.617</v>
      </c>
      <c r="M7" s="216">
        <v>8323.66</v>
      </c>
      <c r="N7" s="216">
        <v>6754.285000000001</v>
      </c>
      <c r="O7" s="216">
        <v>11546.109999999999</v>
      </c>
      <c r="P7" s="216">
        <v>6383.77</v>
      </c>
      <c r="Q7" s="216">
        <v>6780.726</v>
      </c>
      <c r="R7" s="216">
        <v>6486.183</v>
      </c>
      <c r="S7" s="216">
        <v>7447.878000000001</v>
      </c>
      <c r="T7" s="216">
        <v>7317.742</v>
      </c>
      <c r="U7" s="87">
        <v>12251.292</v>
      </c>
    </row>
    <row r="8" spans="1:21" ht="12.75">
      <c r="A8" s="185">
        <v>111</v>
      </c>
      <c r="B8" s="184"/>
      <c r="C8" s="171"/>
      <c r="D8" s="222" t="s">
        <v>11</v>
      </c>
      <c r="E8" s="242">
        <v>4099.577</v>
      </c>
      <c r="F8" s="225">
        <v>7379.01</v>
      </c>
      <c r="G8" s="225">
        <v>3861.74</v>
      </c>
      <c r="H8" s="225">
        <v>7987.63</v>
      </c>
      <c r="I8" s="218">
        <v>23327.957</v>
      </c>
      <c r="J8" s="225">
        <v>1137.39</v>
      </c>
      <c r="K8" s="225">
        <v>933.49</v>
      </c>
      <c r="L8" s="225">
        <v>2028.697</v>
      </c>
      <c r="M8" s="225">
        <v>1852.19</v>
      </c>
      <c r="N8" s="225">
        <v>896.54</v>
      </c>
      <c r="O8" s="225">
        <v>4630.28</v>
      </c>
      <c r="P8" s="225">
        <v>958.05</v>
      </c>
      <c r="Q8" s="225">
        <v>1232.59</v>
      </c>
      <c r="R8" s="225">
        <v>1671.1</v>
      </c>
      <c r="S8" s="225">
        <v>900.933</v>
      </c>
      <c r="T8" s="225">
        <v>958.862</v>
      </c>
      <c r="U8" s="218">
        <v>6127.835</v>
      </c>
    </row>
    <row r="9" spans="1:21" ht="12.75">
      <c r="A9" s="185">
        <v>112</v>
      </c>
      <c r="B9" s="184"/>
      <c r="C9" s="171"/>
      <c r="D9" s="222" t="s">
        <v>12</v>
      </c>
      <c r="E9" s="242">
        <v>0</v>
      </c>
      <c r="F9" s="225">
        <v>0</v>
      </c>
      <c r="G9" s="225">
        <v>0</v>
      </c>
      <c r="H9" s="225">
        <v>0</v>
      </c>
      <c r="I9" s="218">
        <v>0</v>
      </c>
      <c r="J9" s="225">
        <v>0</v>
      </c>
      <c r="K9" s="225">
        <v>0</v>
      </c>
      <c r="L9" s="225">
        <v>0</v>
      </c>
      <c r="M9" s="225">
        <v>0</v>
      </c>
      <c r="N9" s="225">
        <v>0</v>
      </c>
      <c r="O9" s="225">
        <v>0</v>
      </c>
      <c r="P9" s="225">
        <v>0</v>
      </c>
      <c r="Q9" s="225">
        <v>0</v>
      </c>
      <c r="R9" s="225">
        <v>0</v>
      </c>
      <c r="S9" s="225">
        <v>0</v>
      </c>
      <c r="T9" s="225">
        <v>0</v>
      </c>
      <c r="U9" s="218">
        <v>0</v>
      </c>
    </row>
    <row r="10" spans="1:21" ht="12.75">
      <c r="A10" s="185">
        <v>113</v>
      </c>
      <c r="B10" s="184"/>
      <c r="C10" s="171"/>
      <c r="D10" s="222" t="s">
        <v>13</v>
      </c>
      <c r="E10" s="242">
        <v>1612.4199999999998</v>
      </c>
      <c r="F10" s="225">
        <v>1592.44</v>
      </c>
      <c r="G10" s="225">
        <v>1206.7109999999998</v>
      </c>
      <c r="H10" s="225">
        <v>1520.0749999999998</v>
      </c>
      <c r="I10" s="218">
        <v>5931.646</v>
      </c>
      <c r="J10" s="225">
        <v>513.3</v>
      </c>
      <c r="K10" s="225">
        <v>578.13</v>
      </c>
      <c r="L10" s="225">
        <v>520.99</v>
      </c>
      <c r="M10" s="225">
        <v>500.41</v>
      </c>
      <c r="N10" s="225">
        <v>451.88</v>
      </c>
      <c r="O10" s="225">
        <v>640.15</v>
      </c>
      <c r="P10" s="225">
        <v>268.64</v>
      </c>
      <c r="Q10" s="225">
        <v>420.391</v>
      </c>
      <c r="R10" s="225">
        <v>517.68</v>
      </c>
      <c r="S10" s="225">
        <v>417.28</v>
      </c>
      <c r="T10" s="225">
        <v>595.525</v>
      </c>
      <c r="U10" s="218">
        <v>507.27</v>
      </c>
    </row>
    <row r="11" spans="1:21" ht="12.75">
      <c r="A11" s="185">
        <v>114</v>
      </c>
      <c r="B11" s="184"/>
      <c r="C11" s="171"/>
      <c r="D11" s="222" t="s">
        <v>14</v>
      </c>
      <c r="E11" s="242">
        <v>12065.737</v>
      </c>
      <c r="F11" s="225">
        <v>16416.78</v>
      </c>
      <c r="G11" s="225">
        <v>14199.914999999999</v>
      </c>
      <c r="H11" s="225">
        <v>16722.13</v>
      </c>
      <c r="I11" s="218">
        <v>59404.562000000005</v>
      </c>
      <c r="J11" s="225">
        <v>3897.28</v>
      </c>
      <c r="K11" s="225">
        <v>4373.047</v>
      </c>
      <c r="L11" s="225">
        <v>3795.41</v>
      </c>
      <c r="M11" s="225">
        <v>5803.22</v>
      </c>
      <c r="N11" s="225">
        <v>5209.41</v>
      </c>
      <c r="O11" s="225">
        <v>5404.15</v>
      </c>
      <c r="P11" s="225">
        <v>5027.66</v>
      </c>
      <c r="Q11" s="225">
        <v>4984.835</v>
      </c>
      <c r="R11" s="225">
        <v>4187.42</v>
      </c>
      <c r="S11" s="225">
        <v>5771.77</v>
      </c>
      <c r="T11" s="225">
        <v>5595.1</v>
      </c>
      <c r="U11" s="218">
        <v>5355.26</v>
      </c>
    </row>
    <row r="12" spans="1:21" ht="12.75">
      <c r="A12" s="185">
        <v>115</v>
      </c>
      <c r="B12" s="184"/>
      <c r="C12" s="171"/>
      <c r="D12" s="222" t="s">
        <v>15</v>
      </c>
      <c r="E12" s="242">
        <v>329</v>
      </c>
      <c r="F12" s="225">
        <v>450.125</v>
      </c>
      <c r="G12" s="225">
        <v>238.833</v>
      </c>
      <c r="H12" s="225">
        <v>326.105</v>
      </c>
      <c r="I12" s="218">
        <v>1344.063</v>
      </c>
      <c r="J12" s="225">
        <v>106.64</v>
      </c>
      <c r="K12" s="225">
        <v>120.47</v>
      </c>
      <c r="L12" s="225">
        <v>101.89</v>
      </c>
      <c r="M12" s="225">
        <v>131.36</v>
      </c>
      <c r="N12" s="225">
        <v>156.395</v>
      </c>
      <c r="O12" s="225">
        <v>162.37</v>
      </c>
      <c r="P12" s="225">
        <v>75.74</v>
      </c>
      <c r="Q12" s="225">
        <v>91.07</v>
      </c>
      <c r="R12" s="225">
        <v>72.023</v>
      </c>
      <c r="S12" s="225">
        <v>98.085</v>
      </c>
      <c r="T12" s="225">
        <v>121.18</v>
      </c>
      <c r="U12" s="218">
        <v>106.84</v>
      </c>
    </row>
    <row r="13" spans="1:21" ht="12.75">
      <c r="A13" s="185">
        <v>116</v>
      </c>
      <c r="B13" s="184"/>
      <c r="C13" s="171"/>
      <c r="D13" s="222" t="s">
        <v>16</v>
      </c>
      <c r="E13" s="242">
        <v>89.47</v>
      </c>
      <c r="F13" s="225">
        <v>785.6999999999999</v>
      </c>
      <c r="G13" s="225">
        <v>143.48000000000002</v>
      </c>
      <c r="H13" s="225">
        <v>460.972</v>
      </c>
      <c r="I13" s="218">
        <v>1479.6219999999998</v>
      </c>
      <c r="J13" s="225">
        <v>33.11</v>
      </c>
      <c r="K13" s="225">
        <v>26.73</v>
      </c>
      <c r="L13" s="225">
        <v>29.63</v>
      </c>
      <c r="M13" s="225">
        <v>36.48</v>
      </c>
      <c r="N13" s="225">
        <v>40.06</v>
      </c>
      <c r="O13" s="225">
        <v>709.16</v>
      </c>
      <c r="P13" s="225">
        <v>53.68</v>
      </c>
      <c r="Q13" s="225">
        <v>51.84</v>
      </c>
      <c r="R13" s="225">
        <v>37.96</v>
      </c>
      <c r="S13" s="225">
        <v>259.81</v>
      </c>
      <c r="T13" s="225">
        <v>47.075</v>
      </c>
      <c r="U13" s="218">
        <v>154.087</v>
      </c>
    </row>
    <row r="14" spans="1:21" ht="12.75">
      <c r="A14" s="185">
        <v>12</v>
      </c>
      <c r="B14" s="184"/>
      <c r="C14" s="171" t="s">
        <v>17</v>
      </c>
      <c r="D14" s="171"/>
      <c r="E14" s="242">
        <v>332.84000000000003</v>
      </c>
      <c r="F14" s="225">
        <v>336.64599999999996</v>
      </c>
      <c r="G14" s="225">
        <v>331.061</v>
      </c>
      <c r="H14" s="225">
        <v>341.904</v>
      </c>
      <c r="I14" s="218">
        <v>1342.451</v>
      </c>
      <c r="J14" s="225">
        <v>107.09</v>
      </c>
      <c r="K14" s="225">
        <v>112.38</v>
      </c>
      <c r="L14" s="225">
        <v>113.37</v>
      </c>
      <c r="M14" s="225">
        <v>112.59</v>
      </c>
      <c r="N14" s="225">
        <v>111.3</v>
      </c>
      <c r="O14" s="225">
        <v>112.756</v>
      </c>
      <c r="P14" s="225">
        <v>107.99</v>
      </c>
      <c r="Q14" s="225">
        <v>111.23</v>
      </c>
      <c r="R14" s="225">
        <v>111.841</v>
      </c>
      <c r="S14" s="225">
        <v>114.374</v>
      </c>
      <c r="T14" s="225">
        <v>112.796</v>
      </c>
      <c r="U14" s="218">
        <v>114.734</v>
      </c>
    </row>
    <row r="15" spans="1:21" ht="12.75">
      <c r="A15" s="185">
        <v>13</v>
      </c>
      <c r="B15" s="184"/>
      <c r="C15" s="171" t="s">
        <v>18</v>
      </c>
      <c r="D15" s="171"/>
      <c r="E15" s="242">
        <v>947.2</v>
      </c>
      <c r="F15" s="225">
        <v>4958.705</v>
      </c>
      <c r="G15" s="225">
        <v>309.21</v>
      </c>
      <c r="H15" s="225">
        <v>983.9449999999999</v>
      </c>
      <c r="I15" s="218">
        <v>7199.0599999999995</v>
      </c>
      <c r="J15" s="225">
        <v>0</v>
      </c>
      <c r="K15" s="225">
        <v>11.73</v>
      </c>
      <c r="L15" s="225">
        <v>935.47</v>
      </c>
      <c r="M15" s="225">
        <v>0.84</v>
      </c>
      <c r="N15" s="225">
        <v>3842.83</v>
      </c>
      <c r="O15" s="225">
        <v>1115.035</v>
      </c>
      <c r="P15" s="225">
        <v>61.58</v>
      </c>
      <c r="Q15" s="225">
        <v>177.94</v>
      </c>
      <c r="R15" s="225">
        <v>69.69</v>
      </c>
      <c r="S15" s="225">
        <v>114.16</v>
      </c>
      <c r="T15" s="225">
        <v>6.525</v>
      </c>
      <c r="U15" s="218">
        <v>863.26</v>
      </c>
    </row>
    <row r="16" spans="1:21" ht="12.75">
      <c r="A16" s="185">
        <v>14</v>
      </c>
      <c r="B16" s="184"/>
      <c r="C16" s="171" t="s">
        <v>19</v>
      </c>
      <c r="D16" s="171"/>
      <c r="E16" s="242">
        <v>1387.66</v>
      </c>
      <c r="F16" s="225">
        <v>2173.66</v>
      </c>
      <c r="G16" s="225">
        <v>1040.93</v>
      </c>
      <c r="H16" s="225">
        <v>954.1800000000001</v>
      </c>
      <c r="I16" s="218">
        <v>5556.43</v>
      </c>
      <c r="J16" s="225">
        <v>944.54</v>
      </c>
      <c r="K16" s="225">
        <v>194.18</v>
      </c>
      <c r="L16" s="225">
        <v>248.94</v>
      </c>
      <c r="M16" s="225">
        <v>328.67</v>
      </c>
      <c r="N16" s="225">
        <v>799.71</v>
      </c>
      <c r="O16" s="225">
        <v>1045.28</v>
      </c>
      <c r="P16" s="225">
        <v>391.23</v>
      </c>
      <c r="Q16" s="225">
        <v>360.96</v>
      </c>
      <c r="R16" s="225">
        <v>288.74</v>
      </c>
      <c r="S16" s="225">
        <v>286.74</v>
      </c>
      <c r="T16" s="225">
        <v>247.69</v>
      </c>
      <c r="U16" s="218">
        <v>419.75</v>
      </c>
    </row>
    <row r="17" spans="1:21" ht="12.75">
      <c r="A17" s="185">
        <v>2</v>
      </c>
      <c r="B17" s="178" t="s">
        <v>20</v>
      </c>
      <c r="C17" s="171"/>
      <c r="D17" s="223"/>
      <c r="E17" s="91">
        <v>23245.239999999998</v>
      </c>
      <c r="F17" s="92">
        <v>29738.714</v>
      </c>
      <c r="G17" s="92">
        <v>27813.581</v>
      </c>
      <c r="H17" s="92">
        <v>30763.370000000003</v>
      </c>
      <c r="I17" s="93">
        <v>111560.905</v>
      </c>
      <c r="J17" s="173">
        <v>7607.61</v>
      </c>
      <c r="K17" s="92">
        <v>7947.45</v>
      </c>
      <c r="L17" s="92">
        <v>7690.18</v>
      </c>
      <c r="M17" s="92">
        <v>8251.29</v>
      </c>
      <c r="N17" s="92">
        <v>8645.247</v>
      </c>
      <c r="O17" s="92">
        <v>12842.177000000001</v>
      </c>
      <c r="P17" s="92">
        <v>8065.05</v>
      </c>
      <c r="Q17" s="92">
        <v>9582.824</v>
      </c>
      <c r="R17" s="92">
        <v>10165.707</v>
      </c>
      <c r="S17" s="92">
        <v>7311.312000000001</v>
      </c>
      <c r="T17" s="92">
        <v>9413.228</v>
      </c>
      <c r="U17" s="93">
        <v>14038.83</v>
      </c>
    </row>
    <row r="18" spans="1:21" ht="12.75">
      <c r="A18" s="185">
        <v>21</v>
      </c>
      <c r="B18" s="184"/>
      <c r="C18" s="171" t="s">
        <v>21</v>
      </c>
      <c r="D18" s="171"/>
      <c r="E18" s="242">
        <v>6575.06</v>
      </c>
      <c r="F18" s="225">
        <v>8117.517</v>
      </c>
      <c r="G18" s="225">
        <v>7412.775</v>
      </c>
      <c r="H18" s="225">
        <v>7125.664999999999</v>
      </c>
      <c r="I18" s="218">
        <v>29231.017</v>
      </c>
      <c r="J18" s="225">
        <v>2222.51</v>
      </c>
      <c r="K18" s="225">
        <v>2199.84</v>
      </c>
      <c r="L18" s="225">
        <v>2152.71</v>
      </c>
      <c r="M18" s="225">
        <v>2243.35</v>
      </c>
      <c r="N18" s="225">
        <v>2195.81</v>
      </c>
      <c r="O18" s="225">
        <v>3678.357</v>
      </c>
      <c r="P18" s="225">
        <v>2122.54</v>
      </c>
      <c r="Q18" s="225">
        <v>2900.14</v>
      </c>
      <c r="R18" s="225">
        <v>2390.095</v>
      </c>
      <c r="S18" s="225">
        <v>2412.675</v>
      </c>
      <c r="T18" s="225">
        <v>2330.85</v>
      </c>
      <c r="U18" s="218">
        <v>2382.14</v>
      </c>
    </row>
    <row r="19" spans="1:21" ht="12.75">
      <c r="A19" s="185">
        <v>22</v>
      </c>
      <c r="B19" s="184"/>
      <c r="C19" s="171" t="s">
        <v>22</v>
      </c>
      <c r="D19" s="171"/>
      <c r="E19" s="242">
        <v>1856.01</v>
      </c>
      <c r="F19" s="225">
        <v>2117.34</v>
      </c>
      <c r="G19" s="225">
        <v>2448.753</v>
      </c>
      <c r="H19" s="225">
        <v>3132.941</v>
      </c>
      <c r="I19" s="218">
        <v>9555.044000000002</v>
      </c>
      <c r="J19" s="225">
        <v>541.46</v>
      </c>
      <c r="K19" s="225">
        <v>660.6</v>
      </c>
      <c r="L19" s="225">
        <v>653.95</v>
      </c>
      <c r="M19" s="225">
        <v>627.26</v>
      </c>
      <c r="N19" s="225">
        <v>757.61</v>
      </c>
      <c r="O19" s="225">
        <v>732.47</v>
      </c>
      <c r="P19" s="225">
        <v>660.08</v>
      </c>
      <c r="Q19" s="225">
        <v>1066.74</v>
      </c>
      <c r="R19" s="225">
        <v>721.933</v>
      </c>
      <c r="S19" s="225">
        <v>802.751</v>
      </c>
      <c r="T19" s="225">
        <v>930.48</v>
      </c>
      <c r="U19" s="218">
        <v>1399.71</v>
      </c>
    </row>
    <row r="20" spans="1:21" ht="12.75">
      <c r="A20" s="185">
        <v>24</v>
      </c>
      <c r="B20" s="184"/>
      <c r="C20" s="171" t="s">
        <v>81</v>
      </c>
      <c r="D20" s="171"/>
      <c r="E20" s="242">
        <v>2683.51</v>
      </c>
      <c r="F20" s="225">
        <v>2863.09</v>
      </c>
      <c r="G20" s="225">
        <v>2837.08</v>
      </c>
      <c r="H20" s="225">
        <v>2995.4260000000004</v>
      </c>
      <c r="I20" s="218">
        <v>11379.106</v>
      </c>
      <c r="J20" s="225">
        <v>937.13</v>
      </c>
      <c r="K20" s="225">
        <v>862.38</v>
      </c>
      <c r="L20" s="225">
        <v>884</v>
      </c>
      <c r="M20" s="225">
        <v>1004.02</v>
      </c>
      <c r="N20" s="225">
        <v>931.83</v>
      </c>
      <c r="O20" s="225">
        <v>927.24</v>
      </c>
      <c r="P20" s="225">
        <v>919.64</v>
      </c>
      <c r="Q20" s="225">
        <v>920.9</v>
      </c>
      <c r="R20" s="225">
        <v>996.54</v>
      </c>
      <c r="S20" s="225">
        <v>1033.623</v>
      </c>
      <c r="T20" s="225">
        <v>1001.353</v>
      </c>
      <c r="U20" s="218">
        <v>960.45</v>
      </c>
    </row>
    <row r="21" spans="1:21" ht="12.75">
      <c r="A21" s="185">
        <v>25</v>
      </c>
      <c r="B21" s="184"/>
      <c r="C21" s="171" t="s">
        <v>26</v>
      </c>
      <c r="D21" s="171"/>
      <c r="E21" s="242">
        <v>389.53000000000003</v>
      </c>
      <c r="F21" s="225">
        <v>419.062</v>
      </c>
      <c r="G21" s="225">
        <v>381.922</v>
      </c>
      <c r="H21" s="225">
        <v>476.35</v>
      </c>
      <c r="I21" s="218">
        <v>1666.864</v>
      </c>
      <c r="J21" s="225">
        <v>118.35</v>
      </c>
      <c r="K21" s="225">
        <v>156.88</v>
      </c>
      <c r="L21" s="225">
        <v>114.3</v>
      </c>
      <c r="M21" s="225">
        <v>134.9</v>
      </c>
      <c r="N21" s="225">
        <v>153.282</v>
      </c>
      <c r="O21" s="225">
        <v>130.88</v>
      </c>
      <c r="P21" s="225">
        <v>140.61</v>
      </c>
      <c r="Q21" s="225">
        <v>130.885</v>
      </c>
      <c r="R21" s="225">
        <v>110.427</v>
      </c>
      <c r="S21" s="225">
        <v>139.54</v>
      </c>
      <c r="T21" s="225">
        <v>108.94</v>
      </c>
      <c r="U21" s="218">
        <v>227.87</v>
      </c>
    </row>
    <row r="22" spans="1:21" ht="12.75">
      <c r="A22" s="185">
        <v>26</v>
      </c>
      <c r="B22" s="184"/>
      <c r="C22" s="171" t="s">
        <v>18</v>
      </c>
      <c r="D22" s="171"/>
      <c r="E22" s="242">
        <v>4603.87</v>
      </c>
      <c r="F22" s="225">
        <v>6442.445</v>
      </c>
      <c r="G22" s="225">
        <v>5401.19</v>
      </c>
      <c r="H22" s="225">
        <v>8691.779999999999</v>
      </c>
      <c r="I22" s="218">
        <v>25139.284999999996</v>
      </c>
      <c r="J22" s="225">
        <v>1452.98</v>
      </c>
      <c r="K22" s="225">
        <v>1633.52</v>
      </c>
      <c r="L22" s="225">
        <v>1517.37</v>
      </c>
      <c r="M22" s="225">
        <v>1769.73</v>
      </c>
      <c r="N22" s="225">
        <v>1932.445</v>
      </c>
      <c r="O22" s="225">
        <v>2740.27</v>
      </c>
      <c r="P22" s="225">
        <v>1773.58</v>
      </c>
      <c r="Q22" s="225">
        <v>1965.87</v>
      </c>
      <c r="R22" s="225">
        <v>1661.74</v>
      </c>
      <c r="S22" s="225">
        <v>1851.96</v>
      </c>
      <c r="T22" s="225">
        <v>2131.66</v>
      </c>
      <c r="U22" s="218">
        <v>4708.16</v>
      </c>
    </row>
    <row r="23" spans="1:21" ht="12.75">
      <c r="A23" s="185">
        <v>27</v>
      </c>
      <c r="B23" s="184"/>
      <c r="C23" s="171" t="s">
        <v>27</v>
      </c>
      <c r="D23" s="171"/>
      <c r="E23" s="242">
        <v>6392.62</v>
      </c>
      <c r="F23" s="225">
        <v>8385.67</v>
      </c>
      <c r="G23" s="225">
        <v>8528.121</v>
      </c>
      <c r="H23" s="225">
        <v>5933.094999999999</v>
      </c>
      <c r="I23" s="218">
        <v>29239.506</v>
      </c>
      <c r="J23" s="225">
        <v>2143.48</v>
      </c>
      <c r="K23" s="225">
        <v>2118.68</v>
      </c>
      <c r="L23" s="225">
        <v>2130.46</v>
      </c>
      <c r="M23" s="225">
        <v>2128.51</v>
      </c>
      <c r="N23" s="225">
        <v>2134.06</v>
      </c>
      <c r="O23" s="225">
        <v>4123.1</v>
      </c>
      <c r="P23" s="225">
        <v>2198.42</v>
      </c>
      <c r="Q23" s="225">
        <v>2287.349</v>
      </c>
      <c r="R23" s="225">
        <v>4042.352</v>
      </c>
      <c r="S23" s="225">
        <v>739.575</v>
      </c>
      <c r="T23" s="225">
        <v>2465.96</v>
      </c>
      <c r="U23" s="218">
        <v>2727.56</v>
      </c>
    </row>
    <row r="24" spans="1:21" ht="12.75">
      <c r="A24" s="185">
        <v>28</v>
      </c>
      <c r="B24" s="184"/>
      <c r="C24" s="171" t="s">
        <v>28</v>
      </c>
      <c r="D24" s="171"/>
      <c r="E24" s="242">
        <v>744.64</v>
      </c>
      <c r="F24" s="225">
        <v>1393.5900000000001</v>
      </c>
      <c r="G24" s="225">
        <v>803.74</v>
      </c>
      <c r="H24" s="225">
        <v>2408.1130000000003</v>
      </c>
      <c r="I24" s="218">
        <v>5350.0830000000005</v>
      </c>
      <c r="J24" s="225">
        <v>191.7</v>
      </c>
      <c r="K24" s="225">
        <v>315.55</v>
      </c>
      <c r="L24" s="225">
        <v>237.39</v>
      </c>
      <c r="M24" s="225">
        <v>343.52</v>
      </c>
      <c r="N24" s="225">
        <v>540.21</v>
      </c>
      <c r="O24" s="225">
        <v>509.86</v>
      </c>
      <c r="P24" s="225">
        <v>250.18</v>
      </c>
      <c r="Q24" s="225">
        <v>310.94</v>
      </c>
      <c r="R24" s="225">
        <v>242.62</v>
      </c>
      <c r="S24" s="225">
        <v>331.188</v>
      </c>
      <c r="T24" s="225">
        <v>443.985</v>
      </c>
      <c r="U24" s="218">
        <v>1632.94</v>
      </c>
    </row>
    <row r="25" spans="1:21" ht="12.75">
      <c r="A25" s="180" t="s">
        <v>29</v>
      </c>
      <c r="B25" s="179" t="s">
        <v>30</v>
      </c>
      <c r="C25" s="171"/>
      <c r="D25" s="171"/>
      <c r="E25" s="91">
        <v>-2381.2960000000003</v>
      </c>
      <c r="F25" s="173">
        <v>4354.351999999997</v>
      </c>
      <c r="G25" s="173">
        <v>-6481.701000000003</v>
      </c>
      <c r="H25" s="173">
        <v>-1466.429</v>
      </c>
      <c r="I25" s="93">
        <v>-5975.074000000006</v>
      </c>
      <c r="J25" s="173">
        <v>-868.2599999999993</v>
      </c>
      <c r="K25" s="173">
        <v>-1597.2930000000006</v>
      </c>
      <c r="L25" s="173">
        <v>84.2569999999996</v>
      </c>
      <c r="M25" s="173">
        <v>514.4699999999993</v>
      </c>
      <c r="N25" s="173">
        <v>2862.8780000000006</v>
      </c>
      <c r="O25" s="173">
        <v>977.0039999999972</v>
      </c>
      <c r="P25" s="173">
        <v>-1120.4800000000005</v>
      </c>
      <c r="Q25" s="173">
        <v>-2151.9680000000017</v>
      </c>
      <c r="R25" s="173">
        <v>-3209.2530000000006</v>
      </c>
      <c r="S25" s="173">
        <v>651.8399999999992</v>
      </c>
      <c r="T25" s="173">
        <v>-1728.4749999999995</v>
      </c>
      <c r="U25" s="93">
        <v>-389.79399999999987</v>
      </c>
    </row>
    <row r="26" spans="1:21" ht="12.75">
      <c r="A26" s="180">
        <v>31</v>
      </c>
      <c r="B26" s="183" t="s">
        <v>31</v>
      </c>
      <c r="C26" s="182"/>
      <c r="D26" s="224"/>
      <c r="E26" s="91">
        <v>1105.1100000000001</v>
      </c>
      <c r="F26" s="173">
        <v>1652.4</v>
      </c>
      <c r="G26" s="173">
        <v>1423.8919999999998</v>
      </c>
      <c r="H26" s="173">
        <v>4452.652</v>
      </c>
      <c r="I26" s="93">
        <v>8634.054</v>
      </c>
      <c r="J26" s="173">
        <v>199.62</v>
      </c>
      <c r="K26" s="173">
        <v>459.89</v>
      </c>
      <c r="L26" s="173">
        <v>445.6</v>
      </c>
      <c r="M26" s="173">
        <v>229.22</v>
      </c>
      <c r="N26" s="173">
        <v>460.27</v>
      </c>
      <c r="O26" s="173">
        <v>962.91</v>
      </c>
      <c r="P26" s="173">
        <v>413.142</v>
      </c>
      <c r="Q26" s="173">
        <v>471.69</v>
      </c>
      <c r="R26" s="173">
        <v>539.06</v>
      </c>
      <c r="S26" s="173">
        <v>868.24</v>
      </c>
      <c r="T26" s="173">
        <v>648.495</v>
      </c>
      <c r="U26" s="93">
        <v>2935.917</v>
      </c>
    </row>
    <row r="27" spans="1:21" ht="12.75">
      <c r="A27" s="180" t="s">
        <v>32</v>
      </c>
      <c r="B27" s="179" t="s">
        <v>33</v>
      </c>
      <c r="C27" s="171"/>
      <c r="D27" s="171"/>
      <c r="E27" s="91">
        <v>-3486.446</v>
      </c>
      <c r="F27" s="173">
        <v>2701.9519999999975</v>
      </c>
      <c r="G27" s="173">
        <v>-7905.593000000003</v>
      </c>
      <c r="H27" s="173">
        <v>-5919.081</v>
      </c>
      <c r="I27" s="93">
        <v>-14609.168000000005</v>
      </c>
      <c r="J27" s="173">
        <v>-1067.8799999999992</v>
      </c>
      <c r="K27" s="173">
        <v>-2057.1830000000004</v>
      </c>
      <c r="L27" s="173">
        <v>-361.3830000000004</v>
      </c>
      <c r="M27" s="173">
        <v>285.2499999999993</v>
      </c>
      <c r="N27" s="173">
        <v>2402.6080000000006</v>
      </c>
      <c r="O27" s="173">
        <v>14.093999999997209</v>
      </c>
      <c r="P27" s="173">
        <v>-1533.6220000000005</v>
      </c>
      <c r="Q27" s="173">
        <v>-2623.6580000000017</v>
      </c>
      <c r="R27" s="173">
        <v>-3748.3130000000006</v>
      </c>
      <c r="S27" s="173">
        <v>-216.40000000000077</v>
      </c>
      <c r="T27" s="173">
        <v>-2376.9699999999993</v>
      </c>
      <c r="U27" s="93">
        <v>-3325.711</v>
      </c>
    </row>
    <row r="28" spans="1:21" ht="12.75">
      <c r="A28" s="170">
        <v>32</v>
      </c>
      <c r="B28" s="178" t="s">
        <v>34</v>
      </c>
      <c r="C28" s="171"/>
      <c r="D28" s="171"/>
      <c r="E28" s="91">
        <v>2310.15</v>
      </c>
      <c r="F28" s="173">
        <v>-1923.33</v>
      </c>
      <c r="G28" s="173">
        <v>896.655</v>
      </c>
      <c r="H28" s="173">
        <v>1417.762</v>
      </c>
      <c r="I28" s="93">
        <v>2701.237</v>
      </c>
      <c r="J28" s="173">
        <v>12.36</v>
      </c>
      <c r="K28" s="173">
        <v>644.04</v>
      </c>
      <c r="L28" s="173">
        <v>1653.75</v>
      </c>
      <c r="M28" s="173">
        <v>74.93</v>
      </c>
      <c r="N28" s="173">
        <v>-1860.37</v>
      </c>
      <c r="O28" s="173">
        <v>-137.89</v>
      </c>
      <c r="P28" s="173">
        <v>363.49</v>
      </c>
      <c r="Q28" s="173">
        <v>237.275</v>
      </c>
      <c r="R28" s="173">
        <v>295.89</v>
      </c>
      <c r="S28" s="173">
        <v>-218.238</v>
      </c>
      <c r="T28" s="173">
        <v>-320.56</v>
      </c>
      <c r="U28" s="93">
        <v>1956.56</v>
      </c>
    </row>
    <row r="29" spans="1:21" ht="12.75">
      <c r="A29" s="170" t="s">
        <v>35</v>
      </c>
      <c r="B29" s="172" t="s">
        <v>36</v>
      </c>
      <c r="C29" s="171"/>
      <c r="D29" s="171"/>
      <c r="E29" s="85"/>
      <c r="F29" s="216"/>
      <c r="G29" s="216"/>
      <c r="H29" s="216"/>
      <c r="I29" s="87"/>
      <c r="J29" s="235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87"/>
    </row>
    <row r="30" spans="1:21" ht="12.75">
      <c r="A30" s="170">
        <v>321</v>
      </c>
      <c r="B30" s="169"/>
      <c r="C30" s="177" t="s">
        <v>37</v>
      </c>
      <c r="D30" s="171"/>
      <c r="E30" s="85">
        <v>2310.15</v>
      </c>
      <c r="F30" s="163">
        <v>-1734.9199999999998</v>
      </c>
      <c r="G30" s="163">
        <v>892.655</v>
      </c>
      <c r="H30" s="163">
        <v>1417.762</v>
      </c>
      <c r="I30" s="87">
        <v>2885.647</v>
      </c>
      <c r="J30" s="163">
        <v>12.36</v>
      </c>
      <c r="K30" s="163">
        <v>644.04</v>
      </c>
      <c r="L30" s="163">
        <v>1653.75</v>
      </c>
      <c r="M30" s="163">
        <v>74.93</v>
      </c>
      <c r="N30" s="163">
        <v>-1865.37</v>
      </c>
      <c r="O30" s="163">
        <v>55.52</v>
      </c>
      <c r="P30" s="163">
        <v>359.49</v>
      </c>
      <c r="Q30" s="163">
        <v>237.275</v>
      </c>
      <c r="R30" s="163">
        <v>295.89</v>
      </c>
      <c r="S30" s="163">
        <v>-218.238</v>
      </c>
      <c r="T30" s="163">
        <v>-320.56</v>
      </c>
      <c r="U30" s="87">
        <v>1956.56</v>
      </c>
    </row>
    <row r="31" spans="1:21" ht="12.75">
      <c r="A31" s="170">
        <v>322</v>
      </c>
      <c r="B31" s="169"/>
      <c r="C31" s="177" t="s">
        <v>38</v>
      </c>
      <c r="D31" s="171"/>
      <c r="E31" s="85">
        <v>0</v>
      </c>
      <c r="F31" s="163">
        <v>0</v>
      </c>
      <c r="G31" s="163">
        <v>0</v>
      </c>
      <c r="H31" s="163">
        <v>0</v>
      </c>
      <c r="I31" s="87">
        <v>0</v>
      </c>
      <c r="J31" s="163">
        <v>0</v>
      </c>
      <c r="K31" s="163">
        <v>0</v>
      </c>
      <c r="L31" s="163">
        <v>0</v>
      </c>
      <c r="M31" s="163">
        <v>0</v>
      </c>
      <c r="N31" s="163">
        <v>0</v>
      </c>
      <c r="O31" s="163">
        <v>0</v>
      </c>
      <c r="P31" s="163">
        <v>0</v>
      </c>
      <c r="Q31" s="163">
        <v>0</v>
      </c>
      <c r="R31" s="163">
        <v>0</v>
      </c>
      <c r="S31" s="163">
        <v>0</v>
      </c>
      <c r="T31" s="163">
        <v>0</v>
      </c>
      <c r="U31" s="87">
        <v>0</v>
      </c>
    </row>
    <row r="32" spans="1:21" ht="12.75">
      <c r="A32" s="170">
        <v>323</v>
      </c>
      <c r="B32" s="169"/>
      <c r="C32" s="177" t="s">
        <v>39</v>
      </c>
      <c r="D32" s="216"/>
      <c r="E32" s="85">
        <v>0</v>
      </c>
      <c r="F32" s="163">
        <v>-188.41</v>
      </c>
      <c r="G32" s="163">
        <v>4</v>
      </c>
      <c r="H32" s="163">
        <v>0</v>
      </c>
      <c r="I32" s="87">
        <v>-184.41</v>
      </c>
      <c r="J32" s="163">
        <v>0</v>
      </c>
      <c r="K32" s="163">
        <v>0</v>
      </c>
      <c r="L32" s="163">
        <v>0</v>
      </c>
      <c r="M32" s="163">
        <v>0</v>
      </c>
      <c r="N32" s="163">
        <v>5</v>
      </c>
      <c r="O32" s="163">
        <v>-193.41</v>
      </c>
      <c r="P32" s="163">
        <v>4</v>
      </c>
      <c r="Q32" s="163">
        <v>0</v>
      </c>
      <c r="R32" s="163">
        <v>0</v>
      </c>
      <c r="S32" s="163">
        <v>0</v>
      </c>
      <c r="T32" s="163">
        <v>0</v>
      </c>
      <c r="U32" s="87">
        <v>0</v>
      </c>
    </row>
    <row r="33" spans="1:21" ht="12.75">
      <c r="A33" s="170">
        <v>33</v>
      </c>
      <c r="B33" s="174" t="s">
        <v>40</v>
      </c>
      <c r="C33" s="171"/>
      <c r="D33" s="216"/>
      <c r="E33" s="91">
        <v>5796.67</v>
      </c>
      <c r="F33" s="173">
        <v>-4625.286</v>
      </c>
      <c r="G33" s="173">
        <v>8802.229</v>
      </c>
      <c r="H33" s="173">
        <v>7336.806</v>
      </c>
      <c r="I33" s="93">
        <v>17310.418999999998</v>
      </c>
      <c r="J33" s="173">
        <v>1080.24</v>
      </c>
      <c r="K33" s="173">
        <v>2701.25</v>
      </c>
      <c r="L33" s="173">
        <v>2015.1799999999998</v>
      </c>
      <c r="M33" s="173">
        <v>-210.32</v>
      </c>
      <c r="N33" s="173">
        <v>-4262.986</v>
      </c>
      <c r="O33" s="173">
        <v>-151.98000000000002</v>
      </c>
      <c r="P33" s="173">
        <v>1897.0950000000003</v>
      </c>
      <c r="Q33" s="173">
        <v>2860.93</v>
      </c>
      <c r="R33" s="173">
        <v>4044.2040000000006</v>
      </c>
      <c r="S33" s="173">
        <v>-1.8489999999999895</v>
      </c>
      <c r="T33" s="173">
        <v>2056.4049999999997</v>
      </c>
      <c r="U33" s="93">
        <v>5282.25</v>
      </c>
    </row>
    <row r="34" spans="1:21" ht="12.75">
      <c r="A34" s="170" t="s">
        <v>35</v>
      </c>
      <c r="B34" s="172" t="s">
        <v>41</v>
      </c>
      <c r="C34" s="171"/>
      <c r="D34" s="216"/>
      <c r="E34" s="243"/>
      <c r="F34" s="237"/>
      <c r="G34" s="237"/>
      <c r="H34" s="237"/>
      <c r="I34" s="260"/>
      <c r="J34" s="240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60"/>
    </row>
    <row r="35" spans="1:21" ht="12.75">
      <c r="A35" s="170">
        <v>331</v>
      </c>
      <c r="B35" s="169"/>
      <c r="C35" s="168" t="s">
        <v>37</v>
      </c>
      <c r="D35" s="216"/>
      <c r="E35" s="85">
        <v>6929.949999999999</v>
      </c>
      <c r="F35" s="163">
        <v>-4803.5160000000005</v>
      </c>
      <c r="G35" s="163">
        <v>9976.57</v>
      </c>
      <c r="H35" s="163">
        <v>7459.446</v>
      </c>
      <c r="I35" s="87">
        <v>19562.449999999997</v>
      </c>
      <c r="J35" s="163">
        <v>1241.77</v>
      </c>
      <c r="K35" s="163">
        <v>2871.87</v>
      </c>
      <c r="L35" s="163">
        <v>2816.31</v>
      </c>
      <c r="M35" s="163">
        <v>-702.76</v>
      </c>
      <c r="N35" s="163">
        <v>-4127.296</v>
      </c>
      <c r="O35" s="163">
        <v>26.54</v>
      </c>
      <c r="P35" s="163">
        <v>2153.51</v>
      </c>
      <c r="Q35" s="163">
        <v>2966.71</v>
      </c>
      <c r="R35" s="163">
        <v>4856.35</v>
      </c>
      <c r="S35" s="163">
        <v>-215.493</v>
      </c>
      <c r="T35" s="163">
        <v>2191.703</v>
      </c>
      <c r="U35" s="87">
        <v>5483.236</v>
      </c>
    </row>
    <row r="36" spans="1:21" ht="12.75">
      <c r="A36" s="167">
        <v>332</v>
      </c>
      <c r="B36" s="166"/>
      <c r="C36" s="165" t="s">
        <v>38</v>
      </c>
      <c r="D36" s="216"/>
      <c r="E36" s="85">
        <v>-1133.28</v>
      </c>
      <c r="F36" s="163">
        <v>178.23</v>
      </c>
      <c r="G36" s="163">
        <v>-1174.341</v>
      </c>
      <c r="H36" s="163">
        <v>-122.63999999999999</v>
      </c>
      <c r="I36" s="87">
        <v>-2252.0309999999995</v>
      </c>
      <c r="J36" s="163">
        <v>-161.53</v>
      </c>
      <c r="K36" s="163">
        <v>-170.62</v>
      </c>
      <c r="L36" s="163">
        <v>-801.13</v>
      </c>
      <c r="M36" s="163">
        <v>492.44</v>
      </c>
      <c r="N36" s="163">
        <v>-135.69</v>
      </c>
      <c r="O36" s="163">
        <v>-178.52</v>
      </c>
      <c r="P36" s="163">
        <v>-256.415</v>
      </c>
      <c r="Q36" s="163">
        <v>-105.78</v>
      </c>
      <c r="R36" s="163">
        <v>-812.146</v>
      </c>
      <c r="S36" s="163">
        <v>213.644</v>
      </c>
      <c r="T36" s="163">
        <v>-135.298</v>
      </c>
      <c r="U36" s="87">
        <v>-200.986</v>
      </c>
    </row>
    <row r="37" spans="1:21" ht="12.75">
      <c r="A37" s="162"/>
      <c r="B37" s="161" t="s">
        <v>42</v>
      </c>
      <c r="C37" s="160"/>
      <c r="D37" s="269"/>
      <c r="E37" s="244"/>
      <c r="F37" s="230"/>
      <c r="G37" s="230"/>
      <c r="H37" s="230"/>
      <c r="I37" s="261"/>
      <c r="J37" s="241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61"/>
    </row>
    <row r="38" spans="1:21" ht="13.5" thickBot="1">
      <c r="A38" s="153" t="s">
        <v>43</v>
      </c>
      <c r="B38" s="152" t="s">
        <v>44</v>
      </c>
      <c r="C38" s="153"/>
      <c r="D38" s="265"/>
      <c r="E38" s="245">
        <v>24350.35</v>
      </c>
      <c r="F38" s="226">
        <v>31391.114</v>
      </c>
      <c r="G38" s="226">
        <v>29237.473</v>
      </c>
      <c r="H38" s="226">
        <v>35216.022</v>
      </c>
      <c r="I38" s="263">
        <v>120194.959</v>
      </c>
      <c r="J38" s="226">
        <v>7807.23</v>
      </c>
      <c r="K38" s="226">
        <v>8407.34</v>
      </c>
      <c r="L38" s="226">
        <v>8135.780000000001</v>
      </c>
      <c r="M38" s="226">
        <v>8480.51</v>
      </c>
      <c r="N38" s="226">
        <v>9105.517</v>
      </c>
      <c r="O38" s="226">
        <v>13805.087000000001</v>
      </c>
      <c r="P38" s="226">
        <v>8478.192000000001</v>
      </c>
      <c r="Q38" s="226">
        <v>10054.514000000001</v>
      </c>
      <c r="R38" s="226">
        <v>10704.767</v>
      </c>
      <c r="S38" s="226">
        <v>8179.552000000001</v>
      </c>
      <c r="T38" s="226">
        <v>10061.723</v>
      </c>
      <c r="U38" s="263">
        <v>16974.747</v>
      </c>
    </row>
    <row r="39" spans="1:21" ht="12.75">
      <c r="A39" s="144"/>
      <c r="B39" s="144"/>
      <c r="C39" s="234"/>
      <c r="D39" s="235"/>
      <c r="E39" s="228"/>
      <c r="F39" s="228"/>
      <c r="G39" s="228"/>
      <c r="H39" s="145"/>
      <c r="I39" s="145"/>
      <c r="J39" s="145"/>
      <c r="K39" s="249"/>
      <c r="L39" s="249"/>
      <c r="M39" s="145"/>
      <c r="N39" s="145"/>
      <c r="O39" s="145"/>
      <c r="P39" s="144"/>
      <c r="Q39" s="144"/>
      <c r="R39" s="144"/>
      <c r="S39" s="144"/>
      <c r="T39" s="144"/>
      <c r="U39" s="144"/>
    </row>
    <row r="40" s="144" customFormat="1" ht="12.75">
      <c r="A40" s="239" t="s">
        <v>112</v>
      </c>
    </row>
    <row r="41" spans="11:12" ht="12.75">
      <c r="K41" s="250"/>
      <c r="L41" s="250"/>
    </row>
  </sheetData>
  <sheetProtection/>
  <mergeCells count="1">
    <mergeCell ref="B4:D4"/>
  </mergeCells>
  <hyperlinks>
    <hyperlink ref="A1" location="'Table of contents'!A1" display="Table of Contents"/>
  </hyperlinks>
  <printOptions gridLines="1"/>
  <pageMargins left="0.47244094488189" right="0.47244094488189" top="0.393700787401575" bottom="0.393700787401575" header="0.31496062992126" footer="0.31496062992126"/>
  <pageSetup horizontalDpi="600" verticalDpi="600" orientation="portrait" paperSize="9" r:id="rId3"/>
  <headerFooter alignWithMargins="0">
    <oddFooter>&amp;LPage &amp;P of &amp;N&amp;C&amp;D&amp;R&amp;F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41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6.33203125" style="0" customWidth="1"/>
    <col min="2" max="3" width="2.5" style="0" customWidth="1"/>
    <col min="4" max="4" width="37.5" style="0" bestFit="1" customWidth="1"/>
    <col min="5" max="12" width="9.33203125" style="0" customWidth="1"/>
  </cols>
  <sheetData>
    <row r="1" spans="1:21" ht="15">
      <c r="A1" s="129" t="s">
        <v>68</v>
      </c>
      <c r="B1" s="142"/>
      <c r="C1" s="142"/>
      <c r="D1" s="142"/>
      <c r="E1" s="142"/>
      <c r="F1" s="142"/>
      <c r="G1" s="142"/>
      <c r="H1" s="142"/>
      <c r="I1" s="229"/>
      <c r="J1" s="211"/>
      <c r="K1" s="248"/>
      <c r="L1" s="143"/>
      <c r="M1" s="142"/>
      <c r="N1" s="142"/>
      <c r="O1" s="141"/>
      <c r="P1" s="141"/>
      <c r="Q1" s="141"/>
      <c r="R1" s="146"/>
      <c r="S1" s="141"/>
      <c r="T1" s="141"/>
      <c r="U1" s="141"/>
    </row>
    <row r="2" spans="1:21" ht="13.5">
      <c r="A2" s="209"/>
      <c r="B2" s="208"/>
      <c r="C2" s="208"/>
      <c r="D2" s="208"/>
      <c r="E2" s="196"/>
      <c r="F2" s="196"/>
      <c r="G2" s="196"/>
      <c r="H2" s="196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196"/>
      <c r="T2" s="196"/>
      <c r="U2" s="196"/>
    </row>
    <row r="3" spans="1:21" ht="13.5" thickBot="1">
      <c r="A3" s="207" t="s">
        <v>100</v>
      </c>
      <c r="B3" s="206"/>
      <c r="C3" s="206"/>
      <c r="D3" s="206"/>
      <c r="E3" s="196"/>
      <c r="F3" s="196"/>
      <c r="G3" s="196"/>
      <c r="H3" s="196"/>
      <c r="I3" s="196"/>
      <c r="J3" s="205"/>
      <c r="K3" s="205"/>
      <c r="L3" s="221"/>
      <c r="M3" s="196"/>
      <c r="N3" s="196"/>
      <c r="O3" s="196"/>
      <c r="P3" s="196"/>
      <c r="Q3" s="196"/>
      <c r="R3" s="196"/>
      <c r="S3" s="196"/>
      <c r="T3" s="196"/>
      <c r="U3" s="258" t="s">
        <v>52</v>
      </c>
    </row>
    <row r="4" spans="1:21" ht="20.25" thickBot="1">
      <c r="A4" s="203" t="s">
        <v>2</v>
      </c>
      <c r="B4" s="274" t="s">
        <v>3</v>
      </c>
      <c r="C4" s="275"/>
      <c r="D4" s="276"/>
      <c r="E4" s="232" t="s">
        <v>101</v>
      </c>
      <c r="F4" s="233" t="s">
        <v>102</v>
      </c>
      <c r="G4" s="233" t="s">
        <v>103</v>
      </c>
      <c r="H4" s="233" t="s">
        <v>104</v>
      </c>
      <c r="I4" s="213" t="s">
        <v>105</v>
      </c>
      <c r="J4" s="198">
        <v>43282</v>
      </c>
      <c r="K4" s="197">
        <v>43313</v>
      </c>
      <c r="L4" s="197">
        <v>43344</v>
      </c>
      <c r="M4" s="197">
        <v>43374</v>
      </c>
      <c r="N4" s="197">
        <v>43405</v>
      </c>
      <c r="O4" s="214">
        <v>43435</v>
      </c>
      <c r="P4" s="197">
        <v>43466</v>
      </c>
      <c r="Q4" s="197">
        <v>43497</v>
      </c>
      <c r="R4" s="197">
        <v>43525</v>
      </c>
      <c r="S4" s="197">
        <v>43556</v>
      </c>
      <c r="T4" s="197">
        <v>43586</v>
      </c>
      <c r="U4" s="212">
        <v>43617</v>
      </c>
    </row>
    <row r="5" spans="1:21" ht="12.75">
      <c r="A5" s="195"/>
      <c r="B5" s="194"/>
      <c r="C5" s="171"/>
      <c r="D5" s="171"/>
      <c r="E5" s="246"/>
      <c r="F5" s="231"/>
      <c r="G5" s="192"/>
      <c r="H5" s="192"/>
      <c r="I5" s="227"/>
      <c r="J5" s="231"/>
      <c r="K5" s="237"/>
      <c r="L5" s="188"/>
      <c r="M5" s="188"/>
      <c r="N5" s="188"/>
      <c r="O5" s="215"/>
      <c r="P5" s="189"/>
      <c r="Q5" s="189"/>
      <c r="R5" s="189"/>
      <c r="S5" s="189"/>
      <c r="T5" s="189"/>
      <c r="U5" s="259"/>
    </row>
    <row r="6" spans="1:21" ht="12.75">
      <c r="A6" s="185">
        <v>1</v>
      </c>
      <c r="B6" s="178" t="s">
        <v>9</v>
      </c>
      <c r="C6" s="171"/>
      <c r="D6" s="171"/>
      <c r="E6" s="91">
        <v>21928.01</v>
      </c>
      <c r="F6" s="173">
        <v>31710.157</v>
      </c>
      <c r="G6" s="173">
        <v>22787.927000000003</v>
      </c>
      <c r="H6" s="173">
        <v>31839.109000000004</v>
      </c>
      <c r="I6" s="93">
        <v>108265.20300000001</v>
      </c>
      <c r="J6" s="173">
        <v>8264.795</v>
      </c>
      <c r="K6" s="173">
        <v>6643.293</v>
      </c>
      <c r="L6" s="173">
        <v>7019.922</v>
      </c>
      <c r="M6" s="173">
        <v>10782.192</v>
      </c>
      <c r="N6" s="173">
        <v>7908.222000000001</v>
      </c>
      <c r="O6" s="173">
        <v>13019.743</v>
      </c>
      <c r="P6" s="173">
        <v>8691.771</v>
      </c>
      <c r="Q6" s="173">
        <v>6759.898000000001</v>
      </c>
      <c r="R6" s="173">
        <v>7336.258000000001</v>
      </c>
      <c r="S6" s="173">
        <v>8958.512</v>
      </c>
      <c r="T6" s="173">
        <v>8133.362000000001</v>
      </c>
      <c r="U6" s="93">
        <v>14747.235</v>
      </c>
    </row>
    <row r="7" spans="1:21" ht="12.75">
      <c r="A7" s="185">
        <v>11</v>
      </c>
      <c r="B7" s="184"/>
      <c r="C7" s="171" t="s">
        <v>10</v>
      </c>
      <c r="D7" s="171"/>
      <c r="E7" s="85">
        <v>20052.576999999997</v>
      </c>
      <c r="F7" s="216">
        <v>28750.722</v>
      </c>
      <c r="G7" s="216">
        <v>21604.616</v>
      </c>
      <c r="H7" s="216">
        <v>27892.33</v>
      </c>
      <c r="I7" s="87">
        <v>98300.24500000001</v>
      </c>
      <c r="J7" s="235">
        <v>7345.045</v>
      </c>
      <c r="K7" s="216">
        <v>6040.936</v>
      </c>
      <c r="L7" s="216">
        <v>6666.596</v>
      </c>
      <c r="M7" s="216">
        <v>9827.278</v>
      </c>
      <c r="N7" s="216">
        <v>7309.051</v>
      </c>
      <c r="O7" s="216">
        <v>11614.393</v>
      </c>
      <c r="P7" s="216">
        <v>8340.239000000001</v>
      </c>
      <c r="Q7" s="216">
        <v>6335.514</v>
      </c>
      <c r="R7" s="216">
        <v>6928.863</v>
      </c>
      <c r="S7" s="216">
        <v>8061.4490000000005</v>
      </c>
      <c r="T7" s="216">
        <v>7601.191000000001</v>
      </c>
      <c r="U7" s="87">
        <v>12229.69</v>
      </c>
    </row>
    <row r="8" spans="1:21" ht="12.75">
      <c r="A8" s="185">
        <v>111</v>
      </c>
      <c r="B8" s="184"/>
      <c r="C8" s="171"/>
      <c r="D8" s="222" t="s">
        <v>11</v>
      </c>
      <c r="E8" s="242">
        <v>5072.2429999999995</v>
      </c>
      <c r="F8" s="225">
        <v>8342.296999999999</v>
      </c>
      <c r="G8" s="225">
        <v>4345.971</v>
      </c>
      <c r="H8" s="225">
        <v>8956.558</v>
      </c>
      <c r="I8" s="218">
        <v>26717.069</v>
      </c>
      <c r="J8" s="225">
        <v>1771.54</v>
      </c>
      <c r="K8" s="225">
        <v>1119.436</v>
      </c>
      <c r="L8" s="225">
        <v>2181.267</v>
      </c>
      <c r="M8" s="225">
        <v>2590.714</v>
      </c>
      <c r="N8" s="225">
        <v>1018.914</v>
      </c>
      <c r="O8" s="225">
        <v>4732.669</v>
      </c>
      <c r="P8" s="225">
        <v>1252.549</v>
      </c>
      <c r="Q8" s="225">
        <v>1200.933</v>
      </c>
      <c r="R8" s="225">
        <v>1892.489</v>
      </c>
      <c r="S8" s="225">
        <v>1695.49</v>
      </c>
      <c r="T8" s="225">
        <v>1025.741</v>
      </c>
      <c r="U8" s="218">
        <v>6235.327</v>
      </c>
    </row>
    <row r="9" spans="1:21" ht="12.75">
      <c r="A9" s="185">
        <v>112</v>
      </c>
      <c r="B9" s="184"/>
      <c r="C9" s="171"/>
      <c r="D9" s="222" t="s">
        <v>12</v>
      </c>
      <c r="E9" s="242">
        <v>0</v>
      </c>
      <c r="F9" s="225">
        <v>0</v>
      </c>
      <c r="G9" s="225">
        <v>0</v>
      </c>
      <c r="H9" s="225">
        <v>0</v>
      </c>
      <c r="I9" s="218">
        <v>0</v>
      </c>
      <c r="J9" s="225">
        <v>0</v>
      </c>
      <c r="K9" s="225">
        <v>0</v>
      </c>
      <c r="L9" s="225">
        <v>0</v>
      </c>
      <c r="M9" s="225">
        <v>0</v>
      </c>
      <c r="N9" s="225">
        <v>0</v>
      </c>
      <c r="O9" s="225">
        <v>0</v>
      </c>
      <c r="P9" s="225">
        <v>0</v>
      </c>
      <c r="Q9" s="225">
        <v>0</v>
      </c>
      <c r="R9" s="225">
        <v>0</v>
      </c>
      <c r="S9" s="225">
        <v>0</v>
      </c>
      <c r="T9" s="225">
        <v>0</v>
      </c>
      <c r="U9" s="218">
        <v>0</v>
      </c>
    </row>
    <row r="10" spans="1:21" ht="12.75">
      <c r="A10" s="185">
        <v>113</v>
      </c>
      <c r="B10" s="184"/>
      <c r="C10" s="171"/>
      <c r="D10" s="222" t="s">
        <v>13</v>
      </c>
      <c r="E10" s="242">
        <v>1562.755</v>
      </c>
      <c r="F10" s="225">
        <v>1712.978</v>
      </c>
      <c r="G10" s="225">
        <v>1337.524</v>
      </c>
      <c r="H10" s="225">
        <v>1547.978</v>
      </c>
      <c r="I10" s="218">
        <v>6161.235</v>
      </c>
      <c r="J10" s="225">
        <v>567.18</v>
      </c>
      <c r="K10" s="225">
        <v>533.407</v>
      </c>
      <c r="L10" s="225">
        <v>462.168</v>
      </c>
      <c r="M10" s="225">
        <v>606.418</v>
      </c>
      <c r="N10" s="225">
        <v>475.85</v>
      </c>
      <c r="O10" s="225">
        <v>630.71</v>
      </c>
      <c r="P10" s="225">
        <v>341.849</v>
      </c>
      <c r="Q10" s="225">
        <v>428.2</v>
      </c>
      <c r="R10" s="225">
        <v>567.475</v>
      </c>
      <c r="S10" s="225">
        <v>501.993</v>
      </c>
      <c r="T10" s="225">
        <v>544.153</v>
      </c>
      <c r="U10" s="218">
        <v>501.832</v>
      </c>
    </row>
    <row r="11" spans="1:21" ht="12.75">
      <c r="A11" s="185">
        <v>114</v>
      </c>
      <c r="B11" s="184"/>
      <c r="C11" s="171"/>
      <c r="D11" s="222" t="s">
        <v>14</v>
      </c>
      <c r="E11" s="242">
        <v>12978.638</v>
      </c>
      <c r="F11" s="225">
        <v>17409.977</v>
      </c>
      <c r="G11" s="225">
        <v>15487.967</v>
      </c>
      <c r="H11" s="225">
        <v>16554.967</v>
      </c>
      <c r="I11" s="218">
        <v>62431.549</v>
      </c>
      <c r="J11" s="225">
        <v>4859.63</v>
      </c>
      <c r="K11" s="225">
        <v>4236.591</v>
      </c>
      <c r="L11" s="225">
        <v>3882.417</v>
      </c>
      <c r="M11" s="225">
        <v>6419.726</v>
      </c>
      <c r="N11" s="225">
        <v>5573.542</v>
      </c>
      <c r="O11" s="225">
        <v>5416.709</v>
      </c>
      <c r="P11" s="225">
        <v>6549.448</v>
      </c>
      <c r="Q11" s="225">
        <v>4578.955</v>
      </c>
      <c r="R11" s="225">
        <v>4359.564</v>
      </c>
      <c r="S11" s="225">
        <v>5714.977</v>
      </c>
      <c r="T11" s="225">
        <v>5865.93</v>
      </c>
      <c r="U11" s="218">
        <v>4974.06</v>
      </c>
    </row>
    <row r="12" spans="1:21" ht="12.75">
      <c r="A12" s="185">
        <v>115</v>
      </c>
      <c r="B12" s="184"/>
      <c r="C12" s="171"/>
      <c r="D12" s="222" t="s">
        <v>15</v>
      </c>
      <c r="E12" s="242">
        <v>340.03</v>
      </c>
      <c r="F12" s="225">
        <v>445.702</v>
      </c>
      <c r="G12" s="225">
        <v>267.27599999999995</v>
      </c>
      <c r="H12" s="225">
        <v>326.399</v>
      </c>
      <c r="I12" s="218">
        <v>1379.4069999999997</v>
      </c>
      <c r="J12" s="225">
        <v>110.58</v>
      </c>
      <c r="K12" s="225">
        <v>122.097</v>
      </c>
      <c r="L12" s="225">
        <v>107.353</v>
      </c>
      <c r="M12" s="225">
        <v>158.492</v>
      </c>
      <c r="N12" s="225">
        <v>152.881</v>
      </c>
      <c r="O12" s="225">
        <v>134.329</v>
      </c>
      <c r="P12" s="225">
        <v>113.443</v>
      </c>
      <c r="Q12" s="225">
        <v>81.56</v>
      </c>
      <c r="R12" s="225">
        <v>72.273</v>
      </c>
      <c r="S12" s="225">
        <v>108.273</v>
      </c>
      <c r="T12" s="225">
        <v>114.907</v>
      </c>
      <c r="U12" s="218">
        <v>103.219</v>
      </c>
    </row>
    <row r="13" spans="1:21" ht="12.75">
      <c r="A13" s="185">
        <v>116</v>
      </c>
      <c r="B13" s="184"/>
      <c r="C13" s="171"/>
      <c r="D13" s="222" t="s">
        <v>16</v>
      </c>
      <c r="E13" s="242">
        <v>98.911</v>
      </c>
      <c r="F13" s="225">
        <v>839.768</v>
      </c>
      <c r="G13" s="225">
        <v>165.878</v>
      </c>
      <c r="H13" s="225">
        <v>506.428</v>
      </c>
      <c r="I13" s="218">
        <v>1610.9850000000001</v>
      </c>
      <c r="J13" s="225">
        <v>36.115</v>
      </c>
      <c r="K13" s="225">
        <v>29.405</v>
      </c>
      <c r="L13" s="225">
        <v>33.391</v>
      </c>
      <c r="M13" s="225">
        <v>51.928</v>
      </c>
      <c r="N13" s="225">
        <v>87.864</v>
      </c>
      <c r="O13" s="225">
        <v>699.976</v>
      </c>
      <c r="P13" s="225">
        <v>82.95</v>
      </c>
      <c r="Q13" s="225">
        <v>45.866</v>
      </c>
      <c r="R13" s="225">
        <v>37.062</v>
      </c>
      <c r="S13" s="225">
        <v>40.716</v>
      </c>
      <c r="T13" s="225">
        <v>50.46</v>
      </c>
      <c r="U13" s="218">
        <v>415.252</v>
      </c>
    </row>
    <row r="14" spans="1:21" ht="12.75">
      <c r="A14" s="185">
        <v>12</v>
      </c>
      <c r="B14" s="184"/>
      <c r="C14" s="171" t="s">
        <v>17</v>
      </c>
      <c r="D14" s="171"/>
      <c r="E14" s="242">
        <v>327.35400000000004</v>
      </c>
      <c r="F14" s="225">
        <v>330.928</v>
      </c>
      <c r="G14" s="225">
        <v>332.246</v>
      </c>
      <c r="H14" s="225">
        <v>335.555</v>
      </c>
      <c r="I14" s="218">
        <v>1326.083</v>
      </c>
      <c r="J14" s="225">
        <v>105.84</v>
      </c>
      <c r="K14" s="225">
        <v>113.265</v>
      </c>
      <c r="L14" s="225">
        <v>108.249</v>
      </c>
      <c r="M14" s="225">
        <v>112.274</v>
      </c>
      <c r="N14" s="225">
        <v>107.687</v>
      </c>
      <c r="O14" s="225">
        <v>110.967</v>
      </c>
      <c r="P14" s="225">
        <v>111.863</v>
      </c>
      <c r="Q14" s="225">
        <v>109.332</v>
      </c>
      <c r="R14" s="225">
        <v>111.051</v>
      </c>
      <c r="S14" s="225">
        <v>111.843</v>
      </c>
      <c r="T14" s="225">
        <v>108.168</v>
      </c>
      <c r="U14" s="218">
        <v>115.544</v>
      </c>
    </row>
    <row r="15" spans="1:21" ht="12.75">
      <c r="A15" s="185">
        <v>13</v>
      </c>
      <c r="B15" s="184"/>
      <c r="C15" s="171" t="s">
        <v>18</v>
      </c>
      <c r="D15" s="171"/>
      <c r="E15" s="242">
        <v>135.157</v>
      </c>
      <c r="F15" s="225">
        <v>782.75</v>
      </c>
      <c r="G15" s="225">
        <v>120.666</v>
      </c>
      <c r="H15" s="225">
        <v>2319.951</v>
      </c>
      <c r="I15" s="218">
        <v>3358.5240000000003</v>
      </c>
      <c r="J15" s="225">
        <v>0</v>
      </c>
      <c r="K15" s="225">
        <v>134.923</v>
      </c>
      <c r="L15" s="225">
        <v>0.234</v>
      </c>
      <c r="M15" s="225">
        <v>511.689</v>
      </c>
      <c r="N15" s="225">
        <v>116.929</v>
      </c>
      <c r="O15" s="225">
        <v>154.132</v>
      </c>
      <c r="P15" s="225">
        <v>1.24</v>
      </c>
      <c r="Q15" s="225">
        <v>76.716</v>
      </c>
      <c r="R15" s="225">
        <v>42.71</v>
      </c>
      <c r="S15" s="225">
        <v>429.087</v>
      </c>
      <c r="T15" s="225">
        <v>87.68</v>
      </c>
      <c r="U15" s="218">
        <v>1803.1840000000002</v>
      </c>
    </row>
    <row r="16" spans="1:21" ht="12.75">
      <c r="A16" s="185">
        <v>14</v>
      </c>
      <c r="B16" s="184"/>
      <c r="C16" s="171" t="s">
        <v>19</v>
      </c>
      <c r="D16" s="171"/>
      <c r="E16" s="242">
        <v>1412.922</v>
      </c>
      <c r="F16" s="225">
        <v>1845.757</v>
      </c>
      <c r="G16" s="225">
        <v>730.399</v>
      </c>
      <c r="H16" s="225">
        <v>1291.273</v>
      </c>
      <c r="I16" s="218">
        <v>5280.351</v>
      </c>
      <c r="J16" s="225">
        <v>813.91</v>
      </c>
      <c r="K16" s="225">
        <v>354.169</v>
      </c>
      <c r="L16" s="225">
        <v>244.843</v>
      </c>
      <c r="M16" s="225">
        <v>330.951</v>
      </c>
      <c r="N16" s="225">
        <v>374.555</v>
      </c>
      <c r="O16" s="225">
        <v>1140.251</v>
      </c>
      <c r="P16" s="225">
        <v>238.429</v>
      </c>
      <c r="Q16" s="225">
        <v>238.336</v>
      </c>
      <c r="R16" s="225">
        <v>253.634</v>
      </c>
      <c r="S16" s="225">
        <v>356.133</v>
      </c>
      <c r="T16" s="225">
        <v>336.323</v>
      </c>
      <c r="U16" s="218">
        <v>598.817</v>
      </c>
    </row>
    <row r="17" spans="1:21" ht="12.75">
      <c r="A17" s="185">
        <v>2</v>
      </c>
      <c r="B17" s="178" t="s">
        <v>20</v>
      </c>
      <c r="C17" s="171"/>
      <c r="D17" s="223"/>
      <c r="E17" s="91">
        <v>24969.979</v>
      </c>
      <c r="F17" s="92">
        <v>32049.208</v>
      </c>
      <c r="G17" s="92">
        <v>28080.962</v>
      </c>
      <c r="H17" s="92">
        <v>31208.042</v>
      </c>
      <c r="I17" s="93">
        <v>116308.191</v>
      </c>
      <c r="J17" s="173">
        <v>8200.16</v>
      </c>
      <c r="K17" s="92">
        <v>8534.704999999998</v>
      </c>
      <c r="L17" s="92">
        <v>8235.114</v>
      </c>
      <c r="M17" s="92">
        <v>9282.336000000001</v>
      </c>
      <c r="N17" s="92">
        <v>9241.313</v>
      </c>
      <c r="O17" s="92">
        <v>13525.559</v>
      </c>
      <c r="P17" s="92">
        <v>9577.241999999998</v>
      </c>
      <c r="Q17" s="92">
        <v>9327.217</v>
      </c>
      <c r="R17" s="92">
        <v>9176.503</v>
      </c>
      <c r="S17" s="92">
        <v>9839.819000000001</v>
      </c>
      <c r="T17" s="92">
        <v>9609.04</v>
      </c>
      <c r="U17" s="93">
        <v>11759.182999999999</v>
      </c>
    </row>
    <row r="18" spans="1:21" ht="12.75">
      <c r="A18" s="185">
        <v>21</v>
      </c>
      <c r="B18" s="184"/>
      <c r="C18" s="171" t="s">
        <v>21</v>
      </c>
      <c r="D18" s="171"/>
      <c r="E18" s="242">
        <v>6768.118999999999</v>
      </c>
      <c r="F18" s="225">
        <v>8526.545</v>
      </c>
      <c r="G18" s="225">
        <v>7689.481</v>
      </c>
      <c r="H18" s="225">
        <v>7296.2880000000005</v>
      </c>
      <c r="I18" s="218">
        <v>30280.432999999997</v>
      </c>
      <c r="J18" s="225">
        <v>2239.02</v>
      </c>
      <c r="K18" s="225">
        <v>2295.718</v>
      </c>
      <c r="L18" s="225">
        <v>2233.381</v>
      </c>
      <c r="M18" s="225">
        <v>2309.574</v>
      </c>
      <c r="N18" s="225">
        <v>2373.214</v>
      </c>
      <c r="O18" s="225">
        <v>3843.757</v>
      </c>
      <c r="P18" s="225">
        <v>2282.635</v>
      </c>
      <c r="Q18" s="225">
        <v>3020.336</v>
      </c>
      <c r="R18" s="225">
        <v>2386.51</v>
      </c>
      <c r="S18" s="225">
        <v>2447.559</v>
      </c>
      <c r="T18" s="225">
        <v>2436.693</v>
      </c>
      <c r="U18" s="218">
        <v>2412.036</v>
      </c>
    </row>
    <row r="19" spans="1:21" ht="12.75">
      <c r="A19" s="185">
        <v>22</v>
      </c>
      <c r="B19" s="184"/>
      <c r="C19" s="171" t="s">
        <v>22</v>
      </c>
      <c r="D19" s="171"/>
      <c r="E19" s="242">
        <v>1941.681</v>
      </c>
      <c r="F19" s="225">
        <v>2370.931</v>
      </c>
      <c r="G19" s="225">
        <v>2410.506</v>
      </c>
      <c r="H19" s="225">
        <v>3292.804</v>
      </c>
      <c r="I19" s="218">
        <v>10015.922</v>
      </c>
      <c r="J19" s="225">
        <v>540.3</v>
      </c>
      <c r="K19" s="225">
        <v>723.011</v>
      </c>
      <c r="L19" s="225">
        <v>678.37</v>
      </c>
      <c r="M19" s="225">
        <v>858.24</v>
      </c>
      <c r="N19" s="225">
        <v>653.099</v>
      </c>
      <c r="O19" s="225">
        <v>859.592</v>
      </c>
      <c r="P19" s="225">
        <v>794.913</v>
      </c>
      <c r="Q19" s="225">
        <v>772.006</v>
      </c>
      <c r="R19" s="225">
        <v>843.587</v>
      </c>
      <c r="S19" s="225">
        <v>913.485</v>
      </c>
      <c r="T19" s="225">
        <v>861.556</v>
      </c>
      <c r="U19" s="218">
        <v>1517.763</v>
      </c>
    </row>
    <row r="20" spans="1:21" ht="12.75">
      <c r="A20" s="185">
        <v>24</v>
      </c>
      <c r="B20" s="184"/>
      <c r="C20" s="171" t="s">
        <v>81</v>
      </c>
      <c r="D20" s="171"/>
      <c r="E20" s="242">
        <v>3164.1549999999997</v>
      </c>
      <c r="F20" s="225">
        <v>3167.498</v>
      </c>
      <c r="G20" s="225">
        <v>3196.9660000000003</v>
      </c>
      <c r="H20" s="225">
        <v>3119.0389999999998</v>
      </c>
      <c r="I20" s="218">
        <v>12647.658</v>
      </c>
      <c r="J20" s="225">
        <v>1036.21</v>
      </c>
      <c r="K20" s="225">
        <v>1089.312</v>
      </c>
      <c r="L20" s="225">
        <v>1038.633</v>
      </c>
      <c r="M20" s="225">
        <v>1086.273</v>
      </c>
      <c r="N20" s="225">
        <v>1058.433</v>
      </c>
      <c r="O20" s="225">
        <v>1022.792</v>
      </c>
      <c r="P20" s="225">
        <v>1120.474</v>
      </c>
      <c r="Q20" s="225">
        <v>942.073</v>
      </c>
      <c r="R20" s="225">
        <v>1134.419</v>
      </c>
      <c r="S20" s="225">
        <v>989.588</v>
      </c>
      <c r="T20" s="225">
        <v>1097.764</v>
      </c>
      <c r="U20" s="218">
        <v>1031.687</v>
      </c>
    </row>
    <row r="21" spans="1:21" ht="12.75">
      <c r="A21" s="185">
        <v>25</v>
      </c>
      <c r="B21" s="184"/>
      <c r="C21" s="171" t="s">
        <v>26</v>
      </c>
      <c r="D21" s="171"/>
      <c r="E21" s="242">
        <v>355.822</v>
      </c>
      <c r="F21" s="225">
        <v>374.463</v>
      </c>
      <c r="G21" s="225">
        <v>380.873</v>
      </c>
      <c r="H21" s="225">
        <v>402.497</v>
      </c>
      <c r="I21" s="218">
        <v>1513.6550000000002</v>
      </c>
      <c r="J21" s="225">
        <v>118</v>
      </c>
      <c r="K21" s="225">
        <v>123.929</v>
      </c>
      <c r="L21" s="225">
        <v>113.893</v>
      </c>
      <c r="M21" s="225">
        <v>131.049</v>
      </c>
      <c r="N21" s="225">
        <v>117.043</v>
      </c>
      <c r="O21" s="225">
        <v>126.371</v>
      </c>
      <c r="P21" s="225">
        <v>132.684</v>
      </c>
      <c r="Q21" s="225">
        <v>116.872</v>
      </c>
      <c r="R21" s="225">
        <v>131.317</v>
      </c>
      <c r="S21" s="225">
        <v>114.307</v>
      </c>
      <c r="T21" s="225">
        <v>113</v>
      </c>
      <c r="U21" s="218">
        <v>175.19</v>
      </c>
    </row>
    <row r="22" spans="1:21" ht="12.75">
      <c r="A22" s="185">
        <v>26</v>
      </c>
      <c r="B22" s="184"/>
      <c r="C22" s="171" t="s">
        <v>18</v>
      </c>
      <c r="D22" s="171"/>
      <c r="E22" s="242">
        <v>4742.4580000000005</v>
      </c>
      <c r="F22" s="225">
        <v>7377.178</v>
      </c>
      <c r="G22" s="225">
        <v>5802.4439999999995</v>
      </c>
      <c r="H22" s="225">
        <v>6667.723</v>
      </c>
      <c r="I22" s="218">
        <v>24589.803</v>
      </c>
      <c r="J22" s="225">
        <v>1571.77</v>
      </c>
      <c r="K22" s="225">
        <v>1614.181</v>
      </c>
      <c r="L22" s="225">
        <v>1556.507</v>
      </c>
      <c r="M22" s="225">
        <v>2092.61</v>
      </c>
      <c r="N22" s="225">
        <v>2324.722</v>
      </c>
      <c r="O22" s="225">
        <v>2959.846</v>
      </c>
      <c r="P22" s="225">
        <v>2095.8979999999997</v>
      </c>
      <c r="Q22" s="225">
        <v>1750.3990000000001</v>
      </c>
      <c r="R22" s="225">
        <v>1956.1470000000002</v>
      </c>
      <c r="S22" s="225">
        <v>2204.058</v>
      </c>
      <c r="T22" s="225">
        <v>2140.649</v>
      </c>
      <c r="U22" s="218">
        <v>2323.016</v>
      </c>
    </row>
    <row r="23" spans="1:21" ht="12.75">
      <c r="A23" s="185">
        <v>27</v>
      </c>
      <c r="B23" s="184"/>
      <c r="C23" s="171" t="s">
        <v>27</v>
      </c>
      <c r="D23" s="171"/>
      <c r="E23" s="242">
        <v>7026.393</v>
      </c>
      <c r="F23" s="225">
        <v>9165.962</v>
      </c>
      <c r="G23" s="225">
        <v>7527.896</v>
      </c>
      <c r="H23" s="225">
        <v>8099.296999999999</v>
      </c>
      <c r="I23" s="218">
        <v>31819.548</v>
      </c>
      <c r="J23" s="225">
        <v>2357.08</v>
      </c>
      <c r="K23" s="225">
        <v>2379.2</v>
      </c>
      <c r="L23" s="225">
        <v>2290.113</v>
      </c>
      <c r="M23" s="225">
        <v>2381.426</v>
      </c>
      <c r="N23" s="225">
        <v>2373.719</v>
      </c>
      <c r="O23" s="225">
        <v>4410.817</v>
      </c>
      <c r="P23" s="225">
        <v>2521.723</v>
      </c>
      <c r="Q23" s="225">
        <v>2459.972</v>
      </c>
      <c r="R23" s="225">
        <v>2546.201</v>
      </c>
      <c r="S23" s="225">
        <v>2644.363</v>
      </c>
      <c r="T23" s="225">
        <v>2612.294</v>
      </c>
      <c r="U23" s="218">
        <v>2842.64</v>
      </c>
    </row>
    <row r="24" spans="1:21" ht="12.75">
      <c r="A24" s="185">
        <v>28</v>
      </c>
      <c r="B24" s="184"/>
      <c r="C24" s="171" t="s">
        <v>28</v>
      </c>
      <c r="D24" s="171"/>
      <c r="E24" s="242">
        <v>971.351</v>
      </c>
      <c r="F24" s="225">
        <v>1066.6309999999999</v>
      </c>
      <c r="G24" s="225">
        <v>1072.7959999999998</v>
      </c>
      <c r="H24" s="225">
        <v>2330.3940000000002</v>
      </c>
      <c r="I24" s="218">
        <v>5441.1720000000005</v>
      </c>
      <c r="J24" s="225">
        <v>337.78000000000003</v>
      </c>
      <c r="K24" s="225">
        <v>309.354</v>
      </c>
      <c r="L24" s="225">
        <v>324.217</v>
      </c>
      <c r="M24" s="225">
        <v>423.164</v>
      </c>
      <c r="N24" s="225">
        <v>341.08299999999997</v>
      </c>
      <c r="O24" s="225">
        <v>302.384</v>
      </c>
      <c r="P24" s="225">
        <v>628.915</v>
      </c>
      <c r="Q24" s="225">
        <v>265.55899999999997</v>
      </c>
      <c r="R24" s="225">
        <v>178.322</v>
      </c>
      <c r="S24" s="225">
        <v>526.459</v>
      </c>
      <c r="T24" s="225">
        <v>347.084</v>
      </c>
      <c r="U24" s="218">
        <v>1456.851</v>
      </c>
    </row>
    <row r="25" spans="1:21" ht="12.75">
      <c r="A25" s="180" t="s">
        <v>29</v>
      </c>
      <c r="B25" s="179" t="s">
        <v>30</v>
      </c>
      <c r="C25" s="171"/>
      <c r="D25" s="171"/>
      <c r="E25" s="91">
        <v>-3041.9689999999982</v>
      </c>
      <c r="F25" s="173">
        <v>-339.0510000000004</v>
      </c>
      <c r="G25" s="173">
        <v>-5293.034999999997</v>
      </c>
      <c r="H25" s="173">
        <v>631.0670000000009</v>
      </c>
      <c r="I25" s="93">
        <v>-8042.987999999996</v>
      </c>
      <c r="J25" s="173">
        <v>64.63500000000022</v>
      </c>
      <c r="K25" s="173">
        <v>-1891.4119999999984</v>
      </c>
      <c r="L25" s="173">
        <v>-1215.192</v>
      </c>
      <c r="M25" s="173">
        <v>1499.855999999998</v>
      </c>
      <c r="N25" s="173">
        <v>-1333.0909999999994</v>
      </c>
      <c r="O25" s="173">
        <v>-505.8159999999989</v>
      </c>
      <c r="P25" s="173">
        <v>-885.4709999999977</v>
      </c>
      <c r="Q25" s="173">
        <v>-2567.3189999999995</v>
      </c>
      <c r="R25" s="173">
        <v>-1840.245</v>
      </c>
      <c r="S25" s="173">
        <v>-881.3070000000007</v>
      </c>
      <c r="T25" s="173">
        <v>-1475.6779999999999</v>
      </c>
      <c r="U25" s="93">
        <v>2988.0520000000015</v>
      </c>
    </row>
    <row r="26" spans="1:21" ht="12.75">
      <c r="A26" s="180">
        <v>31</v>
      </c>
      <c r="B26" s="183" t="s">
        <v>31</v>
      </c>
      <c r="C26" s="182"/>
      <c r="D26" s="224"/>
      <c r="E26" s="91">
        <v>841.851</v>
      </c>
      <c r="F26" s="173">
        <v>1919.402</v>
      </c>
      <c r="G26" s="173">
        <v>1728.9569999999999</v>
      </c>
      <c r="H26" s="173">
        <v>3057.023</v>
      </c>
      <c r="I26" s="93">
        <v>7547.233</v>
      </c>
      <c r="J26" s="173">
        <v>198.38</v>
      </c>
      <c r="K26" s="173">
        <v>273.273</v>
      </c>
      <c r="L26" s="173">
        <v>370.198</v>
      </c>
      <c r="M26" s="173">
        <v>401.876</v>
      </c>
      <c r="N26" s="173">
        <v>532.504</v>
      </c>
      <c r="O26" s="173">
        <v>985.022</v>
      </c>
      <c r="P26" s="173">
        <v>498.213</v>
      </c>
      <c r="Q26" s="173">
        <v>573.728</v>
      </c>
      <c r="R26" s="173">
        <v>657.016</v>
      </c>
      <c r="S26" s="173">
        <v>630.065</v>
      </c>
      <c r="T26" s="173">
        <v>790.834</v>
      </c>
      <c r="U26" s="93">
        <v>1636.124</v>
      </c>
    </row>
    <row r="27" spans="1:21" ht="12.75">
      <c r="A27" s="180" t="s">
        <v>32</v>
      </c>
      <c r="B27" s="179" t="s">
        <v>33</v>
      </c>
      <c r="C27" s="171"/>
      <c r="D27" s="171"/>
      <c r="E27" s="91">
        <v>-3883.8199999999983</v>
      </c>
      <c r="F27" s="173">
        <v>-2258.4530000000004</v>
      </c>
      <c r="G27" s="173">
        <v>-7021.991999999997</v>
      </c>
      <c r="H27" s="173">
        <v>-2425.955999999999</v>
      </c>
      <c r="I27" s="93">
        <v>-15590.220999999994</v>
      </c>
      <c r="J27" s="173">
        <v>-133.74499999999978</v>
      </c>
      <c r="K27" s="173">
        <v>-2164.6849999999986</v>
      </c>
      <c r="L27" s="173">
        <v>-1585.3899999999999</v>
      </c>
      <c r="M27" s="173">
        <v>1097.979999999998</v>
      </c>
      <c r="N27" s="173">
        <v>-1865.5949999999993</v>
      </c>
      <c r="O27" s="173">
        <v>-1490.8379999999988</v>
      </c>
      <c r="P27" s="173">
        <v>-1383.6839999999977</v>
      </c>
      <c r="Q27" s="173">
        <v>-3141.0469999999996</v>
      </c>
      <c r="R27" s="173">
        <v>-2497.261</v>
      </c>
      <c r="S27" s="173">
        <v>-1511.3720000000008</v>
      </c>
      <c r="T27" s="173">
        <v>-2266.5119999999997</v>
      </c>
      <c r="U27" s="93">
        <v>1351.9280000000015</v>
      </c>
    </row>
    <row r="28" spans="1:21" ht="12.75">
      <c r="A28" s="170">
        <v>32</v>
      </c>
      <c r="B28" s="178" t="s">
        <v>34</v>
      </c>
      <c r="C28" s="171"/>
      <c r="D28" s="171"/>
      <c r="E28" s="91">
        <v>39.29600000000001</v>
      </c>
      <c r="F28" s="173">
        <v>1874.9769999999999</v>
      </c>
      <c r="G28" s="173">
        <v>2026.891</v>
      </c>
      <c r="H28" s="173">
        <v>2966.366</v>
      </c>
      <c r="I28" s="93">
        <v>6907.53</v>
      </c>
      <c r="J28" s="173">
        <v>23.651999999999997</v>
      </c>
      <c r="K28" s="173">
        <v>102.07300000000001</v>
      </c>
      <c r="L28" s="173">
        <v>-86.429</v>
      </c>
      <c r="M28" s="173">
        <v>476.555</v>
      </c>
      <c r="N28" s="173">
        <v>758.506</v>
      </c>
      <c r="O28" s="173">
        <v>639.9159999999999</v>
      </c>
      <c r="P28" s="173">
        <v>1073.02</v>
      </c>
      <c r="Q28" s="173">
        <v>-19.49300000000001</v>
      </c>
      <c r="R28" s="173">
        <v>973.364</v>
      </c>
      <c r="S28" s="173">
        <v>72.07200000000002</v>
      </c>
      <c r="T28" s="173">
        <v>1144.1309999999999</v>
      </c>
      <c r="U28" s="93">
        <v>1750.163</v>
      </c>
    </row>
    <row r="29" spans="1:21" ht="12.75">
      <c r="A29" s="170" t="s">
        <v>35</v>
      </c>
      <c r="B29" s="172" t="s">
        <v>36</v>
      </c>
      <c r="C29" s="171"/>
      <c r="D29" s="171"/>
      <c r="E29" s="85"/>
      <c r="F29" s="216"/>
      <c r="G29" s="216"/>
      <c r="H29" s="216"/>
      <c r="I29" s="87"/>
      <c r="J29" s="235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87"/>
    </row>
    <row r="30" spans="1:21" ht="12.75">
      <c r="A30" s="170">
        <v>321</v>
      </c>
      <c r="B30" s="169"/>
      <c r="C30" s="177" t="s">
        <v>37</v>
      </c>
      <c r="D30" s="171"/>
      <c r="E30" s="85">
        <v>24.777</v>
      </c>
      <c r="F30" s="163">
        <v>1866.0269999999998</v>
      </c>
      <c r="G30" s="163">
        <v>1978.723</v>
      </c>
      <c r="H30" s="163">
        <v>2966.441</v>
      </c>
      <c r="I30" s="87">
        <v>6835.968</v>
      </c>
      <c r="J30" s="163">
        <v>23.651999999999997</v>
      </c>
      <c r="K30" s="163">
        <v>87.554</v>
      </c>
      <c r="L30" s="163">
        <v>-86.429</v>
      </c>
      <c r="M30" s="163">
        <v>476.555</v>
      </c>
      <c r="N30" s="163">
        <v>758.506</v>
      </c>
      <c r="O30" s="163">
        <v>630.9659999999999</v>
      </c>
      <c r="P30" s="163">
        <v>1034.752</v>
      </c>
      <c r="Q30" s="163">
        <v>-19.49300000000001</v>
      </c>
      <c r="R30" s="163">
        <v>963.464</v>
      </c>
      <c r="S30" s="163">
        <v>72.07200000000002</v>
      </c>
      <c r="T30" s="163">
        <v>1144.206</v>
      </c>
      <c r="U30" s="87">
        <v>1750.163</v>
      </c>
    </row>
    <row r="31" spans="1:21" ht="12.75">
      <c r="A31" s="170">
        <v>322</v>
      </c>
      <c r="B31" s="169"/>
      <c r="C31" s="177" t="s">
        <v>38</v>
      </c>
      <c r="D31" s="171"/>
      <c r="E31" s="85">
        <v>8.519</v>
      </c>
      <c r="F31" s="163">
        <v>0</v>
      </c>
      <c r="G31" s="163">
        <v>38.268</v>
      </c>
      <c r="H31" s="163">
        <v>0</v>
      </c>
      <c r="I31" s="87">
        <v>46.787</v>
      </c>
      <c r="J31" s="163">
        <v>0</v>
      </c>
      <c r="K31" s="163">
        <v>8.519</v>
      </c>
      <c r="L31" s="163">
        <v>0</v>
      </c>
      <c r="M31" s="163">
        <v>0</v>
      </c>
      <c r="N31" s="163">
        <v>0</v>
      </c>
      <c r="O31" s="163">
        <v>0</v>
      </c>
      <c r="P31" s="163">
        <v>38.268</v>
      </c>
      <c r="Q31" s="163">
        <v>0</v>
      </c>
      <c r="R31" s="163">
        <v>0</v>
      </c>
      <c r="S31" s="163">
        <v>0</v>
      </c>
      <c r="T31" s="163">
        <v>0</v>
      </c>
      <c r="U31" s="87">
        <v>0</v>
      </c>
    </row>
    <row r="32" spans="1:21" ht="12.75">
      <c r="A32" s="170">
        <v>323</v>
      </c>
      <c r="B32" s="169"/>
      <c r="C32" s="177" t="s">
        <v>39</v>
      </c>
      <c r="D32" s="216"/>
      <c r="E32" s="85">
        <v>6</v>
      </c>
      <c r="F32" s="163">
        <v>8.95</v>
      </c>
      <c r="G32" s="163">
        <v>9.9</v>
      </c>
      <c r="H32" s="163">
        <v>-0.075</v>
      </c>
      <c r="I32" s="87">
        <v>24.775000000000002</v>
      </c>
      <c r="J32" s="163">
        <v>0</v>
      </c>
      <c r="K32" s="163">
        <v>6</v>
      </c>
      <c r="L32" s="163">
        <v>0</v>
      </c>
      <c r="M32" s="163">
        <v>0</v>
      </c>
      <c r="N32" s="163">
        <v>0</v>
      </c>
      <c r="O32" s="163">
        <v>8.95</v>
      </c>
      <c r="P32" s="163">
        <v>0</v>
      </c>
      <c r="Q32" s="163">
        <v>0</v>
      </c>
      <c r="R32" s="163">
        <v>9.9</v>
      </c>
      <c r="S32" s="163">
        <v>0</v>
      </c>
      <c r="T32" s="163">
        <v>-0.075</v>
      </c>
      <c r="U32" s="87">
        <v>0</v>
      </c>
    </row>
    <row r="33" spans="1:21" ht="12.75">
      <c r="A33" s="170">
        <v>33</v>
      </c>
      <c r="B33" s="174" t="s">
        <v>40</v>
      </c>
      <c r="C33" s="171"/>
      <c r="D33" s="216"/>
      <c r="E33" s="91">
        <v>3923.14</v>
      </c>
      <c r="F33" s="173">
        <v>4133.437</v>
      </c>
      <c r="G33" s="173">
        <v>9048.912</v>
      </c>
      <c r="H33" s="173">
        <v>5392.282</v>
      </c>
      <c r="I33" s="93">
        <v>22497.771</v>
      </c>
      <c r="J33" s="173">
        <v>157.41999999999996</v>
      </c>
      <c r="K33" s="173">
        <v>2266.758</v>
      </c>
      <c r="L33" s="173">
        <v>1498.962</v>
      </c>
      <c r="M33" s="173">
        <v>-621.422</v>
      </c>
      <c r="N33" s="173">
        <v>2624.1020000000003</v>
      </c>
      <c r="O33" s="173">
        <v>2130.757</v>
      </c>
      <c r="P33" s="173">
        <v>2456.733</v>
      </c>
      <c r="Q33" s="173">
        <v>3121.554</v>
      </c>
      <c r="R33" s="173">
        <v>3470.6250000000005</v>
      </c>
      <c r="S33" s="173">
        <v>1583.444</v>
      </c>
      <c r="T33" s="173">
        <v>3410.602</v>
      </c>
      <c r="U33" s="93">
        <v>398.236</v>
      </c>
    </row>
    <row r="34" spans="1:21" ht="12.75">
      <c r="A34" s="170" t="s">
        <v>35</v>
      </c>
      <c r="B34" s="172" t="s">
        <v>41</v>
      </c>
      <c r="C34" s="171"/>
      <c r="D34" s="216"/>
      <c r="E34" s="243"/>
      <c r="F34" s="237"/>
      <c r="G34" s="237"/>
      <c r="H34" s="237"/>
      <c r="I34" s="260"/>
      <c r="J34" s="240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60"/>
    </row>
    <row r="35" spans="1:21" ht="12.75">
      <c r="A35" s="170">
        <v>331</v>
      </c>
      <c r="B35" s="169"/>
      <c r="C35" s="168" t="s">
        <v>37</v>
      </c>
      <c r="D35" s="216"/>
      <c r="E35" s="85">
        <v>5555.574</v>
      </c>
      <c r="F35" s="163">
        <v>4502.569</v>
      </c>
      <c r="G35" s="163">
        <v>10601.619</v>
      </c>
      <c r="H35" s="163">
        <v>5812.885</v>
      </c>
      <c r="I35" s="87">
        <v>26472.647000000004</v>
      </c>
      <c r="J35" s="163">
        <v>322.78</v>
      </c>
      <c r="K35" s="163">
        <v>2871.919</v>
      </c>
      <c r="L35" s="163">
        <v>2360.875</v>
      </c>
      <c r="M35" s="163">
        <v>-569.307</v>
      </c>
      <c r="N35" s="163">
        <v>2761.63</v>
      </c>
      <c r="O35" s="163">
        <v>2310.246</v>
      </c>
      <c r="P35" s="163">
        <v>3122.9</v>
      </c>
      <c r="Q35" s="163">
        <v>3272.565</v>
      </c>
      <c r="R35" s="163">
        <v>4206.154</v>
      </c>
      <c r="S35" s="163">
        <v>1639.894</v>
      </c>
      <c r="T35" s="163">
        <v>3530.999</v>
      </c>
      <c r="U35" s="87">
        <v>641.992</v>
      </c>
    </row>
    <row r="36" spans="1:21" ht="12.75">
      <c r="A36" s="167">
        <v>332</v>
      </c>
      <c r="B36" s="166"/>
      <c r="C36" s="165" t="s">
        <v>38</v>
      </c>
      <c r="D36" s="216"/>
      <c r="E36" s="85">
        <v>-1632.434</v>
      </c>
      <c r="F36" s="163">
        <v>-369.132</v>
      </c>
      <c r="G36" s="163">
        <v>-1552.7069999999999</v>
      </c>
      <c r="H36" s="163">
        <v>-420.603</v>
      </c>
      <c r="I36" s="87">
        <v>-3974.876</v>
      </c>
      <c r="J36" s="163">
        <v>-165.36</v>
      </c>
      <c r="K36" s="163">
        <v>-605.161</v>
      </c>
      <c r="L36" s="163">
        <v>-861.913</v>
      </c>
      <c r="M36" s="163">
        <v>-52.115</v>
      </c>
      <c r="N36" s="163">
        <v>-137.528</v>
      </c>
      <c r="O36" s="163">
        <v>-179.489</v>
      </c>
      <c r="P36" s="163">
        <v>-666.167</v>
      </c>
      <c r="Q36" s="163">
        <v>-151.011</v>
      </c>
      <c r="R36" s="163">
        <v>-735.529</v>
      </c>
      <c r="S36" s="163">
        <v>-56.45</v>
      </c>
      <c r="T36" s="163">
        <v>-120.397</v>
      </c>
      <c r="U36" s="87">
        <v>-243.756</v>
      </c>
    </row>
    <row r="37" spans="1:21" ht="12.75">
      <c r="A37" s="162"/>
      <c r="B37" s="161" t="s">
        <v>42</v>
      </c>
      <c r="C37" s="160"/>
      <c r="D37" s="269"/>
      <c r="E37" s="244"/>
      <c r="F37" s="230"/>
      <c r="G37" s="230"/>
      <c r="H37" s="230"/>
      <c r="I37" s="261"/>
      <c r="J37" s="241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61"/>
    </row>
    <row r="38" spans="1:21" ht="13.5" thickBot="1">
      <c r="A38" s="153" t="s">
        <v>43</v>
      </c>
      <c r="B38" s="152" t="s">
        <v>44</v>
      </c>
      <c r="C38" s="153"/>
      <c r="D38" s="265"/>
      <c r="E38" s="245">
        <v>25811.829999999994</v>
      </c>
      <c r="F38" s="226">
        <v>33968.61</v>
      </c>
      <c r="G38" s="226">
        <v>29809.918999999998</v>
      </c>
      <c r="H38" s="226">
        <v>34265.065</v>
      </c>
      <c r="I38" s="263">
        <v>123855.424</v>
      </c>
      <c r="J38" s="226">
        <v>8398.539999999999</v>
      </c>
      <c r="K38" s="226">
        <v>8807.977999999997</v>
      </c>
      <c r="L38" s="226">
        <v>8605.312</v>
      </c>
      <c r="M38" s="226">
        <v>9684.212000000001</v>
      </c>
      <c r="N38" s="226">
        <v>9773.817000000001</v>
      </c>
      <c r="O38" s="226">
        <v>14510.581</v>
      </c>
      <c r="P38" s="226">
        <v>10075.454999999998</v>
      </c>
      <c r="Q38" s="226">
        <v>9900.945</v>
      </c>
      <c r="R38" s="226">
        <v>9833.519</v>
      </c>
      <c r="S38" s="226">
        <v>10469.884000000002</v>
      </c>
      <c r="T38" s="226">
        <v>10399.874000000002</v>
      </c>
      <c r="U38" s="263">
        <v>13395.306999999999</v>
      </c>
    </row>
    <row r="39" spans="1:21" ht="12.75">
      <c r="A39" s="144"/>
      <c r="B39" s="144"/>
      <c r="C39" s="234"/>
      <c r="D39" s="235"/>
      <c r="E39" s="228"/>
      <c r="F39" s="228"/>
      <c r="G39" s="228"/>
      <c r="H39" s="145"/>
      <c r="I39" s="145"/>
      <c r="J39" s="145"/>
      <c r="K39" s="249"/>
      <c r="L39" s="249"/>
      <c r="M39" s="145"/>
      <c r="N39" s="145"/>
      <c r="O39" s="145"/>
      <c r="P39" s="144"/>
      <c r="Q39" s="144"/>
      <c r="R39" s="144"/>
      <c r="S39" s="144"/>
      <c r="T39" s="144"/>
      <c r="U39" s="144"/>
    </row>
    <row r="40" s="144" customFormat="1" ht="12.75">
      <c r="A40" s="239" t="s">
        <v>112</v>
      </c>
    </row>
    <row r="41" spans="11:12" ht="12.75">
      <c r="K41" s="250"/>
      <c r="L41" s="250"/>
    </row>
  </sheetData>
  <sheetProtection/>
  <mergeCells count="1">
    <mergeCell ref="B4:D4"/>
  </mergeCells>
  <hyperlinks>
    <hyperlink ref="A1" location="'Table of contents'!A1" display="Table of Contents"/>
  </hyperlink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41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6.33203125" style="0" customWidth="1"/>
    <col min="2" max="3" width="2.5" style="0" customWidth="1"/>
    <col min="4" max="4" width="37.5" style="0" bestFit="1" customWidth="1"/>
    <col min="5" max="12" width="9.33203125" style="0" customWidth="1"/>
  </cols>
  <sheetData>
    <row r="1" spans="1:21" ht="15">
      <c r="A1" s="129" t="s">
        <v>68</v>
      </c>
      <c r="B1" s="142"/>
      <c r="C1" s="142"/>
      <c r="D1" s="142"/>
      <c r="E1" s="142"/>
      <c r="F1" s="142"/>
      <c r="G1" s="142"/>
      <c r="H1" s="142"/>
      <c r="I1" s="229"/>
      <c r="J1" s="211"/>
      <c r="K1" s="248"/>
      <c r="L1" s="143"/>
      <c r="M1" s="142"/>
      <c r="N1" s="142"/>
      <c r="O1" s="141"/>
      <c r="P1" s="141"/>
      <c r="Q1" s="141"/>
      <c r="R1" s="146"/>
      <c r="S1" s="141"/>
      <c r="T1" s="141"/>
      <c r="U1" s="141"/>
    </row>
    <row r="2" spans="1:21" ht="13.5">
      <c r="A2" s="209"/>
      <c r="B2" s="208"/>
      <c r="C2" s="208"/>
      <c r="D2" s="208"/>
      <c r="E2" s="196"/>
      <c r="F2" s="196"/>
      <c r="G2" s="196"/>
      <c r="H2" s="196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196"/>
      <c r="T2" s="196"/>
      <c r="U2" s="196"/>
    </row>
    <row r="3" spans="1:21" ht="13.5" thickBot="1">
      <c r="A3" s="207" t="s">
        <v>111</v>
      </c>
      <c r="B3" s="206"/>
      <c r="C3" s="206"/>
      <c r="D3" s="206"/>
      <c r="E3" s="196"/>
      <c r="F3" s="196"/>
      <c r="G3" s="196"/>
      <c r="H3" s="196"/>
      <c r="I3" s="196"/>
      <c r="J3" s="205"/>
      <c r="K3" s="205"/>
      <c r="L3" s="221"/>
      <c r="M3" s="196"/>
      <c r="N3" s="196"/>
      <c r="O3" s="196"/>
      <c r="P3" s="196"/>
      <c r="Q3" s="196"/>
      <c r="R3" s="196"/>
      <c r="S3" s="196"/>
      <c r="T3" s="196"/>
      <c r="U3" s="258" t="s">
        <v>52</v>
      </c>
    </row>
    <row r="4" spans="1:21" ht="20.25" thickBot="1">
      <c r="A4" s="203" t="s">
        <v>2</v>
      </c>
      <c r="B4" s="274" t="s">
        <v>3</v>
      </c>
      <c r="C4" s="275"/>
      <c r="D4" s="276"/>
      <c r="E4" s="232" t="s">
        <v>106</v>
      </c>
      <c r="F4" s="233" t="s">
        <v>107</v>
      </c>
      <c r="G4" s="233" t="s">
        <v>108</v>
      </c>
      <c r="H4" s="233" t="s">
        <v>109</v>
      </c>
      <c r="I4" s="213" t="s">
        <v>110</v>
      </c>
      <c r="J4" s="198">
        <v>43647</v>
      </c>
      <c r="K4" s="197">
        <v>43678</v>
      </c>
      <c r="L4" s="197">
        <v>43709</v>
      </c>
      <c r="M4" s="197">
        <v>43739</v>
      </c>
      <c r="N4" s="197">
        <v>43770</v>
      </c>
      <c r="O4" s="214">
        <v>43800</v>
      </c>
      <c r="P4" s="197">
        <v>43831</v>
      </c>
      <c r="Q4" s="197">
        <v>43862</v>
      </c>
      <c r="R4" s="197">
        <v>43891</v>
      </c>
      <c r="S4" s="197">
        <v>43922</v>
      </c>
      <c r="T4" s="197">
        <v>43952</v>
      </c>
      <c r="U4" s="212">
        <v>43983</v>
      </c>
    </row>
    <row r="5" spans="1:21" ht="12.75">
      <c r="A5" s="195"/>
      <c r="B5" s="194"/>
      <c r="C5" s="171"/>
      <c r="D5" s="171"/>
      <c r="E5" s="246"/>
      <c r="F5" s="231"/>
      <c r="G5" s="192"/>
      <c r="H5" s="192"/>
      <c r="I5" s="227"/>
      <c r="J5" s="231"/>
      <c r="K5" s="237"/>
      <c r="L5" s="188"/>
      <c r="M5" s="188"/>
      <c r="N5" s="188"/>
      <c r="O5" s="215"/>
      <c r="P5" s="189"/>
      <c r="Q5" s="189"/>
      <c r="R5" s="189"/>
      <c r="S5" s="189"/>
      <c r="T5" s="189"/>
      <c r="U5" s="259"/>
    </row>
    <row r="6" spans="1:21" ht="12.75">
      <c r="A6" s="185">
        <v>1</v>
      </c>
      <c r="B6" s="178" t="s">
        <v>9</v>
      </c>
      <c r="C6" s="171"/>
      <c r="D6" s="171"/>
      <c r="E6" s="91">
        <v>26258.395</v>
      </c>
      <c r="F6" s="173">
        <v>29792.920000000002</v>
      </c>
      <c r="G6" s="173">
        <v>23712.239999999998</v>
      </c>
      <c r="H6" s="173">
        <v>24174.487999999998</v>
      </c>
      <c r="I6" s="93">
        <v>103938.04299999999</v>
      </c>
      <c r="J6" s="173">
        <v>8750.269</v>
      </c>
      <c r="K6" s="173">
        <v>7190.575999999999</v>
      </c>
      <c r="L6" s="173">
        <v>10317.550000000001</v>
      </c>
      <c r="M6" s="173">
        <v>9089.751999999999</v>
      </c>
      <c r="N6" s="173">
        <v>7109.017000000001</v>
      </c>
      <c r="O6" s="173">
        <v>13594.151000000002</v>
      </c>
      <c r="P6" s="173">
        <v>9624.739</v>
      </c>
      <c r="Q6" s="173">
        <v>7173.999</v>
      </c>
      <c r="R6" s="173">
        <v>6913.501999999999</v>
      </c>
      <c r="S6" s="173">
        <v>3590.024999999999</v>
      </c>
      <c r="T6" s="173">
        <v>4986.754</v>
      </c>
      <c r="U6" s="93">
        <v>15597.708999999999</v>
      </c>
    </row>
    <row r="7" spans="1:21" ht="12.75">
      <c r="A7" s="185">
        <v>11</v>
      </c>
      <c r="B7" s="184"/>
      <c r="C7" s="171" t="s">
        <v>10</v>
      </c>
      <c r="D7" s="171"/>
      <c r="E7" s="85">
        <v>22202.731</v>
      </c>
      <c r="F7" s="216">
        <v>27372.017</v>
      </c>
      <c r="G7" s="216">
        <v>21151.217</v>
      </c>
      <c r="H7" s="216">
        <v>21125.755999999998</v>
      </c>
      <c r="I7" s="87">
        <v>91851.72099999999</v>
      </c>
      <c r="J7" s="235">
        <v>6404.5289999999995</v>
      </c>
      <c r="K7" s="216">
        <v>6182.586999999999</v>
      </c>
      <c r="L7" s="216">
        <v>9615.615000000002</v>
      </c>
      <c r="M7" s="216">
        <v>8351.555999999999</v>
      </c>
      <c r="N7" s="216">
        <v>6603.566000000001</v>
      </c>
      <c r="O7" s="216">
        <v>12416.895000000002</v>
      </c>
      <c r="P7" s="216">
        <v>8922.886</v>
      </c>
      <c r="Q7" s="216">
        <v>5721.244</v>
      </c>
      <c r="R7" s="216">
        <v>6507.086999999999</v>
      </c>
      <c r="S7" s="216">
        <v>3421.2099999999996</v>
      </c>
      <c r="T7" s="216">
        <v>4007.6949999999997</v>
      </c>
      <c r="U7" s="87">
        <v>13696.850999999999</v>
      </c>
    </row>
    <row r="8" spans="1:21" ht="12.75">
      <c r="A8" s="185">
        <v>111</v>
      </c>
      <c r="B8" s="184"/>
      <c r="C8" s="171"/>
      <c r="D8" s="222" t="s">
        <v>11</v>
      </c>
      <c r="E8" s="242">
        <v>5793.472</v>
      </c>
      <c r="F8" s="225">
        <v>7886.129000000001</v>
      </c>
      <c r="G8" s="225">
        <v>4517.796</v>
      </c>
      <c r="H8" s="225">
        <v>8684.503</v>
      </c>
      <c r="I8" s="218">
        <v>26881.9</v>
      </c>
      <c r="J8" s="225">
        <v>1212.218</v>
      </c>
      <c r="K8" s="225">
        <v>981.898</v>
      </c>
      <c r="L8" s="225">
        <v>3599.356</v>
      </c>
      <c r="M8" s="225">
        <v>1819.752</v>
      </c>
      <c r="N8" s="225">
        <v>1004.706</v>
      </c>
      <c r="O8" s="225">
        <v>5061.671</v>
      </c>
      <c r="P8" s="225">
        <v>1493.11</v>
      </c>
      <c r="Q8" s="225">
        <v>1122.02</v>
      </c>
      <c r="R8" s="225">
        <v>1902.666</v>
      </c>
      <c r="S8" s="225">
        <v>929.025</v>
      </c>
      <c r="T8" s="225">
        <v>857.877</v>
      </c>
      <c r="U8" s="218">
        <v>6897.601</v>
      </c>
    </row>
    <row r="9" spans="1:21" ht="12.75">
      <c r="A9" s="185">
        <v>112</v>
      </c>
      <c r="B9" s="184"/>
      <c r="C9" s="171"/>
      <c r="D9" s="222" t="s">
        <v>12</v>
      </c>
      <c r="E9" s="242">
        <v>0</v>
      </c>
      <c r="F9" s="225">
        <v>0</v>
      </c>
      <c r="G9" s="225">
        <v>0</v>
      </c>
      <c r="H9" s="225">
        <v>0</v>
      </c>
      <c r="I9" s="218">
        <v>0</v>
      </c>
      <c r="J9" s="225">
        <v>0</v>
      </c>
      <c r="K9" s="225">
        <v>0</v>
      </c>
      <c r="L9" s="225">
        <v>0</v>
      </c>
      <c r="M9" s="225">
        <v>0</v>
      </c>
      <c r="N9" s="225">
        <v>0</v>
      </c>
      <c r="O9" s="225">
        <v>0</v>
      </c>
      <c r="P9" s="225">
        <v>0</v>
      </c>
      <c r="Q9" s="225">
        <v>0</v>
      </c>
      <c r="R9" s="225">
        <v>0</v>
      </c>
      <c r="S9" s="225">
        <v>0</v>
      </c>
      <c r="T9" s="225">
        <v>0</v>
      </c>
      <c r="U9" s="218">
        <v>0</v>
      </c>
    </row>
    <row r="10" spans="1:21" ht="12.75">
      <c r="A10" s="185">
        <v>113</v>
      </c>
      <c r="B10" s="184"/>
      <c r="C10" s="171"/>
      <c r="D10" s="222" t="s">
        <v>13</v>
      </c>
      <c r="E10" s="242">
        <v>1527.205</v>
      </c>
      <c r="F10" s="225">
        <v>1649.524</v>
      </c>
      <c r="G10" s="225">
        <v>1235.508</v>
      </c>
      <c r="H10" s="225">
        <v>650.152</v>
      </c>
      <c r="I10" s="218">
        <v>5062.389</v>
      </c>
      <c r="J10" s="225">
        <v>584.79</v>
      </c>
      <c r="K10" s="225">
        <v>499.064</v>
      </c>
      <c r="L10" s="225">
        <v>443.351</v>
      </c>
      <c r="M10" s="225">
        <v>518.786</v>
      </c>
      <c r="N10" s="225">
        <v>539.198</v>
      </c>
      <c r="O10" s="225">
        <v>591.54</v>
      </c>
      <c r="P10" s="225">
        <v>400.329</v>
      </c>
      <c r="Q10" s="225">
        <v>461.906</v>
      </c>
      <c r="R10" s="225">
        <v>373.273</v>
      </c>
      <c r="S10" s="225">
        <v>1.912</v>
      </c>
      <c r="T10" s="225">
        <v>135.056</v>
      </c>
      <c r="U10" s="218">
        <v>513.184</v>
      </c>
    </row>
    <row r="11" spans="1:21" ht="12.75">
      <c r="A11" s="185">
        <v>114</v>
      </c>
      <c r="B11" s="184"/>
      <c r="C11" s="171"/>
      <c r="D11" s="222" t="s">
        <v>14</v>
      </c>
      <c r="E11" s="242">
        <v>14413.617999999999</v>
      </c>
      <c r="F11" s="225">
        <v>16535.735</v>
      </c>
      <c r="G11" s="225">
        <v>15051.886999999999</v>
      </c>
      <c r="H11" s="225">
        <v>11160.657</v>
      </c>
      <c r="I11" s="218">
        <v>57161.897</v>
      </c>
      <c r="J11" s="225">
        <v>4489.828</v>
      </c>
      <c r="K11" s="225">
        <v>4537.757</v>
      </c>
      <c r="L11" s="225">
        <v>5386.033</v>
      </c>
      <c r="M11" s="225">
        <v>5823.833</v>
      </c>
      <c r="N11" s="225">
        <v>4320.338</v>
      </c>
      <c r="O11" s="225">
        <v>6391.564</v>
      </c>
      <c r="P11" s="225">
        <v>6859.733</v>
      </c>
      <c r="Q11" s="225">
        <v>4020.579</v>
      </c>
      <c r="R11" s="225">
        <v>4171.575</v>
      </c>
      <c r="S11" s="225">
        <v>2419.662</v>
      </c>
      <c r="T11" s="225">
        <v>2933.553</v>
      </c>
      <c r="U11" s="218">
        <v>5807.442</v>
      </c>
    </row>
    <row r="12" spans="1:21" ht="12.75">
      <c r="A12" s="185">
        <v>115</v>
      </c>
      <c r="B12" s="184"/>
      <c r="C12" s="171"/>
      <c r="D12" s="222" t="s">
        <v>15</v>
      </c>
      <c r="E12" s="242">
        <v>329.509</v>
      </c>
      <c r="F12" s="225">
        <v>442.795</v>
      </c>
      <c r="G12" s="225">
        <v>218.219</v>
      </c>
      <c r="H12" s="225">
        <v>225.80700000000002</v>
      </c>
      <c r="I12" s="218">
        <v>1216.3300000000002</v>
      </c>
      <c r="J12" s="225">
        <v>75.905</v>
      </c>
      <c r="K12" s="225">
        <v>131.043</v>
      </c>
      <c r="L12" s="225">
        <v>122.561</v>
      </c>
      <c r="M12" s="225">
        <v>143.317</v>
      </c>
      <c r="N12" s="225">
        <v>153.35</v>
      </c>
      <c r="O12" s="225">
        <v>146.128</v>
      </c>
      <c r="P12" s="225">
        <v>102.678</v>
      </c>
      <c r="Q12" s="225">
        <v>71.199</v>
      </c>
      <c r="R12" s="225">
        <v>44.342</v>
      </c>
      <c r="S12" s="225">
        <v>65.955</v>
      </c>
      <c r="T12" s="225">
        <v>79.066</v>
      </c>
      <c r="U12" s="218">
        <v>80.786</v>
      </c>
    </row>
    <row r="13" spans="1:21" ht="12.75">
      <c r="A13" s="185">
        <v>116</v>
      </c>
      <c r="B13" s="184"/>
      <c r="C13" s="171"/>
      <c r="D13" s="222" t="s">
        <v>16</v>
      </c>
      <c r="E13" s="242">
        <v>138.927</v>
      </c>
      <c r="F13" s="225">
        <v>857.8340000000001</v>
      </c>
      <c r="G13" s="225">
        <v>127.80699999999999</v>
      </c>
      <c r="H13" s="225">
        <v>404.637</v>
      </c>
      <c r="I13" s="218">
        <v>1529.205</v>
      </c>
      <c r="J13" s="225">
        <v>41.788</v>
      </c>
      <c r="K13" s="225">
        <v>32.825</v>
      </c>
      <c r="L13" s="225">
        <v>64.314</v>
      </c>
      <c r="M13" s="225">
        <v>45.868</v>
      </c>
      <c r="N13" s="225">
        <v>585.974</v>
      </c>
      <c r="O13" s="225">
        <v>225.992</v>
      </c>
      <c r="P13" s="225">
        <v>67.036</v>
      </c>
      <c r="Q13" s="225">
        <v>45.54</v>
      </c>
      <c r="R13" s="225">
        <v>15.231</v>
      </c>
      <c r="S13" s="225">
        <v>4.656</v>
      </c>
      <c r="T13" s="225">
        <v>2.143</v>
      </c>
      <c r="U13" s="218">
        <v>397.838</v>
      </c>
    </row>
    <row r="14" spans="1:21" ht="12.75">
      <c r="A14" s="185">
        <v>12</v>
      </c>
      <c r="B14" s="184"/>
      <c r="C14" s="171" t="s">
        <v>17</v>
      </c>
      <c r="D14" s="171"/>
      <c r="E14" s="242">
        <v>322.13700000000006</v>
      </c>
      <c r="F14" s="225">
        <v>324.923</v>
      </c>
      <c r="G14" s="225">
        <v>333.626</v>
      </c>
      <c r="H14" s="225">
        <v>403.451</v>
      </c>
      <c r="I14" s="218">
        <v>1384.1370000000002</v>
      </c>
      <c r="J14" s="225">
        <v>104.903</v>
      </c>
      <c r="K14" s="225">
        <v>108.495</v>
      </c>
      <c r="L14" s="225">
        <v>108.739</v>
      </c>
      <c r="M14" s="225">
        <v>109.052</v>
      </c>
      <c r="N14" s="225">
        <v>104.842</v>
      </c>
      <c r="O14" s="225">
        <v>111.029</v>
      </c>
      <c r="P14" s="225">
        <v>112.222</v>
      </c>
      <c r="Q14" s="225">
        <v>110.21</v>
      </c>
      <c r="R14" s="225">
        <v>111.194</v>
      </c>
      <c r="S14" s="225">
        <v>107.057</v>
      </c>
      <c r="T14" s="225">
        <v>177.537</v>
      </c>
      <c r="U14" s="218">
        <v>118.857</v>
      </c>
    </row>
    <row r="15" spans="1:21" ht="12.75">
      <c r="A15" s="185">
        <v>13</v>
      </c>
      <c r="B15" s="184"/>
      <c r="C15" s="171" t="s">
        <v>18</v>
      </c>
      <c r="D15" s="171"/>
      <c r="E15" s="242">
        <v>1969.86</v>
      </c>
      <c r="F15" s="225">
        <v>537.754</v>
      </c>
      <c r="G15" s="225">
        <v>976.98</v>
      </c>
      <c r="H15" s="225">
        <v>803.289</v>
      </c>
      <c r="I15" s="218">
        <v>4287.883</v>
      </c>
      <c r="J15" s="225">
        <v>1533.556</v>
      </c>
      <c r="K15" s="225">
        <v>216.243</v>
      </c>
      <c r="L15" s="225">
        <v>220.061</v>
      </c>
      <c r="M15" s="225">
        <v>367.653</v>
      </c>
      <c r="N15" s="225">
        <v>161.067</v>
      </c>
      <c r="O15" s="225">
        <v>9.034</v>
      </c>
      <c r="P15" s="225">
        <v>2.99</v>
      </c>
      <c r="Q15" s="225">
        <v>970.701</v>
      </c>
      <c r="R15" s="225">
        <v>3.289</v>
      </c>
      <c r="S15" s="225">
        <v>0</v>
      </c>
      <c r="T15" s="225">
        <v>0</v>
      </c>
      <c r="U15" s="218">
        <v>803.289</v>
      </c>
    </row>
    <row r="16" spans="1:21" ht="12.75">
      <c r="A16" s="185">
        <v>14</v>
      </c>
      <c r="B16" s="184"/>
      <c r="C16" s="171" t="s">
        <v>19</v>
      </c>
      <c r="D16" s="171"/>
      <c r="E16" s="242">
        <v>1763.667</v>
      </c>
      <c r="F16" s="225">
        <v>1558.2259999999992</v>
      </c>
      <c r="G16" s="225">
        <v>1250.417</v>
      </c>
      <c r="H16" s="225">
        <v>1841.9920000000002</v>
      </c>
      <c r="I16" s="218">
        <v>6414.302</v>
      </c>
      <c r="J16" s="225">
        <v>707.281</v>
      </c>
      <c r="K16" s="225">
        <v>683.251</v>
      </c>
      <c r="L16" s="225">
        <v>373.135</v>
      </c>
      <c r="M16" s="225">
        <v>261.491</v>
      </c>
      <c r="N16" s="225">
        <v>239.542</v>
      </c>
      <c r="O16" s="225">
        <v>1057.1929999999993</v>
      </c>
      <c r="P16" s="225">
        <v>586.641</v>
      </c>
      <c r="Q16" s="225">
        <v>371.844</v>
      </c>
      <c r="R16" s="225">
        <v>291.932</v>
      </c>
      <c r="S16" s="225">
        <v>61.758</v>
      </c>
      <c r="T16" s="225">
        <v>801.522</v>
      </c>
      <c r="U16" s="218">
        <v>978.712</v>
      </c>
    </row>
    <row r="17" spans="1:21" ht="12.75">
      <c r="A17" s="185">
        <v>2</v>
      </c>
      <c r="B17" s="178" t="s">
        <v>20</v>
      </c>
      <c r="C17" s="171"/>
      <c r="D17" s="223"/>
      <c r="E17" s="91">
        <v>27174.853000000003</v>
      </c>
      <c r="F17" s="92">
        <v>33561.829</v>
      </c>
      <c r="G17" s="92">
        <v>32569.536</v>
      </c>
      <c r="H17" s="92">
        <v>56862.001000000004</v>
      </c>
      <c r="I17" s="93">
        <v>150168.21899999998</v>
      </c>
      <c r="J17" s="173">
        <v>8612.33</v>
      </c>
      <c r="K17" s="92">
        <v>9235.351999999999</v>
      </c>
      <c r="L17" s="92">
        <v>9327.171</v>
      </c>
      <c r="M17" s="92">
        <v>11259.145</v>
      </c>
      <c r="N17" s="92">
        <v>7027.029</v>
      </c>
      <c r="O17" s="92">
        <v>15275.654999999997</v>
      </c>
      <c r="P17" s="92">
        <v>10893.63</v>
      </c>
      <c r="Q17" s="92">
        <v>11067.523000000001</v>
      </c>
      <c r="R17" s="92">
        <v>10608.383</v>
      </c>
      <c r="S17" s="92">
        <v>10746.953</v>
      </c>
      <c r="T17" s="92">
        <v>16139.553</v>
      </c>
      <c r="U17" s="93">
        <v>29975.495000000003</v>
      </c>
    </row>
    <row r="18" spans="1:21" ht="12.75">
      <c r="A18" s="185">
        <v>21</v>
      </c>
      <c r="B18" s="184"/>
      <c r="C18" s="171" t="s">
        <v>21</v>
      </c>
      <c r="D18" s="171"/>
      <c r="E18" s="242">
        <v>6962.304</v>
      </c>
      <c r="F18" s="225">
        <v>8572.982</v>
      </c>
      <c r="G18" s="225">
        <v>8131.581</v>
      </c>
      <c r="H18" s="225">
        <v>7308.348999999999</v>
      </c>
      <c r="I18" s="218">
        <v>30975.215999999997</v>
      </c>
      <c r="J18" s="225">
        <v>2335.145</v>
      </c>
      <c r="K18" s="225">
        <v>2331.542</v>
      </c>
      <c r="L18" s="225">
        <v>2295.617</v>
      </c>
      <c r="M18" s="225">
        <v>2323.61</v>
      </c>
      <c r="N18" s="225">
        <v>2332.353</v>
      </c>
      <c r="O18" s="225">
        <v>3917.019</v>
      </c>
      <c r="P18" s="225">
        <v>2564.865</v>
      </c>
      <c r="Q18" s="225">
        <v>3142.544</v>
      </c>
      <c r="R18" s="225">
        <v>2424.172</v>
      </c>
      <c r="S18" s="225">
        <v>2098.464</v>
      </c>
      <c r="T18" s="225">
        <v>2333.238</v>
      </c>
      <c r="U18" s="218">
        <v>2876.647</v>
      </c>
    </row>
    <row r="19" spans="1:21" ht="12.75">
      <c r="A19" s="185">
        <v>22</v>
      </c>
      <c r="B19" s="184"/>
      <c r="C19" s="171" t="s">
        <v>22</v>
      </c>
      <c r="D19" s="171"/>
      <c r="E19" s="242">
        <v>2060.7419999999997</v>
      </c>
      <c r="F19" s="225">
        <v>2362.006</v>
      </c>
      <c r="G19" s="225">
        <v>2812.969</v>
      </c>
      <c r="H19" s="225">
        <v>4740.879</v>
      </c>
      <c r="I19" s="218">
        <v>11976.596</v>
      </c>
      <c r="J19" s="225">
        <v>571.756</v>
      </c>
      <c r="K19" s="225">
        <v>650.406</v>
      </c>
      <c r="L19" s="225">
        <v>838.58</v>
      </c>
      <c r="M19" s="225">
        <v>802.096</v>
      </c>
      <c r="N19" s="225">
        <v>795.778</v>
      </c>
      <c r="O19" s="225">
        <v>764.132</v>
      </c>
      <c r="P19" s="225">
        <v>1160.845</v>
      </c>
      <c r="Q19" s="225">
        <v>729.476</v>
      </c>
      <c r="R19" s="225">
        <v>922.648</v>
      </c>
      <c r="S19" s="225">
        <v>471.992</v>
      </c>
      <c r="T19" s="225">
        <v>746.97</v>
      </c>
      <c r="U19" s="218">
        <v>3521.917</v>
      </c>
    </row>
    <row r="20" spans="1:21" ht="12.75">
      <c r="A20" s="185">
        <v>24</v>
      </c>
      <c r="B20" s="184"/>
      <c r="C20" s="171" t="s">
        <v>81</v>
      </c>
      <c r="D20" s="171"/>
      <c r="E20" s="242">
        <v>3372.4480000000003</v>
      </c>
      <c r="F20" s="225">
        <v>3386.073</v>
      </c>
      <c r="G20" s="225">
        <v>3355.625</v>
      </c>
      <c r="H20" s="225">
        <v>3251.0719999999997</v>
      </c>
      <c r="I20" s="218">
        <v>13365.218</v>
      </c>
      <c r="J20" s="225">
        <v>1167.227</v>
      </c>
      <c r="K20" s="225">
        <v>1122.788</v>
      </c>
      <c r="L20" s="225">
        <v>1082.433</v>
      </c>
      <c r="M20" s="225">
        <v>1168.944</v>
      </c>
      <c r="N20" s="225">
        <v>1032.89</v>
      </c>
      <c r="O20" s="225">
        <v>1184.239</v>
      </c>
      <c r="P20" s="225">
        <v>1152.684</v>
      </c>
      <c r="Q20" s="225">
        <v>1026.913</v>
      </c>
      <c r="R20" s="225">
        <v>1176.028</v>
      </c>
      <c r="S20" s="225">
        <v>1038.5</v>
      </c>
      <c r="T20" s="225">
        <v>1074.423</v>
      </c>
      <c r="U20" s="218">
        <v>1138.149</v>
      </c>
    </row>
    <row r="21" spans="1:21" ht="12.75">
      <c r="A21" s="185">
        <v>25</v>
      </c>
      <c r="B21" s="184"/>
      <c r="C21" s="171" t="s">
        <v>26</v>
      </c>
      <c r="D21" s="171"/>
      <c r="E21" s="242">
        <v>352.602</v>
      </c>
      <c r="F21" s="225">
        <v>355.075</v>
      </c>
      <c r="G21" s="225">
        <v>1017.807</v>
      </c>
      <c r="H21" s="225">
        <v>8371.535</v>
      </c>
      <c r="I21" s="218">
        <v>10097.019</v>
      </c>
      <c r="J21" s="225">
        <v>104.946</v>
      </c>
      <c r="K21" s="225">
        <v>125.476</v>
      </c>
      <c r="L21" s="225">
        <v>122.18</v>
      </c>
      <c r="M21" s="225">
        <v>126.635</v>
      </c>
      <c r="N21" s="225">
        <v>115.735</v>
      </c>
      <c r="O21" s="225">
        <v>112.705</v>
      </c>
      <c r="P21" s="225">
        <v>157.037</v>
      </c>
      <c r="Q21" s="225">
        <v>116.542</v>
      </c>
      <c r="R21" s="225">
        <v>744.228</v>
      </c>
      <c r="S21" s="225">
        <v>968.892</v>
      </c>
      <c r="T21" s="225">
        <v>5386.492</v>
      </c>
      <c r="U21" s="218">
        <v>2016.151</v>
      </c>
    </row>
    <row r="22" spans="1:21" ht="12.75">
      <c r="A22" s="185">
        <v>26</v>
      </c>
      <c r="B22" s="184"/>
      <c r="C22" s="171" t="s">
        <v>18</v>
      </c>
      <c r="D22" s="171"/>
      <c r="E22" s="242">
        <v>5462.155000000001</v>
      </c>
      <c r="F22" s="225">
        <v>6274.972000000001</v>
      </c>
      <c r="G22" s="225">
        <v>6207.017</v>
      </c>
      <c r="H22" s="225">
        <v>18561.159</v>
      </c>
      <c r="I22" s="218">
        <v>36505.303</v>
      </c>
      <c r="J22" s="225">
        <v>1599.837</v>
      </c>
      <c r="K22" s="225">
        <v>1964.5230000000001</v>
      </c>
      <c r="L22" s="225">
        <v>1897.795</v>
      </c>
      <c r="M22" s="225">
        <v>1880.729</v>
      </c>
      <c r="N22" s="225">
        <v>1804.719</v>
      </c>
      <c r="O22" s="225">
        <v>2589.5240000000003</v>
      </c>
      <c r="P22" s="225">
        <v>2218.955</v>
      </c>
      <c r="Q22" s="225">
        <v>2255.085</v>
      </c>
      <c r="R22" s="225">
        <v>1732.977</v>
      </c>
      <c r="S22" s="225">
        <v>1588.2430000000002</v>
      </c>
      <c r="T22" s="225">
        <v>1963.912</v>
      </c>
      <c r="U22" s="218">
        <v>15009.004</v>
      </c>
    </row>
    <row r="23" spans="1:21" ht="12.75">
      <c r="A23" s="185">
        <v>27</v>
      </c>
      <c r="B23" s="184"/>
      <c r="C23" s="171" t="s">
        <v>27</v>
      </c>
      <c r="D23" s="171"/>
      <c r="E23" s="242">
        <v>7573.234</v>
      </c>
      <c r="F23" s="225">
        <v>11444.878</v>
      </c>
      <c r="G23" s="225">
        <v>10028.034</v>
      </c>
      <c r="H23" s="225">
        <v>12856.756000000001</v>
      </c>
      <c r="I23" s="218">
        <v>41902.902</v>
      </c>
      <c r="J23" s="225">
        <v>2539.651</v>
      </c>
      <c r="K23" s="225">
        <v>2518.547</v>
      </c>
      <c r="L23" s="225">
        <v>2515.036</v>
      </c>
      <c r="M23" s="225">
        <v>4450.915</v>
      </c>
      <c r="N23" s="225">
        <v>632.646</v>
      </c>
      <c r="O23" s="225">
        <v>6361.317</v>
      </c>
      <c r="P23" s="225">
        <v>3322.14</v>
      </c>
      <c r="Q23" s="225">
        <v>3329.285</v>
      </c>
      <c r="R23" s="225">
        <v>3376.609</v>
      </c>
      <c r="S23" s="225">
        <v>4429.674</v>
      </c>
      <c r="T23" s="225">
        <v>4476.346</v>
      </c>
      <c r="U23" s="218">
        <v>3950.736</v>
      </c>
    </row>
    <row r="24" spans="1:21" ht="12.75">
      <c r="A24" s="185">
        <v>28</v>
      </c>
      <c r="B24" s="184"/>
      <c r="C24" s="171" t="s">
        <v>28</v>
      </c>
      <c r="D24" s="171"/>
      <c r="E24" s="242">
        <v>1391.368</v>
      </c>
      <c r="F24" s="225">
        <v>1165.843</v>
      </c>
      <c r="G24" s="225">
        <v>1016.5029999999999</v>
      </c>
      <c r="H24" s="225">
        <v>1772.2509999999997</v>
      </c>
      <c r="I24" s="218">
        <v>5345.965</v>
      </c>
      <c r="J24" s="225">
        <v>293.76800000000003</v>
      </c>
      <c r="K24" s="225">
        <v>522.0699999999999</v>
      </c>
      <c r="L24" s="225">
        <v>575.53</v>
      </c>
      <c r="M24" s="225">
        <v>506.216</v>
      </c>
      <c r="N24" s="225">
        <v>312.908</v>
      </c>
      <c r="O24" s="225">
        <v>346.719</v>
      </c>
      <c r="P24" s="225">
        <v>317.104</v>
      </c>
      <c r="Q24" s="225">
        <v>467.678</v>
      </c>
      <c r="R24" s="225">
        <v>231.721</v>
      </c>
      <c r="S24" s="225">
        <v>151.18800000000002</v>
      </c>
      <c r="T24" s="225">
        <v>158.17200000000003</v>
      </c>
      <c r="U24" s="218">
        <v>1462.8909999999998</v>
      </c>
    </row>
    <row r="25" spans="1:21" ht="12.75">
      <c r="A25" s="180" t="s">
        <v>29</v>
      </c>
      <c r="B25" s="179" t="s">
        <v>30</v>
      </c>
      <c r="C25" s="171"/>
      <c r="D25" s="171"/>
      <c r="E25" s="91">
        <v>-916.4579999999987</v>
      </c>
      <c r="F25" s="173">
        <v>-3768.908999999997</v>
      </c>
      <c r="G25" s="173">
        <v>-8857.296000000002</v>
      </c>
      <c r="H25" s="173">
        <v>-32687.513000000003</v>
      </c>
      <c r="I25" s="93">
        <v>-46230.176</v>
      </c>
      <c r="J25" s="173">
        <v>137.9390000000003</v>
      </c>
      <c r="K25" s="173">
        <v>-2044.7759999999998</v>
      </c>
      <c r="L25" s="173">
        <v>990.3790000000008</v>
      </c>
      <c r="M25" s="173">
        <v>-2169.393000000002</v>
      </c>
      <c r="N25" s="173">
        <v>81.98800000000028</v>
      </c>
      <c r="O25" s="173">
        <v>-1681.5039999999954</v>
      </c>
      <c r="P25" s="173">
        <v>-1268.8909999999996</v>
      </c>
      <c r="Q25" s="173">
        <v>-3893.5240000000013</v>
      </c>
      <c r="R25" s="173">
        <v>-3694.881000000001</v>
      </c>
      <c r="S25" s="173">
        <v>-7156.928</v>
      </c>
      <c r="T25" s="173">
        <v>-11152.798999999999</v>
      </c>
      <c r="U25" s="93">
        <v>-14377.786000000004</v>
      </c>
    </row>
    <row r="26" spans="1:21" ht="12.75">
      <c r="A26" s="180">
        <v>31</v>
      </c>
      <c r="B26" s="183" t="s">
        <v>31</v>
      </c>
      <c r="C26" s="182"/>
      <c r="D26" s="224"/>
      <c r="E26" s="91">
        <v>1497.362</v>
      </c>
      <c r="F26" s="173">
        <v>1421.48</v>
      </c>
      <c r="G26" s="173">
        <v>1997.631</v>
      </c>
      <c r="H26" s="173">
        <v>3247.635</v>
      </c>
      <c r="I26" s="93">
        <v>8164.108</v>
      </c>
      <c r="J26" s="173">
        <v>295.958</v>
      </c>
      <c r="K26" s="173">
        <v>720.176</v>
      </c>
      <c r="L26" s="173">
        <v>481.228</v>
      </c>
      <c r="M26" s="173">
        <v>485.398</v>
      </c>
      <c r="N26" s="173">
        <v>525.674</v>
      </c>
      <c r="O26" s="173">
        <v>410.408</v>
      </c>
      <c r="P26" s="173">
        <v>960.519</v>
      </c>
      <c r="Q26" s="173">
        <v>659.394</v>
      </c>
      <c r="R26" s="173">
        <v>377.718</v>
      </c>
      <c r="S26" s="173">
        <v>496.425</v>
      </c>
      <c r="T26" s="173">
        <v>243.458</v>
      </c>
      <c r="U26" s="93">
        <v>2507.752</v>
      </c>
    </row>
    <row r="27" spans="1:21" ht="12.75">
      <c r="A27" s="180" t="s">
        <v>32</v>
      </c>
      <c r="B27" s="179" t="s">
        <v>33</v>
      </c>
      <c r="C27" s="171"/>
      <c r="D27" s="171"/>
      <c r="E27" s="91">
        <v>-2413.819999999999</v>
      </c>
      <c r="F27" s="173">
        <v>-5190.388999999997</v>
      </c>
      <c r="G27" s="173">
        <v>-10854.927000000003</v>
      </c>
      <c r="H27" s="173">
        <v>-35935.148</v>
      </c>
      <c r="I27" s="93">
        <v>-54394.284</v>
      </c>
      <c r="J27" s="173">
        <v>-158.01899999999972</v>
      </c>
      <c r="K27" s="173">
        <v>-2764.9519999999998</v>
      </c>
      <c r="L27" s="173">
        <v>509.1510000000008</v>
      </c>
      <c r="M27" s="173">
        <v>-2654.791000000002</v>
      </c>
      <c r="N27" s="173">
        <v>-443.6859999999997</v>
      </c>
      <c r="O27" s="173">
        <v>-2091.9119999999953</v>
      </c>
      <c r="P27" s="173">
        <v>-2229.41</v>
      </c>
      <c r="Q27" s="173">
        <v>-4552.9180000000015</v>
      </c>
      <c r="R27" s="173">
        <v>-4072.599000000001</v>
      </c>
      <c r="S27" s="173">
        <v>-7653.353</v>
      </c>
      <c r="T27" s="173">
        <v>-11396.257</v>
      </c>
      <c r="U27" s="93">
        <v>-16885.538000000004</v>
      </c>
    </row>
    <row r="28" spans="1:21" ht="12.75">
      <c r="A28" s="170">
        <v>32</v>
      </c>
      <c r="B28" s="178" t="s">
        <v>34</v>
      </c>
      <c r="C28" s="171"/>
      <c r="D28" s="171"/>
      <c r="E28" s="91">
        <v>4220.138</v>
      </c>
      <c r="F28" s="173">
        <v>-2149.942</v>
      </c>
      <c r="G28" s="173">
        <v>701.841</v>
      </c>
      <c r="H28" s="173">
        <v>833.8859999999999</v>
      </c>
      <c r="I28" s="93">
        <v>3605.923</v>
      </c>
      <c r="J28" s="173">
        <v>2676.097</v>
      </c>
      <c r="K28" s="173">
        <v>338.799</v>
      </c>
      <c r="L28" s="173">
        <v>1205.242</v>
      </c>
      <c r="M28" s="173">
        <v>-196.13400000000001</v>
      </c>
      <c r="N28" s="173">
        <v>272.906</v>
      </c>
      <c r="O28" s="173">
        <v>-2226.714</v>
      </c>
      <c r="P28" s="173">
        <v>371.553</v>
      </c>
      <c r="Q28" s="173">
        <v>169.124</v>
      </c>
      <c r="R28" s="173">
        <v>161.16400000000002</v>
      </c>
      <c r="S28" s="173">
        <v>-87.57</v>
      </c>
      <c r="T28" s="173">
        <v>683.327</v>
      </c>
      <c r="U28" s="93">
        <v>238.12899999999982</v>
      </c>
    </row>
    <row r="29" spans="1:21" ht="12.75">
      <c r="A29" s="170" t="s">
        <v>35</v>
      </c>
      <c r="B29" s="172" t="s">
        <v>36</v>
      </c>
      <c r="C29" s="171"/>
      <c r="D29" s="171"/>
      <c r="E29" s="85"/>
      <c r="F29" s="216"/>
      <c r="G29" s="216"/>
      <c r="H29" s="216"/>
      <c r="I29" s="87"/>
      <c r="J29" s="235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87"/>
    </row>
    <row r="30" spans="1:21" ht="12.75">
      <c r="A30" s="170">
        <v>321</v>
      </c>
      <c r="B30" s="169"/>
      <c r="C30" s="177" t="s">
        <v>37</v>
      </c>
      <c r="D30" s="171"/>
      <c r="E30" s="85">
        <v>4063.233</v>
      </c>
      <c r="F30" s="163">
        <v>-2242.937</v>
      </c>
      <c r="G30" s="163">
        <v>701.841</v>
      </c>
      <c r="H30" s="163">
        <v>282.12199999999984</v>
      </c>
      <c r="I30" s="87">
        <v>2804.259</v>
      </c>
      <c r="J30" s="163">
        <v>2528.2920000000004</v>
      </c>
      <c r="K30" s="163">
        <v>329.69899999999996</v>
      </c>
      <c r="L30" s="163">
        <v>1205.242</v>
      </c>
      <c r="M30" s="163">
        <v>-289.129</v>
      </c>
      <c r="N30" s="163">
        <v>272.906</v>
      </c>
      <c r="O30" s="163">
        <v>-2226.714</v>
      </c>
      <c r="P30" s="163">
        <v>371.553</v>
      </c>
      <c r="Q30" s="163">
        <v>169.124</v>
      </c>
      <c r="R30" s="163">
        <v>161.16400000000002</v>
      </c>
      <c r="S30" s="163">
        <v>-87.57</v>
      </c>
      <c r="T30" s="163">
        <v>172.684</v>
      </c>
      <c r="U30" s="87">
        <v>197.0079999999998</v>
      </c>
    </row>
    <row r="31" spans="1:21" ht="12.75">
      <c r="A31" s="170">
        <v>322</v>
      </c>
      <c r="B31" s="169"/>
      <c r="C31" s="177" t="s">
        <v>38</v>
      </c>
      <c r="D31" s="171"/>
      <c r="E31" s="85">
        <v>0</v>
      </c>
      <c r="F31" s="163">
        <v>92.995</v>
      </c>
      <c r="G31" s="163">
        <v>0</v>
      </c>
      <c r="H31" s="163">
        <v>32.321</v>
      </c>
      <c r="I31" s="87">
        <v>125.316</v>
      </c>
      <c r="J31" s="163">
        <v>0</v>
      </c>
      <c r="K31" s="163">
        <v>0</v>
      </c>
      <c r="L31" s="163">
        <v>0</v>
      </c>
      <c r="M31" s="163">
        <v>92.995</v>
      </c>
      <c r="N31" s="163">
        <v>0</v>
      </c>
      <c r="O31" s="163">
        <v>0</v>
      </c>
      <c r="P31" s="163">
        <v>0</v>
      </c>
      <c r="Q31" s="163">
        <v>0</v>
      </c>
      <c r="R31" s="163">
        <v>0</v>
      </c>
      <c r="S31" s="163">
        <v>0</v>
      </c>
      <c r="T31" s="163">
        <v>0</v>
      </c>
      <c r="U31" s="87">
        <v>32.321</v>
      </c>
    </row>
    <row r="32" spans="1:21" ht="12.75">
      <c r="A32" s="170">
        <v>323</v>
      </c>
      <c r="B32" s="169"/>
      <c r="C32" s="177" t="s">
        <v>39</v>
      </c>
      <c r="D32" s="216"/>
      <c r="E32" s="85">
        <v>156.905</v>
      </c>
      <c r="F32" s="163">
        <v>0</v>
      </c>
      <c r="G32" s="163">
        <v>0</v>
      </c>
      <c r="H32" s="163">
        <v>519.443</v>
      </c>
      <c r="I32" s="87">
        <v>676.348</v>
      </c>
      <c r="J32" s="163">
        <v>147.805</v>
      </c>
      <c r="K32" s="163">
        <v>9.1</v>
      </c>
      <c r="L32" s="163">
        <v>0</v>
      </c>
      <c r="M32" s="163">
        <v>0</v>
      </c>
      <c r="N32" s="163">
        <v>0</v>
      </c>
      <c r="O32" s="163">
        <v>0</v>
      </c>
      <c r="P32" s="163">
        <v>0</v>
      </c>
      <c r="Q32" s="163">
        <v>0</v>
      </c>
      <c r="R32" s="163">
        <v>0</v>
      </c>
      <c r="S32" s="163">
        <v>0</v>
      </c>
      <c r="T32" s="163">
        <v>510.643</v>
      </c>
      <c r="U32" s="87">
        <v>8.8</v>
      </c>
    </row>
    <row r="33" spans="1:21" ht="12.75">
      <c r="A33" s="170">
        <v>33</v>
      </c>
      <c r="B33" s="174" t="s">
        <v>40</v>
      </c>
      <c r="C33" s="171"/>
      <c r="D33" s="216"/>
      <c r="E33" s="91">
        <v>6633.96</v>
      </c>
      <c r="F33" s="173">
        <v>3040.4</v>
      </c>
      <c r="G33" s="173">
        <v>11556.766</v>
      </c>
      <c r="H33" s="173">
        <v>36769.03</v>
      </c>
      <c r="I33" s="93">
        <v>58000.156</v>
      </c>
      <c r="J33" s="173">
        <v>2834.114</v>
      </c>
      <c r="K33" s="173">
        <v>3103.754</v>
      </c>
      <c r="L33" s="173">
        <v>696.092</v>
      </c>
      <c r="M33" s="173">
        <v>2458.656</v>
      </c>
      <c r="N33" s="173">
        <v>716.592</v>
      </c>
      <c r="O33" s="173">
        <v>-134.848</v>
      </c>
      <c r="P33" s="173">
        <v>2600.9610000000002</v>
      </c>
      <c r="Q33" s="173">
        <v>4722.040999999999</v>
      </c>
      <c r="R33" s="173">
        <v>4233.763999999999</v>
      </c>
      <c r="S33" s="173">
        <v>7565.782</v>
      </c>
      <c r="T33" s="173">
        <v>12079.583</v>
      </c>
      <c r="U33" s="93">
        <v>17123.665</v>
      </c>
    </row>
    <row r="34" spans="1:21" ht="12.75">
      <c r="A34" s="170" t="s">
        <v>35</v>
      </c>
      <c r="B34" s="172" t="s">
        <v>41</v>
      </c>
      <c r="C34" s="171"/>
      <c r="D34" s="216"/>
      <c r="E34" s="243"/>
      <c r="F34" s="237"/>
      <c r="G34" s="237"/>
      <c r="H34" s="237"/>
      <c r="I34" s="260"/>
      <c r="J34" s="240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60"/>
    </row>
    <row r="35" spans="1:21" ht="12.75">
      <c r="A35" s="170">
        <v>331</v>
      </c>
      <c r="B35" s="169"/>
      <c r="C35" s="168" t="s">
        <v>37</v>
      </c>
      <c r="D35" s="216"/>
      <c r="E35" s="85">
        <v>7958.656</v>
      </c>
      <c r="F35" s="163">
        <v>3549.214</v>
      </c>
      <c r="G35" s="163">
        <v>19371.485</v>
      </c>
      <c r="H35" s="163">
        <v>28124.619999999995</v>
      </c>
      <c r="I35" s="87">
        <v>59003.97499999999</v>
      </c>
      <c r="J35" s="163">
        <v>3011.997</v>
      </c>
      <c r="K35" s="163">
        <v>3735.647</v>
      </c>
      <c r="L35" s="163">
        <v>1211.012</v>
      </c>
      <c r="M35" s="163">
        <v>2522.798</v>
      </c>
      <c r="N35" s="163">
        <v>849.116</v>
      </c>
      <c r="O35" s="163">
        <v>177.3</v>
      </c>
      <c r="P35" s="163">
        <v>9686.234</v>
      </c>
      <c r="Q35" s="163">
        <v>4822.686</v>
      </c>
      <c r="R35" s="163">
        <v>4862.565</v>
      </c>
      <c r="S35" s="163">
        <v>7624.901</v>
      </c>
      <c r="T35" s="163">
        <v>12211.339</v>
      </c>
      <c r="U35" s="87">
        <v>8288.38</v>
      </c>
    </row>
    <row r="36" spans="1:21" ht="12.75">
      <c r="A36" s="167">
        <v>332</v>
      </c>
      <c r="B36" s="166"/>
      <c r="C36" s="165" t="s">
        <v>38</v>
      </c>
      <c r="D36" s="216"/>
      <c r="E36" s="85">
        <v>-1324.696</v>
      </c>
      <c r="F36" s="163">
        <v>-508.814</v>
      </c>
      <c r="G36" s="163">
        <v>-7814.719000000001</v>
      </c>
      <c r="H36" s="163">
        <v>8644.41</v>
      </c>
      <c r="I36" s="87">
        <v>-1003.8190000000013</v>
      </c>
      <c r="J36" s="163">
        <v>-177.883</v>
      </c>
      <c r="K36" s="163">
        <v>-631.893</v>
      </c>
      <c r="L36" s="163">
        <v>-514.92</v>
      </c>
      <c r="M36" s="163">
        <v>-64.142</v>
      </c>
      <c r="N36" s="163">
        <v>-132.524</v>
      </c>
      <c r="O36" s="163">
        <v>-312.148</v>
      </c>
      <c r="P36" s="163">
        <v>-7085.273</v>
      </c>
      <c r="Q36" s="163">
        <v>-100.645</v>
      </c>
      <c r="R36" s="163">
        <v>-628.801</v>
      </c>
      <c r="S36" s="163">
        <v>-59.119</v>
      </c>
      <c r="T36" s="163">
        <v>-131.756</v>
      </c>
      <c r="U36" s="87">
        <v>8835.285</v>
      </c>
    </row>
    <row r="37" spans="1:21" ht="12.75">
      <c r="A37" s="162"/>
      <c r="B37" s="161" t="s">
        <v>42</v>
      </c>
      <c r="C37" s="160"/>
      <c r="D37" s="269"/>
      <c r="E37" s="244"/>
      <c r="F37" s="230"/>
      <c r="G37" s="230"/>
      <c r="H37" s="230"/>
      <c r="I37" s="261"/>
      <c r="J37" s="241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61"/>
    </row>
    <row r="38" spans="1:21" ht="13.5" thickBot="1">
      <c r="A38" s="153" t="s">
        <v>43</v>
      </c>
      <c r="B38" s="152" t="s">
        <v>44</v>
      </c>
      <c r="C38" s="153"/>
      <c r="D38" s="265"/>
      <c r="E38" s="245">
        <v>28672.214999999997</v>
      </c>
      <c r="F38" s="226">
        <v>34983.308999999994</v>
      </c>
      <c r="G38" s="226">
        <v>34567.167</v>
      </c>
      <c r="H38" s="226">
        <v>60109.636</v>
      </c>
      <c r="I38" s="263">
        <v>158332.327</v>
      </c>
      <c r="J38" s="226">
        <v>8908.288</v>
      </c>
      <c r="K38" s="226">
        <v>9955.527999999998</v>
      </c>
      <c r="L38" s="226">
        <v>9808.399</v>
      </c>
      <c r="M38" s="226">
        <v>11744.543</v>
      </c>
      <c r="N38" s="226">
        <v>7552.703</v>
      </c>
      <c r="O38" s="226">
        <v>15686.062999999996</v>
      </c>
      <c r="P38" s="226">
        <v>11854.149</v>
      </c>
      <c r="Q38" s="226">
        <v>11726.917000000001</v>
      </c>
      <c r="R38" s="226">
        <v>10986.101</v>
      </c>
      <c r="S38" s="226">
        <v>11243.377999999999</v>
      </c>
      <c r="T38" s="226">
        <v>16383.011</v>
      </c>
      <c r="U38" s="263">
        <v>32483.247000000003</v>
      </c>
    </row>
    <row r="39" spans="1:21" ht="12.75">
      <c r="A39" s="144"/>
      <c r="B39" s="144"/>
      <c r="C39" s="234"/>
      <c r="D39" s="235"/>
      <c r="E39" s="228"/>
      <c r="F39" s="228"/>
      <c r="G39" s="228"/>
      <c r="H39" s="145"/>
      <c r="I39" s="145"/>
      <c r="J39" s="145"/>
      <c r="K39" s="249"/>
      <c r="L39" s="249"/>
      <c r="M39" s="145"/>
      <c r="N39" s="145"/>
      <c r="O39" s="145"/>
      <c r="P39" s="144"/>
      <c r="Q39" s="144"/>
      <c r="R39" s="144"/>
      <c r="S39" s="144"/>
      <c r="T39" s="144"/>
      <c r="U39" s="144"/>
    </row>
    <row r="40" s="144" customFormat="1" ht="12.75">
      <c r="A40" s="239" t="s">
        <v>112</v>
      </c>
    </row>
    <row r="41" spans="11:12" ht="12.75">
      <c r="K41" s="250"/>
      <c r="L41" s="250"/>
    </row>
  </sheetData>
  <sheetProtection/>
  <mergeCells count="1">
    <mergeCell ref="B4:D4"/>
  </mergeCells>
  <hyperlinks>
    <hyperlink ref="A1" location="'Table of contents'!A1" display="Table of Contents"/>
  </hyperlink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U41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6.33203125" style="0" customWidth="1"/>
    <col min="2" max="3" width="2.5" style="0" customWidth="1"/>
    <col min="4" max="4" width="37.5" style="0" bestFit="1" customWidth="1"/>
    <col min="5" max="12" width="9.33203125" style="0" customWidth="1"/>
  </cols>
  <sheetData>
    <row r="1" spans="1:21" ht="15">
      <c r="A1" s="129" t="s">
        <v>68</v>
      </c>
      <c r="B1" s="142"/>
      <c r="C1" s="142"/>
      <c r="D1" s="142"/>
      <c r="E1" s="142"/>
      <c r="F1" s="142"/>
      <c r="G1" s="142"/>
      <c r="H1" s="142"/>
      <c r="I1" s="229"/>
      <c r="J1" s="211"/>
      <c r="K1" s="248"/>
      <c r="L1" s="143"/>
      <c r="M1" s="142"/>
      <c r="N1" s="142"/>
      <c r="O1" s="141"/>
      <c r="P1" s="141"/>
      <c r="Q1" s="141"/>
      <c r="R1" s="146"/>
      <c r="S1" s="141"/>
      <c r="T1" s="141"/>
      <c r="U1" s="141"/>
    </row>
    <row r="2" spans="1:21" ht="13.5">
      <c r="A2" s="209"/>
      <c r="B2" s="208"/>
      <c r="C2" s="208"/>
      <c r="D2" s="208"/>
      <c r="E2" s="196"/>
      <c r="F2" s="196"/>
      <c r="G2" s="196"/>
      <c r="H2" s="196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196"/>
      <c r="T2" s="196"/>
      <c r="U2" s="196"/>
    </row>
    <row r="3" spans="1:21" ht="13.5" thickBot="1">
      <c r="A3" s="207" t="s">
        <v>113</v>
      </c>
      <c r="B3" s="206"/>
      <c r="C3" s="206"/>
      <c r="D3" s="206"/>
      <c r="E3" s="196"/>
      <c r="F3" s="196"/>
      <c r="G3" s="196"/>
      <c r="H3" s="196"/>
      <c r="I3" s="196"/>
      <c r="J3" s="205"/>
      <c r="K3" s="205"/>
      <c r="L3" s="221"/>
      <c r="M3" s="196"/>
      <c r="N3" s="196"/>
      <c r="O3" s="196"/>
      <c r="P3" s="196"/>
      <c r="Q3" s="196"/>
      <c r="R3" s="196"/>
      <c r="S3" s="196"/>
      <c r="T3" s="196"/>
      <c r="U3" s="258" t="s">
        <v>52</v>
      </c>
    </row>
    <row r="4" spans="1:21" ht="20.25" thickBot="1">
      <c r="A4" s="203" t="s">
        <v>2</v>
      </c>
      <c r="B4" s="274" t="s">
        <v>3</v>
      </c>
      <c r="C4" s="275"/>
      <c r="D4" s="276"/>
      <c r="E4" s="232" t="s">
        <v>114</v>
      </c>
      <c r="F4" s="233" t="s">
        <v>115</v>
      </c>
      <c r="G4" s="233" t="s">
        <v>116</v>
      </c>
      <c r="H4" s="233" t="s">
        <v>117</v>
      </c>
      <c r="I4" s="213" t="s">
        <v>118</v>
      </c>
      <c r="J4" s="198">
        <v>44013</v>
      </c>
      <c r="K4" s="197">
        <v>44044</v>
      </c>
      <c r="L4" s="197">
        <v>44075</v>
      </c>
      <c r="M4" s="197">
        <v>44105</v>
      </c>
      <c r="N4" s="197">
        <v>44136</v>
      </c>
      <c r="O4" s="214">
        <v>44166</v>
      </c>
      <c r="P4" s="197">
        <v>44197</v>
      </c>
      <c r="Q4" s="197">
        <v>44228</v>
      </c>
      <c r="R4" s="197">
        <v>44256</v>
      </c>
      <c r="S4" s="197">
        <v>44287</v>
      </c>
      <c r="T4" s="197">
        <v>44317</v>
      </c>
      <c r="U4" s="212">
        <v>44348</v>
      </c>
    </row>
    <row r="5" spans="1:21" ht="12.75">
      <c r="A5" s="195"/>
      <c r="B5" s="194"/>
      <c r="C5" s="171"/>
      <c r="D5" s="171"/>
      <c r="E5" s="246"/>
      <c r="F5" s="231"/>
      <c r="G5" s="192"/>
      <c r="H5" s="192"/>
      <c r="I5" s="227"/>
      <c r="J5" s="231"/>
      <c r="K5" s="237"/>
      <c r="L5" s="188"/>
      <c r="M5" s="188"/>
      <c r="N5" s="188"/>
      <c r="O5" s="215"/>
      <c r="P5" s="189"/>
      <c r="Q5" s="189"/>
      <c r="R5" s="189"/>
      <c r="S5" s="189"/>
      <c r="T5" s="189"/>
      <c r="U5" s="259"/>
    </row>
    <row r="6" spans="1:21" ht="12.75">
      <c r="A6" s="185">
        <v>1</v>
      </c>
      <c r="B6" s="178" t="s">
        <v>9</v>
      </c>
      <c r="C6" s="171"/>
      <c r="D6" s="171"/>
      <c r="E6" s="91">
        <v>21281.097999999998</v>
      </c>
      <c r="F6" s="173">
        <v>28493.796000000002</v>
      </c>
      <c r="G6" s="173">
        <v>20344.800999999996</v>
      </c>
      <c r="H6" s="173">
        <v>28393.421000000002</v>
      </c>
      <c r="I6" s="93">
        <v>98513.116</v>
      </c>
      <c r="J6" s="173">
        <v>6245.6230000000005</v>
      </c>
      <c r="K6" s="173">
        <v>6283.512999999998</v>
      </c>
      <c r="L6" s="173">
        <v>8751.962</v>
      </c>
      <c r="M6" s="173">
        <v>7928.250999999999</v>
      </c>
      <c r="N6" s="173">
        <v>8890.225</v>
      </c>
      <c r="O6" s="173">
        <v>11675.320000000002</v>
      </c>
      <c r="P6" s="173">
        <v>5990.752999999999</v>
      </c>
      <c r="Q6" s="173">
        <v>7593.086999999999</v>
      </c>
      <c r="R6" s="173">
        <v>6760.960999999999</v>
      </c>
      <c r="S6" s="173">
        <v>6459.66</v>
      </c>
      <c r="T6" s="173">
        <v>6287.7390000000005</v>
      </c>
      <c r="U6" s="93">
        <v>15646.022</v>
      </c>
    </row>
    <row r="7" spans="1:21" ht="12.75">
      <c r="A7" s="185">
        <v>11</v>
      </c>
      <c r="B7" s="184"/>
      <c r="C7" s="171" t="s">
        <v>10</v>
      </c>
      <c r="D7" s="171"/>
      <c r="E7" s="85">
        <v>19356.531000000003</v>
      </c>
      <c r="F7" s="216">
        <v>24995</v>
      </c>
      <c r="G7" s="216">
        <v>17192.587</v>
      </c>
      <c r="H7" s="216">
        <v>24483.977000000003</v>
      </c>
      <c r="I7" s="87">
        <v>86028.095</v>
      </c>
      <c r="J7" s="235">
        <v>5547.121</v>
      </c>
      <c r="K7" s="216">
        <v>5693.762000000001</v>
      </c>
      <c r="L7" s="216">
        <v>8115.647999999999</v>
      </c>
      <c r="M7" s="216">
        <v>7169.607999999999</v>
      </c>
      <c r="N7" s="216">
        <v>7529.165</v>
      </c>
      <c r="O7" s="216">
        <v>10296.227</v>
      </c>
      <c r="P7" s="216">
        <v>5188.643999999999</v>
      </c>
      <c r="Q7" s="216">
        <v>6097.191999999999</v>
      </c>
      <c r="R7" s="216">
        <v>5906.750999999999</v>
      </c>
      <c r="S7" s="216">
        <v>4700.931</v>
      </c>
      <c r="T7" s="216">
        <v>5318.932000000001</v>
      </c>
      <c r="U7" s="87">
        <v>14464.114000000001</v>
      </c>
    </row>
    <row r="8" spans="1:21" ht="12.75">
      <c r="A8" s="185">
        <v>111</v>
      </c>
      <c r="B8" s="184"/>
      <c r="C8" s="171"/>
      <c r="D8" s="222" t="s">
        <v>11</v>
      </c>
      <c r="E8" s="242">
        <v>5318.639</v>
      </c>
      <c r="F8" s="225">
        <v>7234.4310000000005</v>
      </c>
      <c r="G8" s="225">
        <v>3271.376</v>
      </c>
      <c r="H8" s="225">
        <v>9192.444</v>
      </c>
      <c r="I8" s="218">
        <v>25016.89</v>
      </c>
      <c r="J8" s="225">
        <v>1017.927</v>
      </c>
      <c r="K8" s="225">
        <v>1004.143</v>
      </c>
      <c r="L8" s="225">
        <v>3296.569</v>
      </c>
      <c r="M8" s="225">
        <v>2221.874</v>
      </c>
      <c r="N8" s="225">
        <v>1350.269</v>
      </c>
      <c r="O8" s="225">
        <v>3662.288</v>
      </c>
      <c r="P8" s="225">
        <v>867.327</v>
      </c>
      <c r="Q8" s="225">
        <v>1056.352</v>
      </c>
      <c r="R8" s="225">
        <v>1347.697</v>
      </c>
      <c r="S8" s="225">
        <v>982.015</v>
      </c>
      <c r="T8" s="225">
        <v>757.269</v>
      </c>
      <c r="U8" s="218">
        <v>7453.16</v>
      </c>
    </row>
    <row r="9" spans="1:21" ht="12.75">
      <c r="A9" s="185">
        <v>112</v>
      </c>
      <c r="B9" s="184"/>
      <c r="C9" s="171"/>
      <c r="D9" s="222" t="s">
        <v>12</v>
      </c>
      <c r="E9" s="242">
        <v>0</v>
      </c>
      <c r="F9" s="225">
        <v>0</v>
      </c>
      <c r="G9" s="225">
        <v>0</v>
      </c>
      <c r="H9" s="225">
        <v>0</v>
      </c>
      <c r="I9" s="218">
        <v>0</v>
      </c>
      <c r="J9" s="225">
        <v>0</v>
      </c>
      <c r="K9" s="225">
        <v>0</v>
      </c>
      <c r="L9" s="225">
        <v>0</v>
      </c>
      <c r="M9" s="225">
        <v>0</v>
      </c>
      <c r="N9" s="225">
        <v>0</v>
      </c>
      <c r="O9" s="225">
        <v>0</v>
      </c>
      <c r="P9" s="225">
        <v>0</v>
      </c>
      <c r="Q9" s="225">
        <v>0</v>
      </c>
      <c r="R9" s="225">
        <v>0</v>
      </c>
      <c r="S9" s="225">
        <v>0</v>
      </c>
      <c r="T9" s="225">
        <v>0</v>
      </c>
      <c r="U9" s="218">
        <v>0</v>
      </c>
    </row>
    <row r="10" spans="1:21" ht="12.75">
      <c r="A10" s="185">
        <v>113</v>
      </c>
      <c r="B10" s="184"/>
      <c r="C10" s="171"/>
      <c r="D10" s="222" t="s">
        <v>13</v>
      </c>
      <c r="E10" s="242">
        <v>1655.4920000000002</v>
      </c>
      <c r="F10" s="225">
        <v>1570.626</v>
      </c>
      <c r="G10" s="225">
        <v>969.205</v>
      </c>
      <c r="H10" s="225">
        <v>1468.739</v>
      </c>
      <c r="I10" s="218">
        <v>5664.062</v>
      </c>
      <c r="J10" s="225">
        <v>642.696</v>
      </c>
      <c r="K10" s="225">
        <v>506.406</v>
      </c>
      <c r="L10" s="225">
        <v>506.39</v>
      </c>
      <c r="M10" s="225">
        <v>438.435</v>
      </c>
      <c r="N10" s="225">
        <v>436.423</v>
      </c>
      <c r="O10" s="225">
        <v>695.768</v>
      </c>
      <c r="P10" s="225">
        <v>297.101</v>
      </c>
      <c r="Q10" s="225">
        <v>464.124</v>
      </c>
      <c r="R10" s="225">
        <v>207.98</v>
      </c>
      <c r="S10" s="225">
        <v>326.851</v>
      </c>
      <c r="T10" s="225">
        <v>447.355</v>
      </c>
      <c r="U10" s="218">
        <v>694.533</v>
      </c>
    </row>
    <row r="11" spans="1:21" ht="12.75">
      <c r="A11" s="185">
        <v>114</v>
      </c>
      <c r="B11" s="184"/>
      <c r="C11" s="171"/>
      <c r="D11" s="222" t="s">
        <v>14</v>
      </c>
      <c r="E11" s="242">
        <v>12068.970000000001</v>
      </c>
      <c r="F11" s="225">
        <v>14387.271</v>
      </c>
      <c r="G11" s="225">
        <v>12428.451000000001</v>
      </c>
      <c r="H11" s="225">
        <v>12578.697</v>
      </c>
      <c r="I11" s="218">
        <v>51463.389</v>
      </c>
      <c r="J11" s="225">
        <v>3786.46</v>
      </c>
      <c r="K11" s="225">
        <v>4081.838</v>
      </c>
      <c r="L11" s="225">
        <v>4200.672</v>
      </c>
      <c r="M11" s="225">
        <v>4304.807</v>
      </c>
      <c r="N11" s="225">
        <v>5012.087</v>
      </c>
      <c r="O11" s="225">
        <v>5070.377</v>
      </c>
      <c r="P11" s="225">
        <v>3794.219</v>
      </c>
      <c r="Q11" s="225">
        <v>4473.166</v>
      </c>
      <c r="R11" s="225">
        <v>4161.066</v>
      </c>
      <c r="S11" s="225">
        <v>3226.638</v>
      </c>
      <c r="T11" s="225">
        <v>3788.194</v>
      </c>
      <c r="U11" s="218">
        <v>5563.865</v>
      </c>
    </row>
    <row r="12" spans="1:21" ht="12.75">
      <c r="A12" s="185">
        <v>115</v>
      </c>
      <c r="B12" s="184"/>
      <c r="C12" s="171"/>
      <c r="D12" s="222" t="s">
        <v>15</v>
      </c>
      <c r="E12" s="242">
        <v>249.305</v>
      </c>
      <c r="F12" s="225">
        <v>401.399</v>
      </c>
      <c r="G12" s="225">
        <v>261.00800000000004</v>
      </c>
      <c r="H12" s="225">
        <v>268.30899999999997</v>
      </c>
      <c r="I12" s="218">
        <v>1180.021</v>
      </c>
      <c r="J12" s="225">
        <v>71.391</v>
      </c>
      <c r="K12" s="225">
        <v>86.094</v>
      </c>
      <c r="L12" s="225">
        <v>91.82</v>
      </c>
      <c r="M12" s="225">
        <v>115.302</v>
      </c>
      <c r="N12" s="225">
        <v>134.65</v>
      </c>
      <c r="O12" s="225">
        <v>151.447</v>
      </c>
      <c r="P12" s="225">
        <v>85.86</v>
      </c>
      <c r="Q12" s="225">
        <v>80.534</v>
      </c>
      <c r="R12" s="225">
        <v>94.614</v>
      </c>
      <c r="S12" s="225">
        <v>78.758</v>
      </c>
      <c r="T12" s="225">
        <v>89.613</v>
      </c>
      <c r="U12" s="218">
        <v>99.938</v>
      </c>
    </row>
    <row r="13" spans="1:21" ht="12.75">
      <c r="A13" s="185">
        <v>116</v>
      </c>
      <c r="B13" s="184"/>
      <c r="C13" s="171"/>
      <c r="D13" s="222" t="s">
        <v>16</v>
      </c>
      <c r="E13" s="242">
        <v>64.125</v>
      </c>
      <c r="F13" s="225">
        <v>1401.273</v>
      </c>
      <c r="G13" s="225">
        <v>262.547</v>
      </c>
      <c r="H13" s="225">
        <v>975.788</v>
      </c>
      <c r="I13" s="218">
        <v>2703.733</v>
      </c>
      <c r="J13" s="225">
        <v>28.647</v>
      </c>
      <c r="K13" s="225">
        <v>15.281</v>
      </c>
      <c r="L13" s="225">
        <v>20.197</v>
      </c>
      <c r="M13" s="225">
        <v>89.19</v>
      </c>
      <c r="N13" s="225">
        <v>595.736</v>
      </c>
      <c r="O13" s="225">
        <v>716.347</v>
      </c>
      <c r="P13" s="225">
        <v>144.137</v>
      </c>
      <c r="Q13" s="225">
        <v>23.016</v>
      </c>
      <c r="R13" s="225">
        <v>95.394</v>
      </c>
      <c r="S13" s="225">
        <v>86.669</v>
      </c>
      <c r="T13" s="225">
        <v>236.501</v>
      </c>
      <c r="U13" s="218">
        <v>652.618</v>
      </c>
    </row>
    <row r="14" spans="1:21" ht="12.75">
      <c r="A14" s="185">
        <v>12</v>
      </c>
      <c r="B14" s="184"/>
      <c r="C14" s="171" t="s">
        <v>17</v>
      </c>
      <c r="D14" s="171"/>
      <c r="E14" s="242">
        <v>323.754</v>
      </c>
      <c r="F14" s="225">
        <v>2022.6599999999999</v>
      </c>
      <c r="G14" s="225">
        <v>1974.7619999999997</v>
      </c>
      <c r="H14" s="225">
        <v>2226.978</v>
      </c>
      <c r="I14" s="218">
        <v>6548.1539999999995</v>
      </c>
      <c r="J14" s="225">
        <v>107.078</v>
      </c>
      <c r="K14" s="225">
        <v>108.422</v>
      </c>
      <c r="L14" s="225">
        <v>108.254</v>
      </c>
      <c r="M14" s="225">
        <v>191.983</v>
      </c>
      <c r="N14" s="225">
        <v>962.183</v>
      </c>
      <c r="O14" s="225">
        <v>868.494</v>
      </c>
      <c r="P14" s="225">
        <v>521.174</v>
      </c>
      <c r="Q14" s="225">
        <v>719.18</v>
      </c>
      <c r="R14" s="225">
        <v>734.408</v>
      </c>
      <c r="S14" s="225">
        <v>776.473</v>
      </c>
      <c r="T14" s="225">
        <v>642.334</v>
      </c>
      <c r="U14" s="218">
        <v>808.171</v>
      </c>
    </row>
    <row r="15" spans="1:21" ht="12.75">
      <c r="A15" s="185">
        <v>13</v>
      </c>
      <c r="B15" s="184"/>
      <c r="C15" s="171" t="s">
        <v>18</v>
      </c>
      <c r="D15" s="171"/>
      <c r="E15" s="242">
        <v>332.81399999999996</v>
      </c>
      <c r="F15" s="225">
        <v>723.126</v>
      </c>
      <c r="G15" s="225">
        <v>663.77</v>
      </c>
      <c r="H15" s="225">
        <v>299.125</v>
      </c>
      <c r="I15" s="218">
        <v>2018.835</v>
      </c>
      <c r="J15" s="225">
        <v>0</v>
      </c>
      <c r="K15" s="225">
        <v>0</v>
      </c>
      <c r="L15" s="225">
        <v>332.81399999999996</v>
      </c>
      <c r="M15" s="225">
        <v>371.66999999999996</v>
      </c>
      <c r="N15" s="225">
        <v>99.778</v>
      </c>
      <c r="O15" s="225">
        <v>251.678</v>
      </c>
      <c r="P15" s="225">
        <v>64.089</v>
      </c>
      <c r="Q15" s="225">
        <v>590.8639999999999</v>
      </c>
      <c r="R15" s="225">
        <v>8.817</v>
      </c>
      <c r="S15" s="225">
        <v>9</v>
      </c>
      <c r="T15" s="225">
        <v>171.322</v>
      </c>
      <c r="U15" s="218">
        <v>118.803</v>
      </c>
    </row>
    <row r="16" spans="1:21" ht="12.75">
      <c r="A16" s="185">
        <v>14</v>
      </c>
      <c r="B16" s="184"/>
      <c r="C16" s="171" t="s">
        <v>19</v>
      </c>
      <c r="D16" s="171"/>
      <c r="E16" s="242">
        <v>1267.998999999998</v>
      </c>
      <c r="F16" s="225">
        <v>753.01</v>
      </c>
      <c r="G16" s="225">
        <v>513.682</v>
      </c>
      <c r="H16" s="225">
        <v>1383.341</v>
      </c>
      <c r="I16" s="218">
        <v>3918.031999999998</v>
      </c>
      <c r="J16" s="225">
        <v>591.424</v>
      </c>
      <c r="K16" s="225">
        <v>481.3289999999979</v>
      </c>
      <c r="L16" s="225">
        <v>195.246</v>
      </c>
      <c r="M16" s="225">
        <v>194.99</v>
      </c>
      <c r="N16" s="225">
        <v>299.099</v>
      </c>
      <c r="O16" s="225">
        <v>258.921</v>
      </c>
      <c r="P16" s="225">
        <v>216.846</v>
      </c>
      <c r="Q16" s="225">
        <v>185.851</v>
      </c>
      <c r="R16" s="225">
        <v>110.985</v>
      </c>
      <c r="S16" s="225">
        <v>973.256</v>
      </c>
      <c r="T16" s="225">
        <v>155.151</v>
      </c>
      <c r="U16" s="218">
        <v>254.934</v>
      </c>
    </row>
    <row r="17" spans="1:21" ht="12.75">
      <c r="A17" s="185">
        <v>2</v>
      </c>
      <c r="B17" s="178" t="s">
        <v>20</v>
      </c>
      <c r="C17" s="171"/>
      <c r="D17" s="223"/>
      <c r="E17" s="91">
        <v>46072.422999999995</v>
      </c>
      <c r="F17" s="92">
        <v>37932.711</v>
      </c>
      <c r="G17" s="92">
        <v>32730.287999999997</v>
      </c>
      <c r="H17" s="92">
        <v>59990.481</v>
      </c>
      <c r="I17" s="93">
        <v>176725.903</v>
      </c>
      <c r="J17" s="173">
        <v>9948.823</v>
      </c>
      <c r="K17" s="92">
        <v>10120.487000000001</v>
      </c>
      <c r="L17" s="92">
        <v>26003.112999999998</v>
      </c>
      <c r="M17" s="92">
        <v>10453.308</v>
      </c>
      <c r="N17" s="92">
        <v>10584.094</v>
      </c>
      <c r="O17" s="92">
        <v>16895.309</v>
      </c>
      <c r="P17" s="92">
        <v>10496.003999999999</v>
      </c>
      <c r="Q17" s="92">
        <v>10718.073999999999</v>
      </c>
      <c r="R17" s="92">
        <v>11516.21</v>
      </c>
      <c r="S17" s="92">
        <v>10225.74</v>
      </c>
      <c r="T17" s="92">
        <v>11206.425000000001</v>
      </c>
      <c r="U17" s="93">
        <v>38558.316</v>
      </c>
    </row>
    <row r="18" spans="1:21" ht="12.75">
      <c r="A18" s="185">
        <v>21</v>
      </c>
      <c r="B18" s="184"/>
      <c r="C18" s="171" t="s">
        <v>21</v>
      </c>
      <c r="D18" s="171"/>
      <c r="E18" s="242">
        <v>7521.945</v>
      </c>
      <c r="F18" s="225">
        <v>8971.05</v>
      </c>
      <c r="G18" s="225">
        <v>7288.9039999999995</v>
      </c>
      <c r="H18" s="225">
        <v>8251.595</v>
      </c>
      <c r="I18" s="218">
        <v>32033.494</v>
      </c>
      <c r="J18" s="225">
        <v>2487.132</v>
      </c>
      <c r="K18" s="225">
        <v>2683.57</v>
      </c>
      <c r="L18" s="225">
        <v>2351.243</v>
      </c>
      <c r="M18" s="225">
        <v>2384.487</v>
      </c>
      <c r="N18" s="225">
        <v>2323.298</v>
      </c>
      <c r="O18" s="225">
        <v>4263.265</v>
      </c>
      <c r="P18" s="225">
        <v>2397.439</v>
      </c>
      <c r="Q18" s="225">
        <v>2516.832</v>
      </c>
      <c r="R18" s="225">
        <v>2374.633</v>
      </c>
      <c r="S18" s="225">
        <v>2520.345</v>
      </c>
      <c r="T18" s="225">
        <v>2800.471</v>
      </c>
      <c r="U18" s="218">
        <v>2930.779</v>
      </c>
    </row>
    <row r="19" spans="1:21" ht="12.75">
      <c r="A19" s="185">
        <v>22</v>
      </c>
      <c r="B19" s="184"/>
      <c r="C19" s="171" t="s">
        <v>22</v>
      </c>
      <c r="D19" s="171"/>
      <c r="E19" s="242">
        <v>1876.9820000000002</v>
      </c>
      <c r="F19" s="225">
        <v>2913.831</v>
      </c>
      <c r="G19" s="225">
        <v>2227.55</v>
      </c>
      <c r="H19" s="225">
        <v>3944.96</v>
      </c>
      <c r="I19" s="218">
        <v>10963.323</v>
      </c>
      <c r="J19" s="225">
        <v>529.426</v>
      </c>
      <c r="K19" s="225">
        <v>605.711</v>
      </c>
      <c r="L19" s="225">
        <v>741.845</v>
      </c>
      <c r="M19" s="225">
        <v>951.003</v>
      </c>
      <c r="N19" s="225">
        <v>690.835</v>
      </c>
      <c r="O19" s="225">
        <v>1271.993</v>
      </c>
      <c r="P19" s="225">
        <v>814.911</v>
      </c>
      <c r="Q19" s="225">
        <v>793.081</v>
      </c>
      <c r="R19" s="225">
        <v>619.558</v>
      </c>
      <c r="S19" s="225">
        <v>785.328</v>
      </c>
      <c r="T19" s="225">
        <v>1108.481</v>
      </c>
      <c r="U19" s="218">
        <v>2051.151</v>
      </c>
    </row>
    <row r="20" spans="1:21" ht="12.75">
      <c r="A20" s="185">
        <v>24</v>
      </c>
      <c r="B20" s="184"/>
      <c r="C20" s="171" t="s">
        <v>81</v>
      </c>
      <c r="D20" s="171"/>
      <c r="E20" s="242">
        <v>3204.0440000000003</v>
      </c>
      <c r="F20" s="225">
        <v>3129.604</v>
      </c>
      <c r="G20" s="225">
        <v>3060.758</v>
      </c>
      <c r="H20" s="225">
        <v>3020.755</v>
      </c>
      <c r="I20" s="218">
        <v>12415.161</v>
      </c>
      <c r="J20" s="225">
        <v>1109.759</v>
      </c>
      <c r="K20" s="225">
        <v>1064.979</v>
      </c>
      <c r="L20" s="225">
        <v>1029.306</v>
      </c>
      <c r="M20" s="225">
        <v>982.852</v>
      </c>
      <c r="N20" s="225">
        <v>1132.185</v>
      </c>
      <c r="O20" s="225">
        <v>1014.567</v>
      </c>
      <c r="P20" s="225">
        <v>1009.453</v>
      </c>
      <c r="Q20" s="225">
        <v>935.194</v>
      </c>
      <c r="R20" s="225">
        <v>1116.111</v>
      </c>
      <c r="S20" s="225">
        <v>978.431</v>
      </c>
      <c r="T20" s="225">
        <v>1030.364</v>
      </c>
      <c r="U20" s="218">
        <v>1011.96</v>
      </c>
    </row>
    <row r="21" spans="1:21" ht="12.75">
      <c r="A21" s="185">
        <v>25</v>
      </c>
      <c r="B21" s="184"/>
      <c r="C21" s="171" t="s">
        <v>26</v>
      </c>
      <c r="D21" s="171"/>
      <c r="E21" s="242">
        <v>1598.04</v>
      </c>
      <c r="F21" s="225">
        <v>2009.928</v>
      </c>
      <c r="G21" s="225">
        <v>3463.412</v>
      </c>
      <c r="H21" s="225">
        <v>833.049</v>
      </c>
      <c r="I21" s="218">
        <v>7904.428999999999</v>
      </c>
      <c r="J21" s="225">
        <v>112.962</v>
      </c>
      <c r="K21" s="225">
        <v>394.292</v>
      </c>
      <c r="L21" s="225">
        <v>1090.786</v>
      </c>
      <c r="M21" s="225">
        <v>495.891</v>
      </c>
      <c r="N21" s="225">
        <v>892.654</v>
      </c>
      <c r="O21" s="225">
        <v>621.383</v>
      </c>
      <c r="P21" s="225">
        <v>684.538</v>
      </c>
      <c r="Q21" s="225">
        <v>667.745</v>
      </c>
      <c r="R21" s="225">
        <v>2111.129</v>
      </c>
      <c r="S21" s="225">
        <v>134.166</v>
      </c>
      <c r="T21" s="225">
        <v>483.701</v>
      </c>
      <c r="U21" s="218">
        <v>215.182</v>
      </c>
    </row>
    <row r="22" spans="1:21" ht="12.75">
      <c r="A22" s="185">
        <v>26</v>
      </c>
      <c r="B22" s="184"/>
      <c r="C22" s="171" t="s">
        <v>18</v>
      </c>
      <c r="D22" s="171"/>
      <c r="E22" s="242">
        <v>20311.065</v>
      </c>
      <c r="F22" s="225">
        <v>6354.688</v>
      </c>
      <c r="G22" s="225">
        <v>5213.927</v>
      </c>
      <c r="H22" s="225">
        <v>23768.48</v>
      </c>
      <c r="I22" s="218">
        <v>55648.159999999996</v>
      </c>
      <c r="J22" s="225">
        <v>1956.8700000000001</v>
      </c>
      <c r="K22" s="225">
        <v>1620.288</v>
      </c>
      <c r="L22" s="225">
        <v>16733.907</v>
      </c>
      <c r="M22" s="225">
        <v>1872.978</v>
      </c>
      <c r="N22" s="225">
        <v>1731.751</v>
      </c>
      <c r="O22" s="225">
        <v>2749.959</v>
      </c>
      <c r="P22" s="225">
        <v>1820.654</v>
      </c>
      <c r="Q22" s="225">
        <v>1829.386</v>
      </c>
      <c r="R22" s="225">
        <v>1563.887</v>
      </c>
      <c r="S22" s="225">
        <v>1958.945</v>
      </c>
      <c r="T22" s="225">
        <v>1887.6860000000001</v>
      </c>
      <c r="U22" s="218">
        <v>19921.849</v>
      </c>
    </row>
    <row r="23" spans="1:21" ht="12.75">
      <c r="A23" s="185">
        <v>27</v>
      </c>
      <c r="B23" s="184"/>
      <c r="C23" s="171" t="s">
        <v>27</v>
      </c>
      <c r="D23" s="171"/>
      <c r="E23" s="242">
        <v>10627.322</v>
      </c>
      <c r="F23" s="225">
        <v>13595.687</v>
      </c>
      <c r="G23" s="225">
        <v>10483.836</v>
      </c>
      <c r="H23" s="225">
        <v>10947.968</v>
      </c>
      <c r="I23" s="218">
        <v>45654.813</v>
      </c>
      <c r="J23" s="225">
        <v>3512.448</v>
      </c>
      <c r="K23" s="225">
        <v>3533.714</v>
      </c>
      <c r="L23" s="225">
        <v>3581.16</v>
      </c>
      <c r="M23" s="225">
        <v>3517.061</v>
      </c>
      <c r="N23" s="225">
        <v>3450.526</v>
      </c>
      <c r="O23" s="225">
        <v>6628.1</v>
      </c>
      <c r="P23" s="225">
        <v>3484.575</v>
      </c>
      <c r="Q23" s="225">
        <v>3496.687</v>
      </c>
      <c r="R23" s="225">
        <v>3502.574</v>
      </c>
      <c r="S23" s="225">
        <v>3633.998</v>
      </c>
      <c r="T23" s="225">
        <v>3651.074</v>
      </c>
      <c r="U23" s="218">
        <v>3662.896</v>
      </c>
    </row>
    <row r="24" spans="1:21" ht="12.75">
      <c r="A24" s="185">
        <v>28</v>
      </c>
      <c r="B24" s="184"/>
      <c r="C24" s="171" t="s">
        <v>28</v>
      </c>
      <c r="D24" s="171"/>
      <c r="E24" s="242">
        <v>933.025</v>
      </c>
      <c r="F24" s="225">
        <v>957.923</v>
      </c>
      <c r="G24" s="225">
        <v>991.9010000000001</v>
      </c>
      <c r="H24" s="225">
        <v>9223.673999999999</v>
      </c>
      <c r="I24" s="218">
        <v>12106.523</v>
      </c>
      <c r="J24" s="225">
        <v>240.226</v>
      </c>
      <c r="K24" s="225">
        <v>217.933</v>
      </c>
      <c r="L24" s="225">
        <v>474.866</v>
      </c>
      <c r="M24" s="225">
        <v>249.036</v>
      </c>
      <c r="N24" s="225">
        <v>362.84499999999997</v>
      </c>
      <c r="O24" s="225">
        <v>346.04200000000003</v>
      </c>
      <c r="P24" s="225">
        <v>284.434</v>
      </c>
      <c r="Q24" s="225">
        <v>479.149</v>
      </c>
      <c r="R24" s="225">
        <v>228.31799999999998</v>
      </c>
      <c r="S24" s="225">
        <v>214.527</v>
      </c>
      <c r="T24" s="225">
        <v>244.648</v>
      </c>
      <c r="U24" s="218">
        <v>8764.499</v>
      </c>
    </row>
    <row r="25" spans="1:21" ht="12.75">
      <c r="A25" s="180" t="s">
        <v>29</v>
      </c>
      <c r="B25" s="179" t="s">
        <v>30</v>
      </c>
      <c r="C25" s="171"/>
      <c r="D25" s="171"/>
      <c r="E25" s="91">
        <v>-24791.325</v>
      </c>
      <c r="F25" s="173">
        <v>-9438.915</v>
      </c>
      <c r="G25" s="173">
        <v>-12385.487000000001</v>
      </c>
      <c r="H25" s="173">
        <v>-31597.059999999998</v>
      </c>
      <c r="I25" s="93">
        <v>-78212.78700000001</v>
      </c>
      <c r="J25" s="173">
        <v>-3703.2</v>
      </c>
      <c r="K25" s="173">
        <v>-3836.974000000003</v>
      </c>
      <c r="L25" s="173">
        <v>-17251.150999999998</v>
      </c>
      <c r="M25" s="173">
        <v>-2525.0570000000016</v>
      </c>
      <c r="N25" s="173">
        <v>-1693.8689999999988</v>
      </c>
      <c r="O25" s="173">
        <v>-5219.989</v>
      </c>
      <c r="P25" s="173">
        <v>-4505.251</v>
      </c>
      <c r="Q25" s="173">
        <v>-3124.987</v>
      </c>
      <c r="R25" s="173">
        <v>-4755.249</v>
      </c>
      <c r="S25" s="173">
        <v>-3766.08</v>
      </c>
      <c r="T25" s="173">
        <v>-4918.686000000001</v>
      </c>
      <c r="U25" s="93">
        <v>-22912.293999999998</v>
      </c>
    </row>
    <row r="26" spans="1:21" ht="12.75">
      <c r="A26" s="180">
        <v>31</v>
      </c>
      <c r="B26" s="183" t="s">
        <v>31</v>
      </c>
      <c r="C26" s="182"/>
      <c r="D26" s="224"/>
      <c r="E26" s="91">
        <v>1064.0349999999999</v>
      </c>
      <c r="F26" s="173">
        <v>1576.5140000000001</v>
      </c>
      <c r="G26" s="173">
        <v>1766.728</v>
      </c>
      <c r="H26" s="173">
        <v>3201.6099999999997</v>
      </c>
      <c r="I26" s="93">
        <v>7608.887</v>
      </c>
      <c r="J26" s="173">
        <v>173.777</v>
      </c>
      <c r="K26" s="173">
        <v>413.965</v>
      </c>
      <c r="L26" s="173">
        <v>476.293</v>
      </c>
      <c r="M26" s="173">
        <v>614.894</v>
      </c>
      <c r="N26" s="173">
        <v>446.703</v>
      </c>
      <c r="O26" s="173">
        <v>514.917</v>
      </c>
      <c r="P26" s="173">
        <v>312.985</v>
      </c>
      <c r="Q26" s="173">
        <v>809.658</v>
      </c>
      <c r="R26" s="173">
        <v>644.085</v>
      </c>
      <c r="S26" s="173">
        <v>498.155</v>
      </c>
      <c r="T26" s="173">
        <v>745.49</v>
      </c>
      <c r="U26" s="93">
        <v>1957.965</v>
      </c>
    </row>
    <row r="27" spans="1:21" ht="12.75">
      <c r="A27" s="180" t="s">
        <v>32</v>
      </c>
      <c r="B27" s="179" t="s">
        <v>33</v>
      </c>
      <c r="C27" s="171"/>
      <c r="D27" s="171"/>
      <c r="E27" s="91">
        <v>-25855.36</v>
      </c>
      <c r="F27" s="173">
        <v>-11015.429</v>
      </c>
      <c r="G27" s="173">
        <v>-14152.215</v>
      </c>
      <c r="H27" s="173">
        <v>-34798.67</v>
      </c>
      <c r="I27" s="93">
        <v>-85821.674</v>
      </c>
      <c r="J27" s="173">
        <v>-3876.977</v>
      </c>
      <c r="K27" s="173">
        <v>-4250.939000000003</v>
      </c>
      <c r="L27" s="173">
        <v>-17727.444</v>
      </c>
      <c r="M27" s="173">
        <v>-3139.951000000002</v>
      </c>
      <c r="N27" s="173">
        <v>-2140.5719999999988</v>
      </c>
      <c r="O27" s="173">
        <v>-5734.906</v>
      </c>
      <c r="P27" s="173">
        <v>-4818.236</v>
      </c>
      <c r="Q27" s="173">
        <v>-3934.645</v>
      </c>
      <c r="R27" s="173">
        <v>-5399.334</v>
      </c>
      <c r="S27" s="173">
        <v>-4264.235</v>
      </c>
      <c r="T27" s="173">
        <v>-5664.176</v>
      </c>
      <c r="U27" s="93">
        <v>-24870.259</v>
      </c>
    </row>
    <row r="28" spans="1:21" ht="12.75">
      <c r="A28" s="170">
        <v>32</v>
      </c>
      <c r="B28" s="178" t="s">
        <v>34</v>
      </c>
      <c r="C28" s="171"/>
      <c r="D28" s="171"/>
      <c r="E28" s="91">
        <v>-22172.882999999998</v>
      </c>
      <c r="F28" s="173">
        <v>1134.786</v>
      </c>
      <c r="G28" s="173">
        <v>786.444</v>
      </c>
      <c r="H28" s="173">
        <v>13719.556</v>
      </c>
      <c r="I28" s="93">
        <v>-6532.096999999998</v>
      </c>
      <c r="J28" s="173">
        <v>179.601</v>
      </c>
      <c r="K28" s="173">
        <v>-4128.838999999998</v>
      </c>
      <c r="L28" s="173">
        <v>-18223.645</v>
      </c>
      <c r="M28" s="173">
        <v>106.37800000000004</v>
      </c>
      <c r="N28" s="173">
        <v>309.697</v>
      </c>
      <c r="O28" s="173">
        <v>718.711</v>
      </c>
      <c r="P28" s="173">
        <v>426.80100000000004</v>
      </c>
      <c r="Q28" s="173">
        <v>178.059</v>
      </c>
      <c r="R28" s="173">
        <v>181.584</v>
      </c>
      <c r="S28" s="173">
        <v>-110.292</v>
      </c>
      <c r="T28" s="173">
        <v>12379.838</v>
      </c>
      <c r="U28" s="93">
        <v>1450.01</v>
      </c>
    </row>
    <row r="29" spans="1:21" ht="12.75">
      <c r="A29" s="170" t="s">
        <v>35</v>
      </c>
      <c r="B29" s="172" t="s">
        <v>36</v>
      </c>
      <c r="C29" s="171"/>
      <c r="D29" s="171"/>
      <c r="E29" s="85"/>
      <c r="F29" s="216"/>
      <c r="G29" s="216"/>
      <c r="H29" s="216"/>
      <c r="I29" s="87"/>
      <c r="J29" s="235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87"/>
    </row>
    <row r="30" spans="1:21" ht="12.75">
      <c r="A30" s="170">
        <v>321</v>
      </c>
      <c r="B30" s="169"/>
      <c r="C30" s="177" t="s">
        <v>37</v>
      </c>
      <c r="D30" s="171"/>
      <c r="E30" s="85">
        <v>-22172.882999999998</v>
      </c>
      <c r="F30" s="163">
        <v>861.488</v>
      </c>
      <c r="G30" s="163">
        <v>786.444</v>
      </c>
      <c r="H30" s="163">
        <v>13498.106</v>
      </c>
      <c r="I30" s="87">
        <v>-7026.8449999999975</v>
      </c>
      <c r="J30" s="163">
        <v>179.601</v>
      </c>
      <c r="K30" s="163">
        <v>-4128.838999999998</v>
      </c>
      <c r="L30" s="163">
        <v>-18223.645</v>
      </c>
      <c r="M30" s="163">
        <v>98.87800000000004</v>
      </c>
      <c r="N30" s="163">
        <v>309.697</v>
      </c>
      <c r="O30" s="163">
        <v>452.913</v>
      </c>
      <c r="P30" s="163">
        <v>426.80100000000004</v>
      </c>
      <c r="Q30" s="163">
        <v>178.059</v>
      </c>
      <c r="R30" s="163">
        <v>181.584</v>
      </c>
      <c r="S30" s="163">
        <v>-110.292</v>
      </c>
      <c r="T30" s="163">
        <v>12278.387999999999</v>
      </c>
      <c r="U30" s="87">
        <v>1330.01</v>
      </c>
    </row>
    <row r="31" spans="1:21" ht="12.75">
      <c r="A31" s="170">
        <v>322</v>
      </c>
      <c r="B31" s="169"/>
      <c r="C31" s="177" t="s">
        <v>38</v>
      </c>
      <c r="D31" s="171"/>
      <c r="E31" s="85">
        <v>0</v>
      </c>
      <c r="F31" s="163">
        <v>273.298</v>
      </c>
      <c r="G31" s="163">
        <v>0</v>
      </c>
      <c r="H31" s="163">
        <v>221.45</v>
      </c>
      <c r="I31" s="87">
        <v>494.748</v>
      </c>
      <c r="J31" s="163">
        <v>0</v>
      </c>
      <c r="K31" s="163">
        <v>0</v>
      </c>
      <c r="L31" s="163">
        <v>0</v>
      </c>
      <c r="M31" s="163">
        <v>7.5</v>
      </c>
      <c r="N31" s="163">
        <v>0</v>
      </c>
      <c r="O31" s="163">
        <v>265.798</v>
      </c>
      <c r="P31" s="163">
        <v>0</v>
      </c>
      <c r="Q31" s="163">
        <v>0</v>
      </c>
      <c r="R31" s="163">
        <v>0</v>
      </c>
      <c r="S31" s="163">
        <v>0</v>
      </c>
      <c r="T31" s="163">
        <v>101.45</v>
      </c>
      <c r="U31" s="87">
        <v>120</v>
      </c>
    </row>
    <row r="32" spans="1:21" ht="12.75">
      <c r="A32" s="170">
        <v>323</v>
      </c>
      <c r="B32" s="169"/>
      <c r="C32" s="177" t="s">
        <v>39</v>
      </c>
      <c r="D32" s="216"/>
      <c r="E32" s="85">
        <v>0</v>
      </c>
      <c r="F32" s="163">
        <v>0</v>
      </c>
      <c r="G32" s="163">
        <v>0</v>
      </c>
      <c r="H32" s="163">
        <v>0</v>
      </c>
      <c r="I32" s="87">
        <v>0</v>
      </c>
      <c r="J32" s="163">
        <v>0</v>
      </c>
      <c r="K32" s="163">
        <v>0</v>
      </c>
      <c r="L32" s="163">
        <v>0</v>
      </c>
      <c r="M32" s="163">
        <v>0</v>
      </c>
      <c r="N32" s="163">
        <v>0</v>
      </c>
      <c r="O32" s="163">
        <v>0</v>
      </c>
      <c r="P32" s="163">
        <v>0</v>
      </c>
      <c r="Q32" s="163">
        <v>0</v>
      </c>
      <c r="R32" s="163">
        <v>0</v>
      </c>
      <c r="S32" s="163">
        <v>0</v>
      </c>
      <c r="T32" s="163">
        <v>0</v>
      </c>
      <c r="U32" s="87">
        <v>0</v>
      </c>
    </row>
    <row r="33" spans="1:21" ht="12.75">
      <c r="A33" s="170">
        <v>33</v>
      </c>
      <c r="B33" s="174" t="s">
        <v>40</v>
      </c>
      <c r="C33" s="171"/>
      <c r="D33" s="216"/>
      <c r="E33" s="91">
        <v>3682.4579999999996</v>
      </c>
      <c r="F33" s="173">
        <v>12150.236</v>
      </c>
      <c r="G33" s="173">
        <v>14938.678999999998</v>
      </c>
      <c r="H33" s="173">
        <v>48518.237</v>
      </c>
      <c r="I33" s="93">
        <v>79289.61</v>
      </c>
      <c r="J33" s="173">
        <v>4056.5769999999993</v>
      </c>
      <c r="K33" s="173">
        <v>122.081</v>
      </c>
      <c r="L33" s="173">
        <v>-496.20000000000005</v>
      </c>
      <c r="M33" s="173">
        <v>3246.353</v>
      </c>
      <c r="N33" s="173">
        <v>2450.248</v>
      </c>
      <c r="O33" s="173">
        <v>6453.635</v>
      </c>
      <c r="P33" s="173">
        <v>5245.084</v>
      </c>
      <c r="Q33" s="173">
        <v>4112.66</v>
      </c>
      <c r="R33" s="173">
        <v>5580.9349999999995</v>
      </c>
      <c r="S33" s="173">
        <v>4153.944</v>
      </c>
      <c r="T33" s="173">
        <v>18044.009000000002</v>
      </c>
      <c r="U33" s="93">
        <v>26320.284</v>
      </c>
    </row>
    <row r="34" spans="1:21" ht="12.75">
      <c r="A34" s="170" t="s">
        <v>35</v>
      </c>
      <c r="B34" s="172" t="s">
        <v>41</v>
      </c>
      <c r="C34" s="171"/>
      <c r="D34" s="216"/>
      <c r="E34" s="243"/>
      <c r="F34" s="237"/>
      <c r="G34" s="237"/>
      <c r="H34" s="237"/>
      <c r="I34" s="260"/>
      <c r="J34" s="240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60"/>
    </row>
    <row r="35" spans="1:21" ht="12.75">
      <c r="A35" s="170">
        <v>331</v>
      </c>
      <c r="B35" s="169"/>
      <c r="C35" s="168" t="s">
        <v>37</v>
      </c>
      <c r="D35" s="216"/>
      <c r="E35" s="85">
        <v>-16254.698</v>
      </c>
      <c r="F35" s="163">
        <v>12826.796999999999</v>
      </c>
      <c r="G35" s="163">
        <v>270.3709999999992</v>
      </c>
      <c r="H35" s="163">
        <v>49725.195999999996</v>
      </c>
      <c r="I35" s="87">
        <v>46567.666</v>
      </c>
      <c r="J35" s="163">
        <v>-15913.798</v>
      </c>
      <c r="K35" s="163">
        <v>-6.8</v>
      </c>
      <c r="L35" s="163">
        <v>-334.1</v>
      </c>
      <c r="M35" s="163">
        <v>3553.9</v>
      </c>
      <c r="N35" s="163">
        <v>2469.187</v>
      </c>
      <c r="O35" s="163">
        <v>6803.71</v>
      </c>
      <c r="P35" s="163">
        <v>6018.052</v>
      </c>
      <c r="Q35" s="163">
        <v>36.776</v>
      </c>
      <c r="R35" s="163">
        <v>-5784.457</v>
      </c>
      <c r="S35" s="163">
        <v>4229.21</v>
      </c>
      <c r="T35" s="163">
        <v>18366.433</v>
      </c>
      <c r="U35" s="87">
        <v>27129.553</v>
      </c>
    </row>
    <row r="36" spans="1:21" ht="12.75">
      <c r="A36" s="167">
        <v>332</v>
      </c>
      <c r="B36" s="166"/>
      <c r="C36" s="165" t="s">
        <v>38</v>
      </c>
      <c r="D36" s="216"/>
      <c r="E36" s="85">
        <v>19937.156000000003</v>
      </c>
      <c r="F36" s="163">
        <v>-676.561</v>
      </c>
      <c r="G36" s="163">
        <v>14668.308</v>
      </c>
      <c r="H36" s="163">
        <v>-1206.959</v>
      </c>
      <c r="I36" s="87">
        <v>32721.944000000007</v>
      </c>
      <c r="J36" s="163">
        <v>19970.375</v>
      </c>
      <c r="K36" s="163">
        <v>128.881</v>
      </c>
      <c r="L36" s="163">
        <v>-162.1</v>
      </c>
      <c r="M36" s="163">
        <v>-307.547</v>
      </c>
      <c r="N36" s="163">
        <v>-18.939</v>
      </c>
      <c r="O36" s="163">
        <v>-350.075</v>
      </c>
      <c r="P36" s="163">
        <v>-772.968</v>
      </c>
      <c r="Q36" s="163">
        <v>4075.884</v>
      </c>
      <c r="R36" s="163">
        <v>11365.392</v>
      </c>
      <c r="S36" s="163">
        <v>-75.266</v>
      </c>
      <c r="T36" s="163">
        <v>-322.424</v>
      </c>
      <c r="U36" s="87">
        <v>-809.269</v>
      </c>
    </row>
    <row r="37" spans="1:21" ht="12.75">
      <c r="A37" s="162"/>
      <c r="B37" s="161" t="s">
        <v>42</v>
      </c>
      <c r="C37" s="160"/>
      <c r="D37" s="269"/>
      <c r="E37" s="244"/>
      <c r="F37" s="230"/>
      <c r="G37" s="230"/>
      <c r="H37" s="230"/>
      <c r="I37" s="261"/>
      <c r="J37" s="241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61"/>
    </row>
    <row r="38" spans="1:21" ht="13.5" thickBot="1">
      <c r="A38" s="153" t="s">
        <v>43</v>
      </c>
      <c r="B38" s="152" t="s">
        <v>44</v>
      </c>
      <c r="C38" s="153"/>
      <c r="D38" s="265"/>
      <c r="E38" s="245">
        <v>47136.458</v>
      </c>
      <c r="F38" s="226">
        <v>39509.225000000006</v>
      </c>
      <c r="G38" s="226">
        <v>34497.015999999996</v>
      </c>
      <c r="H38" s="226">
        <v>63192.091</v>
      </c>
      <c r="I38" s="263">
        <v>184334.78999999998</v>
      </c>
      <c r="J38" s="226">
        <v>10122.6</v>
      </c>
      <c r="K38" s="226">
        <v>10534.452000000001</v>
      </c>
      <c r="L38" s="226">
        <v>26479.406</v>
      </c>
      <c r="M38" s="226">
        <v>11068.202000000001</v>
      </c>
      <c r="N38" s="226">
        <v>11030.796999999999</v>
      </c>
      <c r="O38" s="226">
        <v>17410.226000000002</v>
      </c>
      <c r="P38" s="226">
        <v>10808.989</v>
      </c>
      <c r="Q38" s="226">
        <v>11527.731999999998</v>
      </c>
      <c r="R38" s="226">
        <v>12160.294999999998</v>
      </c>
      <c r="S38" s="226">
        <v>10723.895</v>
      </c>
      <c r="T38" s="226">
        <v>11951.915</v>
      </c>
      <c r="U38" s="263">
        <v>40516.280999999995</v>
      </c>
    </row>
    <row r="39" spans="1:21" ht="12.75">
      <c r="A39" s="144"/>
      <c r="B39" s="144"/>
      <c r="C39" s="234"/>
      <c r="D39" s="235"/>
      <c r="E39" s="228"/>
      <c r="F39" s="228"/>
      <c r="G39" s="228"/>
      <c r="H39" s="145"/>
      <c r="I39" s="145"/>
      <c r="J39" s="145"/>
      <c r="K39" s="249"/>
      <c r="L39" s="249"/>
      <c r="M39" s="145"/>
      <c r="N39" s="145"/>
      <c r="O39" s="145"/>
      <c r="P39" s="144"/>
      <c r="Q39" s="144"/>
      <c r="R39" s="144"/>
      <c r="S39" s="144"/>
      <c r="T39" s="144"/>
      <c r="U39" s="144"/>
    </row>
    <row r="40" s="144" customFormat="1" ht="12.75">
      <c r="A40" s="239" t="s">
        <v>112</v>
      </c>
    </row>
    <row r="41" spans="11:12" ht="12.75">
      <c r="K41" s="250"/>
      <c r="L41" s="250"/>
    </row>
  </sheetData>
  <sheetProtection/>
  <mergeCells count="1">
    <mergeCell ref="B4:D4"/>
  </mergeCells>
  <hyperlinks>
    <hyperlink ref="A1" location="'Table of contents'!A1" display="Table of Contents"/>
  </hyperlink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U41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6.33203125" style="0" customWidth="1"/>
    <col min="2" max="3" width="2.5" style="0" customWidth="1"/>
    <col min="4" max="4" width="37.5" style="0" bestFit="1" customWidth="1"/>
    <col min="5" max="12" width="9.33203125" style="0" customWidth="1"/>
  </cols>
  <sheetData>
    <row r="1" spans="1:21" ht="15">
      <c r="A1" s="129" t="s">
        <v>68</v>
      </c>
      <c r="B1" s="142"/>
      <c r="C1" s="142"/>
      <c r="D1" s="142"/>
      <c r="E1" s="142"/>
      <c r="F1" s="142"/>
      <c r="G1" s="142"/>
      <c r="H1" s="142"/>
      <c r="I1" s="229"/>
      <c r="J1" s="211"/>
      <c r="K1" s="248"/>
      <c r="L1" s="143"/>
      <c r="M1" s="142"/>
      <c r="N1" s="142"/>
      <c r="O1" s="141"/>
      <c r="P1" s="141"/>
      <c r="Q1" s="141"/>
      <c r="R1" s="146"/>
      <c r="S1" s="141"/>
      <c r="T1" s="141"/>
      <c r="U1" s="141"/>
    </row>
    <row r="2" spans="1:21" ht="13.5">
      <c r="A2" s="209"/>
      <c r="B2" s="208"/>
      <c r="C2" s="208"/>
      <c r="D2" s="208"/>
      <c r="E2" s="196"/>
      <c r="F2" s="196"/>
      <c r="G2" s="196"/>
      <c r="H2" s="196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196"/>
      <c r="T2" s="196"/>
      <c r="U2" s="196"/>
    </row>
    <row r="3" spans="1:21" ht="13.5" thickBot="1">
      <c r="A3" s="207" t="s">
        <v>119</v>
      </c>
      <c r="B3" s="206"/>
      <c r="C3" s="206"/>
      <c r="D3" s="206"/>
      <c r="E3" s="196"/>
      <c r="F3" s="196"/>
      <c r="G3" s="196"/>
      <c r="H3" s="196"/>
      <c r="I3" s="196"/>
      <c r="J3" s="205"/>
      <c r="K3" s="205"/>
      <c r="L3" s="221"/>
      <c r="M3" s="196"/>
      <c r="N3" s="196"/>
      <c r="O3" s="196"/>
      <c r="P3" s="196"/>
      <c r="Q3" s="196"/>
      <c r="R3" s="196"/>
      <c r="S3" s="196"/>
      <c r="T3" s="196"/>
      <c r="U3" s="258" t="s">
        <v>52</v>
      </c>
    </row>
    <row r="4" spans="1:21" ht="20.25" thickBot="1">
      <c r="A4" s="203" t="s">
        <v>2</v>
      </c>
      <c r="B4" s="274" t="s">
        <v>3</v>
      </c>
      <c r="C4" s="275"/>
      <c r="D4" s="275"/>
      <c r="E4" s="232" t="s">
        <v>120</v>
      </c>
      <c r="F4" s="233" t="s">
        <v>121</v>
      </c>
      <c r="G4" s="233" t="s">
        <v>122</v>
      </c>
      <c r="H4" s="233" t="s">
        <v>123</v>
      </c>
      <c r="I4" s="213" t="s">
        <v>124</v>
      </c>
      <c r="J4" s="198">
        <v>44378</v>
      </c>
      <c r="K4" s="197">
        <v>44409</v>
      </c>
      <c r="L4" s="197">
        <v>44440</v>
      </c>
      <c r="M4" s="197">
        <v>44470</v>
      </c>
      <c r="N4" s="197">
        <v>44501</v>
      </c>
      <c r="O4" s="214">
        <v>44531</v>
      </c>
      <c r="P4" s="197">
        <v>44562</v>
      </c>
      <c r="Q4" s="197">
        <v>44593</v>
      </c>
      <c r="R4" s="197">
        <v>44621</v>
      </c>
      <c r="S4" s="197">
        <v>44652</v>
      </c>
      <c r="T4" s="197">
        <v>44682</v>
      </c>
      <c r="U4" s="212">
        <v>44713</v>
      </c>
    </row>
    <row r="5" spans="1:21" ht="12.75">
      <c r="A5" s="195"/>
      <c r="B5" s="194"/>
      <c r="C5" s="171"/>
      <c r="D5" s="171"/>
      <c r="E5" s="246"/>
      <c r="F5" s="231"/>
      <c r="G5" s="192"/>
      <c r="H5" s="192"/>
      <c r="I5" s="227"/>
      <c r="J5" s="231"/>
      <c r="K5" s="237"/>
      <c r="L5" s="188"/>
      <c r="M5" s="188"/>
      <c r="N5" s="188"/>
      <c r="O5" s="215"/>
      <c r="P5" s="189"/>
      <c r="Q5" s="189"/>
      <c r="R5" s="189"/>
      <c r="S5" s="189"/>
      <c r="T5" s="189"/>
      <c r="U5" s="259"/>
    </row>
    <row r="6" spans="1:21" ht="12.75">
      <c r="A6" s="185">
        <v>1</v>
      </c>
      <c r="B6" s="178" t="s">
        <v>9</v>
      </c>
      <c r="C6" s="171"/>
      <c r="D6" s="171"/>
      <c r="E6" s="91">
        <v>25373.025</v>
      </c>
      <c r="F6" s="173">
        <v>37395.477</v>
      </c>
      <c r="G6" s="173">
        <v>28887.195</v>
      </c>
      <c r="H6" s="173">
        <v>41720.916</v>
      </c>
      <c r="I6" s="93">
        <v>133376.613</v>
      </c>
      <c r="J6" s="173">
        <v>6892.135</v>
      </c>
      <c r="K6" s="173">
        <v>8563.402</v>
      </c>
      <c r="L6" s="173">
        <v>9917.488000000001</v>
      </c>
      <c r="M6" s="173">
        <v>8521.917000000001</v>
      </c>
      <c r="N6" s="173">
        <v>12317.920000000002</v>
      </c>
      <c r="O6" s="173">
        <v>16555.64</v>
      </c>
      <c r="P6" s="173">
        <v>11229.280999999999</v>
      </c>
      <c r="Q6" s="173">
        <v>7613.864</v>
      </c>
      <c r="R6" s="173">
        <v>10044.050000000001</v>
      </c>
      <c r="S6" s="173">
        <v>9651.94</v>
      </c>
      <c r="T6" s="173">
        <v>13788.015</v>
      </c>
      <c r="U6" s="93">
        <v>18280.960999999996</v>
      </c>
    </row>
    <row r="7" spans="1:21" ht="12.75">
      <c r="A7" s="185">
        <v>11</v>
      </c>
      <c r="B7" s="184"/>
      <c r="C7" s="171" t="s">
        <v>10</v>
      </c>
      <c r="D7" s="171"/>
      <c r="E7" s="85">
        <v>21209.864</v>
      </c>
      <c r="F7" s="216">
        <v>30170.125</v>
      </c>
      <c r="G7" s="216">
        <v>24132.932</v>
      </c>
      <c r="H7" s="216">
        <v>32432.936</v>
      </c>
      <c r="I7" s="87">
        <v>107945.857</v>
      </c>
      <c r="J7" s="235">
        <v>4719.599</v>
      </c>
      <c r="K7" s="216">
        <v>7474.3060000000005</v>
      </c>
      <c r="L7" s="216">
        <v>9015.959</v>
      </c>
      <c r="M7" s="216">
        <v>7617.47</v>
      </c>
      <c r="N7" s="216">
        <v>9243.305</v>
      </c>
      <c r="O7" s="216">
        <v>13309.35</v>
      </c>
      <c r="P7" s="216">
        <v>8936.588</v>
      </c>
      <c r="Q7" s="216">
        <v>6571.88</v>
      </c>
      <c r="R7" s="216">
        <v>8624.464</v>
      </c>
      <c r="S7" s="216">
        <v>6878.530000000001</v>
      </c>
      <c r="T7" s="216">
        <v>9786.942</v>
      </c>
      <c r="U7" s="87">
        <v>15767.463999999998</v>
      </c>
    </row>
    <row r="8" spans="1:21" ht="12.75">
      <c r="A8" s="185">
        <v>111</v>
      </c>
      <c r="B8" s="184"/>
      <c r="C8" s="171"/>
      <c r="D8" s="222" t="s">
        <v>11</v>
      </c>
      <c r="E8" s="242">
        <v>6295.78</v>
      </c>
      <c r="F8" s="225">
        <v>9775.753</v>
      </c>
      <c r="G8" s="225">
        <v>5692.59</v>
      </c>
      <c r="H8" s="225">
        <v>11044.349</v>
      </c>
      <c r="I8" s="218">
        <v>32808.472</v>
      </c>
      <c r="J8" s="225">
        <v>912.851</v>
      </c>
      <c r="K8" s="225">
        <v>1577.162</v>
      </c>
      <c r="L8" s="225">
        <v>3805.767</v>
      </c>
      <c r="M8" s="225">
        <v>2301.605</v>
      </c>
      <c r="N8" s="225">
        <v>1686.556</v>
      </c>
      <c r="O8" s="225">
        <v>5787.592</v>
      </c>
      <c r="P8" s="225">
        <v>1604.962</v>
      </c>
      <c r="Q8" s="225">
        <v>1357.581</v>
      </c>
      <c r="R8" s="225">
        <v>2730.047</v>
      </c>
      <c r="S8" s="225">
        <v>1349.18</v>
      </c>
      <c r="T8" s="225">
        <v>1501.698</v>
      </c>
      <c r="U8" s="218">
        <v>8193.471</v>
      </c>
    </row>
    <row r="9" spans="1:21" ht="12.75">
      <c r="A9" s="185">
        <v>112</v>
      </c>
      <c r="B9" s="184"/>
      <c r="C9" s="171"/>
      <c r="D9" s="222" t="s">
        <v>12</v>
      </c>
      <c r="E9" s="242">
        <v>0</v>
      </c>
      <c r="F9" s="225">
        <v>0</v>
      </c>
      <c r="G9" s="225">
        <v>0</v>
      </c>
      <c r="H9" s="225">
        <v>0</v>
      </c>
      <c r="I9" s="218">
        <v>0</v>
      </c>
      <c r="J9" s="225">
        <v>0</v>
      </c>
      <c r="K9" s="225">
        <v>0</v>
      </c>
      <c r="L9" s="225">
        <v>0</v>
      </c>
      <c r="M9" s="225">
        <v>0</v>
      </c>
      <c r="N9" s="225">
        <v>0</v>
      </c>
      <c r="O9" s="225">
        <v>0</v>
      </c>
      <c r="P9" s="225">
        <v>0</v>
      </c>
      <c r="Q9" s="225">
        <v>0</v>
      </c>
      <c r="R9" s="225">
        <v>0</v>
      </c>
      <c r="S9" s="225">
        <v>0</v>
      </c>
      <c r="T9" s="225">
        <v>0</v>
      </c>
      <c r="U9" s="218">
        <v>0</v>
      </c>
    </row>
    <row r="10" spans="1:21" ht="12.75">
      <c r="A10" s="185">
        <v>113</v>
      </c>
      <c r="B10" s="184"/>
      <c r="C10" s="171"/>
      <c r="D10" s="222" t="s">
        <v>13</v>
      </c>
      <c r="E10" s="242">
        <v>22.988</v>
      </c>
      <c r="F10" s="225">
        <v>2.328</v>
      </c>
      <c r="G10" s="225">
        <v>3.4339999999999997</v>
      </c>
      <c r="H10" s="225">
        <v>4.615</v>
      </c>
      <c r="I10" s="218">
        <v>33.365</v>
      </c>
      <c r="J10" s="225">
        <v>2.178</v>
      </c>
      <c r="K10" s="225">
        <v>2.854</v>
      </c>
      <c r="L10" s="225">
        <v>17.956</v>
      </c>
      <c r="M10" s="225">
        <v>0.494</v>
      </c>
      <c r="N10" s="225">
        <v>1.277</v>
      </c>
      <c r="O10" s="225">
        <v>0.557</v>
      </c>
      <c r="P10" s="225">
        <v>0.03</v>
      </c>
      <c r="Q10" s="225">
        <v>0.866</v>
      </c>
      <c r="R10" s="225">
        <v>2.538</v>
      </c>
      <c r="S10" s="225">
        <v>0</v>
      </c>
      <c r="T10" s="225">
        <v>0.975</v>
      </c>
      <c r="U10" s="218">
        <v>3.64</v>
      </c>
    </row>
    <row r="11" spans="1:21" ht="12.75">
      <c r="A11" s="185">
        <v>114</v>
      </c>
      <c r="B11" s="184"/>
      <c r="C11" s="171"/>
      <c r="D11" s="222" t="s">
        <v>14</v>
      </c>
      <c r="E11" s="242">
        <v>14416.664999999999</v>
      </c>
      <c r="F11" s="225">
        <v>18375.957</v>
      </c>
      <c r="G11" s="225">
        <v>17876.346</v>
      </c>
      <c r="H11" s="225">
        <v>20127.365</v>
      </c>
      <c r="I11" s="218">
        <v>70796.333</v>
      </c>
      <c r="J11" s="225">
        <v>3694.348</v>
      </c>
      <c r="K11" s="225">
        <v>5713.951</v>
      </c>
      <c r="L11" s="225">
        <v>5008.366</v>
      </c>
      <c r="M11" s="225">
        <v>4999.476</v>
      </c>
      <c r="N11" s="225">
        <v>6743.058</v>
      </c>
      <c r="O11" s="225">
        <v>6633.423</v>
      </c>
      <c r="P11" s="225">
        <v>7110.111</v>
      </c>
      <c r="Q11" s="225">
        <v>5084.578</v>
      </c>
      <c r="R11" s="225">
        <v>5681.657</v>
      </c>
      <c r="S11" s="225">
        <v>5359.407</v>
      </c>
      <c r="T11" s="225">
        <v>7787.99</v>
      </c>
      <c r="U11" s="218">
        <v>6979.968</v>
      </c>
    </row>
    <row r="12" spans="1:21" ht="12.75">
      <c r="A12" s="185">
        <v>115</v>
      </c>
      <c r="B12" s="184"/>
      <c r="C12" s="171"/>
      <c r="D12" s="222" t="s">
        <v>15</v>
      </c>
      <c r="E12" s="242">
        <v>347.563</v>
      </c>
      <c r="F12" s="225">
        <v>512.0260000000001</v>
      </c>
      <c r="G12" s="225">
        <v>321.246</v>
      </c>
      <c r="H12" s="225">
        <v>347.48</v>
      </c>
      <c r="I12" s="218">
        <v>1528.315</v>
      </c>
      <c r="J12" s="225">
        <v>83.373</v>
      </c>
      <c r="K12" s="225">
        <v>130.071</v>
      </c>
      <c r="L12" s="225">
        <v>134.119</v>
      </c>
      <c r="M12" s="225">
        <v>145.707</v>
      </c>
      <c r="N12" s="225">
        <v>185.879</v>
      </c>
      <c r="O12" s="225">
        <v>180.44</v>
      </c>
      <c r="P12" s="225">
        <v>118.227</v>
      </c>
      <c r="Q12" s="225">
        <v>79.321</v>
      </c>
      <c r="R12" s="225">
        <v>123.698</v>
      </c>
      <c r="S12" s="225">
        <v>106.991</v>
      </c>
      <c r="T12" s="225">
        <v>111.176</v>
      </c>
      <c r="U12" s="218">
        <v>129.313</v>
      </c>
    </row>
    <row r="13" spans="1:21" ht="12.75">
      <c r="A13" s="185">
        <v>116</v>
      </c>
      <c r="B13" s="184"/>
      <c r="C13" s="171"/>
      <c r="D13" s="222" t="s">
        <v>16</v>
      </c>
      <c r="E13" s="242">
        <v>126.868</v>
      </c>
      <c r="F13" s="225">
        <v>1504.061</v>
      </c>
      <c r="G13" s="225">
        <v>239.316</v>
      </c>
      <c r="H13" s="225">
        <v>909.127</v>
      </c>
      <c r="I13" s="218">
        <v>2779.372</v>
      </c>
      <c r="J13" s="225">
        <v>26.849</v>
      </c>
      <c r="K13" s="225">
        <v>50.268</v>
      </c>
      <c r="L13" s="225">
        <v>49.751</v>
      </c>
      <c r="M13" s="225">
        <v>170.188</v>
      </c>
      <c r="N13" s="225">
        <v>626.535</v>
      </c>
      <c r="O13" s="225">
        <v>707.338</v>
      </c>
      <c r="P13" s="225">
        <v>103.258</v>
      </c>
      <c r="Q13" s="225">
        <v>49.534</v>
      </c>
      <c r="R13" s="225">
        <v>86.524</v>
      </c>
      <c r="S13" s="225">
        <v>62.952</v>
      </c>
      <c r="T13" s="225">
        <v>385.103</v>
      </c>
      <c r="U13" s="218">
        <v>461.072</v>
      </c>
    </row>
    <row r="14" spans="1:21" ht="12.75">
      <c r="A14" s="185">
        <v>12</v>
      </c>
      <c r="B14" s="184"/>
      <c r="C14" s="171" t="s">
        <v>17</v>
      </c>
      <c r="D14" s="171"/>
      <c r="E14" s="242">
        <v>2081.23</v>
      </c>
      <c r="F14" s="225">
        <v>2447.237</v>
      </c>
      <c r="G14" s="225">
        <v>2810.198</v>
      </c>
      <c r="H14" s="225">
        <v>2465.243</v>
      </c>
      <c r="I14" s="218">
        <v>9803.908000000001</v>
      </c>
      <c r="J14" s="225">
        <v>536.114</v>
      </c>
      <c r="K14" s="225">
        <v>838.204</v>
      </c>
      <c r="L14" s="225">
        <v>706.912</v>
      </c>
      <c r="M14" s="225">
        <v>510.382</v>
      </c>
      <c r="N14" s="225">
        <v>962.87</v>
      </c>
      <c r="O14" s="225">
        <v>973.985</v>
      </c>
      <c r="P14" s="225">
        <v>1191.963</v>
      </c>
      <c r="Q14" s="225">
        <v>809.822</v>
      </c>
      <c r="R14" s="225">
        <v>808.413</v>
      </c>
      <c r="S14" s="225">
        <v>707.091</v>
      </c>
      <c r="T14" s="225">
        <v>893.009</v>
      </c>
      <c r="U14" s="218">
        <v>865.143</v>
      </c>
    </row>
    <row r="15" spans="1:21" ht="12.75">
      <c r="A15" s="185">
        <v>13</v>
      </c>
      <c r="B15" s="184"/>
      <c r="C15" s="171" t="s">
        <v>18</v>
      </c>
      <c r="D15" s="171"/>
      <c r="E15" s="242">
        <v>1096.076</v>
      </c>
      <c r="F15" s="225">
        <v>141.661</v>
      </c>
      <c r="G15" s="225">
        <v>14.844999999999999</v>
      </c>
      <c r="H15" s="225">
        <v>1547.389</v>
      </c>
      <c r="I15" s="218">
        <v>2799.971</v>
      </c>
      <c r="J15" s="225">
        <v>1094.3990000000001</v>
      </c>
      <c r="K15" s="225">
        <v>0</v>
      </c>
      <c r="L15" s="225">
        <v>1.677</v>
      </c>
      <c r="M15" s="225">
        <v>101.482</v>
      </c>
      <c r="N15" s="225">
        <v>0</v>
      </c>
      <c r="O15" s="225">
        <v>40.179</v>
      </c>
      <c r="P15" s="225">
        <v>2.5789999999999997</v>
      </c>
      <c r="Q15" s="225">
        <v>12.266</v>
      </c>
      <c r="R15" s="225">
        <v>0</v>
      </c>
      <c r="S15" s="225">
        <v>518.827</v>
      </c>
      <c r="T15" s="225">
        <v>659.916</v>
      </c>
      <c r="U15" s="218">
        <v>368.646</v>
      </c>
    </row>
    <row r="16" spans="1:21" ht="12.75">
      <c r="A16" s="185">
        <v>14</v>
      </c>
      <c r="B16" s="184"/>
      <c r="C16" s="171" t="s">
        <v>19</v>
      </c>
      <c r="D16" s="171"/>
      <c r="E16" s="242">
        <v>985.855</v>
      </c>
      <c r="F16" s="225">
        <v>4636.454</v>
      </c>
      <c r="G16" s="225">
        <v>1929.22</v>
      </c>
      <c r="H16" s="225">
        <v>5275.348</v>
      </c>
      <c r="I16" s="218">
        <v>12826.877</v>
      </c>
      <c r="J16" s="225">
        <v>542.023</v>
      </c>
      <c r="K16" s="225">
        <v>250.892</v>
      </c>
      <c r="L16" s="225">
        <v>192.94</v>
      </c>
      <c r="M16" s="225">
        <v>292.583</v>
      </c>
      <c r="N16" s="225">
        <v>2111.745</v>
      </c>
      <c r="O16" s="225">
        <v>2232.126</v>
      </c>
      <c r="P16" s="225">
        <v>1098.151</v>
      </c>
      <c r="Q16" s="225">
        <v>219.896</v>
      </c>
      <c r="R16" s="225">
        <v>611.173</v>
      </c>
      <c r="S16" s="225">
        <v>1547.492</v>
      </c>
      <c r="T16" s="225">
        <v>2448.148</v>
      </c>
      <c r="U16" s="218">
        <v>1279.708</v>
      </c>
    </row>
    <row r="17" spans="1:21" ht="12.75">
      <c r="A17" s="185">
        <v>2</v>
      </c>
      <c r="B17" s="178" t="s">
        <v>20</v>
      </c>
      <c r="C17" s="171"/>
      <c r="D17" s="223"/>
      <c r="E17" s="91">
        <v>30192.163</v>
      </c>
      <c r="F17" s="92">
        <v>40062.20599999999</v>
      </c>
      <c r="G17" s="92">
        <v>34200.841</v>
      </c>
      <c r="H17" s="92">
        <v>49585.266</v>
      </c>
      <c r="I17" s="93">
        <v>154040.476</v>
      </c>
      <c r="J17" s="173">
        <v>10009.485</v>
      </c>
      <c r="K17" s="92">
        <v>10206.993</v>
      </c>
      <c r="L17" s="92">
        <v>9975.685</v>
      </c>
      <c r="M17" s="92">
        <v>10391.163</v>
      </c>
      <c r="N17" s="92">
        <v>11954.445999999998</v>
      </c>
      <c r="O17" s="92">
        <v>17716.596999999998</v>
      </c>
      <c r="P17" s="92">
        <v>10473.508999999998</v>
      </c>
      <c r="Q17" s="92">
        <v>12103.486</v>
      </c>
      <c r="R17" s="92">
        <v>11623.846000000001</v>
      </c>
      <c r="S17" s="92">
        <v>10934.71</v>
      </c>
      <c r="T17" s="92">
        <v>11296.087000000001</v>
      </c>
      <c r="U17" s="93">
        <v>27354.469</v>
      </c>
    </row>
    <row r="18" spans="1:21" ht="12.75">
      <c r="A18" s="185">
        <v>21</v>
      </c>
      <c r="B18" s="184"/>
      <c r="C18" s="171" t="s">
        <v>21</v>
      </c>
      <c r="D18" s="171"/>
      <c r="E18" s="242">
        <v>7570.214</v>
      </c>
      <c r="F18" s="225">
        <v>10773.083999999999</v>
      </c>
      <c r="G18" s="225">
        <v>9457.713</v>
      </c>
      <c r="H18" s="225">
        <v>9334.894</v>
      </c>
      <c r="I18" s="218">
        <v>37135.905</v>
      </c>
      <c r="J18" s="225">
        <v>2564.594</v>
      </c>
      <c r="K18" s="225">
        <v>2530.246</v>
      </c>
      <c r="L18" s="225">
        <v>2475.374</v>
      </c>
      <c r="M18" s="225">
        <v>2430.549</v>
      </c>
      <c r="N18" s="225">
        <v>3671.906</v>
      </c>
      <c r="O18" s="225">
        <v>4670.629</v>
      </c>
      <c r="P18" s="225">
        <v>2855.264</v>
      </c>
      <c r="Q18" s="225">
        <v>3639.707</v>
      </c>
      <c r="R18" s="225">
        <v>2962.742</v>
      </c>
      <c r="S18" s="225">
        <v>3014.093</v>
      </c>
      <c r="T18" s="225">
        <v>3047.02</v>
      </c>
      <c r="U18" s="218">
        <v>3273.781</v>
      </c>
    </row>
    <row r="19" spans="1:21" ht="12.75">
      <c r="A19" s="185">
        <v>22</v>
      </c>
      <c r="B19" s="184"/>
      <c r="C19" s="171" t="s">
        <v>22</v>
      </c>
      <c r="D19" s="171"/>
      <c r="E19" s="242">
        <v>2398.474</v>
      </c>
      <c r="F19" s="225">
        <v>3083.957</v>
      </c>
      <c r="G19" s="225">
        <v>2803.183</v>
      </c>
      <c r="H19" s="225">
        <v>4283.049</v>
      </c>
      <c r="I19" s="218">
        <v>12568.663</v>
      </c>
      <c r="J19" s="225">
        <v>663.373</v>
      </c>
      <c r="K19" s="225">
        <v>916.675</v>
      </c>
      <c r="L19" s="225">
        <v>818.426</v>
      </c>
      <c r="M19" s="225">
        <v>1235.31</v>
      </c>
      <c r="N19" s="225">
        <v>790.152</v>
      </c>
      <c r="O19" s="225">
        <v>1058.495</v>
      </c>
      <c r="P19" s="225">
        <v>701.37</v>
      </c>
      <c r="Q19" s="225">
        <v>976.585</v>
      </c>
      <c r="R19" s="225">
        <v>1125.228</v>
      </c>
      <c r="S19" s="225">
        <v>994.567</v>
      </c>
      <c r="T19" s="225">
        <v>966.55</v>
      </c>
      <c r="U19" s="218">
        <v>2321.932</v>
      </c>
    </row>
    <row r="20" spans="1:21" ht="12.75">
      <c r="A20" s="185">
        <v>24</v>
      </c>
      <c r="B20" s="184"/>
      <c r="C20" s="171" t="s">
        <v>81</v>
      </c>
      <c r="D20" s="171"/>
      <c r="E20" s="242">
        <v>3221.6980000000003</v>
      </c>
      <c r="F20" s="225">
        <v>3369.1859999999997</v>
      </c>
      <c r="G20" s="225">
        <v>3246.7830000000004</v>
      </c>
      <c r="H20" s="225">
        <v>3387.5250000000005</v>
      </c>
      <c r="I20" s="218">
        <v>13225.192000000003</v>
      </c>
      <c r="J20" s="225">
        <v>1097.016</v>
      </c>
      <c r="K20" s="225">
        <v>1079.413</v>
      </c>
      <c r="L20" s="225">
        <v>1045.269</v>
      </c>
      <c r="M20" s="225">
        <v>1090.159</v>
      </c>
      <c r="N20" s="225">
        <v>1120.234</v>
      </c>
      <c r="O20" s="225">
        <v>1158.793</v>
      </c>
      <c r="P20" s="225">
        <v>1047</v>
      </c>
      <c r="Q20" s="225">
        <v>958.46</v>
      </c>
      <c r="R20" s="225">
        <v>1241.323</v>
      </c>
      <c r="S20" s="225">
        <v>1030.247</v>
      </c>
      <c r="T20" s="225">
        <v>1257.143</v>
      </c>
      <c r="U20" s="218">
        <v>1100.135</v>
      </c>
    </row>
    <row r="21" spans="1:21" ht="12.75">
      <c r="A21" s="185">
        <v>25</v>
      </c>
      <c r="B21" s="184"/>
      <c r="C21" s="171" t="s">
        <v>26</v>
      </c>
      <c r="D21" s="171"/>
      <c r="E21" s="242">
        <v>352.361</v>
      </c>
      <c r="F21" s="225">
        <v>343.081</v>
      </c>
      <c r="G21" s="225">
        <v>426.415</v>
      </c>
      <c r="H21" s="225">
        <v>692.7059999999999</v>
      </c>
      <c r="I21" s="218">
        <v>1814.5629999999999</v>
      </c>
      <c r="J21" s="225">
        <v>106.813</v>
      </c>
      <c r="K21" s="225">
        <v>132.147</v>
      </c>
      <c r="L21" s="225">
        <v>113.401</v>
      </c>
      <c r="M21" s="225">
        <v>104.404</v>
      </c>
      <c r="N21" s="225">
        <v>126.356</v>
      </c>
      <c r="O21" s="225">
        <v>112.321</v>
      </c>
      <c r="P21" s="225">
        <v>121.901</v>
      </c>
      <c r="Q21" s="225">
        <v>135.916</v>
      </c>
      <c r="R21" s="225">
        <v>168.598</v>
      </c>
      <c r="S21" s="225">
        <v>122.422</v>
      </c>
      <c r="T21" s="225">
        <v>99.728</v>
      </c>
      <c r="U21" s="218">
        <v>470.556</v>
      </c>
    </row>
    <row r="22" spans="1:21" ht="12.75">
      <c r="A22" s="185">
        <v>26</v>
      </c>
      <c r="B22" s="184"/>
      <c r="C22" s="171" t="s">
        <v>18</v>
      </c>
      <c r="D22" s="171"/>
      <c r="E22" s="242">
        <v>5277.638</v>
      </c>
      <c r="F22" s="225">
        <v>7325.285</v>
      </c>
      <c r="G22" s="225">
        <v>6540.363</v>
      </c>
      <c r="H22" s="225">
        <v>18945.6</v>
      </c>
      <c r="I22" s="218">
        <v>38088.886</v>
      </c>
      <c r="J22" s="225">
        <v>1828.7</v>
      </c>
      <c r="K22" s="225">
        <v>1663.2230000000002</v>
      </c>
      <c r="L22" s="225">
        <v>1785.715</v>
      </c>
      <c r="M22" s="225">
        <v>1814.1689999999999</v>
      </c>
      <c r="N22" s="225">
        <v>2164.112</v>
      </c>
      <c r="O22" s="225">
        <v>3347.004</v>
      </c>
      <c r="P22" s="225">
        <v>1919.423</v>
      </c>
      <c r="Q22" s="225">
        <v>2458.779</v>
      </c>
      <c r="R22" s="225">
        <v>2162.161</v>
      </c>
      <c r="S22" s="225">
        <v>1853.012</v>
      </c>
      <c r="T22" s="225">
        <v>1860.364</v>
      </c>
      <c r="U22" s="218">
        <v>15232.224</v>
      </c>
    </row>
    <row r="23" spans="1:21" ht="12.75">
      <c r="A23" s="185">
        <v>27</v>
      </c>
      <c r="B23" s="184"/>
      <c r="C23" s="171" t="s">
        <v>27</v>
      </c>
      <c r="D23" s="171"/>
      <c r="E23" s="242">
        <v>10753.706</v>
      </c>
      <c r="F23" s="225">
        <v>14329.39</v>
      </c>
      <c r="G23" s="225">
        <v>10941.758</v>
      </c>
      <c r="H23" s="225">
        <v>11254.463</v>
      </c>
      <c r="I23" s="218">
        <v>47279.316999999995</v>
      </c>
      <c r="J23" s="225">
        <v>3584.558</v>
      </c>
      <c r="K23" s="225">
        <v>3599.409</v>
      </c>
      <c r="L23" s="225">
        <v>3569.739</v>
      </c>
      <c r="M23" s="225">
        <v>3526.863</v>
      </c>
      <c r="N23" s="225">
        <v>3771.018</v>
      </c>
      <c r="O23" s="225">
        <v>7031.509</v>
      </c>
      <c r="P23" s="225">
        <v>3581.071</v>
      </c>
      <c r="Q23" s="225">
        <v>3633.178</v>
      </c>
      <c r="R23" s="225">
        <v>3727.509</v>
      </c>
      <c r="S23" s="225">
        <v>3673.363</v>
      </c>
      <c r="T23" s="225">
        <v>3797.992</v>
      </c>
      <c r="U23" s="218">
        <v>3783.108</v>
      </c>
    </row>
    <row r="24" spans="1:21" ht="12.75">
      <c r="A24" s="185">
        <v>28</v>
      </c>
      <c r="B24" s="184"/>
      <c r="C24" s="171" t="s">
        <v>28</v>
      </c>
      <c r="D24" s="171"/>
      <c r="E24" s="242">
        <v>618.072</v>
      </c>
      <c r="F24" s="225">
        <v>838.223</v>
      </c>
      <c r="G24" s="225">
        <v>784.626</v>
      </c>
      <c r="H24" s="225">
        <v>1687.029</v>
      </c>
      <c r="I24" s="218">
        <v>3927.9500000000003</v>
      </c>
      <c r="J24" s="225">
        <v>164.43099999999998</v>
      </c>
      <c r="K24" s="225">
        <v>285.88</v>
      </c>
      <c r="L24" s="225">
        <v>167.761</v>
      </c>
      <c r="M24" s="225">
        <v>189.709</v>
      </c>
      <c r="N24" s="225">
        <v>310.668</v>
      </c>
      <c r="O24" s="225">
        <v>337.846</v>
      </c>
      <c r="P24" s="225">
        <v>247.48000000000002</v>
      </c>
      <c r="Q24" s="225">
        <v>300.861</v>
      </c>
      <c r="R24" s="225">
        <v>236.285</v>
      </c>
      <c r="S24" s="225">
        <v>247.00600000000003</v>
      </c>
      <c r="T24" s="225">
        <v>267.29</v>
      </c>
      <c r="U24" s="218">
        <v>1172.733</v>
      </c>
    </row>
    <row r="25" spans="1:21" ht="12.75">
      <c r="A25" s="180" t="s">
        <v>29</v>
      </c>
      <c r="B25" s="179" t="s">
        <v>30</v>
      </c>
      <c r="C25" s="171"/>
      <c r="D25" s="171"/>
      <c r="E25" s="91">
        <v>-4819.137999999999</v>
      </c>
      <c r="F25" s="173">
        <v>-2666.728999999994</v>
      </c>
      <c r="G25" s="173">
        <v>-5313.646000000001</v>
      </c>
      <c r="H25" s="173">
        <v>-7864.350000000006</v>
      </c>
      <c r="I25" s="93">
        <v>-20663.862999999998</v>
      </c>
      <c r="J25" s="173">
        <v>-3117.3500000000004</v>
      </c>
      <c r="K25" s="173">
        <v>-1643.5910000000003</v>
      </c>
      <c r="L25" s="173">
        <v>-58.1969999999983</v>
      </c>
      <c r="M25" s="173">
        <v>-1869.2459999999992</v>
      </c>
      <c r="N25" s="173">
        <v>363.4740000000038</v>
      </c>
      <c r="O25" s="173">
        <v>-1160.9569999999985</v>
      </c>
      <c r="P25" s="173">
        <v>755.7720000000008</v>
      </c>
      <c r="Q25" s="173">
        <v>-4489.622000000001</v>
      </c>
      <c r="R25" s="173">
        <v>-1579.7960000000003</v>
      </c>
      <c r="S25" s="173">
        <v>-1282.7699999999986</v>
      </c>
      <c r="T25" s="173">
        <v>2491.927999999998</v>
      </c>
      <c r="U25" s="93">
        <v>-9073.508000000005</v>
      </c>
    </row>
    <row r="26" spans="1:21" ht="12.75">
      <c r="A26" s="180">
        <v>31</v>
      </c>
      <c r="B26" s="183" t="s">
        <v>31</v>
      </c>
      <c r="C26" s="182"/>
      <c r="D26" s="224"/>
      <c r="E26" s="91">
        <v>1151.169</v>
      </c>
      <c r="F26" s="173">
        <v>1831.959</v>
      </c>
      <c r="G26" s="173">
        <v>1609.356</v>
      </c>
      <c r="H26" s="173">
        <v>3499.437</v>
      </c>
      <c r="I26" s="93">
        <v>8091.921</v>
      </c>
      <c r="J26" s="173">
        <v>469.359</v>
      </c>
      <c r="K26" s="173">
        <v>251.188</v>
      </c>
      <c r="L26" s="173">
        <v>430.622</v>
      </c>
      <c r="M26" s="173">
        <v>584.753</v>
      </c>
      <c r="N26" s="173">
        <v>452.322</v>
      </c>
      <c r="O26" s="173">
        <v>794.884</v>
      </c>
      <c r="P26" s="173">
        <v>262.629</v>
      </c>
      <c r="Q26" s="173">
        <v>483.613</v>
      </c>
      <c r="R26" s="173">
        <v>863.114</v>
      </c>
      <c r="S26" s="173">
        <v>366.552</v>
      </c>
      <c r="T26" s="173">
        <v>790.918</v>
      </c>
      <c r="U26" s="93">
        <v>2341.967</v>
      </c>
    </row>
    <row r="27" spans="1:21" ht="12.75">
      <c r="A27" s="180" t="s">
        <v>32</v>
      </c>
      <c r="B27" s="179" t="s">
        <v>33</v>
      </c>
      <c r="C27" s="171"/>
      <c r="D27" s="171"/>
      <c r="E27" s="91">
        <v>-5970.307</v>
      </c>
      <c r="F27" s="173">
        <v>-4498.687999999995</v>
      </c>
      <c r="G27" s="173">
        <v>-6923.002</v>
      </c>
      <c r="H27" s="173">
        <v>-11363.787000000008</v>
      </c>
      <c r="I27" s="93">
        <v>-28755.784000000003</v>
      </c>
      <c r="J27" s="173">
        <v>-3586.7090000000003</v>
      </c>
      <c r="K27" s="173">
        <v>-1894.7790000000005</v>
      </c>
      <c r="L27" s="173">
        <v>-488.8189999999983</v>
      </c>
      <c r="M27" s="173">
        <v>-2453.9989999999993</v>
      </c>
      <c r="N27" s="173">
        <v>-88.8479999999962</v>
      </c>
      <c r="O27" s="173">
        <v>-1955.8409999999985</v>
      </c>
      <c r="P27" s="173">
        <v>493.1430000000008</v>
      </c>
      <c r="Q27" s="173">
        <v>-4973.2350000000015</v>
      </c>
      <c r="R27" s="173">
        <v>-2442.9100000000003</v>
      </c>
      <c r="S27" s="173">
        <v>-1649.3219999999988</v>
      </c>
      <c r="T27" s="173">
        <v>1701.009999999998</v>
      </c>
      <c r="U27" s="93">
        <v>-11415.475000000006</v>
      </c>
    </row>
    <row r="28" spans="1:21" ht="12.75">
      <c r="A28" s="170">
        <v>32</v>
      </c>
      <c r="B28" s="178" t="s">
        <v>34</v>
      </c>
      <c r="C28" s="171"/>
      <c r="D28" s="171"/>
      <c r="E28" s="91">
        <v>421.231</v>
      </c>
      <c r="F28" s="173">
        <v>2512.178999999999</v>
      </c>
      <c r="G28" s="173">
        <v>1018.809</v>
      </c>
      <c r="H28" s="173">
        <v>1569.4139999999998</v>
      </c>
      <c r="I28" s="93">
        <v>5521.632999999999</v>
      </c>
      <c r="J28" s="173">
        <v>-116.69299999999998</v>
      </c>
      <c r="K28" s="173">
        <v>53.809</v>
      </c>
      <c r="L28" s="173">
        <v>484.115</v>
      </c>
      <c r="M28" s="173">
        <v>1486.8120000000001</v>
      </c>
      <c r="N28" s="173">
        <v>456.29100000000005</v>
      </c>
      <c r="O28" s="173">
        <v>569.0759999999991</v>
      </c>
      <c r="P28" s="173">
        <v>-27.28200000000001</v>
      </c>
      <c r="Q28" s="173">
        <v>264.58000000000004</v>
      </c>
      <c r="R28" s="173">
        <v>781.511</v>
      </c>
      <c r="S28" s="173">
        <v>-438.337</v>
      </c>
      <c r="T28" s="173">
        <v>438.352</v>
      </c>
      <c r="U28" s="93">
        <v>1569.399</v>
      </c>
    </row>
    <row r="29" spans="1:21" ht="12.75">
      <c r="A29" s="170" t="s">
        <v>35</v>
      </c>
      <c r="B29" s="172" t="s">
        <v>36</v>
      </c>
      <c r="C29" s="171"/>
      <c r="D29" s="171"/>
      <c r="E29" s="85"/>
      <c r="F29" s="216"/>
      <c r="G29" s="216"/>
      <c r="H29" s="216"/>
      <c r="I29" s="87"/>
      <c r="J29" s="235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87"/>
    </row>
    <row r="30" spans="1:21" ht="12.75">
      <c r="A30" s="170">
        <v>321</v>
      </c>
      <c r="B30" s="169"/>
      <c r="C30" s="177" t="s">
        <v>37</v>
      </c>
      <c r="D30" s="171"/>
      <c r="E30" s="85">
        <v>421.231</v>
      </c>
      <c r="F30" s="163">
        <v>2189.539999999999</v>
      </c>
      <c r="G30" s="163">
        <v>708.306</v>
      </c>
      <c r="H30" s="163">
        <v>1569.4139999999998</v>
      </c>
      <c r="I30" s="87">
        <v>4888.490999999998</v>
      </c>
      <c r="J30" s="163">
        <v>-116.69299999999998</v>
      </c>
      <c r="K30" s="163">
        <v>53.809</v>
      </c>
      <c r="L30" s="163">
        <v>484.115</v>
      </c>
      <c r="M30" s="163">
        <v>1486.8120000000001</v>
      </c>
      <c r="N30" s="163">
        <v>133.65200000000002</v>
      </c>
      <c r="O30" s="163">
        <v>569.0759999999991</v>
      </c>
      <c r="P30" s="163">
        <v>-35.28200000000001</v>
      </c>
      <c r="Q30" s="163">
        <v>264.58000000000004</v>
      </c>
      <c r="R30" s="163">
        <v>479.008</v>
      </c>
      <c r="S30" s="163">
        <v>-438.337</v>
      </c>
      <c r="T30" s="163">
        <v>438.352</v>
      </c>
      <c r="U30" s="87">
        <v>1569.399</v>
      </c>
    </row>
    <row r="31" spans="1:21" ht="12.75">
      <c r="A31" s="170">
        <v>322</v>
      </c>
      <c r="B31" s="169"/>
      <c r="C31" s="177" t="s">
        <v>38</v>
      </c>
      <c r="D31" s="171"/>
      <c r="E31" s="85">
        <v>0</v>
      </c>
      <c r="F31" s="163">
        <v>322.639</v>
      </c>
      <c r="G31" s="163">
        <v>0</v>
      </c>
      <c r="H31" s="163">
        <v>0</v>
      </c>
      <c r="I31" s="87">
        <v>322.639</v>
      </c>
      <c r="J31" s="163">
        <v>0</v>
      </c>
      <c r="K31" s="163">
        <v>0</v>
      </c>
      <c r="L31" s="163">
        <v>0</v>
      </c>
      <c r="M31" s="163">
        <v>0</v>
      </c>
      <c r="N31" s="163">
        <v>322.639</v>
      </c>
      <c r="O31" s="163">
        <v>0</v>
      </c>
      <c r="P31" s="163">
        <v>0</v>
      </c>
      <c r="Q31" s="163">
        <v>0</v>
      </c>
      <c r="R31" s="163">
        <v>0</v>
      </c>
      <c r="S31" s="163">
        <v>0</v>
      </c>
      <c r="T31" s="163">
        <v>0</v>
      </c>
      <c r="U31" s="87">
        <v>0</v>
      </c>
    </row>
    <row r="32" spans="1:21" ht="12.75">
      <c r="A32" s="170">
        <v>323</v>
      </c>
      <c r="B32" s="169"/>
      <c r="C32" s="177" t="s">
        <v>39</v>
      </c>
      <c r="D32" s="216"/>
      <c r="E32" s="85">
        <v>0</v>
      </c>
      <c r="F32" s="163">
        <v>0</v>
      </c>
      <c r="G32" s="163">
        <v>310.503</v>
      </c>
      <c r="H32" s="163">
        <v>0</v>
      </c>
      <c r="I32" s="87">
        <v>310.503</v>
      </c>
      <c r="J32" s="163">
        <v>0</v>
      </c>
      <c r="K32" s="163">
        <v>0</v>
      </c>
      <c r="L32" s="163">
        <v>0</v>
      </c>
      <c r="M32" s="163">
        <v>0</v>
      </c>
      <c r="N32" s="163">
        <v>0</v>
      </c>
      <c r="O32" s="163">
        <v>0</v>
      </c>
      <c r="P32" s="163">
        <v>8</v>
      </c>
      <c r="Q32" s="163">
        <v>0</v>
      </c>
      <c r="R32" s="163">
        <v>302.503</v>
      </c>
      <c r="S32" s="163">
        <v>0</v>
      </c>
      <c r="T32" s="163">
        <v>0</v>
      </c>
      <c r="U32" s="87">
        <v>0</v>
      </c>
    </row>
    <row r="33" spans="1:21" ht="12.75">
      <c r="A33" s="170">
        <v>33</v>
      </c>
      <c r="B33" s="174" t="s">
        <v>40</v>
      </c>
      <c r="C33" s="171"/>
      <c r="D33" s="216"/>
      <c r="E33" s="91">
        <v>6391.535999999999</v>
      </c>
      <c r="F33" s="173">
        <v>7010.907000000001</v>
      </c>
      <c r="G33" s="173">
        <v>7941.809000000001</v>
      </c>
      <c r="H33" s="173">
        <v>12933.2</v>
      </c>
      <c r="I33" s="93">
        <v>34277.452000000005</v>
      </c>
      <c r="J33" s="173">
        <v>3470.016</v>
      </c>
      <c r="K33" s="173">
        <v>1948.5859999999998</v>
      </c>
      <c r="L33" s="173">
        <v>972.9339999999993</v>
      </c>
      <c r="M33" s="173">
        <v>3940.813</v>
      </c>
      <c r="N33" s="173">
        <v>545.163</v>
      </c>
      <c r="O33" s="173">
        <v>2524.931</v>
      </c>
      <c r="P33" s="173">
        <v>-520.425</v>
      </c>
      <c r="Q33" s="173">
        <v>5237.8150000000005</v>
      </c>
      <c r="R33" s="173">
        <v>3224.4190000000003</v>
      </c>
      <c r="S33" s="173">
        <v>1210.9850000000001</v>
      </c>
      <c r="T33" s="173">
        <v>-1262.659</v>
      </c>
      <c r="U33" s="93">
        <v>12984.874</v>
      </c>
    </row>
    <row r="34" spans="1:21" ht="12.75">
      <c r="A34" s="170" t="s">
        <v>35</v>
      </c>
      <c r="B34" s="172" t="s">
        <v>41</v>
      </c>
      <c r="C34" s="171"/>
      <c r="D34" s="216"/>
      <c r="E34" s="243"/>
      <c r="F34" s="237"/>
      <c r="G34" s="237"/>
      <c r="H34" s="237"/>
      <c r="I34" s="260"/>
      <c r="J34" s="240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60"/>
    </row>
    <row r="35" spans="1:21" ht="12.75">
      <c r="A35" s="170">
        <v>331</v>
      </c>
      <c r="B35" s="169"/>
      <c r="C35" s="168" t="s">
        <v>37</v>
      </c>
      <c r="D35" s="216"/>
      <c r="E35" s="85">
        <v>19746.965</v>
      </c>
      <c r="F35" s="163">
        <v>4599.705</v>
      </c>
      <c r="G35" s="163">
        <v>9222.161</v>
      </c>
      <c r="H35" s="163">
        <v>14004.847</v>
      </c>
      <c r="I35" s="87">
        <v>47573.678</v>
      </c>
      <c r="J35" s="163">
        <v>2402.621</v>
      </c>
      <c r="K35" s="163">
        <v>2130.006</v>
      </c>
      <c r="L35" s="163">
        <v>15214.338</v>
      </c>
      <c r="M35" s="163">
        <v>1529.611</v>
      </c>
      <c r="N35" s="163">
        <v>545.163</v>
      </c>
      <c r="O35" s="163">
        <v>2524.931</v>
      </c>
      <c r="P35" s="163">
        <v>-520.425</v>
      </c>
      <c r="Q35" s="163">
        <v>5550.094</v>
      </c>
      <c r="R35" s="163">
        <v>4192.492</v>
      </c>
      <c r="S35" s="163">
        <v>1514.981</v>
      </c>
      <c r="T35" s="163">
        <v>-1262.659</v>
      </c>
      <c r="U35" s="87">
        <v>13752.525</v>
      </c>
    </row>
    <row r="36" spans="1:21" ht="12.75">
      <c r="A36" s="167">
        <v>332</v>
      </c>
      <c r="B36" s="166"/>
      <c r="C36" s="165" t="s">
        <v>38</v>
      </c>
      <c r="D36" s="216"/>
      <c r="E36" s="85">
        <v>-13355.429</v>
      </c>
      <c r="F36" s="163">
        <v>2411.202</v>
      </c>
      <c r="G36" s="163">
        <v>-1280.3519999999999</v>
      </c>
      <c r="H36" s="163">
        <v>-1071.647</v>
      </c>
      <c r="I36" s="87">
        <v>-13296.225999999999</v>
      </c>
      <c r="J36" s="163">
        <v>1067.395</v>
      </c>
      <c r="K36" s="163">
        <v>-181.42</v>
      </c>
      <c r="L36" s="163">
        <v>-14241.404</v>
      </c>
      <c r="M36" s="163">
        <v>2411.202</v>
      </c>
      <c r="N36" s="163">
        <v>0</v>
      </c>
      <c r="O36" s="163">
        <v>0</v>
      </c>
      <c r="P36" s="163">
        <v>0</v>
      </c>
      <c r="Q36" s="163">
        <v>-312.279</v>
      </c>
      <c r="R36" s="163">
        <v>-968.073</v>
      </c>
      <c r="S36" s="163">
        <v>-303.996</v>
      </c>
      <c r="T36" s="163">
        <v>0</v>
      </c>
      <c r="U36" s="87">
        <v>-767.651</v>
      </c>
    </row>
    <row r="37" spans="1:21" ht="12.75">
      <c r="A37" s="162"/>
      <c r="B37" s="161" t="s">
        <v>42</v>
      </c>
      <c r="C37" s="160"/>
      <c r="D37" s="269"/>
      <c r="E37" s="244"/>
      <c r="F37" s="230"/>
      <c r="G37" s="230"/>
      <c r="H37" s="230"/>
      <c r="I37" s="261"/>
      <c r="J37" s="241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61"/>
    </row>
    <row r="38" spans="1:21" ht="13.5" thickBot="1">
      <c r="A38" s="153" t="s">
        <v>43</v>
      </c>
      <c r="B38" s="152" t="s">
        <v>44</v>
      </c>
      <c r="C38" s="153"/>
      <c r="D38" s="265"/>
      <c r="E38" s="245">
        <v>31343.332000000002</v>
      </c>
      <c r="F38" s="226">
        <v>41894.165</v>
      </c>
      <c r="G38" s="226">
        <v>35810.197</v>
      </c>
      <c r="H38" s="226">
        <v>53084.703</v>
      </c>
      <c r="I38" s="263">
        <v>162132.397</v>
      </c>
      <c r="J38" s="226">
        <v>10478.844000000001</v>
      </c>
      <c r="K38" s="226">
        <v>10458.181</v>
      </c>
      <c r="L38" s="226">
        <v>10406.306999999999</v>
      </c>
      <c r="M38" s="226">
        <v>10975.916000000001</v>
      </c>
      <c r="N38" s="226">
        <v>12406.767999999998</v>
      </c>
      <c r="O38" s="226">
        <v>18511.481</v>
      </c>
      <c r="P38" s="226">
        <v>10736.137999999999</v>
      </c>
      <c r="Q38" s="226">
        <v>12587.099</v>
      </c>
      <c r="R38" s="226">
        <v>12486.960000000001</v>
      </c>
      <c r="S38" s="226">
        <v>11301.261999999999</v>
      </c>
      <c r="T38" s="226">
        <v>12087.005000000001</v>
      </c>
      <c r="U38" s="263">
        <v>29696.436</v>
      </c>
    </row>
    <row r="39" spans="1:21" ht="12.75">
      <c r="A39" s="144"/>
      <c r="B39" s="144"/>
      <c r="C39" s="234"/>
      <c r="D39" s="235"/>
      <c r="E39" s="228"/>
      <c r="F39" s="228"/>
      <c r="G39" s="228"/>
      <c r="H39" s="145"/>
      <c r="I39" s="145"/>
      <c r="J39" s="145"/>
      <c r="K39" s="249"/>
      <c r="L39" s="249"/>
      <c r="M39" s="145"/>
      <c r="N39" s="145"/>
      <c r="O39" s="145"/>
      <c r="P39" s="144"/>
      <c r="Q39" s="144"/>
      <c r="R39" s="144"/>
      <c r="S39" s="144"/>
      <c r="T39" s="144"/>
      <c r="U39" s="144"/>
    </row>
    <row r="40" s="144" customFormat="1" ht="12.75">
      <c r="A40" s="239" t="s">
        <v>112</v>
      </c>
    </row>
    <row r="41" spans="11:12" ht="12.75">
      <c r="K41" s="250"/>
      <c r="L41" s="250"/>
    </row>
  </sheetData>
  <sheetProtection/>
  <mergeCells count="1">
    <mergeCell ref="B4:D4"/>
  </mergeCells>
  <hyperlinks>
    <hyperlink ref="A1" location="'Table of contents'!A1" display="Table of Contents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U40"/>
  <sheetViews>
    <sheetView zoomScalePageLayoutView="0" workbookViewId="0" topLeftCell="A16">
      <selection activeCell="M23" sqref="M23"/>
    </sheetView>
  </sheetViews>
  <sheetFormatPr defaultColWidth="9.33203125" defaultRowHeight="12.75"/>
  <cols>
    <col min="1" max="1" width="6.33203125" style="0" customWidth="1"/>
    <col min="2" max="3" width="2.5" style="0" customWidth="1"/>
    <col min="4" max="4" width="37.5" style="0" bestFit="1" customWidth="1"/>
    <col min="5" max="8" width="9.33203125" style="0" customWidth="1"/>
    <col min="9" max="9" width="11.16015625" style="0" customWidth="1"/>
    <col min="10" max="18" width="9.33203125" style="0" customWidth="1"/>
  </cols>
  <sheetData>
    <row r="1" spans="1:21" ht="15">
      <c r="A1" s="129" t="s">
        <v>68</v>
      </c>
      <c r="B1" s="142"/>
      <c r="C1" s="142"/>
      <c r="D1" s="142"/>
      <c r="E1" s="142"/>
      <c r="F1" s="142"/>
      <c r="G1" s="142"/>
      <c r="H1" s="142"/>
      <c r="I1" s="229"/>
      <c r="J1" s="211"/>
      <c r="K1" s="248"/>
      <c r="L1" s="143"/>
      <c r="M1" s="142"/>
      <c r="N1" s="142"/>
      <c r="O1" s="141"/>
      <c r="P1" s="141"/>
      <c r="Q1" s="141"/>
      <c r="R1" s="146"/>
      <c r="S1" s="141"/>
      <c r="T1" s="141"/>
      <c r="U1" s="141"/>
    </row>
    <row r="2" spans="1:21" ht="13.5">
      <c r="A2" s="209"/>
      <c r="B2" s="208"/>
      <c r="C2" s="208"/>
      <c r="D2" s="208"/>
      <c r="E2" s="196"/>
      <c r="F2" s="196"/>
      <c r="G2" s="196"/>
      <c r="H2" s="196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196"/>
      <c r="T2" s="196"/>
      <c r="U2" s="196"/>
    </row>
    <row r="3" spans="1:21" ht="13.5" thickBot="1">
      <c r="A3" s="207" t="s">
        <v>130</v>
      </c>
      <c r="B3" s="206"/>
      <c r="C3" s="206"/>
      <c r="D3" s="206"/>
      <c r="E3" s="196"/>
      <c r="F3" s="196"/>
      <c r="G3" s="196"/>
      <c r="H3" s="196"/>
      <c r="I3" s="196"/>
      <c r="J3" s="205"/>
      <c r="K3" s="205"/>
      <c r="L3" s="221"/>
      <c r="M3" s="196"/>
      <c r="N3" s="196"/>
      <c r="O3" s="196"/>
      <c r="P3" s="196"/>
      <c r="Q3" s="196"/>
      <c r="R3" s="196"/>
      <c r="S3" s="196"/>
      <c r="T3" s="196"/>
      <c r="U3" s="258" t="s">
        <v>52</v>
      </c>
    </row>
    <row r="4" spans="1:21" ht="20.25" thickBot="1">
      <c r="A4" s="203" t="s">
        <v>2</v>
      </c>
      <c r="B4" s="274" t="s">
        <v>3</v>
      </c>
      <c r="C4" s="275"/>
      <c r="D4" s="275"/>
      <c r="E4" s="232" t="s">
        <v>129</v>
      </c>
      <c r="F4" s="233" t="s">
        <v>128</v>
      </c>
      <c r="G4" s="233" t="s">
        <v>127</v>
      </c>
      <c r="H4" s="233" t="s">
        <v>126</v>
      </c>
      <c r="I4" s="213" t="s">
        <v>125</v>
      </c>
      <c r="J4" s="198">
        <v>44743</v>
      </c>
      <c r="K4" s="197">
        <v>44774</v>
      </c>
      <c r="L4" s="197">
        <v>44805</v>
      </c>
      <c r="M4" s="197">
        <v>44835</v>
      </c>
      <c r="N4" s="197">
        <v>44866</v>
      </c>
      <c r="O4" s="214">
        <v>44896</v>
      </c>
      <c r="P4" s="197">
        <v>44927</v>
      </c>
      <c r="Q4" s="197">
        <v>44958</v>
      </c>
      <c r="R4" s="197">
        <v>44986</v>
      </c>
      <c r="S4" s="197">
        <v>45017</v>
      </c>
      <c r="T4" s="197">
        <v>45047</v>
      </c>
      <c r="U4" s="212">
        <v>45078</v>
      </c>
    </row>
    <row r="5" spans="1:21" ht="12.75">
      <c r="A5" s="195"/>
      <c r="B5" s="194"/>
      <c r="C5" s="171"/>
      <c r="D5" s="171"/>
      <c r="E5" s="246"/>
      <c r="F5" s="231"/>
      <c r="G5" s="192"/>
      <c r="H5" s="192"/>
      <c r="I5" s="268"/>
      <c r="J5" s="231"/>
      <c r="K5" s="237"/>
      <c r="L5" s="188"/>
      <c r="M5" s="188"/>
      <c r="N5" s="188"/>
      <c r="O5" s="215"/>
      <c r="P5" s="189"/>
      <c r="Q5" s="189"/>
      <c r="R5" s="189"/>
      <c r="S5" s="189"/>
      <c r="T5" s="189"/>
      <c r="U5" s="259"/>
    </row>
    <row r="6" spans="1:21" ht="12.75">
      <c r="A6" s="185">
        <v>1</v>
      </c>
      <c r="B6" s="178" t="s">
        <v>9</v>
      </c>
      <c r="C6" s="171"/>
      <c r="D6" s="171"/>
      <c r="E6" s="91">
        <v>30603.689000000006</v>
      </c>
      <c r="F6" s="173">
        <v>41850.18699999999</v>
      </c>
      <c r="G6" s="173">
        <v>32879.235</v>
      </c>
      <c r="H6" s="173">
        <v>43026.348</v>
      </c>
      <c r="I6" s="93">
        <v>148359.45899999997</v>
      </c>
      <c r="J6" s="251">
        <v>7449.63</v>
      </c>
      <c r="K6" s="251">
        <v>10915.258000000002</v>
      </c>
      <c r="L6" s="251">
        <v>12238.801000000003</v>
      </c>
      <c r="M6" s="251">
        <v>11118.509</v>
      </c>
      <c r="N6" s="251">
        <v>12747.034999999998</v>
      </c>
      <c r="O6" s="251">
        <v>17984.642999999996</v>
      </c>
      <c r="P6" s="251">
        <v>11565.926</v>
      </c>
      <c r="Q6" s="251">
        <v>8898.403999999999</v>
      </c>
      <c r="R6" s="251">
        <v>12414.904999999999</v>
      </c>
      <c r="S6" s="251">
        <v>9036.695</v>
      </c>
      <c r="T6" s="251">
        <v>14201.312000000002</v>
      </c>
      <c r="U6" s="93">
        <v>19788.341</v>
      </c>
    </row>
    <row r="7" spans="1:21" ht="12.75">
      <c r="A7" s="185">
        <v>11</v>
      </c>
      <c r="B7" s="184"/>
      <c r="C7" s="171" t="s">
        <v>10</v>
      </c>
      <c r="D7" s="171"/>
      <c r="E7" s="85">
        <v>26572.883</v>
      </c>
      <c r="F7" s="216">
        <v>36242.89</v>
      </c>
      <c r="G7" s="216">
        <v>28537.21</v>
      </c>
      <c r="H7" s="216">
        <v>38434.206000000006</v>
      </c>
      <c r="I7" s="87">
        <v>129787.18900000001</v>
      </c>
      <c r="J7" s="257">
        <v>6067.186</v>
      </c>
      <c r="K7" s="252">
        <v>9371.311000000002</v>
      </c>
      <c r="L7" s="252">
        <v>11134.386000000002</v>
      </c>
      <c r="M7" s="252">
        <v>9847.564</v>
      </c>
      <c r="N7" s="252">
        <v>10173.463</v>
      </c>
      <c r="O7" s="252">
        <v>16221.863</v>
      </c>
      <c r="P7" s="252">
        <v>9996.595</v>
      </c>
      <c r="Q7" s="252">
        <v>7710.922</v>
      </c>
      <c r="R7" s="252">
        <v>10829.692999999997</v>
      </c>
      <c r="S7" s="252">
        <v>7884.6410000000005</v>
      </c>
      <c r="T7" s="252">
        <v>12692.811000000002</v>
      </c>
      <c r="U7" s="87">
        <v>17856.754</v>
      </c>
    </row>
    <row r="8" spans="1:21" ht="12.75">
      <c r="A8" s="185">
        <v>111</v>
      </c>
      <c r="B8" s="184"/>
      <c r="C8" s="171"/>
      <c r="D8" s="222" t="s">
        <v>11</v>
      </c>
      <c r="E8" s="242">
        <v>7273.647999999999</v>
      </c>
      <c r="F8" s="225">
        <v>13057.907</v>
      </c>
      <c r="G8" s="225">
        <v>7075.066999999999</v>
      </c>
      <c r="H8" s="225">
        <v>13713.648</v>
      </c>
      <c r="I8" s="218">
        <v>41120.27</v>
      </c>
      <c r="J8" s="253">
        <v>1303.619</v>
      </c>
      <c r="K8" s="253">
        <v>1626.414</v>
      </c>
      <c r="L8" s="253">
        <v>4343.615</v>
      </c>
      <c r="M8" s="253">
        <v>3107.418</v>
      </c>
      <c r="N8" s="253">
        <v>1715.954</v>
      </c>
      <c r="O8" s="253">
        <v>8234.535</v>
      </c>
      <c r="P8" s="253">
        <v>1822.906</v>
      </c>
      <c r="Q8" s="253">
        <v>1507.767</v>
      </c>
      <c r="R8" s="253">
        <v>3744.394</v>
      </c>
      <c r="S8" s="253">
        <v>1344.8</v>
      </c>
      <c r="T8" s="253">
        <v>2137.359</v>
      </c>
      <c r="U8" s="218">
        <v>10231.489</v>
      </c>
    </row>
    <row r="9" spans="1:21" ht="12.75">
      <c r="A9" s="185">
        <v>112</v>
      </c>
      <c r="B9" s="184"/>
      <c r="C9" s="171"/>
      <c r="D9" s="222" t="s">
        <v>12</v>
      </c>
      <c r="E9" s="242">
        <v>0</v>
      </c>
      <c r="F9" s="225">
        <v>0</v>
      </c>
      <c r="G9" s="225">
        <v>0</v>
      </c>
      <c r="H9" s="225">
        <v>0</v>
      </c>
      <c r="I9" s="218">
        <v>0</v>
      </c>
      <c r="J9" s="253">
        <v>0</v>
      </c>
      <c r="K9" s="253">
        <v>0</v>
      </c>
      <c r="L9" s="253">
        <v>0</v>
      </c>
      <c r="M9" s="253">
        <v>0</v>
      </c>
      <c r="N9" s="253">
        <v>0</v>
      </c>
      <c r="O9" s="253">
        <v>0</v>
      </c>
      <c r="P9" s="253">
        <v>0</v>
      </c>
      <c r="Q9" s="253">
        <v>0</v>
      </c>
      <c r="R9" s="253">
        <v>0</v>
      </c>
      <c r="S9" s="253">
        <v>0</v>
      </c>
      <c r="T9" s="253">
        <v>0</v>
      </c>
      <c r="U9" s="218">
        <v>0</v>
      </c>
    </row>
    <row r="10" spans="1:21" ht="12.75">
      <c r="A10" s="185">
        <v>113</v>
      </c>
      <c r="B10" s="184"/>
      <c r="C10" s="171"/>
      <c r="D10" s="222" t="s">
        <v>13</v>
      </c>
      <c r="E10" s="242">
        <v>9.407</v>
      </c>
      <c r="F10" s="225">
        <v>16.249000000000002</v>
      </c>
      <c r="G10" s="225">
        <v>9.007</v>
      </c>
      <c r="H10" s="225">
        <v>5.75</v>
      </c>
      <c r="I10" s="218">
        <v>40.413000000000004</v>
      </c>
      <c r="J10" s="253">
        <v>1.718</v>
      </c>
      <c r="K10" s="253">
        <v>5.203</v>
      </c>
      <c r="L10" s="253">
        <v>2.486</v>
      </c>
      <c r="M10" s="253">
        <v>5.096</v>
      </c>
      <c r="N10" s="253">
        <v>7.496</v>
      </c>
      <c r="O10" s="253">
        <v>3.657</v>
      </c>
      <c r="P10" s="253">
        <v>2.536</v>
      </c>
      <c r="Q10" s="253">
        <v>2.972</v>
      </c>
      <c r="R10" s="253">
        <v>3.499</v>
      </c>
      <c r="S10" s="253">
        <v>1.012</v>
      </c>
      <c r="T10" s="253">
        <v>0.404</v>
      </c>
      <c r="U10" s="218">
        <v>4.334</v>
      </c>
    </row>
    <row r="11" spans="1:21" ht="12.75">
      <c r="A11" s="185">
        <v>114</v>
      </c>
      <c r="B11" s="184"/>
      <c r="C11" s="171"/>
      <c r="D11" s="222" t="s">
        <v>14</v>
      </c>
      <c r="E11" s="242">
        <v>18656.725</v>
      </c>
      <c r="F11" s="225">
        <v>21751.729</v>
      </c>
      <c r="G11" s="225">
        <v>20779.935999999998</v>
      </c>
      <c r="H11" s="225">
        <v>23395.807</v>
      </c>
      <c r="I11" s="218">
        <v>84584.197</v>
      </c>
      <c r="J11" s="253">
        <v>4588.581</v>
      </c>
      <c r="K11" s="253">
        <v>7513.509</v>
      </c>
      <c r="L11" s="253">
        <v>6554.635</v>
      </c>
      <c r="M11" s="253">
        <v>6525.987</v>
      </c>
      <c r="N11" s="253">
        <v>7529.774</v>
      </c>
      <c r="O11" s="253">
        <v>7695.968</v>
      </c>
      <c r="P11" s="253">
        <v>7968.322</v>
      </c>
      <c r="Q11" s="253">
        <v>5974.423</v>
      </c>
      <c r="R11" s="253">
        <v>6837.191</v>
      </c>
      <c r="S11" s="253">
        <v>6357.911</v>
      </c>
      <c r="T11" s="253">
        <v>9989.495</v>
      </c>
      <c r="U11" s="218">
        <v>7048.401</v>
      </c>
    </row>
    <row r="12" spans="1:21" ht="12.75">
      <c r="A12" s="185">
        <v>115</v>
      </c>
      <c r="B12" s="184"/>
      <c r="C12" s="171"/>
      <c r="D12" s="222" t="s">
        <v>15</v>
      </c>
      <c r="E12" s="242">
        <v>421.523</v>
      </c>
      <c r="F12" s="225">
        <v>506.15599999999995</v>
      </c>
      <c r="G12" s="225">
        <v>465.507</v>
      </c>
      <c r="H12" s="225">
        <v>431.971</v>
      </c>
      <c r="I12" s="218">
        <v>1825.157</v>
      </c>
      <c r="J12" s="253">
        <v>120.901</v>
      </c>
      <c r="K12" s="253">
        <v>147.967</v>
      </c>
      <c r="L12" s="253">
        <v>152.655</v>
      </c>
      <c r="M12" s="253">
        <v>152.354</v>
      </c>
      <c r="N12" s="253">
        <v>160.445</v>
      </c>
      <c r="O12" s="253">
        <v>193.357</v>
      </c>
      <c r="P12" s="253">
        <v>122.767</v>
      </c>
      <c r="Q12" s="253">
        <v>166.476</v>
      </c>
      <c r="R12" s="253">
        <v>176.264</v>
      </c>
      <c r="S12" s="253">
        <v>117.635</v>
      </c>
      <c r="T12" s="253">
        <v>165.445</v>
      </c>
      <c r="U12" s="218">
        <v>148.891</v>
      </c>
    </row>
    <row r="13" spans="1:21" ht="12.75">
      <c r="A13" s="185">
        <v>116</v>
      </c>
      <c r="B13" s="184"/>
      <c r="C13" s="171"/>
      <c r="D13" s="222" t="s">
        <v>16</v>
      </c>
      <c r="E13" s="242">
        <v>211.58</v>
      </c>
      <c r="F13" s="225">
        <v>910.8489999999999</v>
      </c>
      <c r="G13" s="225">
        <v>207.69299999999998</v>
      </c>
      <c r="H13" s="225">
        <v>887.03</v>
      </c>
      <c r="I13" s="218">
        <v>2217.152</v>
      </c>
      <c r="J13" s="253">
        <v>52.367</v>
      </c>
      <c r="K13" s="253">
        <v>78.218</v>
      </c>
      <c r="L13" s="253">
        <v>80.995</v>
      </c>
      <c r="M13" s="253">
        <v>56.709</v>
      </c>
      <c r="N13" s="253">
        <v>759.794</v>
      </c>
      <c r="O13" s="253">
        <v>94.346</v>
      </c>
      <c r="P13" s="253">
        <v>80.064</v>
      </c>
      <c r="Q13" s="253">
        <v>59.284</v>
      </c>
      <c r="R13" s="253">
        <v>68.345</v>
      </c>
      <c r="S13" s="253">
        <v>63.283</v>
      </c>
      <c r="T13" s="253">
        <v>400.108</v>
      </c>
      <c r="U13" s="218">
        <v>423.639</v>
      </c>
    </row>
    <row r="14" spans="1:21" ht="12.75">
      <c r="A14" s="185">
        <v>12</v>
      </c>
      <c r="B14" s="184"/>
      <c r="C14" s="171" t="s">
        <v>17</v>
      </c>
      <c r="D14" s="171"/>
      <c r="E14" s="242">
        <v>2473.5370000000003</v>
      </c>
      <c r="F14" s="225">
        <v>2571.1189999999997</v>
      </c>
      <c r="G14" s="225">
        <v>3141.482</v>
      </c>
      <c r="H14" s="225">
        <v>2709.658</v>
      </c>
      <c r="I14" s="218">
        <v>10895.796</v>
      </c>
      <c r="J14" s="253">
        <v>692.687</v>
      </c>
      <c r="K14" s="253">
        <v>946.767</v>
      </c>
      <c r="L14" s="253">
        <v>834.083</v>
      </c>
      <c r="M14" s="253">
        <v>812.164</v>
      </c>
      <c r="N14" s="253">
        <v>850.722</v>
      </c>
      <c r="O14" s="253">
        <v>908.233</v>
      </c>
      <c r="P14" s="253">
        <v>1297.029</v>
      </c>
      <c r="Q14" s="253">
        <v>933.386</v>
      </c>
      <c r="R14" s="253">
        <v>911.067</v>
      </c>
      <c r="S14" s="253">
        <v>726.376</v>
      </c>
      <c r="T14" s="253">
        <v>1023.116</v>
      </c>
      <c r="U14" s="218">
        <v>960.166</v>
      </c>
    </row>
    <row r="15" spans="1:21" ht="12.75">
      <c r="A15" s="185">
        <v>13</v>
      </c>
      <c r="B15" s="184"/>
      <c r="C15" s="171" t="s">
        <v>18</v>
      </c>
      <c r="D15" s="171"/>
      <c r="E15" s="242">
        <v>172.41799999999998</v>
      </c>
      <c r="F15" s="225">
        <v>1445.502</v>
      </c>
      <c r="G15" s="225">
        <v>21.836000000000002</v>
      </c>
      <c r="H15" s="225">
        <v>133.94799999999998</v>
      </c>
      <c r="I15" s="218">
        <v>1773.7039999999997</v>
      </c>
      <c r="J15" s="253">
        <v>0.015</v>
      </c>
      <c r="K15" s="253">
        <v>172.392</v>
      </c>
      <c r="L15" s="253">
        <v>0.011</v>
      </c>
      <c r="M15" s="253">
        <v>3.675</v>
      </c>
      <c r="N15" s="253">
        <v>1329.282</v>
      </c>
      <c r="O15" s="253">
        <v>112.545</v>
      </c>
      <c r="P15" s="253">
        <v>17.853</v>
      </c>
      <c r="Q15" s="253">
        <v>1.3</v>
      </c>
      <c r="R15" s="253">
        <v>2.683</v>
      </c>
      <c r="S15" s="253">
        <v>0.446</v>
      </c>
      <c r="T15" s="253">
        <v>12.832</v>
      </c>
      <c r="U15" s="218">
        <v>120.66999999999999</v>
      </c>
    </row>
    <row r="16" spans="1:21" ht="12.75">
      <c r="A16" s="185">
        <v>14</v>
      </c>
      <c r="B16" s="184"/>
      <c r="C16" s="171" t="s">
        <v>19</v>
      </c>
      <c r="D16" s="171"/>
      <c r="E16" s="242">
        <v>1384.851</v>
      </c>
      <c r="F16" s="225">
        <v>1590.676</v>
      </c>
      <c r="G16" s="225">
        <v>1178.7069999999999</v>
      </c>
      <c r="H16" s="225">
        <v>1748.536</v>
      </c>
      <c r="I16" s="218">
        <v>5902.77</v>
      </c>
      <c r="J16" s="253">
        <v>689.742</v>
      </c>
      <c r="K16" s="253">
        <v>424.788</v>
      </c>
      <c r="L16" s="253">
        <v>270.321</v>
      </c>
      <c r="M16" s="253">
        <v>455.106</v>
      </c>
      <c r="N16" s="253">
        <v>393.568</v>
      </c>
      <c r="O16" s="253">
        <v>742.002</v>
      </c>
      <c r="P16" s="253">
        <v>254.449</v>
      </c>
      <c r="Q16" s="253">
        <v>252.796</v>
      </c>
      <c r="R16" s="253">
        <v>671.462</v>
      </c>
      <c r="S16" s="253">
        <v>425.232</v>
      </c>
      <c r="T16" s="253">
        <v>472.553</v>
      </c>
      <c r="U16" s="218">
        <v>850.751</v>
      </c>
    </row>
    <row r="17" spans="1:21" ht="12.75">
      <c r="A17" s="185">
        <v>2</v>
      </c>
      <c r="B17" s="178" t="s">
        <v>20</v>
      </c>
      <c r="C17" s="171"/>
      <c r="D17" s="223"/>
      <c r="E17" s="91">
        <v>35999.535</v>
      </c>
      <c r="F17" s="92">
        <v>44352.854999999996</v>
      </c>
      <c r="G17" s="92">
        <v>38667.996999999996</v>
      </c>
      <c r="H17" s="92">
        <v>50017.227</v>
      </c>
      <c r="I17" s="93">
        <v>169037.614</v>
      </c>
      <c r="J17" s="251">
        <v>11534.653000000002</v>
      </c>
      <c r="K17" s="254">
        <v>12135.193</v>
      </c>
      <c r="L17" s="254">
        <v>12329.689</v>
      </c>
      <c r="M17" s="254">
        <v>11770.823</v>
      </c>
      <c r="N17" s="254">
        <v>12683.024</v>
      </c>
      <c r="O17" s="254">
        <v>19899.007999999998</v>
      </c>
      <c r="P17" s="254">
        <v>12740.255000000001</v>
      </c>
      <c r="Q17" s="254">
        <v>12817.052999999998</v>
      </c>
      <c r="R17" s="254">
        <v>13110.689</v>
      </c>
      <c r="S17" s="254">
        <v>12663.563999999998</v>
      </c>
      <c r="T17" s="254">
        <v>13358.978</v>
      </c>
      <c r="U17" s="93">
        <v>23994.685000000005</v>
      </c>
    </row>
    <row r="18" spans="1:21" ht="12.75">
      <c r="A18" s="185">
        <v>21</v>
      </c>
      <c r="B18" s="184"/>
      <c r="C18" s="171" t="s">
        <v>21</v>
      </c>
      <c r="D18" s="171"/>
      <c r="E18" s="242">
        <v>8608.574999999999</v>
      </c>
      <c r="F18" s="225">
        <v>10193.937999999998</v>
      </c>
      <c r="G18" s="225">
        <v>9403.154</v>
      </c>
      <c r="H18" s="225">
        <v>8937.408</v>
      </c>
      <c r="I18" s="218">
        <v>37143.075</v>
      </c>
      <c r="J18" s="253">
        <v>2956.288</v>
      </c>
      <c r="K18" s="253">
        <v>2858.79</v>
      </c>
      <c r="L18" s="253">
        <v>2793.497</v>
      </c>
      <c r="M18" s="253">
        <v>2747.791</v>
      </c>
      <c r="N18" s="253">
        <v>2823.269</v>
      </c>
      <c r="O18" s="253">
        <v>4622.878</v>
      </c>
      <c r="P18" s="253">
        <v>2838.951</v>
      </c>
      <c r="Q18" s="253">
        <v>3601.839</v>
      </c>
      <c r="R18" s="253">
        <v>2962.364</v>
      </c>
      <c r="S18" s="253">
        <v>2939.092</v>
      </c>
      <c r="T18" s="253">
        <v>2889.467</v>
      </c>
      <c r="U18" s="218">
        <v>3108.849</v>
      </c>
    </row>
    <row r="19" spans="1:21" ht="12.75">
      <c r="A19" s="185">
        <v>22</v>
      </c>
      <c r="B19" s="184"/>
      <c r="C19" s="171" t="s">
        <v>22</v>
      </c>
      <c r="D19" s="171"/>
      <c r="E19" s="242">
        <v>2441.868</v>
      </c>
      <c r="F19" s="225">
        <v>3370.7559999999994</v>
      </c>
      <c r="G19" s="225">
        <v>2771.501</v>
      </c>
      <c r="H19" s="225">
        <v>4283.178</v>
      </c>
      <c r="I19" s="218">
        <v>12867.303</v>
      </c>
      <c r="J19" s="253">
        <v>561.161</v>
      </c>
      <c r="K19" s="253">
        <v>772.099</v>
      </c>
      <c r="L19" s="253">
        <v>1108.608</v>
      </c>
      <c r="M19" s="253">
        <v>948.828</v>
      </c>
      <c r="N19" s="253">
        <v>1121.568</v>
      </c>
      <c r="O19" s="253">
        <v>1300.36</v>
      </c>
      <c r="P19" s="253">
        <v>944.058</v>
      </c>
      <c r="Q19" s="253">
        <v>755.092</v>
      </c>
      <c r="R19" s="253">
        <v>1072.351</v>
      </c>
      <c r="S19" s="253">
        <v>1214.345</v>
      </c>
      <c r="T19" s="253">
        <v>1049.015</v>
      </c>
      <c r="U19" s="218">
        <v>2019.818</v>
      </c>
    </row>
    <row r="20" spans="1:21" ht="12.75">
      <c r="A20" s="185">
        <v>24</v>
      </c>
      <c r="B20" s="184"/>
      <c r="C20" s="171" t="s">
        <v>81</v>
      </c>
      <c r="D20" s="171"/>
      <c r="E20" s="242">
        <v>3351.946</v>
      </c>
      <c r="F20" s="225">
        <v>3770.5020000000004</v>
      </c>
      <c r="G20" s="225">
        <v>4111.075</v>
      </c>
      <c r="H20" s="225">
        <v>4375.529</v>
      </c>
      <c r="I20" s="218">
        <v>15609.052000000001</v>
      </c>
      <c r="J20" s="253">
        <v>1152.075</v>
      </c>
      <c r="K20" s="253">
        <v>1151.535</v>
      </c>
      <c r="L20" s="253">
        <v>1048.336</v>
      </c>
      <c r="M20" s="253">
        <v>1216.448</v>
      </c>
      <c r="N20" s="253">
        <v>1294.571</v>
      </c>
      <c r="O20" s="253">
        <v>1259.483</v>
      </c>
      <c r="P20" s="253">
        <v>1575.822</v>
      </c>
      <c r="Q20" s="253">
        <v>882.932</v>
      </c>
      <c r="R20" s="253">
        <v>1652.321</v>
      </c>
      <c r="S20" s="253">
        <v>1331.303</v>
      </c>
      <c r="T20" s="253">
        <v>1552.203</v>
      </c>
      <c r="U20" s="218">
        <v>1492.023</v>
      </c>
    </row>
    <row r="21" spans="1:21" ht="12.75">
      <c r="A21" s="185">
        <v>25</v>
      </c>
      <c r="B21" s="184"/>
      <c r="C21" s="171" t="s">
        <v>26</v>
      </c>
      <c r="D21" s="171"/>
      <c r="E21" s="242">
        <v>352.633</v>
      </c>
      <c r="F21" s="225">
        <v>369.72</v>
      </c>
      <c r="G21" s="225">
        <v>375.33</v>
      </c>
      <c r="H21" s="225">
        <v>792.27</v>
      </c>
      <c r="I21" s="218">
        <v>1889.953</v>
      </c>
      <c r="J21" s="253">
        <v>103.453</v>
      </c>
      <c r="K21" s="253">
        <v>124.999</v>
      </c>
      <c r="L21" s="253">
        <v>124.181</v>
      </c>
      <c r="M21" s="253">
        <v>119.514</v>
      </c>
      <c r="N21" s="253">
        <v>109.497</v>
      </c>
      <c r="O21" s="253">
        <v>140.709</v>
      </c>
      <c r="P21" s="253">
        <v>133.008</v>
      </c>
      <c r="Q21" s="253">
        <v>128.575</v>
      </c>
      <c r="R21" s="253">
        <v>113.747</v>
      </c>
      <c r="S21" s="253">
        <v>125.224</v>
      </c>
      <c r="T21" s="253">
        <v>509.045</v>
      </c>
      <c r="U21" s="218">
        <v>158.001</v>
      </c>
    </row>
    <row r="22" spans="1:21" ht="12.75">
      <c r="A22" s="185">
        <v>26</v>
      </c>
      <c r="B22" s="184"/>
      <c r="C22" s="171" t="s">
        <v>18</v>
      </c>
      <c r="D22" s="171"/>
      <c r="E22" s="242">
        <v>6653.255000000001</v>
      </c>
      <c r="F22" s="225">
        <v>8291.39</v>
      </c>
      <c r="G22" s="225">
        <v>7499.924999999999</v>
      </c>
      <c r="H22" s="225">
        <v>15774.468</v>
      </c>
      <c r="I22" s="218">
        <v>38219.038</v>
      </c>
      <c r="J22" s="253">
        <v>2159.109</v>
      </c>
      <c r="K22" s="253">
        <v>2327.813</v>
      </c>
      <c r="L22" s="253">
        <v>2166.333</v>
      </c>
      <c r="M22" s="253">
        <v>2402.3810000000003</v>
      </c>
      <c r="N22" s="253">
        <v>2472.5049999999997</v>
      </c>
      <c r="O22" s="253">
        <v>3416.504</v>
      </c>
      <c r="P22" s="253">
        <v>2399.781</v>
      </c>
      <c r="Q22" s="253">
        <v>2623.6409999999996</v>
      </c>
      <c r="R22" s="253">
        <v>2476.5029999999997</v>
      </c>
      <c r="S22" s="253">
        <v>2144.363</v>
      </c>
      <c r="T22" s="253">
        <v>2517.0280000000002</v>
      </c>
      <c r="U22" s="218">
        <v>11113.077000000001</v>
      </c>
    </row>
    <row r="23" spans="1:21" ht="12.75">
      <c r="A23" s="185">
        <v>27</v>
      </c>
      <c r="B23" s="184"/>
      <c r="C23" s="171" t="s">
        <v>27</v>
      </c>
      <c r="D23" s="171"/>
      <c r="E23" s="242">
        <v>12551.108</v>
      </c>
      <c r="F23" s="225">
        <v>16356.742999999999</v>
      </c>
      <c r="G23" s="225">
        <v>12579.125999999998</v>
      </c>
      <c r="H23" s="225">
        <v>12948.912999999999</v>
      </c>
      <c r="I23" s="218">
        <v>54435.89</v>
      </c>
      <c r="J23" s="253">
        <v>4197.224</v>
      </c>
      <c r="K23" s="253">
        <v>4149.586</v>
      </c>
      <c r="L23" s="253">
        <v>4204.298</v>
      </c>
      <c r="M23" s="253">
        <v>4144.376</v>
      </c>
      <c r="N23" s="253">
        <v>4143.561</v>
      </c>
      <c r="O23" s="253">
        <v>8068.806</v>
      </c>
      <c r="P23" s="253">
        <v>4135.883</v>
      </c>
      <c r="Q23" s="253">
        <v>4157.217</v>
      </c>
      <c r="R23" s="253">
        <v>4286.026</v>
      </c>
      <c r="S23" s="253">
        <v>4282.306</v>
      </c>
      <c r="T23" s="253">
        <v>4315.207</v>
      </c>
      <c r="U23" s="218">
        <v>4351.4</v>
      </c>
    </row>
    <row r="24" spans="1:21" ht="12.75">
      <c r="A24" s="185">
        <v>28</v>
      </c>
      <c r="B24" s="184"/>
      <c r="C24" s="171" t="s">
        <v>28</v>
      </c>
      <c r="D24" s="171"/>
      <c r="E24" s="242">
        <v>2040.15</v>
      </c>
      <c r="F24" s="225">
        <v>1999.806</v>
      </c>
      <c r="G24" s="225">
        <v>1927.886</v>
      </c>
      <c r="H24" s="225">
        <v>2905.461</v>
      </c>
      <c r="I24" s="218">
        <v>8873.303</v>
      </c>
      <c r="J24" s="253">
        <v>405.343</v>
      </c>
      <c r="K24" s="253">
        <v>750.371</v>
      </c>
      <c r="L24" s="253">
        <v>884.436</v>
      </c>
      <c r="M24" s="253">
        <v>191.485</v>
      </c>
      <c r="N24" s="253">
        <v>718.053</v>
      </c>
      <c r="O24" s="253">
        <v>1090.268</v>
      </c>
      <c r="P24" s="253">
        <v>712.7520000000001</v>
      </c>
      <c r="Q24" s="253">
        <v>667.7570000000001</v>
      </c>
      <c r="R24" s="253">
        <v>547.377</v>
      </c>
      <c r="S24" s="253">
        <v>626.931</v>
      </c>
      <c r="T24" s="253">
        <v>527.0129999999999</v>
      </c>
      <c r="U24" s="218">
        <v>1751.5169999999998</v>
      </c>
    </row>
    <row r="25" spans="1:21" ht="12.75">
      <c r="A25" s="180" t="s">
        <v>29</v>
      </c>
      <c r="B25" s="179" t="s">
        <v>30</v>
      </c>
      <c r="C25" s="171"/>
      <c r="D25" s="171"/>
      <c r="E25" s="91">
        <v>-5395.845999999997</v>
      </c>
      <c r="F25" s="173">
        <v>-2502.6680000000033</v>
      </c>
      <c r="G25" s="173">
        <v>-5788.762000000002</v>
      </c>
      <c r="H25" s="173">
        <v>-6990.879000000001</v>
      </c>
      <c r="I25" s="93">
        <v>-20678.155000000002</v>
      </c>
      <c r="J25" s="251">
        <v>-4085.023000000002</v>
      </c>
      <c r="K25" s="251">
        <v>-1219.9349999999977</v>
      </c>
      <c r="L25" s="251">
        <v>-90.88799999999719</v>
      </c>
      <c r="M25" s="251">
        <v>-652.3140000000003</v>
      </c>
      <c r="N25" s="251">
        <v>64.0109999999986</v>
      </c>
      <c r="O25" s="251">
        <v>-1914.3650000000016</v>
      </c>
      <c r="P25" s="251">
        <v>-1174.3290000000015</v>
      </c>
      <c r="Q25" s="251">
        <v>-3918.6489999999994</v>
      </c>
      <c r="R25" s="251">
        <v>-695.7840000000015</v>
      </c>
      <c r="S25" s="251">
        <v>-3626.868999999999</v>
      </c>
      <c r="T25" s="251">
        <v>842.3340000000026</v>
      </c>
      <c r="U25" s="93">
        <v>-4206.344000000005</v>
      </c>
    </row>
    <row r="26" spans="1:21" ht="12.75">
      <c r="A26" s="180">
        <v>31</v>
      </c>
      <c r="B26" s="183" t="s">
        <v>31</v>
      </c>
      <c r="C26" s="182"/>
      <c r="D26" s="224"/>
      <c r="E26" s="91">
        <v>1096.058</v>
      </c>
      <c r="F26" s="173">
        <v>1815.655</v>
      </c>
      <c r="G26" s="173">
        <v>1946.071</v>
      </c>
      <c r="H26" s="173">
        <v>4285.155</v>
      </c>
      <c r="I26" s="93">
        <v>9142.938999999998</v>
      </c>
      <c r="J26" s="251">
        <v>277.497</v>
      </c>
      <c r="K26" s="251">
        <v>472.672</v>
      </c>
      <c r="L26" s="251">
        <v>345.889</v>
      </c>
      <c r="M26" s="251">
        <v>418.196</v>
      </c>
      <c r="N26" s="251">
        <v>561.858</v>
      </c>
      <c r="O26" s="251">
        <v>835.601</v>
      </c>
      <c r="P26" s="251">
        <v>318.511</v>
      </c>
      <c r="Q26" s="251">
        <v>753.012</v>
      </c>
      <c r="R26" s="251">
        <v>874.548</v>
      </c>
      <c r="S26" s="251">
        <v>443.71</v>
      </c>
      <c r="T26" s="251">
        <v>1054.544</v>
      </c>
      <c r="U26" s="93">
        <v>2786.901</v>
      </c>
    </row>
    <row r="27" spans="1:21" ht="12.75">
      <c r="A27" s="180" t="s">
        <v>32</v>
      </c>
      <c r="B27" s="179" t="s">
        <v>33</v>
      </c>
      <c r="C27" s="171"/>
      <c r="D27" s="171"/>
      <c r="E27" s="91">
        <v>-6491.903999999998</v>
      </c>
      <c r="F27" s="173">
        <v>-4318.323000000003</v>
      </c>
      <c r="G27" s="173">
        <v>-7734.833000000001</v>
      </c>
      <c r="H27" s="173">
        <v>-11276.034</v>
      </c>
      <c r="I27" s="93">
        <v>-29821.094</v>
      </c>
      <c r="J27" s="251">
        <v>-4362.520000000002</v>
      </c>
      <c r="K27" s="251">
        <v>-1692.6069999999977</v>
      </c>
      <c r="L27" s="251">
        <v>-436.7769999999972</v>
      </c>
      <c r="M27" s="251">
        <v>-1070.5100000000002</v>
      </c>
      <c r="N27" s="251">
        <v>-497.84700000000134</v>
      </c>
      <c r="O27" s="251">
        <v>-2749.9660000000017</v>
      </c>
      <c r="P27" s="251">
        <v>-1492.8400000000015</v>
      </c>
      <c r="Q27" s="251">
        <v>-4671.660999999999</v>
      </c>
      <c r="R27" s="251">
        <v>-1570.3320000000015</v>
      </c>
      <c r="S27" s="251">
        <v>-4070.578999999999</v>
      </c>
      <c r="T27" s="251">
        <v>-212.20999999999754</v>
      </c>
      <c r="U27" s="93">
        <v>-6993.245000000004</v>
      </c>
    </row>
    <row r="28" spans="1:21" ht="12.75">
      <c r="A28" s="170">
        <v>32</v>
      </c>
      <c r="B28" s="178" t="s">
        <v>34</v>
      </c>
      <c r="C28" s="171"/>
      <c r="D28" s="171"/>
      <c r="E28" s="91">
        <v>243.98399999999998</v>
      </c>
      <c r="F28" s="173">
        <v>-248.35000000000002</v>
      </c>
      <c r="G28" s="173">
        <v>-265.47299999999996</v>
      </c>
      <c r="H28" s="173">
        <v>-921.726</v>
      </c>
      <c r="I28" s="93">
        <v>-1191.565</v>
      </c>
      <c r="J28" s="251">
        <v>-28.563000000000002</v>
      </c>
      <c r="K28" s="251">
        <v>-80.45600000000002</v>
      </c>
      <c r="L28" s="251">
        <v>353.003</v>
      </c>
      <c r="M28" s="251">
        <v>-304.342</v>
      </c>
      <c r="N28" s="251">
        <v>-410.68600000000004</v>
      </c>
      <c r="O28" s="251">
        <v>466.678</v>
      </c>
      <c r="P28" s="251">
        <v>-494.902</v>
      </c>
      <c r="Q28" s="251">
        <v>275.418</v>
      </c>
      <c r="R28" s="251">
        <v>-45.989</v>
      </c>
      <c r="S28" s="251">
        <v>-473.375</v>
      </c>
      <c r="T28" s="251">
        <v>441.909</v>
      </c>
      <c r="U28" s="93">
        <v>-890.26</v>
      </c>
    </row>
    <row r="29" spans="1:21" ht="12.75">
      <c r="A29" s="170" t="s">
        <v>35</v>
      </c>
      <c r="B29" s="172" t="s">
        <v>36</v>
      </c>
      <c r="C29" s="171"/>
      <c r="D29" s="171"/>
      <c r="E29" s="85"/>
      <c r="F29" s="216"/>
      <c r="G29" s="216"/>
      <c r="H29" s="216"/>
      <c r="I29" s="87"/>
      <c r="J29" s="257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87"/>
    </row>
    <row r="30" spans="1:21" ht="12.75">
      <c r="A30" s="170">
        <v>321</v>
      </c>
      <c r="B30" s="169"/>
      <c r="C30" s="177" t="s">
        <v>37</v>
      </c>
      <c r="D30" s="171"/>
      <c r="E30" s="85">
        <v>174.73399999999998</v>
      </c>
      <c r="F30" s="163">
        <v>-190.43</v>
      </c>
      <c r="G30" s="163">
        <v>-253.242</v>
      </c>
      <c r="H30" s="163">
        <v>-880.795</v>
      </c>
      <c r="I30" s="87">
        <v>-1149.733</v>
      </c>
      <c r="J30" s="255">
        <v>-36.813</v>
      </c>
      <c r="K30" s="255">
        <v>-80.45600000000002</v>
      </c>
      <c r="L30" s="255">
        <v>292.003</v>
      </c>
      <c r="M30" s="255">
        <v>-414.573</v>
      </c>
      <c r="N30" s="255">
        <v>34.086999999999996</v>
      </c>
      <c r="O30" s="255">
        <v>190.05599999999998</v>
      </c>
      <c r="P30" s="255">
        <v>-494.902</v>
      </c>
      <c r="Q30" s="255">
        <v>287.649</v>
      </c>
      <c r="R30" s="255">
        <v>-45.989</v>
      </c>
      <c r="S30" s="255">
        <v>-473.375</v>
      </c>
      <c r="T30" s="255">
        <v>529.697</v>
      </c>
      <c r="U30" s="87">
        <v>-937.117</v>
      </c>
    </row>
    <row r="31" spans="1:21" ht="12.75">
      <c r="A31" s="170">
        <v>322</v>
      </c>
      <c r="B31" s="169"/>
      <c r="C31" s="177" t="s">
        <v>38</v>
      </c>
      <c r="D31" s="171"/>
      <c r="E31" s="85">
        <v>61</v>
      </c>
      <c r="F31" s="163">
        <v>362.284</v>
      </c>
      <c r="G31" s="163">
        <v>0</v>
      </c>
      <c r="H31" s="163">
        <v>0</v>
      </c>
      <c r="I31" s="87">
        <v>423.284</v>
      </c>
      <c r="J31" s="255">
        <v>0</v>
      </c>
      <c r="K31" s="255">
        <v>0</v>
      </c>
      <c r="L31" s="255">
        <v>61</v>
      </c>
      <c r="M31" s="255">
        <v>126.874</v>
      </c>
      <c r="N31" s="255">
        <v>0</v>
      </c>
      <c r="O31" s="255">
        <v>235.41</v>
      </c>
      <c r="P31" s="255">
        <v>0</v>
      </c>
      <c r="Q31" s="255">
        <v>0</v>
      </c>
      <c r="R31" s="255">
        <v>0</v>
      </c>
      <c r="S31" s="255">
        <v>0</v>
      </c>
      <c r="T31" s="255">
        <v>0</v>
      </c>
      <c r="U31" s="87">
        <v>0</v>
      </c>
    </row>
    <row r="32" spans="1:21" ht="12.75">
      <c r="A32" s="170">
        <v>323</v>
      </c>
      <c r="B32" s="169"/>
      <c r="C32" s="177" t="s">
        <v>39</v>
      </c>
      <c r="D32" s="216"/>
      <c r="E32" s="85">
        <v>8.25</v>
      </c>
      <c r="F32" s="163">
        <v>-420.20400000000006</v>
      </c>
      <c r="G32" s="163">
        <v>-12.231</v>
      </c>
      <c r="H32" s="163">
        <v>-40.931</v>
      </c>
      <c r="I32" s="87">
        <v>-465.11600000000004</v>
      </c>
      <c r="J32" s="255">
        <v>8.25</v>
      </c>
      <c r="K32" s="255">
        <v>0</v>
      </c>
      <c r="L32" s="255">
        <v>0</v>
      </c>
      <c r="M32" s="255">
        <v>-16.643</v>
      </c>
      <c r="N32" s="255">
        <v>-444.773</v>
      </c>
      <c r="O32" s="255">
        <v>41.212</v>
      </c>
      <c r="P32" s="255">
        <v>0</v>
      </c>
      <c r="Q32" s="255">
        <v>-12.231</v>
      </c>
      <c r="R32" s="255">
        <v>0</v>
      </c>
      <c r="S32" s="255">
        <v>0</v>
      </c>
      <c r="T32" s="255">
        <v>-87.788</v>
      </c>
      <c r="U32" s="87">
        <v>46.857</v>
      </c>
    </row>
    <row r="33" spans="1:21" ht="12.75">
      <c r="A33" s="170">
        <v>33</v>
      </c>
      <c r="B33" s="174" t="s">
        <v>40</v>
      </c>
      <c r="C33" s="171"/>
      <c r="D33" s="216"/>
      <c r="E33" s="91">
        <v>6735.888</v>
      </c>
      <c r="F33" s="173">
        <v>4069.974</v>
      </c>
      <c r="G33" s="173">
        <v>7469.363</v>
      </c>
      <c r="H33" s="173">
        <v>10354.309000000001</v>
      </c>
      <c r="I33" s="93">
        <v>28629.534000000003</v>
      </c>
      <c r="J33" s="251">
        <v>4333.957</v>
      </c>
      <c r="K33" s="251">
        <v>1612.152</v>
      </c>
      <c r="L33" s="251">
        <v>789.7789999999999</v>
      </c>
      <c r="M33" s="251">
        <v>766.168</v>
      </c>
      <c r="N33" s="251">
        <v>87.16100000000006</v>
      </c>
      <c r="O33" s="251">
        <v>3216.645</v>
      </c>
      <c r="P33" s="251">
        <v>997.94</v>
      </c>
      <c r="Q33" s="251">
        <v>4947.08</v>
      </c>
      <c r="R33" s="251">
        <v>1524.3429999999998</v>
      </c>
      <c r="S33" s="251">
        <v>3597.205</v>
      </c>
      <c r="T33" s="251">
        <v>654.1179999999999</v>
      </c>
      <c r="U33" s="93">
        <v>6102.986</v>
      </c>
    </row>
    <row r="34" spans="1:21" ht="12.75">
      <c r="A34" s="170" t="s">
        <v>35</v>
      </c>
      <c r="B34" s="172" t="s">
        <v>41</v>
      </c>
      <c r="C34" s="171"/>
      <c r="D34" s="216"/>
      <c r="E34" s="243"/>
      <c r="F34" s="237"/>
      <c r="G34" s="237"/>
      <c r="H34" s="237"/>
      <c r="I34" s="260"/>
      <c r="J34" s="266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60"/>
    </row>
    <row r="35" spans="1:21" ht="12.75">
      <c r="A35" s="170">
        <v>331</v>
      </c>
      <c r="B35" s="169"/>
      <c r="C35" s="168" t="s">
        <v>37</v>
      </c>
      <c r="D35" s="216"/>
      <c r="E35" s="85">
        <v>8275.269</v>
      </c>
      <c r="F35" s="163">
        <v>-7148.787</v>
      </c>
      <c r="G35" s="163">
        <v>8279.79</v>
      </c>
      <c r="H35" s="163">
        <v>10848.523000000001</v>
      </c>
      <c r="I35" s="87">
        <v>20254.795000000002</v>
      </c>
      <c r="J35" s="255">
        <v>4741.602</v>
      </c>
      <c r="K35" s="255">
        <v>2121.02</v>
      </c>
      <c r="L35" s="255">
        <v>1412.647</v>
      </c>
      <c r="M35" s="255">
        <v>476.892</v>
      </c>
      <c r="N35" s="255">
        <v>-10789.685</v>
      </c>
      <c r="O35" s="255">
        <v>3164.006</v>
      </c>
      <c r="P35" s="255">
        <v>1345.71</v>
      </c>
      <c r="Q35" s="255">
        <v>5060.116</v>
      </c>
      <c r="R35" s="255">
        <v>1873.964</v>
      </c>
      <c r="S35" s="255">
        <v>3647.455</v>
      </c>
      <c r="T35" s="255">
        <v>665.515</v>
      </c>
      <c r="U35" s="87">
        <v>6535.553</v>
      </c>
    </row>
    <row r="36" spans="1:21" ht="12.75">
      <c r="A36" s="167">
        <v>332</v>
      </c>
      <c r="B36" s="166"/>
      <c r="C36" s="165" t="s">
        <v>38</v>
      </c>
      <c r="D36" s="216"/>
      <c r="E36" s="85">
        <v>-1539.3809999999999</v>
      </c>
      <c r="F36" s="163">
        <v>11218.760999999999</v>
      </c>
      <c r="G36" s="163">
        <v>-810.4269999999999</v>
      </c>
      <c r="H36" s="163">
        <v>-494.214</v>
      </c>
      <c r="I36" s="87">
        <v>8374.739</v>
      </c>
      <c r="J36" s="255">
        <v>-407.645</v>
      </c>
      <c r="K36" s="255">
        <v>-508.868</v>
      </c>
      <c r="L36" s="255">
        <v>-622.868</v>
      </c>
      <c r="M36" s="255">
        <v>289.276</v>
      </c>
      <c r="N36" s="255">
        <v>10876.846</v>
      </c>
      <c r="O36" s="255">
        <v>52.639</v>
      </c>
      <c r="P36" s="255">
        <v>-347.77</v>
      </c>
      <c r="Q36" s="255">
        <v>-113.036</v>
      </c>
      <c r="R36" s="255">
        <v>-349.621</v>
      </c>
      <c r="S36" s="255">
        <v>-50.25</v>
      </c>
      <c r="T36" s="255">
        <v>-11.397</v>
      </c>
      <c r="U36" s="87">
        <v>-432.567</v>
      </c>
    </row>
    <row r="37" spans="1:21" ht="12.75">
      <c r="A37" s="162"/>
      <c r="B37" s="161" t="s">
        <v>42</v>
      </c>
      <c r="C37" s="160"/>
      <c r="D37" s="264"/>
      <c r="E37" s="244"/>
      <c r="F37" s="230"/>
      <c r="G37" s="230"/>
      <c r="H37" s="230"/>
      <c r="I37" s="261"/>
      <c r="J37" s="267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61"/>
    </row>
    <row r="38" spans="1:21" ht="13.5" thickBot="1">
      <c r="A38" s="153" t="s">
        <v>43</v>
      </c>
      <c r="B38" s="152" t="s">
        <v>44</v>
      </c>
      <c r="C38" s="153"/>
      <c r="D38" s="265"/>
      <c r="E38" s="245">
        <v>37095.593</v>
      </c>
      <c r="F38" s="226">
        <v>46168.509999999995</v>
      </c>
      <c r="G38" s="226">
        <v>40614.068</v>
      </c>
      <c r="H38" s="226">
        <v>54302.382</v>
      </c>
      <c r="I38" s="263">
        <v>178180.553</v>
      </c>
      <c r="J38" s="262">
        <v>11812.150000000001</v>
      </c>
      <c r="K38" s="262">
        <v>12607.865</v>
      </c>
      <c r="L38" s="262">
        <v>12675.578</v>
      </c>
      <c r="M38" s="262">
        <v>12189.019</v>
      </c>
      <c r="N38" s="262">
        <v>13244.882</v>
      </c>
      <c r="O38" s="262">
        <v>20734.608999999997</v>
      </c>
      <c r="P38" s="262">
        <v>13058.766000000001</v>
      </c>
      <c r="Q38" s="262">
        <v>13570.064999999999</v>
      </c>
      <c r="R38" s="262">
        <v>13985.237000000001</v>
      </c>
      <c r="S38" s="262">
        <v>13107.273999999998</v>
      </c>
      <c r="T38" s="262">
        <v>14413.521999999999</v>
      </c>
      <c r="U38" s="263">
        <v>26781.586000000003</v>
      </c>
    </row>
    <row r="39" spans="1:21" ht="13.5" customHeight="1">
      <c r="A39" s="144"/>
      <c r="B39" s="144"/>
      <c r="C39" s="234"/>
      <c r="D39" s="235"/>
      <c r="E39" s="228"/>
      <c r="F39" s="228"/>
      <c r="G39" s="228"/>
      <c r="H39" s="145"/>
      <c r="I39" s="145"/>
      <c r="J39" s="145"/>
      <c r="K39" s="249"/>
      <c r="L39" s="249"/>
      <c r="M39" s="145"/>
      <c r="N39" s="145"/>
      <c r="O39" s="145"/>
      <c r="P39" s="144"/>
      <c r="Q39" s="144"/>
      <c r="R39" s="144"/>
      <c r="S39" s="144"/>
      <c r="T39" s="144"/>
      <c r="U39" s="144"/>
    </row>
    <row r="40" spans="1:9" s="239" customFormat="1" ht="12.75">
      <c r="A40" s="239" t="s">
        <v>131</v>
      </c>
      <c r="H40" s="1"/>
      <c r="I40" s="1"/>
    </row>
  </sheetData>
  <sheetProtection/>
  <mergeCells count="1">
    <mergeCell ref="B4:D4"/>
  </mergeCells>
  <hyperlinks>
    <hyperlink ref="A1" location="'Table of contents'!A1" display="Table of Contents"/>
  </hyperlink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U40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6.33203125" style="0" customWidth="1"/>
    <col min="2" max="3" width="2.5" style="0" customWidth="1"/>
    <col min="4" max="4" width="37.5" style="0" bestFit="1" customWidth="1"/>
    <col min="5" max="8" width="9.33203125" style="0" customWidth="1"/>
    <col min="9" max="9" width="11.16015625" style="0" customWidth="1"/>
    <col min="10" max="18" width="9.33203125" style="0" customWidth="1"/>
  </cols>
  <sheetData>
    <row r="1" spans="1:21" ht="15">
      <c r="A1" s="129" t="s">
        <v>68</v>
      </c>
      <c r="B1" s="142"/>
      <c r="C1" s="142"/>
      <c r="D1" s="142"/>
      <c r="E1" s="142"/>
      <c r="F1" s="142"/>
      <c r="G1" s="142"/>
      <c r="H1" s="142"/>
      <c r="I1" s="229"/>
      <c r="J1" s="211"/>
      <c r="K1" s="248"/>
      <c r="L1" s="143"/>
      <c r="M1" s="142"/>
      <c r="N1" s="142"/>
      <c r="O1" s="141"/>
      <c r="P1" s="141"/>
      <c r="Q1" s="141"/>
      <c r="R1" s="146"/>
      <c r="S1" s="141"/>
      <c r="T1" s="141"/>
      <c r="U1" s="141"/>
    </row>
    <row r="2" spans="1:21" ht="13.5">
      <c r="A2" s="209"/>
      <c r="B2" s="208"/>
      <c r="C2" s="208"/>
      <c r="D2" s="208"/>
      <c r="E2" s="196"/>
      <c r="F2" s="196"/>
      <c r="G2" s="196"/>
      <c r="H2" s="196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196"/>
      <c r="T2" s="196"/>
      <c r="U2" s="196"/>
    </row>
    <row r="3" spans="1:21" ht="13.5" thickBot="1">
      <c r="A3" s="207" t="s">
        <v>133</v>
      </c>
      <c r="B3" s="206"/>
      <c r="C3" s="206"/>
      <c r="D3" s="206"/>
      <c r="E3" s="196"/>
      <c r="F3" s="196"/>
      <c r="G3" s="196"/>
      <c r="H3" s="196"/>
      <c r="I3" s="196"/>
      <c r="J3" s="205"/>
      <c r="K3" s="205"/>
      <c r="L3" s="221"/>
      <c r="M3" s="196"/>
      <c r="N3" s="196"/>
      <c r="O3" s="196"/>
      <c r="P3" s="196"/>
      <c r="Q3" s="196"/>
      <c r="R3" s="196"/>
      <c r="S3" s="196"/>
      <c r="T3" s="196"/>
      <c r="U3" s="258" t="s">
        <v>52</v>
      </c>
    </row>
    <row r="4" spans="1:21" ht="20.25" thickBot="1">
      <c r="A4" s="203" t="s">
        <v>2</v>
      </c>
      <c r="B4" s="274" t="s">
        <v>3</v>
      </c>
      <c r="C4" s="275"/>
      <c r="D4" s="276"/>
      <c r="E4" s="232" t="s">
        <v>134</v>
      </c>
      <c r="F4" s="233" t="s">
        <v>135</v>
      </c>
      <c r="G4" s="233" t="s">
        <v>136</v>
      </c>
      <c r="H4" s="233" t="s">
        <v>137</v>
      </c>
      <c r="I4" s="213" t="s">
        <v>138</v>
      </c>
      <c r="J4" s="198">
        <v>45108</v>
      </c>
      <c r="K4" s="197">
        <v>45139</v>
      </c>
      <c r="L4" s="197">
        <v>45170</v>
      </c>
      <c r="M4" s="197">
        <v>45200</v>
      </c>
      <c r="N4" s="197">
        <v>45231</v>
      </c>
      <c r="O4" s="214">
        <v>45261</v>
      </c>
      <c r="P4" s="197">
        <v>45292</v>
      </c>
      <c r="Q4" s="197">
        <v>45323</v>
      </c>
      <c r="R4" s="197">
        <v>45352</v>
      </c>
      <c r="S4" s="197">
        <v>45383</v>
      </c>
      <c r="T4" s="197">
        <v>45413</v>
      </c>
      <c r="U4" s="212">
        <v>45444</v>
      </c>
    </row>
    <row r="5" spans="1:21" ht="12.75">
      <c r="A5" s="195"/>
      <c r="B5" s="194"/>
      <c r="C5" s="171"/>
      <c r="D5" s="171"/>
      <c r="E5" s="246"/>
      <c r="F5" s="231"/>
      <c r="G5" s="192"/>
      <c r="H5" s="192"/>
      <c r="I5" s="268"/>
      <c r="J5" s="231"/>
      <c r="K5" s="237"/>
      <c r="L5" s="188"/>
      <c r="M5" s="188"/>
      <c r="N5" s="188"/>
      <c r="O5" s="215"/>
      <c r="P5" s="189"/>
      <c r="Q5" s="189"/>
      <c r="R5" s="189"/>
      <c r="S5" s="189"/>
      <c r="T5" s="189"/>
      <c r="U5" s="259"/>
    </row>
    <row r="6" spans="1:21" ht="12.75">
      <c r="A6" s="185">
        <v>1</v>
      </c>
      <c r="B6" s="178" t="s">
        <v>9</v>
      </c>
      <c r="C6" s="171"/>
      <c r="D6" s="171"/>
      <c r="E6" s="91">
        <v>32195.008</v>
      </c>
      <c r="F6" s="173"/>
      <c r="G6" s="173"/>
      <c r="H6" s="173"/>
      <c r="I6" s="93"/>
      <c r="J6" s="251">
        <v>10053.598</v>
      </c>
      <c r="K6" s="251">
        <v>10451.502000000002</v>
      </c>
      <c r="L6" s="251">
        <v>11689.908</v>
      </c>
      <c r="M6" s="251">
        <v>14912.476999999999</v>
      </c>
      <c r="N6" s="251">
        <v>12471.304</v>
      </c>
      <c r="O6" s="251"/>
      <c r="P6" s="251"/>
      <c r="Q6" s="251"/>
      <c r="R6" s="251"/>
      <c r="S6" s="251"/>
      <c r="T6" s="251"/>
      <c r="U6" s="93"/>
    </row>
    <row r="7" spans="1:21" ht="12.75">
      <c r="A7" s="185">
        <v>11</v>
      </c>
      <c r="B7" s="184"/>
      <c r="C7" s="171" t="s">
        <v>10</v>
      </c>
      <c r="D7" s="171"/>
      <c r="E7" s="85">
        <v>27558.885000000002</v>
      </c>
      <c r="F7" s="216"/>
      <c r="G7" s="216"/>
      <c r="H7" s="216"/>
      <c r="I7" s="87"/>
      <c r="J7" s="257">
        <v>8476.795</v>
      </c>
      <c r="K7" s="252">
        <v>8676.151000000002</v>
      </c>
      <c r="L7" s="252">
        <v>10405.938999999998</v>
      </c>
      <c r="M7" s="252">
        <v>13511.555999999999</v>
      </c>
      <c r="N7" s="252">
        <v>11174.429</v>
      </c>
      <c r="O7" s="252"/>
      <c r="P7" s="252"/>
      <c r="Q7" s="252"/>
      <c r="R7" s="252"/>
      <c r="S7" s="252"/>
      <c r="T7" s="252"/>
      <c r="U7" s="87"/>
    </row>
    <row r="8" spans="1:21" ht="12.75">
      <c r="A8" s="185">
        <v>111</v>
      </c>
      <c r="B8" s="184"/>
      <c r="C8" s="171"/>
      <c r="D8" s="222" t="s">
        <v>11</v>
      </c>
      <c r="E8" s="242">
        <v>7218.771000000001</v>
      </c>
      <c r="F8" s="225"/>
      <c r="G8" s="225"/>
      <c r="H8" s="225"/>
      <c r="I8" s="218"/>
      <c r="J8" s="253">
        <v>1906.712</v>
      </c>
      <c r="K8" s="253">
        <v>1579.712</v>
      </c>
      <c r="L8" s="253">
        <v>3732.347</v>
      </c>
      <c r="M8" s="253">
        <v>4560.893</v>
      </c>
      <c r="N8" s="253">
        <v>2515.015</v>
      </c>
      <c r="O8" s="253"/>
      <c r="P8" s="253"/>
      <c r="Q8" s="253"/>
      <c r="R8" s="253"/>
      <c r="S8" s="253"/>
      <c r="T8" s="253"/>
      <c r="U8" s="218"/>
    </row>
    <row r="9" spans="1:21" ht="12.75">
      <c r="A9" s="185">
        <v>112</v>
      </c>
      <c r="B9" s="184"/>
      <c r="C9" s="171"/>
      <c r="D9" s="222" t="s">
        <v>12</v>
      </c>
      <c r="E9" s="242">
        <v>0</v>
      </c>
      <c r="F9" s="225"/>
      <c r="G9" s="225"/>
      <c r="H9" s="225"/>
      <c r="I9" s="218"/>
      <c r="J9" s="253">
        <v>0</v>
      </c>
      <c r="K9" s="253">
        <v>0</v>
      </c>
      <c r="L9" s="253">
        <v>0</v>
      </c>
      <c r="M9" s="253">
        <v>0</v>
      </c>
      <c r="N9" s="253">
        <v>0</v>
      </c>
      <c r="O9" s="253"/>
      <c r="P9" s="253"/>
      <c r="Q9" s="253"/>
      <c r="R9" s="253"/>
      <c r="S9" s="253"/>
      <c r="T9" s="253"/>
      <c r="U9" s="218"/>
    </row>
    <row r="10" spans="1:21" ht="12.75">
      <c r="A10" s="185">
        <v>113</v>
      </c>
      <c r="B10" s="184"/>
      <c r="C10" s="171"/>
      <c r="D10" s="222" t="s">
        <v>13</v>
      </c>
      <c r="E10" s="242">
        <v>22.985999999999997</v>
      </c>
      <c r="F10" s="225"/>
      <c r="G10" s="225"/>
      <c r="H10" s="225"/>
      <c r="I10" s="218"/>
      <c r="J10" s="253">
        <v>3.213</v>
      </c>
      <c r="K10" s="253">
        <v>10.309</v>
      </c>
      <c r="L10" s="253">
        <v>9.464</v>
      </c>
      <c r="M10" s="253">
        <v>2.814</v>
      </c>
      <c r="N10" s="253">
        <v>43.429</v>
      </c>
      <c r="O10" s="253"/>
      <c r="P10" s="253"/>
      <c r="Q10" s="253"/>
      <c r="R10" s="253"/>
      <c r="S10" s="253"/>
      <c r="T10" s="253"/>
      <c r="U10" s="218"/>
    </row>
    <row r="11" spans="1:21" ht="12.75">
      <c r="A11" s="185">
        <v>114</v>
      </c>
      <c r="B11" s="184"/>
      <c r="C11" s="171"/>
      <c r="D11" s="222" t="s">
        <v>14</v>
      </c>
      <c r="E11" s="242">
        <v>19720.343999999997</v>
      </c>
      <c r="F11" s="225"/>
      <c r="G11" s="225"/>
      <c r="H11" s="225"/>
      <c r="I11" s="218"/>
      <c r="J11" s="253">
        <v>6382.066</v>
      </c>
      <c r="K11" s="253">
        <v>6864.09</v>
      </c>
      <c r="L11" s="253">
        <v>6474.188</v>
      </c>
      <c r="M11" s="253">
        <v>8624.094</v>
      </c>
      <c r="N11" s="253">
        <v>7711.085</v>
      </c>
      <c r="O11" s="253"/>
      <c r="P11" s="253"/>
      <c r="Q11" s="253"/>
      <c r="R11" s="253"/>
      <c r="S11" s="253"/>
      <c r="T11" s="253"/>
      <c r="U11" s="218"/>
    </row>
    <row r="12" spans="1:21" ht="12.75">
      <c r="A12" s="185">
        <v>115</v>
      </c>
      <c r="B12" s="184"/>
      <c r="C12" s="171"/>
      <c r="D12" s="222" t="s">
        <v>15</v>
      </c>
      <c r="E12" s="242">
        <v>426.898</v>
      </c>
      <c r="F12" s="225"/>
      <c r="G12" s="225"/>
      <c r="H12" s="225"/>
      <c r="I12" s="218"/>
      <c r="J12" s="253">
        <v>141.399</v>
      </c>
      <c r="K12" s="253">
        <v>144.779</v>
      </c>
      <c r="L12" s="253">
        <v>140.72</v>
      </c>
      <c r="M12" s="253">
        <v>171.83</v>
      </c>
      <c r="N12" s="253">
        <v>178.969</v>
      </c>
      <c r="O12" s="253"/>
      <c r="P12" s="253"/>
      <c r="Q12" s="253"/>
      <c r="R12" s="253"/>
      <c r="S12" s="253"/>
      <c r="T12" s="253"/>
      <c r="U12" s="218"/>
    </row>
    <row r="13" spans="1:21" ht="12.75">
      <c r="A13" s="185">
        <v>116</v>
      </c>
      <c r="B13" s="184"/>
      <c r="C13" s="171"/>
      <c r="D13" s="222" t="s">
        <v>16</v>
      </c>
      <c r="E13" s="242">
        <v>169.886</v>
      </c>
      <c r="F13" s="225"/>
      <c r="G13" s="225"/>
      <c r="H13" s="225"/>
      <c r="I13" s="218"/>
      <c r="J13" s="253">
        <v>43.405</v>
      </c>
      <c r="K13" s="253">
        <v>77.261</v>
      </c>
      <c r="L13" s="253">
        <v>49.22</v>
      </c>
      <c r="M13" s="253">
        <v>151.925</v>
      </c>
      <c r="N13" s="253">
        <v>725.931</v>
      </c>
      <c r="O13" s="253"/>
      <c r="P13" s="253"/>
      <c r="Q13" s="253"/>
      <c r="R13" s="253"/>
      <c r="S13" s="253"/>
      <c r="T13" s="253"/>
      <c r="U13" s="218"/>
    </row>
    <row r="14" spans="1:21" ht="12.75">
      <c r="A14" s="185">
        <v>12</v>
      </c>
      <c r="B14" s="184"/>
      <c r="C14" s="171" t="s">
        <v>17</v>
      </c>
      <c r="D14" s="171"/>
      <c r="E14" s="242">
        <v>2558.056</v>
      </c>
      <c r="F14" s="225"/>
      <c r="G14" s="225"/>
      <c r="H14" s="225"/>
      <c r="I14" s="218"/>
      <c r="J14" s="253">
        <v>870.643</v>
      </c>
      <c r="K14" s="253">
        <v>930.483</v>
      </c>
      <c r="L14" s="253">
        <v>756.93</v>
      </c>
      <c r="M14" s="253">
        <v>1105.508</v>
      </c>
      <c r="N14" s="253">
        <v>921.724</v>
      </c>
      <c r="O14" s="253"/>
      <c r="P14" s="253"/>
      <c r="Q14" s="253"/>
      <c r="R14" s="253"/>
      <c r="S14" s="253"/>
      <c r="T14" s="253"/>
      <c r="U14" s="218"/>
    </row>
    <row r="15" spans="1:21" ht="12.75">
      <c r="A15" s="185">
        <v>13</v>
      </c>
      <c r="B15" s="184"/>
      <c r="C15" s="171" t="s">
        <v>18</v>
      </c>
      <c r="D15" s="171"/>
      <c r="E15" s="242">
        <v>596.127</v>
      </c>
      <c r="F15" s="225"/>
      <c r="G15" s="225"/>
      <c r="H15" s="225"/>
      <c r="I15" s="218"/>
      <c r="J15" s="253">
        <v>32.521</v>
      </c>
      <c r="K15" s="253">
        <v>563.544</v>
      </c>
      <c r="L15" s="253">
        <v>0.062</v>
      </c>
      <c r="M15" s="253">
        <v>12.297</v>
      </c>
      <c r="N15" s="253">
        <v>0</v>
      </c>
      <c r="O15" s="253"/>
      <c r="P15" s="253"/>
      <c r="Q15" s="253"/>
      <c r="R15" s="253"/>
      <c r="S15" s="253"/>
      <c r="T15" s="253"/>
      <c r="U15" s="218"/>
    </row>
    <row r="16" spans="1:21" ht="12.75">
      <c r="A16" s="185">
        <v>14</v>
      </c>
      <c r="B16" s="184"/>
      <c r="C16" s="171" t="s">
        <v>19</v>
      </c>
      <c r="D16" s="171"/>
      <c r="E16" s="242">
        <v>1481.94</v>
      </c>
      <c r="F16" s="225"/>
      <c r="G16" s="225"/>
      <c r="H16" s="225"/>
      <c r="I16" s="218"/>
      <c r="J16" s="253">
        <v>673.639</v>
      </c>
      <c r="K16" s="253">
        <v>281.324</v>
      </c>
      <c r="L16" s="253">
        <v>526.977</v>
      </c>
      <c r="M16" s="253">
        <v>283.116</v>
      </c>
      <c r="N16" s="253">
        <v>375.151</v>
      </c>
      <c r="O16" s="253"/>
      <c r="P16" s="253"/>
      <c r="Q16" s="253"/>
      <c r="R16" s="253"/>
      <c r="S16" s="253"/>
      <c r="T16" s="253"/>
      <c r="U16" s="218"/>
    </row>
    <row r="17" spans="1:21" ht="12.75">
      <c r="A17" s="185">
        <v>2</v>
      </c>
      <c r="B17" s="178" t="s">
        <v>20</v>
      </c>
      <c r="C17" s="171"/>
      <c r="D17" s="223"/>
      <c r="E17" s="91">
        <v>41414.40700000001</v>
      </c>
      <c r="F17" s="92"/>
      <c r="G17" s="92"/>
      <c r="H17" s="92"/>
      <c r="I17" s="93"/>
      <c r="J17" s="251">
        <v>14032.490000000002</v>
      </c>
      <c r="K17" s="254">
        <v>13522.348</v>
      </c>
      <c r="L17" s="254">
        <v>13859.569</v>
      </c>
      <c r="M17" s="254">
        <v>15011.012</v>
      </c>
      <c r="N17" s="254">
        <v>13752.962</v>
      </c>
      <c r="O17" s="254"/>
      <c r="P17" s="254"/>
      <c r="Q17" s="254"/>
      <c r="R17" s="254"/>
      <c r="S17" s="254"/>
      <c r="T17" s="254"/>
      <c r="U17" s="93"/>
    </row>
    <row r="18" spans="1:21" ht="12.75">
      <c r="A18" s="185">
        <v>21</v>
      </c>
      <c r="B18" s="184"/>
      <c r="C18" s="171" t="s">
        <v>21</v>
      </c>
      <c r="D18" s="171"/>
      <c r="E18" s="242">
        <v>8434.008</v>
      </c>
      <c r="F18" s="225"/>
      <c r="G18" s="225"/>
      <c r="H18" s="225"/>
      <c r="I18" s="218"/>
      <c r="J18" s="253">
        <v>2802.151</v>
      </c>
      <c r="K18" s="253">
        <v>2834.252</v>
      </c>
      <c r="L18" s="253">
        <v>2797.605</v>
      </c>
      <c r="M18" s="253">
        <v>2835.952</v>
      </c>
      <c r="N18" s="253">
        <v>2840.613</v>
      </c>
      <c r="O18" s="253"/>
      <c r="P18" s="253"/>
      <c r="Q18" s="253"/>
      <c r="R18" s="253"/>
      <c r="S18" s="253"/>
      <c r="T18" s="253"/>
      <c r="U18" s="218"/>
    </row>
    <row r="19" spans="1:21" ht="12.75">
      <c r="A19" s="185">
        <v>22</v>
      </c>
      <c r="B19" s="184"/>
      <c r="C19" s="171" t="s">
        <v>22</v>
      </c>
      <c r="D19" s="171"/>
      <c r="E19" s="242">
        <v>3172.194</v>
      </c>
      <c r="F19" s="225"/>
      <c r="G19" s="225"/>
      <c r="H19" s="225"/>
      <c r="I19" s="218"/>
      <c r="J19" s="253">
        <v>1089.711</v>
      </c>
      <c r="K19" s="253">
        <v>1039.936</v>
      </c>
      <c r="L19" s="253">
        <v>1042.547</v>
      </c>
      <c r="M19" s="253">
        <v>1335.405</v>
      </c>
      <c r="N19" s="253">
        <v>1162.572</v>
      </c>
      <c r="O19" s="253"/>
      <c r="P19" s="253"/>
      <c r="Q19" s="253"/>
      <c r="R19" s="253"/>
      <c r="S19" s="253"/>
      <c r="T19" s="253"/>
      <c r="U19" s="218"/>
    </row>
    <row r="20" spans="1:21" ht="12.75">
      <c r="A20" s="185">
        <v>24</v>
      </c>
      <c r="B20" s="184"/>
      <c r="C20" s="171" t="s">
        <v>81</v>
      </c>
      <c r="D20" s="171"/>
      <c r="E20" s="242">
        <v>4543.641</v>
      </c>
      <c r="F20" s="225"/>
      <c r="G20" s="225"/>
      <c r="H20" s="225"/>
      <c r="I20" s="218"/>
      <c r="J20" s="253">
        <v>1494.411</v>
      </c>
      <c r="K20" s="253">
        <v>1497.544</v>
      </c>
      <c r="L20" s="253">
        <v>1551.686</v>
      </c>
      <c r="M20" s="253">
        <v>1404.009</v>
      </c>
      <c r="N20" s="253">
        <v>1427.742</v>
      </c>
      <c r="O20" s="253"/>
      <c r="P20" s="253"/>
      <c r="Q20" s="253"/>
      <c r="R20" s="253"/>
      <c r="S20" s="253"/>
      <c r="T20" s="253"/>
      <c r="U20" s="218"/>
    </row>
    <row r="21" spans="1:21" ht="12.75">
      <c r="A21" s="185">
        <v>25</v>
      </c>
      <c r="B21" s="184"/>
      <c r="C21" s="171" t="s">
        <v>26</v>
      </c>
      <c r="D21" s="171"/>
      <c r="E21" s="242">
        <v>376.054</v>
      </c>
      <c r="F21" s="225"/>
      <c r="G21" s="225"/>
      <c r="H21" s="225"/>
      <c r="I21" s="218"/>
      <c r="J21" s="253">
        <v>132.139</v>
      </c>
      <c r="K21" s="253">
        <v>136.57</v>
      </c>
      <c r="L21" s="253">
        <v>107.345</v>
      </c>
      <c r="M21" s="253">
        <v>354.314</v>
      </c>
      <c r="N21" s="253">
        <v>104.099</v>
      </c>
      <c r="O21" s="253"/>
      <c r="P21" s="253"/>
      <c r="Q21" s="253"/>
      <c r="R21" s="253"/>
      <c r="S21" s="253"/>
      <c r="T21" s="253"/>
      <c r="U21" s="218"/>
    </row>
    <row r="22" spans="1:21" ht="12.75">
      <c r="A22" s="185">
        <v>26</v>
      </c>
      <c r="B22" s="184"/>
      <c r="C22" s="171" t="s">
        <v>18</v>
      </c>
      <c r="D22" s="171"/>
      <c r="E22" s="242">
        <v>7626.881000000001</v>
      </c>
      <c r="F22" s="225"/>
      <c r="G22" s="225"/>
      <c r="H22" s="225"/>
      <c r="I22" s="218"/>
      <c r="J22" s="253">
        <v>2800.147</v>
      </c>
      <c r="K22" s="253">
        <v>2198.4900000000002</v>
      </c>
      <c r="L22" s="253">
        <v>2628.244</v>
      </c>
      <c r="M22" s="253">
        <v>2716.616</v>
      </c>
      <c r="N22" s="253">
        <v>2409.922</v>
      </c>
      <c r="O22" s="253"/>
      <c r="P22" s="253"/>
      <c r="Q22" s="253"/>
      <c r="R22" s="253"/>
      <c r="S22" s="253"/>
      <c r="T22" s="253"/>
      <c r="U22" s="218"/>
    </row>
    <row r="23" spans="1:21" ht="12.75">
      <c r="A23" s="185">
        <v>27</v>
      </c>
      <c r="B23" s="184"/>
      <c r="C23" s="171" t="s">
        <v>27</v>
      </c>
      <c r="D23" s="171"/>
      <c r="E23" s="242">
        <v>13919.016</v>
      </c>
      <c r="F23" s="225"/>
      <c r="G23" s="225"/>
      <c r="H23" s="225"/>
      <c r="I23" s="218"/>
      <c r="J23" s="253">
        <v>4592.507</v>
      </c>
      <c r="K23" s="253">
        <v>4665.447</v>
      </c>
      <c r="L23" s="253">
        <v>4661.062</v>
      </c>
      <c r="M23" s="253">
        <v>4629.645</v>
      </c>
      <c r="N23" s="253">
        <v>4586.152</v>
      </c>
      <c r="O23" s="253"/>
      <c r="P23" s="253"/>
      <c r="Q23" s="253"/>
      <c r="R23" s="253"/>
      <c r="S23" s="253"/>
      <c r="T23" s="253"/>
      <c r="U23" s="218"/>
    </row>
    <row r="24" spans="1:21" ht="12.75">
      <c r="A24" s="185">
        <v>28</v>
      </c>
      <c r="B24" s="184"/>
      <c r="C24" s="171" t="s">
        <v>28</v>
      </c>
      <c r="D24" s="171"/>
      <c r="E24" s="242">
        <v>3342.613</v>
      </c>
      <c r="F24" s="225"/>
      <c r="G24" s="225"/>
      <c r="H24" s="225"/>
      <c r="I24" s="218"/>
      <c r="J24" s="253">
        <v>1121.424</v>
      </c>
      <c r="K24" s="253">
        <v>1150.109</v>
      </c>
      <c r="L24" s="253">
        <v>1071.08</v>
      </c>
      <c r="M24" s="253">
        <v>1735.071</v>
      </c>
      <c r="N24" s="253">
        <v>1221.8619999999999</v>
      </c>
      <c r="O24" s="253"/>
      <c r="P24" s="253"/>
      <c r="Q24" s="253"/>
      <c r="R24" s="253"/>
      <c r="S24" s="253"/>
      <c r="T24" s="253"/>
      <c r="U24" s="218"/>
    </row>
    <row r="25" spans="1:21" ht="12.75">
      <c r="A25" s="180" t="s">
        <v>29</v>
      </c>
      <c r="B25" s="179" t="s">
        <v>30</v>
      </c>
      <c r="C25" s="171"/>
      <c r="D25" s="171"/>
      <c r="E25" s="91">
        <v>-9219.399</v>
      </c>
      <c r="F25" s="173"/>
      <c r="G25" s="173"/>
      <c r="H25" s="173"/>
      <c r="I25" s="93"/>
      <c r="J25" s="251">
        <v>-3978.8920000000016</v>
      </c>
      <c r="K25" s="251">
        <v>-3070.8459999999977</v>
      </c>
      <c r="L25" s="251">
        <v>-2169.661</v>
      </c>
      <c r="M25" s="251">
        <v>-98.53500000000167</v>
      </c>
      <c r="N25" s="251">
        <v>-1281.6579999999994</v>
      </c>
      <c r="O25" s="251"/>
      <c r="P25" s="251"/>
      <c r="Q25" s="251"/>
      <c r="R25" s="251"/>
      <c r="S25" s="251"/>
      <c r="T25" s="251"/>
      <c r="U25" s="93"/>
    </row>
    <row r="26" spans="1:21" ht="12.75">
      <c r="A26" s="180">
        <v>31</v>
      </c>
      <c r="B26" s="183" t="s">
        <v>31</v>
      </c>
      <c r="C26" s="182"/>
      <c r="D26" s="224"/>
      <c r="E26" s="91">
        <v>1348.55</v>
      </c>
      <c r="F26" s="173"/>
      <c r="G26" s="173"/>
      <c r="H26" s="173"/>
      <c r="I26" s="93"/>
      <c r="J26" s="251">
        <v>397.536</v>
      </c>
      <c r="K26" s="251">
        <v>500.309</v>
      </c>
      <c r="L26" s="251">
        <v>450.705</v>
      </c>
      <c r="M26" s="251">
        <v>1019.566</v>
      </c>
      <c r="N26" s="251">
        <v>512.065</v>
      </c>
      <c r="O26" s="251"/>
      <c r="P26" s="251"/>
      <c r="Q26" s="251"/>
      <c r="R26" s="251"/>
      <c r="S26" s="251"/>
      <c r="T26" s="251"/>
      <c r="U26" s="93"/>
    </row>
    <row r="27" spans="1:21" ht="12.75">
      <c r="A27" s="180" t="s">
        <v>32</v>
      </c>
      <c r="B27" s="179" t="s">
        <v>33</v>
      </c>
      <c r="C27" s="171"/>
      <c r="D27" s="171"/>
      <c r="E27" s="91">
        <v>-10567.949</v>
      </c>
      <c r="F27" s="173"/>
      <c r="G27" s="173"/>
      <c r="H27" s="173"/>
      <c r="I27" s="93"/>
      <c r="J27" s="251">
        <v>-4376.428000000002</v>
      </c>
      <c r="K27" s="251">
        <v>-3571.154999999998</v>
      </c>
      <c r="L27" s="251">
        <v>-2620.366</v>
      </c>
      <c r="M27" s="251">
        <v>-1118.1010000000017</v>
      </c>
      <c r="N27" s="251">
        <v>-1793.7229999999995</v>
      </c>
      <c r="O27" s="251"/>
      <c r="P27" s="251"/>
      <c r="Q27" s="251"/>
      <c r="R27" s="251"/>
      <c r="S27" s="251"/>
      <c r="T27" s="251"/>
      <c r="U27" s="93"/>
    </row>
    <row r="28" spans="1:21" ht="12.75">
      <c r="A28" s="170">
        <v>32</v>
      </c>
      <c r="B28" s="178" t="s">
        <v>34</v>
      </c>
      <c r="C28" s="171"/>
      <c r="D28" s="171"/>
      <c r="E28" s="91">
        <v>618.3299999999999</v>
      </c>
      <c r="F28" s="173"/>
      <c r="G28" s="173"/>
      <c r="H28" s="173"/>
      <c r="I28" s="93"/>
      <c r="J28" s="251">
        <v>248.322</v>
      </c>
      <c r="K28" s="251">
        <v>-287.956</v>
      </c>
      <c r="L28" s="251">
        <v>657.9639999999999</v>
      </c>
      <c r="M28" s="251">
        <v>334.501</v>
      </c>
      <c r="N28" s="251">
        <v>321.24</v>
      </c>
      <c r="O28" s="251"/>
      <c r="P28" s="251"/>
      <c r="Q28" s="251"/>
      <c r="R28" s="251"/>
      <c r="S28" s="251"/>
      <c r="T28" s="251"/>
      <c r="U28" s="93"/>
    </row>
    <row r="29" spans="1:21" ht="12.75">
      <c r="A29" s="170" t="s">
        <v>35</v>
      </c>
      <c r="B29" s="172" t="s">
        <v>36</v>
      </c>
      <c r="C29" s="171"/>
      <c r="D29" s="171"/>
      <c r="E29" s="85"/>
      <c r="F29" s="216"/>
      <c r="G29" s="216"/>
      <c r="H29" s="216"/>
      <c r="I29" s="87"/>
      <c r="J29" s="257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87"/>
    </row>
    <row r="30" spans="1:21" ht="12.75">
      <c r="A30" s="170">
        <v>321</v>
      </c>
      <c r="B30" s="169"/>
      <c r="C30" s="177" t="s">
        <v>37</v>
      </c>
      <c r="D30" s="171"/>
      <c r="E30" s="85">
        <v>23.109999999999957</v>
      </c>
      <c r="F30" s="163"/>
      <c r="G30" s="163"/>
      <c r="H30" s="163"/>
      <c r="I30" s="87"/>
      <c r="J30" s="255">
        <v>-121.678</v>
      </c>
      <c r="K30" s="255">
        <v>-360.17600000000004</v>
      </c>
      <c r="L30" s="255">
        <v>504.964</v>
      </c>
      <c r="M30" s="255">
        <v>334.501</v>
      </c>
      <c r="N30" s="255">
        <v>321.24</v>
      </c>
      <c r="O30" s="255"/>
      <c r="P30" s="255"/>
      <c r="Q30" s="255"/>
      <c r="R30" s="255"/>
      <c r="S30" s="255"/>
      <c r="T30" s="255"/>
      <c r="U30" s="87"/>
    </row>
    <row r="31" spans="1:21" ht="12.75">
      <c r="A31" s="170">
        <v>322</v>
      </c>
      <c r="B31" s="169"/>
      <c r="C31" s="177" t="s">
        <v>38</v>
      </c>
      <c r="D31" s="171"/>
      <c r="E31" s="85">
        <v>225.22</v>
      </c>
      <c r="F31" s="163"/>
      <c r="G31" s="163"/>
      <c r="H31" s="163"/>
      <c r="I31" s="87"/>
      <c r="J31" s="255">
        <v>0</v>
      </c>
      <c r="K31" s="255">
        <v>72.22</v>
      </c>
      <c r="L31" s="255">
        <v>153</v>
      </c>
      <c r="M31" s="255">
        <v>0</v>
      </c>
      <c r="N31" s="255">
        <v>0</v>
      </c>
      <c r="O31" s="255"/>
      <c r="P31" s="255"/>
      <c r="Q31" s="255"/>
      <c r="R31" s="255"/>
      <c r="S31" s="255"/>
      <c r="T31" s="255"/>
      <c r="U31" s="87"/>
    </row>
    <row r="32" spans="1:21" ht="12.75">
      <c r="A32" s="170">
        <v>323</v>
      </c>
      <c r="B32" s="169"/>
      <c r="C32" s="177" t="s">
        <v>39</v>
      </c>
      <c r="D32" s="216"/>
      <c r="E32" s="85">
        <v>370</v>
      </c>
      <c r="F32" s="163"/>
      <c r="G32" s="163"/>
      <c r="H32" s="163"/>
      <c r="I32" s="87"/>
      <c r="J32" s="255">
        <v>370</v>
      </c>
      <c r="K32" s="255">
        <v>0</v>
      </c>
      <c r="L32" s="255">
        <v>0</v>
      </c>
      <c r="M32" s="255">
        <v>0</v>
      </c>
      <c r="N32" s="255">
        <v>0</v>
      </c>
      <c r="O32" s="255"/>
      <c r="P32" s="255"/>
      <c r="Q32" s="255"/>
      <c r="R32" s="255"/>
      <c r="S32" s="255"/>
      <c r="T32" s="255"/>
      <c r="U32" s="87"/>
    </row>
    <row r="33" spans="1:21" ht="12.75">
      <c r="A33" s="170">
        <v>33</v>
      </c>
      <c r="B33" s="174" t="s">
        <v>40</v>
      </c>
      <c r="C33" s="171"/>
      <c r="D33" s="216"/>
      <c r="E33" s="91">
        <v>11186.311</v>
      </c>
      <c r="F33" s="173"/>
      <c r="G33" s="173"/>
      <c r="H33" s="173"/>
      <c r="I33" s="93"/>
      <c r="J33" s="251">
        <v>4624.75</v>
      </c>
      <c r="K33" s="251">
        <v>3283.196</v>
      </c>
      <c r="L33" s="251">
        <v>3278.365</v>
      </c>
      <c r="M33" s="251">
        <v>1452.603</v>
      </c>
      <c r="N33" s="251">
        <v>2114.961</v>
      </c>
      <c r="O33" s="251"/>
      <c r="P33" s="251"/>
      <c r="Q33" s="251"/>
      <c r="R33" s="251"/>
      <c r="S33" s="251"/>
      <c r="T33" s="251"/>
      <c r="U33" s="93"/>
    </row>
    <row r="34" spans="1:21" ht="12.75">
      <c r="A34" s="170" t="s">
        <v>35</v>
      </c>
      <c r="B34" s="172" t="s">
        <v>41</v>
      </c>
      <c r="C34" s="171"/>
      <c r="D34" s="216"/>
      <c r="E34" s="243"/>
      <c r="F34" s="237"/>
      <c r="G34" s="237"/>
      <c r="H34" s="237"/>
      <c r="I34" s="260"/>
      <c r="J34" s="266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60"/>
    </row>
    <row r="35" spans="1:21" ht="12.75">
      <c r="A35" s="170">
        <v>331</v>
      </c>
      <c r="B35" s="169"/>
      <c r="C35" s="168" t="s">
        <v>37</v>
      </c>
      <c r="D35" s="216"/>
      <c r="E35" s="85">
        <v>12072.437</v>
      </c>
      <c r="F35" s="163"/>
      <c r="G35" s="163"/>
      <c r="H35" s="163"/>
      <c r="I35" s="87"/>
      <c r="J35" s="255">
        <v>4675.814</v>
      </c>
      <c r="K35" s="255">
        <v>3691.479</v>
      </c>
      <c r="L35" s="255">
        <v>3705.144</v>
      </c>
      <c r="M35" s="255">
        <v>1464.501</v>
      </c>
      <c r="N35" s="255">
        <v>2204.185</v>
      </c>
      <c r="O35" s="255"/>
      <c r="P35" s="255"/>
      <c r="Q35" s="255"/>
      <c r="R35" s="255"/>
      <c r="S35" s="255"/>
      <c r="T35" s="255"/>
      <c r="U35" s="87"/>
    </row>
    <row r="36" spans="1:21" ht="12.75">
      <c r="A36" s="167">
        <v>332</v>
      </c>
      <c r="B36" s="166"/>
      <c r="C36" s="165" t="s">
        <v>38</v>
      </c>
      <c r="D36" s="216"/>
      <c r="E36" s="85">
        <v>-886.126</v>
      </c>
      <c r="F36" s="163"/>
      <c r="G36" s="163"/>
      <c r="H36" s="163"/>
      <c r="I36" s="87"/>
      <c r="J36" s="255">
        <v>-51.064</v>
      </c>
      <c r="K36" s="255">
        <v>-408.283</v>
      </c>
      <c r="L36" s="255">
        <v>-426.779</v>
      </c>
      <c r="M36" s="255">
        <v>-11.898</v>
      </c>
      <c r="N36" s="255">
        <v>-89.224</v>
      </c>
      <c r="O36" s="255"/>
      <c r="P36" s="255"/>
      <c r="Q36" s="255"/>
      <c r="R36" s="255"/>
      <c r="S36" s="255"/>
      <c r="T36" s="255"/>
      <c r="U36" s="87"/>
    </row>
    <row r="37" spans="1:21" ht="12.75">
      <c r="A37" s="162"/>
      <c r="B37" s="161" t="s">
        <v>42</v>
      </c>
      <c r="C37" s="160"/>
      <c r="D37" s="264"/>
      <c r="E37" s="244"/>
      <c r="F37" s="230"/>
      <c r="G37" s="230"/>
      <c r="H37" s="230"/>
      <c r="I37" s="261"/>
      <c r="J37" s="267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61"/>
    </row>
    <row r="38" spans="1:21" ht="13.5" thickBot="1">
      <c r="A38" s="153" t="s">
        <v>43</v>
      </c>
      <c r="B38" s="152" t="s">
        <v>44</v>
      </c>
      <c r="C38" s="153"/>
      <c r="D38" s="265"/>
      <c r="E38" s="245">
        <v>42762.957</v>
      </c>
      <c r="F38" s="226"/>
      <c r="G38" s="226"/>
      <c r="H38" s="226"/>
      <c r="I38" s="263"/>
      <c r="J38" s="262">
        <v>14430.026000000002</v>
      </c>
      <c r="K38" s="262">
        <v>14022.657</v>
      </c>
      <c r="L38" s="262">
        <v>14310.274</v>
      </c>
      <c r="M38" s="262">
        <v>16030.578000000001</v>
      </c>
      <c r="N38" s="262">
        <v>14265.027</v>
      </c>
      <c r="O38" s="262"/>
      <c r="P38" s="262"/>
      <c r="Q38" s="262"/>
      <c r="R38" s="262"/>
      <c r="S38" s="262"/>
      <c r="T38" s="262"/>
      <c r="U38" s="263"/>
    </row>
    <row r="39" spans="1:21" ht="13.5" customHeight="1">
      <c r="A39" s="144"/>
      <c r="B39" s="144"/>
      <c r="C39" s="234"/>
      <c r="D39" s="235"/>
      <c r="E39" s="228"/>
      <c r="F39" s="228"/>
      <c r="G39" s="228"/>
      <c r="H39" s="145"/>
      <c r="I39" s="145"/>
      <c r="J39" s="145"/>
      <c r="K39" s="249"/>
      <c r="L39" s="249"/>
      <c r="M39" s="145"/>
      <c r="N39" s="145"/>
      <c r="O39" s="145"/>
      <c r="P39" s="144"/>
      <c r="Q39" s="144"/>
      <c r="R39" s="144"/>
      <c r="S39" s="144"/>
      <c r="T39" s="144"/>
      <c r="U39" s="144"/>
    </row>
    <row r="40" spans="1:9" s="239" customFormat="1" ht="12.75">
      <c r="A40" s="239" t="s">
        <v>131</v>
      </c>
      <c r="H40" s="1"/>
      <c r="I40" s="1"/>
    </row>
  </sheetData>
  <sheetProtection/>
  <mergeCells count="1">
    <mergeCell ref="B4:D4"/>
  </mergeCells>
  <hyperlinks>
    <hyperlink ref="A1" location="'Table of contents'!A1" display="Table of Contents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54"/>
  <sheetViews>
    <sheetView zoomScalePageLayoutView="0" workbookViewId="0" topLeftCell="A1">
      <pane xSplit="4" ySplit="5" topLeftCell="E6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A1" sqref="A1"/>
    </sheetView>
  </sheetViews>
  <sheetFormatPr defaultColWidth="9.33203125" defaultRowHeight="12.75"/>
  <cols>
    <col min="1" max="1" width="10" style="2" customWidth="1"/>
    <col min="2" max="2" width="3" style="2" customWidth="1"/>
    <col min="3" max="3" width="2.16015625" style="2" customWidth="1"/>
    <col min="4" max="4" width="38.83203125" style="2" customWidth="1"/>
    <col min="5" max="7" width="12.83203125" style="2" customWidth="1"/>
    <col min="8" max="9" width="12.83203125" style="3" customWidth="1"/>
    <col min="10" max="12" width="9.83203125" style="2" customWidth="1"/>
    <col min="13" max="13" width="9.83203125" style="3" customWidth="1"/>
    <col min="14" max="14" width="9.83203125" style="4" customWidth="1"/>
    <col min="15" max="16" width="9.83203125" style="2" customWidth="1"/>
    <col min="17" max="17" width="9.83203125" style="3" customWidth="1"/>
    <col min="18" max="20" width="9.83203125" style="2" customWidth="1"/>
    <col min="21" max="21" width="9.83203125" style="3" customWidth="1"/>
    <col min="22" max="16384" width="9.33203125" style="3" customWidth="1"/>
  </cols>
  <sheetData>
    <row r="1" spans="1:3" s="128" customFormat="1" ht="13.5">
      <c r="A1" s="129" t="s">
        <v>68</v>
      </c>
      <c r="B1" s="129"/>
      <c r="C1" s="129"/>
    </row>
    <row r="2" s="128" customFormat="1" ht="8.25" customHeight="1"/>
    <row r="3" ht="15" customHeight="1">
      <c r="A3" s="1" t="s">
        <v>0</v>
      </c>
    </row>
    <row r="4" spans="1:21" s="7" customFormat="1" ht="15" customHeight="1" thickBot="1">
      <c r="A4" s="5"/>
      <c r="B4" s="6"/>
      <c r="C4" s="6"/>
      <c r="D4" s="6"/>
      <c r="I4" s="8" t="s">
        <v>1</v>
      </c>
      <c r="N4" s="9"/>
      <c r="U4" s="8" t="s">
        <v>1</v>
      </c>
    </row>
    <row r="5" spans="1:21" s="7" customFormat="1" ht="24" customHeight="1" thickBot="1">
      <c r="A5" s="10" t="s">
        <v>2</v>
      </c>
      <c r="B5" s="270" t="s">
        <v>3</v>
      </c>
      <c r="C5" s="271"/>
      <c r="D5" s="271"/>
      <c r="E5" s="11" t="s">
        <v>4</v>
      </c>
      <c r="F5" s="12" t="s">
        <v>5</v>
      </c>
      <c r="G5" s="12" t="s">
        <v>6</v>
      </c>
      <c r="H5" s="12" t="s">
        <v>7</v>
      </c>
      <c r="I5" s="13" t="s">
        <v>8</v>
      </c>
      <c r="J5" s="14">
        <v>40179</v>
      </c>
      <c r="K5" s="15">
        <v>40210</v>
      </c>
      <c r="L5" s="15">
        <v>40238</v>
      </c>
      <c r="M5" s="15">
        <v>40269</v>
      </c>
      <c r="N5" s="15">
        <v>40299</v>
      </c>
      <c r="O5" s="15">
        <v>40330</v>
      </c>
      <c r="P5" s="15">
        <v>40360</v>
      </c>
      <c r="Q5" s="15">
        <v>40391</v>
      </c>
      <c r="R5" s="15">
        <v>40422</v>
      </c>
      <c r="S5" s="15">
        <v>40452</v>
      </c>
      <c r="T5" s="15">
        <v>40483</v>
      </c>
      <c r="U5" s="16">
        <v>40513</v>
      </c>
    </row>
    <row r="6" spans="1:21" ht="12.75">
      <c r="A6" s="17"/>
      <c r="B6" s="18"/>
      <c r="C6" s="19"/>
      <c r="D6" s="19"/>
      <c r="E6" s="20"/>
      <c r="F6" s="21"/>
      <c r="G6" s="21"/>
      <c r="H6" s="22"/>
      <c r="I6" s="23"/>
      <c r="J6" s="24"/>
      <c r="K6" s="25"/>
      <c r="L6" s="25"/>
      <c r="M6" s="26"/>
      <c r="N6" s="27"/>
      <c r="O6" s="25"/>
      <c r="P6" s="25"/>
      <c r="Q6" s="26"/>
      <c r="R6" s="25"/>
      <c r="S6" s="25"/>
      <c r="T6" s="25"/>
      <c r="U6" s="23"/>
    </row>
    <row r="7" spans="1:24" ht="19.5" customHeight="1">
      <c r="A7" s="28">
        <v>1</v>
      </c>
      <c r="B7" s="29" t="s">
        <v>9</v>
      </c>
      <c r="C7" s="19"/>
      <c r="D7" s="19"/>
      <c r="E7" s="30">
        <v>16363.2</v>
      </c>
      <c r="F7" s="31">
        <v>15392.900000000001</v>
      </c>
      <c r="G7" s="31">
        <v>14788.100000000002</v>
      </c>
      <c r="H7" s="31">
        <v>18935.299999999996</v>
      </c>
      <c r="I7" s="32">
        <v>65479.5</v>
      </c>
      <c r="J7" s="30">
        <v>5673.3</v>
      </c>
      <c r="K7" s="31">
        <v>5389.1</v>
      </c>
      <c r="L7" s="31">
        <v>5300.8</v>
      </c>
      <c r="M7" s="31">
        <v>5007.300000000001</v>
      </c>
      <c r="N7" s="31">
        <v>3947.000000000001</v>
      </c>
      <c r="O7" s="31">
        <v>6438.599999999998</v>
      </c>
      <c r="P7" s="31">
        <v>4651.5</v>
      </c>
      <c r="Q7" s="31">
        <v>5452.000000000001</v>
      </c>
      <c r="R7" s="31">
        <v>4684.600000000002</v>
      </c>
      <c r="S7" s="31">
        <v>4020.2999999999947</v>
      </c>
      <c r="T7" s="31">
        <v>5191.800000000003</v>
      </c>
      <c r="U7" s="32">
        <v>9723.199999999997</v>
      </c>
      <c r="V7" s="33"/>
      <c r="W7" s="33"/>
      <c r="X7" s="33"/>
    </row>
    <row r="8" spans="1:24" ht="12.75">
      <c r="A8" s="28">
        <v>11</v>
      </c>
      <c r="B8" s="34"/>
      <c r="C8" s="19" t="s">
        <v>10</v>
      </c>
      <c r="D8" s="19"/>
      <c r="E8" s="35">
        <v>12298.6</v>
      </c>
      <c r="F8" s="36">
        <v>14074.699999999999</v>
      </c>
      <c r="G8" s="36">
        <v>12276.000000000004</v>
      </c>
      <c r="H8" s="36">
        <v>16559.799999999996</v>
      </c>
      <c r="I8" s="37">
        <v>55209.1</v>
      </c>
      <c r="J8" s="35">
        <v>3928.4</v>
      </c>
      <c r="K8" s="36">
        <v>3349.4</v>
      </c>
      <c r="L8" s="36">
        <v>5020.8</v>
      </c>
      <c r="M8" s="36">
        <v>4674.1</v>
      </c>
      <c r="N8" s="36">
        <v>3530.7000000000007</v>
      </c>
      <c r="O8" s="36">
        <v>5869.899999999998</v>
      </c>
      <c r="P8" s="36">
        <v>4067.5</v>
      </c>
      <c r="Q8" s="36">
        <v>3921.2000000000007</v>
      </c>
      <c r="R8" s="36">
        <v>4287.300000000003</v>
      </c>
      <c r="S8" s="36">
        <v>3625.399999999994</v>
      </c>
      <c r="T8" s="36">
        <v>4735.300000000003</v>
      </c>
      <c r="U8" s="37">
        <v>8199.099999999999</v>
      </c>
      <c r="V8" s="33"/>
      <c r="W8" s="33"/>
      <c r="X8" s="33"/>
    </row>
    <row r="9" spans="1:24" ht="12.75">
      <c r="A9" s="28">
        <v>111</v>
      </c>
      <c r="B9" s="34"/>
      <c r="C9" s="19"/>
      <c r="D9" s="38" t="s">
        <v>11</v>
      </c>
      <c r="E9" s="35">
        <v>2747</v>
      </c>
      <c r="F9" s="36">
        <v>3972.6000000000004</v>
      </c>
      <c r="G9" s="36">
        <v>2790</v>
      </c>
      <c r="H9" s="36">
        <v>4466.6</v>
      </c>
      <c r="I9" s="37">
        <v>13976.2</v>
      </c>
      <c r="J9" s="35">
        <v>683.4</v>
      </c>
      <c r="K9" s="39">
        <v>423.4</v>
      </c>
      <c r="L9" s="39">
        <v>1640.2</v>
      </c>
      <c r="M9" s="39">
        <v>843.6999999999998</v>
      </c>
      <c r="N9" s="39">
        <v>389.4000000000001</v>
      </c>
      <c r="O9" s="39">
        <v>2739.5000000000005</v>
      </c>
      <c r="P9" s="39">
        <v>850.8999999999996</v>
      </c>
      <c r="Q9" s="39">
        <v>500.3000000000002</v>
      </c>
      <c r="R9" s="39">
        <v>1438.8000000000002</v>
      </c>
      <c r="S9" s="39">
        <v>541.6000000000004</v>
      </c>
      <c r="T9" s="39">
        <v>492.7999999999993</v>
      </c>
      <c r="U9" s="40">
        <v>3432.2000000000007</v>
      </c>
      <c r="V9" s="33"/>
      <c r="W9" s="33"/>
      <c r="X9" s="33"/>
    </row>
    <row r="10" spans="1:24" ht="12.75">
      <c r="A10" s="28">
        <v>112</v>
      </c>
      <c r="B10" s="34"/>
      <c r="C10" s="19"/>
      <c r="D10" s="38" t="s">
        <v>12</v>
      </c>
      <c r="E10" s="35">
        <v>0</v>
      </c>
      <c r="F10" s="36">
        <v>0</v>
      </c>
      <c r="G10" s="36">
        <v>0</v>
      </c>
      <c r="H10" s="36">
        <v>0</v>
      </c>
      <c r="I10" s="37">
        <v>0</v>
      </c>
      <c r="J10" s="35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7">
        <v>0</v>
      </c>
      <c r="V10" s="33"/>
      <c r="W10" s="33"/>
      <c r="X10" s="33"/>
    </row>
    <row r="11" spans="1:24" ht="12.75">
      <c r="A11" s="28">
        <v>113</v>
      </c>
      <c r="B11" s="34"/>
      <c r="C11" s="19"/>
      <c r="D11" s="38" t="s">
        <v>13</v>
      </c>
      <c r="E11" s="35">
        <v>763.7</v>
      </c>
      <c r="F11" s="36">
        <v>998.0999999999999</v>
      </c>
      <c r="G11" s="36">
        <v>891.3</v>
      </c>
      <c r="H11" s="36">
        <v>1251.2000000000003</v>
      </c>
      <c r="I11" s="37">
        <v>3904.3</v>
      </c>
      <c r="J11" s="35">
        <v>196.7</v>
      </c>
      <c r="K11" s="39">
        <v>236</v>
      </c>
      <c r="L11" s="39">
        <v>331.00000000000006</v>
      </c>
      <c r="M11" s="39">
        <v>322.20000000000005</v>
      </c>
      <c r="N11" s="39">
        <v>292.89999999999986</v>
      </c>
      <c r="O11" s="39">
        <v>383</v>
      </c>
      <c r="P11" s="39">
        <v>341.20000000000005</v>
      </c>
      <c r="Q11" s="39">
        <v>255.9000000000001</v>
      </c>
      <c r="R11" s="39">
        <v>294.1999999999998</v>
      </c>
      <c r="S11" s="39">
        <v>268.3000000000002</v>
      </c>
      <c r="T11" s="39">
        <v>280.7999999999997</v>
      </c>
      <c r="U11" s="40">
        <v>702.1000000000004</v>
      </c>
      <c r="V11" s="33"/>
      <c r="W11" s="33"/>
      <c r="X11" s="33"/>
    </row>
    <row r="12" spans="1:24" ht="12.75">
      <c r="A12" s="28">
        <v>114</v>
      </c>
      <c r="B12" s="34"/>
      <c r="C12" s="19"/>
      <c r="D12" s="38" t="s">
        <v>14</v>
      </c>
      <c r="E12" s="35">
        <v>8480.2</v>
      </c>
      <c r="F12" s="36">
        <v>8446</v>
      </c>
      <c r="G12" s="36">
        <v>8146.200000000001</v>
      </c>
      <c r="H12" s="36">
        <v>9561</v>
      </c>
      <c r="I12" s="37">
        <v>34633.4</v>
      </c>
      <c r="J12" s="35">
        <v>2970.8</v>
      </c>
      <c r="K12" s="39">
        <v>2568.3999999999996</v>
      </c>
      <c r="L12" s="39">
        <v>2941.000000000001</v>
      </c>
      <c r="M12" s="39">
        <v>3379.7999999999993</v>
      </c>
      <c r="N12" s="39">
        <v>2677.2000000000007</v>
      </c>
      <c r="O12" s="39">
        <v>2389</v>
      </c>
      <c r="P12" s="39">
        <v>2727.399999999998</v>
      </c>
      <c r="Q12" s="39">
        <v>3029.7000000000007</v>
      </c>
      <c r="R12" s="39">
        <v>2389.100000000002</v>
      </c>
      <c r="S12" s="39">
        <v>2650.699999999997</v>
      </c>
      <c r="T12" s="39">
        <v>3766</v>
      </c>
      <c r="U12" s="40">
        <v>3144.300000000003</v>
      </c>
      <c r="V12" s="33"/>
      <c r="W12" s="33"/>
      <c r="X12" s="33"/>
    </row>
    <row r="13" spans="1:24" ht="12.75">
      <c r="A13" s="28">
        <v>115</v>
      </c>
      <c r="B13" s="34"/>
      <c r="C13" s="19"/>
      <c r="D13" s="38" t="s">
        <v>15</v>
      </c>
      <c r="E13" s="35">
        <v>262.2</v>
      </c>
      <c r="F13" s="36">
        <v>351.3</v>
      </c>
      <c r="G13" s="36">
        <v>390</v>
      </c>
      <c r="H13" s="36">
        <v>521.7</v>
      </c>
      <c r="I13" s="37">
        <v>1525.2</v>
      </c>
      <c r="J13" s="35">
        <v>71.3</v>
      </c>
      <c r="K13" s="39">
        <v>85.8</v>
      </c>
      <c r="L13" s="39">
        <v>105.1</v>
      </c>
      <c r="M13" s="39">
        <v>110.90000000000003</v>
      </c>
      <c r="N13" s="39">
        <v>127.89999999999998</v>
      </c>
      <c r="O13" s="39">
        <v>112.5</v>
      </c>
      <c r="P13" s="39">
        <v>131</v>
      </c>
      <c r="Q13" s="39">
        <v>128.89999999999998</v>
      </c>
      <c r="R13" s="39">
        <v>130.10000000000002</v>
      </c>
      <c r="S13" s="39">
        <v>151.4000000000001</v>
      </c>
      <c r="T13" s="39">
        <v>190.29999999999995</v>
      </c>
      <c r="U13" s="40">
        <v>180</v>
      </c>
      <c r="V13" s="33"/>
      <c r="W13" s="33"/>
      <c r="X13" s="33"/>
    </row>
    <row r="14" spans="1:24" ht="12.75">
      <c r="A14" s="28">
        <v>116</v>
      </c>
      <c r="B14" s="34"/>
      <c r="C14" s="19"/>
      <c r="D14" s="38" t="s">
        <v>16</v>
      </c>
      <c r="E14" s="35">
        <v>45.49999999999983</v>
      </c>
      <c r="F14" s="36">
        <v>306.6999999999986</v>
      </c>
      <c r="G14" s="36">
        <v>58.50000000000318</v>
      </c>
      <c r="H14" s="36">
        <v>759.299999999995</v>
      </c>
      <c r="I14" s="37">
        <v>1169.9999999999966</v>
      </c>
      <c r="J14" s="35">
        <v>6.200000000000003</v>
      </c>
      <c r="K14" s="39">
        <v>35.80000000000037</v>
      </c>
      <c r="L14" s="39">
        <v>3.49999999999946</v>
      </c>
      <c r="M14" s="39">
        <v>17.50000000000142</v>
      </c>
      <c r="N14" s="39">
        <v>43.29999999999984</v>
      </c>
      <c r="O14" s="39">
        <v>245.89999999999736</v>
      </c>
      <c r="P14" s="39">
        <v>17.00000000000273</v>
      </c>
      <c r="Q14" s="39">
        <v>6.39999999999975</v>
      </c>
      <c r="R14" s="39">
        <v>35.100000000000705</v>
      </c>
      <c r="S14" s="39">
        <v>13.399999999996453</v>
      </c>
      <c r="T14" s="39">
        <v>5.400000000003956</v>
      </c>
      <c r="U14" s="40">
        <v>740.4999999999945</v>
      </c>
      <c r="V14" s="33"/>
      <c r="W14" s="33"/>
      <c r="X14" s="33"/>
    </row>
    <row r="15" spans="1:24" ht="12.75">
      <c r="A15" s="28">
        <v>12</v>
      </c>
      <c r="B15" s="34"/>
      <c r="C15" s="19" t="s">
        <v>17</v>
      </c>
      <c r="D15" s="19"/>
      <c r="E15" s="35">
        <v>244.5</v>
      </c>
      <c r="F15" s="36">
        <v>251.5</v>
      </c>
      <c r="G15" s="36">
        <v>256.29999999999995</v>
      </c>
      <c r="H15" s="36">
        <v>255.9000000000001</v>
      </c>
      <c r="I15" s="37">
        <v>1008.2</v>
      </c>
      <c r="J15" s="35">
        <v>77.6</v>
      </c>
      <c r="K15" s="39">
        <v>82.4</v>
      </c>
      <c r="L15" s="39">
        <v>84.5</v>
      </c>
      <c r="M15" s="39">
        <v>83</v>
      </c>
      <c r="N15" s="39">
        <v>84</v>
      </c>
      <c r="O15" s="39">
        <v>84.5</v>
      </c>
      <c r="P15" s="39">
        <v>86.5</v>
      </c>
      <c r="Q15" s="39">
        <v>86.29999999999995</v>
      </c>
      <c r="R15" s="39">
        <v>83.5</v>
      </c>
      <c r="S15" s="39">
        <v>82.80000000000007</v>
      </c>
      <c r="T15" s="39">
        <v>82</v>
      </c>
      <c r="U15" s="40">
        <v>91.10000000000002</v>
      </c>
      <c r="V15" s="33"/>
      <c r="W15" s="33"/>
      <c r="X15" s="33"/>
    </row>
    <row r="16" spans="1:24" ht="12.75">
      <c r="A16" s="28">
        <v>13</v>
      </c>
      <c r="B16" s="34"/>
      <c r="C16" s="19" t="s">
        <v>18</v>
      </c>
      <c r="D16" s="19"/>
      <c r="E16" s="35">
        <v>1.5</v>
      </c>
      <c r="F16" s="36">
        <v>3.5</v>
      </c>
      <c r="G16" s="36">
        <v>1169.7</v>
      </c>
      <c r="H16" s="36">
        <v>816.3</v>
      </c>
      <c r="I16" s="37">
        <v>1991</v>
      </c>
      <c r="J16" s="35">
        <v>0</v>
      </c>
      <c r="K16" s="41">
        <v>0</v>
      </c>
      <c r="L16" s="42">
        <v>1.5</v>
      </c>
      <c r="M16" s="42">
        <v>1.1</v>
      </c>
      <c r="N16" s="41">
        <v>0</v>
      </c>
      <c r="O16" s="42">
        <v>2.4</v>
      </c>
      <c r="P16" s="41">
        <v>0</v>
      </c>
      <c r="Q16" s="42">
        <v>1163.3</v>
      </c>
      <c r="R16" s="42">
        <v>6.400000000000091</v>
      </c>
      <c r="S16" s="42">
        <v>9.399999999999864</v>
      </c>
      <c r="T16" s="42">
        <v>9.5</v>
      </c>
      <c r="U16" s="43">
        <v>797.4000000000001</v>
      </c>
      <c r="V16" s="33"/>
      <c r="W16" s="33"/>
      <c r="X16" s="33"/>
    </row>
    <row r="17" spans="1:24" ht="12.75">
      <c r="A17" s="28">
        <v>14</v>
      </c>
      <c r="B17" s="34"/>
      <c r="C17" s="19" t="s">
        <v>19</v>
      </c>
      <c r="D17" s="19"/>
      <c r="E17" s="35">
        <v>3818.6</v>
      </c>
      <c r="F17" s="36">
        <v>1063.2000000000003</v>
      </c>
      <c r="G17" s="36">
        <v>1086.0999999999995</v>
      </c>
      <c r="H17" s="36">
        <v>1303.3000000000002</v>
      </c>
      <c r="I17" s="37">
        <v>7271.2</v>
      </c>
      <c r="J17" s="35">
        <v>1667.3</v>
      </c>
      <c r="K17" s="39">
        <v>1957.3</v>
      </c>
      <c r="L17" s="39">
        <v>194</v>
      </c>
      <c r="M17" s="39">
        <v>249.0999999999999</v>
      </c>
      <c r="N17" s="39">
        <v>332.3000000000002</v>
      </c>
      <c r="O17" s="39">
        <v>481.8000000000002</v>
      </c>
      <c r="P17" s="39">
        <v>497.5</v>
      </c>
      <c r="Q17" s="39">
        <v>281.1999999999998</v>
      </c>
      <c r="R17" s="39">
        <v>307.39999999999964</v>
      </c>
      <c r="S17" s="39">
        <v>302.7000000000007</v>
      </c>
      <c r="T17" s="39">
        <v>365</v>
      </c>
      <c r="U17" s="40">
        <v>635.5999999999995</v>
      </c>
      <c r="V17" s="33"/>
      <c r="W17" s="33"/>
      <c r="X17" s="33"/>
    </row>
    <row r="18" spans="1:24" ht="19.5" customHeight="1">
      <c r="A18" s="28">
        <v>2</v>
      </c>
      <c r="B18" s="29" t="s">
        <v>20</v>
      </c>
      <c r="C18" s="19"/>
      <c r="D18" s="44"/>
      <c r="E18" s="30">
        <v>13643.899999999998</v>
      </c>
      <c r="F18" s="31">
        <v>14916.199999999999</v>
      </c>
      <c r="G18" s="31">
        <v>14711.900000000001</v>
      </c>
      <c r="H18" s="31">
        <v>23711.160000000003</v>
      </c>
      <c r="I18" s="32">
        <v>66983.16</v>
      </c>
      <c r="J18" s="30">
        <v>4163.1</v>
      </c>
      <c r="K18" s="31">
        <v>4777.7</v>
      </c>
      <c r="L18" s="31">
        <v>4703.099999999999</v>
      </c>
      <c r="M18" s="31">
        <v>4759.4</v>
      </c>
      <c r="N18" s="31">
        <v>5269.299999999999</v>
      </c>
      <c r="O18" s="31">
        <v>4887.5</v>
      </c>
      <c r="P18" s="31">
        <v>5029.500000000001</v>
      </c>
      <c r="Q18" s="31">
        <v>4848.4</v>
      </c>
      <c r="R18" s="31">
        <v>4834</v>
      </c>
      <c r="S18" s="31">
        <v>4929.4</v>
      </c>
      <c r="T18" s="31">
        <v>5122.300000000003</v>
      </c>
      <c r="U18" s="32">
        <v>13659.46</v>
      </c>
      <c r="V18" s="33"/>
      <c r="W18" s="33"/>
      <c r="X18" s="33"/>
    </row>
    <row r="19" spans="1:24" ht="12.75">
      <c r="A19" s="28">
        <v>21</v>
      </c>
      <c r="B19" s="34"/>
      <c r="C19" s="19" t="s">
        <v>21</v>
      </c>
      <c r="D19" s="19"/>
      <c r="E19" s="35">
        <v>4211.7</v>
      </c>
      <c r="F19" s="36">
        <v>4044.9000000000005</v>
      </c>
      <c r="G19" s="36">
        <v>4142.1</v>
      </c>
      <c r="H19" s="36">
        <v>5142.299999999999</v>
      </c>
      <c r="I19" s="37">
        <v>17541</v>
      </c>
      <c r="J19" s="35">
        <v>1253.6</v>
      </c>
      <c r="K19" s="39">
        <v>1636.3000000000002</v>
      </c>
      <c r="L19" s="39">
        <v>1321.7999999999997</v>
      </c>
      <c r="M19" s="39">
        <v>1370</v>
      </c>
      <c r="N19" s="39">
        <v>1336.1999999999998</v>
      </c>
      <c r="O19" s="39">
        <v>1338.7000000000007</v>
      </c>
      <c r="P19" s="39">
        <v>1419.1000000000004</v>
      </c>
      <c r="Q19" s="39">
        <v>1362.5</v>
      </c>
      <c r="R19" s="39">
        <v>1360.5</v>
      </c>
      <c r="S19" s="39">
        <v>1353.0999999999985</v>
      </c>
      <c r="T19" s="39">
        <v>1377.9000000000015</v>
      </c>
      <c r="U19" s="40">
        <v>2411.2999999999993</v>
      </c>
      <c r="V19" s="33"/>
      <c r="W19" s="33"/>
      <c r="X19" s="33"/>
    </row>
    <row r="20" spans="1:24" ht="12.75">
      <c r="A20" s="28">
        <v>22</v>
      </c>
      <c r="B20" s="34"/>
      <c r="C20" s="19" t="s">
        <v>22</v>
      </c>
      <c r="D20" s="19"/>
      <c r="E20" s="35">
        <v>988.3</v>
      </c>
      <c r="F20" s="36">
        <v>1553.3</v>
      </c>
      <c r="G20" s="36">
        <v>1484.6</v>
      </c>
      <c r="H20" s="36">
        <v>2123.4000000000005</v>
      </c>
      <c r="I20" s="37">
        <v>6149.6</v>
      </c>
      <c r="J20" s="35">
        <v>219.8</v>
      </c>
      <c r="K20" s="39">
        <v>339.40000000000003</v>
      </c>
      <c r="L20" s="39">
        <v>429.0999999999999</v>
      </c>
      <c r="M20" s="39">
        <v>467.4000000000001</v>
      </c>
      <c r="N20" s="39">
        <v>393.5999999999999</v>
      </c>
      <c r="O20" s="39">
        <v>692.3</v>
      </c>
      <c r="P20" s="39">
        <v>491.8000000000002</v>
      </c>
      <c r="Q20" s="39">
        <v>530.1999999999998</v>
      </c>
      <c r="R20" s="39">
        <v>462.5999999999999</v>
      </c>
      <c r="S20" s="39">
        <v>454.5</v>
      </c>
      <c r="T20" s="39">
        <v>452.10000000000036</v>
      </c>
      <c r="U20" s="40">
        <v>1216.8000000000002</v>
      </c>
      <c r="V20" s="33"/>
      <c r="W20" s="33"/>
      <c r="X20" s="33"/>
    </row>
    <row r="21" spans="1:24" ht="12.75">
      <c r="A21" s="28">
        <v>24</v>
      </c>
      <c r="B21" s="34"/>
      <c r="C21" s="19" t="s">
        <v>23</v>
      </c>
      <c r="D21" s="19"/>
      <c r="E21" s="35">
        <v>2458.7</v>
      </c>
      <c r="F21" s="36">
        <v>2368</v>
      </c>
      <c r="G21" s="36">
        <v>2470.9000000000005</v>
      </c>
      <c r="H21" s="36">
        <v>2964.2999999999993</v>
      </c>
      <c r="I21" s="37">
        <v>10261.9</v>
      </c>
      <c r="J21" s="35">
        <v>844</v>
      </c>
      <c r="K21" s="39">
        <v>808</v>
      </c>
      <c r="L21" s="39">
        <v>806.6999999999998</v>
      </c>
      <c r="M21" s="39">
        <v>489</v>
      </c>
      <c r="N21" s="39">
        <v>1084.9</v>
      </c>
      <c r="O21" s="39">
        <v>794.0999999999999</v>
      </c>
      <c r="P21" s="39">
        <v>813.5</v>
      </c>
      <c r="Q21" s="39">
        <v>820.5</v>
      </c>
      <c r="R21" s="39">
        <v>836.9000000000005</v>
      </c>
      <c r="S21" s="39">
        <v>790.5</v>
      </c>
      <c r="T21" s="39">
        <v>895.2000000000007</v>
      </c>
      <c r="U21" s="40">
        <v>1278.5999999999985</v>
      </c>
      <c r="V21" s="33"/>
      <c r="W21" s="33"/>
      <c r="X21" s="33"/>
    </row>
    <row r="22" spans="1:24" ht="12.75">
      <c r="A22" s="28"/>
      <c r="B22" s="34"/>
      <c r="C22" s="19"/>
      <c r="D22" s="45" t="s">
        <v>24</v>
      </c>
      <c r="E22" s="35">
        <v>2386.6</v>
      </c>
      <c r="F22" s="36">
        <v>2266.3</v>
      </c>
      <c r="G22" s="36">
        <v>2396.5000000000005</v>
      </c>
      <c r="H22" s="36">
        <v>2849.1999999999994</v>
      </c>
      <c r="I22" s="37">
        <v>9898.599999999999</v>
      </c>
      <c r="J22" s="46">
        <v>832</v>
      </c>
      <c r="K22" s="47">
        <v>799.3</v>
      </c>
      <c r="L22" s="47">
        <v>755.2999999999998</v>
      </c>
      <c r="M22" s="47">
        <v>465.4</v>
      </c>
      <c r="N22" s="47">
        <v>1034.9</v>
      </c>
      <c r="O22" s="47">
        <v>765.9999999999999</v>
      </c>
      <c r="P22" s="47">
        <v>801.9</v>
      </c>
      <c r="Q22" s="47">
        <v>772.7</v>
      </c>
      <c r="R22" s="47">
        <v>821.9000000000005</v>
      </c>
      <c r="S22" s="47">
        <v>758.9</v>
      </c>
      <c r="T22" s="47">
        <v>863.8000000000008</v>
      </c>
      <c r="U22" s="48">
        <v>1226.4999999999986</v>
      </c>
      <c r="V22" s="33"/>
      <c r="W22" s="33"/>
      <c r="X22" s="33"/>
    </row>
    <row r="23" spans="1:24" ht="12.75">
      <c r="A23" s="28"/>
      <c r="B23" s="34"/>
      <c r="C23" s="19"/>
      <c r="D23" s="45" t="s">
        <v>25</v>
      </c>
      <c r="E23" s="35">
        <v>72.1</v>
      </c>
      <c r="F23" s="36">
        <v>101.70000000000002</v>
      </c>
      <c r="G23" s="36">
        <v>74.39999999999998</v>
      </c>
      <c r="H23" s="36">
        <v>115.10000000000002</v>
      </c>
      <c r="I23" s="37">
        <v>363.3</v>
      </c>
      <c r="J23" s="46">
        <v>12</v>
      </c>
      <c r="K23" s="47">
        <v>8.7</v>
      </c>
      <c r="L23" s="47">
        <v>51.39999999999999</v>
      </c>
      <c r="M23" s="47">
        <v>23.60000000000001</v>
      </c>
      <c r="N23" s="47">
        <v>49.999999999999986</v>
      </c>
      <c r="O23" s="47">
        <v>28.100000000000023</v>
      </c>
      <c r="P23" s="47">
        <v>11.599999999999994</v>
      </c>
      <c r="Q23" s="47">
        <v>47.79999999999998</v>
      </c>
      <c r="R23" s="47">
        <v>15</v>
      </c>
      <c r="S23" s="47">
        <v>31.600000000000023</v>
      </c>
      <c r="T23" s="47">
        <v>31.399999999999977</v>
      </c>
      <c r="U23" s="48">
        <v>52.10000000000002</v>
      </c>
      <c r="V23" s="33"/>
      <c r="W23" s="33"/>
      <c r="X23" s="33"/>
    </row>
    <row r="24" spans="1:24" ht="12.75">
      <c r="A24" s="28">
        <v>25</v>
      </c>
      <c r="B24" s="34"/>
      <c r="C24" s="19" t="s">
        <v>26</v>
      </c>
      <c r="D24" s="19"/>
      <c r="E24" s="35">
        <v>204.5</v>
      </c>
      <c r="F24" s="36">
        <v>246.39999999999998</v>
      </c>
      <c r="G24" s="36">
        <v>212.10000000000002</v>
      </c>
      <c r="H24" s="36">
        <v>316.1</v>
      </c>
      <c r="I24" s="37">
        <v>979.1</v>
      </c>
      <c r="J24" s="35">
        <v>63.9</v>
      </c>
      <c r="K24" s="39">
        <v>75.19999999999999</v>
      </c>
      <c r="L24" s="39">
        <v>65.4</v>
      </c>
      <c r="M24" s="39">
        <v>93.69999999999999</v>
      </c>
      <c r="N24" s="39">
        <v>72.80000000000001</v>
      </c>
      <c r="O24" s="39">
        <v>79.89999999999998</v>
      </c>
      <c r="P24" s="39">
        <v>78.39999999999998</v>
      </c>
      <c r="Q24" s="39">
        <v>68.80000000000007</v>
      </c>
      <c r="R24" s="39">
        <v>64.89999999999998</v>
      </c>
      <c r="S24" s="39">
        <v>78.70000000000005</v>
      </c>
      <c r="T24" s="39">
        <v>98.89999999999998</v>
      </c>
      <c r="U24" s="40">
        <v>138.5</v>
      </c>
      <c r="V24" s="33"/>
      <c r="W24" s="33"/>
      <c r="X24" s="33"/>
    </row>
    <row r="25" spans="1:24" ht="12.75">
      <c r="A25" s="28">
        <v>26</v>
      </c>
      <c r="B25" s="34"/>
      <c r="C25" s="19" t="s">
        <v>18</v>
      </c>
      <c r="D25" s="19"/>
      <c r="E25" s="35">
        <v>2522.9</v>
      </c>
      <c r="F25" s="36">
        <v>3029.7999999999997</v>
      </c>
      <c r="G25" s="36">
        <v>2901.2</v>
      </c>
      <c r="H25" s="36">
        <v>6974.800000000001</v>
      </c>
      <c r="I25" s="37">
        <v>15428.7</v>
      </c>
      <c r="J25" s="35">
        <v>735.2</v>
      </c>
      <c r="K25" s="39">
        <v>866.0999999999999</v>
      </c>
      <c r="L25" s="39">
        <v>921.6000000000001</v>
      </c>
      <c r="M25" s="39">
        <v>1230.1</v>
      </c>
      <c r="N25" s="39">
        <v>930.1000000000004</v>
      </c>
      <c r="O25" s="39">
        <v>869.5999999999995</v>
      </c>
      <c r="P25" s="39">
        <v>1064.5</v>
      </c>
      <c r="Q25" s="39">
        <v>927.1999999999998</v>
      </c>
      <c r="R25" s="39">
        <v>909.5</v>
      </c>
      <c r="S25" s="39">
        <v>1090</v>
      </c>
      <c r="T25" s="39">
        <v>1015.7000000000007</v>
      </c>
      <c r="U25" s="40">
        <v>4869.1</v>
      </c>
      <c r="V25" s="33"/>
      <c r="W25" s="33"/>
      <c r="X25" s="33"/>
    </row>
    <row r="26" spans="1:24" ht="12.75">
      <c r="A26" s="28">
        <v>27</v>
      </c>
      <c r="B26" s="34"/>
      <c r="C26" s="19" t="s">
        <v>27</v>
      </c>
      <c r="D26" s="19"/>
      <c r="E26" s="35">
        <v>3013.3</v>
      </c>
      <c r="F26" s="36">
        <v>3179.0999999999995</v>
      </c>
      <c r="G26" s="36">
        <v>3238</v>
      </c>
      <c r="H26" s="36">
        <v>4109.43</v>
      </c>
      <c r="I26" s="37">
        <v>13539.83</v>
      </c>
      <c r="J26" s="35">
        <v>990.6</v>
      </c>
      <c r="K26" s="39">
        <v>973.9</v>
      </c>
      <c r="L26" s="39">
        <v>1048.8000000000002</v>
      </c>
      <c r="M26" s="39">
        <v>1006.7999999999997</v>
      </c>
      <c r="N26" s="39">
        <v>1131.7999999999997</v>
      </c>
      <c r="O26" s="39">
        <v>1040.5</v>
      </c>
      <c r="P26" s="39">
        <v>1090.9000000000005</v>
      </c>
      <c r="Q26" s="39">
        <v>1045.1999999999998</v>
      </c>
      <c r="R26" s="39">
        <v>1101.8999999999996</v>
      </c>
      <c r="S26" s="39">
        <v>1029.300000000001</v>
      </c>
      <c r="T26" s="39">
        <v>1072.5</v>
      </c>
      <c r="U26" s="40">
        <v>2007.6299999999992</v>
      </c>
      <c r="V26" s="33"/>
      <c r="W26" s="33"/>
      <c r="X26" s="33"/>
    </row>
    <row r="27" spans="1:24" ht="12.75">
      <c r="A27" s="28">
        <v>28</v>
      </c>
      <c r="B27" s="34"/>
      <c r="C27" s="19" t="s">
        <v>28</v>
      </c>
      <c r="D27" s="19"/>
      <c r="E27" s="35">
        <v>244.5</v>
      </c>
      <c r="F27" s="36">
        <v>494.70000000000005</v>
      </c>
      <c r="G27" s="36">
        <v>263</v>
      </c>
      <c r="H27" s="36">
        <v>2080.83</v>
      </c>
      <c r="I27" s="37">
        <v>3083.0299999999997</v>
      </c>
      <c r="J27" s="35">
        <v>56</v>
      </c>
      <c r="K27" s="39">
        <v>78.80000000000001</v>
      </c>
      <c r="L27" s="39">
        <v>109.69999999999999</v>
      </c>
      <c r="M27" s="39">
        <v>102.39999999999998</v>
      </c>
      <c r="N27" s="39">
        <v>319.9</v>
      </c>
      <c r="O27" s="39">
        <v>72.40000000000009</v>
      </c>
      <c r="P27" s="39">
        <v>71.29999999999995</v>
      </c>
      <c r="Q27" s="39">
        <v>94</v>
      </c>
      <c r="R27" s="39">
        <v>97.70000000000005</v>
      </c>
      <c r="S27" s="39">
        <v>133.29999999999995</v>
      </c>
      <c r="T27" s="39">
        <v>210</v>
      </c>
      <c r="U27" s="40">
        <v>1737.5300000000002</v>
      </c>
      <c r="V27" s="33"/>
      <c r="W27" s="33"/>
      <c r="X27" s="33"/>
    </row>
    <row r="28" spans="1:24" ht="19.5" customHeight="1">
      <c r="A28" s="49" t="s">
        <v>29</v>
      </c>
      <c r="B28" s="50" t="s">
        <v>30</v>
      </c>
      <c r="C28" s="19"/>
      <c r="D28" s="19"/>
      <c r="E28" s="30">
        <v>2719.300000000001</v>
      </c>
      <c r="F28" s="31">
        <v>476.7000000000007</v>
      </c>
      <c r="G28" s="31">
        <v>76.20000000000255</v>
      </c>
      <c r="H28" s="31">
        <v>-4775.860000000007</v>
      </c>
      <c r="I28" s="32">
        <v>-1503.6600000000026</v>
      </c>
      <c r="J28" s="30">
        <v>1510.1999999999998</v>
      </c>
      <c r="K28" s="31">
        <v>611.4000000000005</v>
      </c>
      <c r="L28" s="31">
        <v>597.7000000000007</v>
      </c>
      <c r="M28" s="31">
        <v>247.90000000000146</v>
      </c>
      <c r="N28" s="31">
        <v>-1322.2999999999984</v>
      </c>
      <c r="O28" s="31">
        <v>1551.0999999999976</v>
      </c>
      <c r="P28" s="31">
        <v>-378.0000000000009</v>
      </c>
      <c r="Q28" s="31">
        <v>603.6000000000013</v>
      </c>
      <c r="R28" s="31">
        <v>-149.39999999999782</v>
      </c>
      <c r="S28" s="31">
        <v>-909.1000000000049</v>
      </c>
      <c r="T28" s="31">
        <v>69.5</v>
      </c>
      <c r="U28" s="32">
        <v>-3936.260000000002</v>
      </c>
      <c r="V28" s="33"/>
      <c r="W28" s="33"/>
      <c r="X28" s="33"/>
    </row>
    <row r="29" spans="1:24" ht="19.5" customHeight="1">
      <c r="A29" s="49">
        <v>31</v>
      </c>
      <c r="B29" s="51" t="s">
        <v>31</v>
      </c>
      <c r="C29" s="52"/>
      <c r="D29" s="53"/>
      <c r="E29" s="30">
        <v>794.2</v>
      </c>
      <c r="F29" s="31">
        <v>1643.8</v>
      </c>
      <c r="G29" s="31">
        <v>1627.6999999999998</v>
      </c>
      <c r="H29" s="31">
        <v>4010.4000000000005</v>
      </c>
      <c r="I29" s="32">
        <v>8076.1</v>
      </c>
      <c r="J29" s="30">
        <v>186</v>
      </c>
      <c r="K29" s="54">
        <v>150.60000000000002</v>
      </c>
      <c r="L29" s="54">
        <v>457.6</v>
      </c>
      <c r="M29" s="54">
        <v>647.7</v>
      </c>
      <c r="N29" s="54">
        <v>394.29999999999995</v>
      </c>
      <c r="O29" s="54">
        <v>601.8</v>
      </c>
      <c r="P29" s="54">
        <v>560.9000000000001</v>
      </c>
      <c r="Q29" s="54">
        <v>529.2999999999997</v>
      </c>
      <c r="R29" s="54">
        <v>537.5</v>
      </c>
      <c r="S29" s="54">
        <v>740.5</v>
      </c>
      <c r="T29" s="54">
        <v>790.6999999999998</v>
      </c>
      <c r="U29" s="55">
        <v>2479.2000000000007</v>
      </c>
      <c r="V29" s="33"/>
      <c r="W29" s="33"/>
      <c r="X29" s="33"/>
    </row>
    <row r="30" spans="1:24" ht="19.5" customHeight="1">
      <c r="A30" s="49" t="s">
        <v>32</v>
      </c>
      <c r="B30" s="50" t="s">
        <v>33</v>
      </c>
      <c r="C30" s="19"/>
      <c r="D30" s="19"/>
      <c r="E30" s="30">
        <v>1925.1000000000013</v>
      </c>
      <c r="F30" s="31">
        <v>-1167.0999999999992</v>
      </c>
      <c r="G30" s="31">
        <v>-1551.4999999999973</v>
      </c>
      <c r="H30" s="31">
        <v>-8786.260000000007</v>
      </c>
      <c r="I30" s="32">
        <v>-9579.760000000002</v>
      </c>
      <c r="J30" s="30">
        <v>1324.1999999999998</v>
      </c>
      <c r="K30" s="31">
        <v>460.8000000000005</v>
      </c>
      <c r="L30" s="31">
        <v>140.1000000000007</v>
      </c>
      <c r="M30" s="31">
        <v>-399.7999999999986</v>
      </c>
      <c r="N30" s="31">
        <v>-1716.5999999999983</v>
      </c>
      <c r="O30" s="31">
        <v>949.2999999999977</v>
      </c>
      <c r="P30" s="31">
        <v>-938.900000000001</v>
      </c>
      <c r="Q30" s="31">
        <v>74.30000000000155</v>
      </c>
      <c r="R30" s="31">
        <v>-686.8999999999978</v>
      </c>
      <c r="S30" s="31">
        <v>-1649.600000000005</v>
      </c>
      <c r="T30" s="31">
        <v>-721.1999999999998</v>
      </c>
      <c r="U30" s="32">
        <v>-6415.460000000003</v>
      </c>
      <c r="V30" s="33"/>
      <c r="W30" s="33"/>
      <c r="X30" s="33"/>
    </row>
    <row r="31" spans="1:24" ht="18" customHeight="1">
      <c r="A31" s="56">
        <v>32</v>
      </c>
      <c r="B31" s="29" t="s">
        <v>34</v>
      </c>
      <c r="C31" s="19"/>
      <c r="D31" s="19"/>
      <c r="E31" s="30">
        <v>228.2</v>
      </c>
      <c r="F31" s="31">
        <v>170.1</v>
      </c>
      <c r="G31" s="31">
        <v>-48.70000000000002</v>
      </c>
      <c r="H31" s="31">
        <v>208.7</v>
      </c>
      <c r="I31" s="32">
        <v>558.3</v>
      </c>
      <c r="J31" s="30">
        <v>-15</v>
      </c>
      <c r="K31" s="31">
        <v>-25.5</v>
      </c>
      <c r="L31" s="31">
        <v>268.7</v>
      </c>
      <c r="M31" s="31">
        <v>5.100000000000001</v>
      </c>
      <c r="N31" s="31">
        <v>-16</v>
      </c>
      <c r="O31" s="31">
        <v>181</v>
      </c>
      <c r="P31" s="31">
        <v>-9.300000000000026</v>
      </c>
      <c r="Q31" s="31">
        <v>-32.89999999999999</v>
      </c>
      <c r="R31" s="31">
        <v>-6.5</v>
      </c>
      <c r="S31" s="31">
        <v>44.80000000000001</v>
      </c>
      <c r="T31" s="31">
        <v>-29.400000000000006</v>
      </c>
      <c r="U31" s="32">
        <v>193.29999999999998</v>
      </c>
      <c r="V31" s="33"/>
      <c r="W31" s="33"/>
      <c r="X31" s="33"/>
    </row>
    <row r="32" spans="1:24" ht="12.75">
      <c r="A32" s="56" t="s">
        <v>35</v>
      </c>
      <c r="B32" s="57" t="s">
        <v>36</v>
      </c>
      <c r="C32" s="19"/>
      <c r="D32" s="19"/>
      <c r="E32" s="35"/>
      <c r="F32" s="36">
        <v>0</v>
      </c>
      <c r="G32" s="36">
        <v>0</v>
      </c>
      <c r="H32" s="36">
        <v>0</v>
      </c>
      <c r="I32" s="37">
        <v>0</v>
      </c>
      <c r="J32" s="35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7"/>
      <c r="V32" s="33"/>
      <c r="W32" s="33"/>
      <c r="X32" s="33"/>
    </row>
    <row r="33" spans="1:24" ht="12.75">
      <c r="A33" s="56">
        <v>321</v>
      </c>
      <c r="B33" s="58"/>
      <c r="C33" s="59" t="s">
        <v>37</v>
      </c>
      <c r="D33" s="19"/>
      <c r="E33" s="35">
        <v>37.099999999999994</v>
      </c>
      <c r="F33" s="36">
        <v>-60.79999999999999</v>
      </c>
      <c r="G33" s="36">
        <v>-48.70000000000002</v>
      </c>
      <c r="H33" s="36">
        <v>94.29999999999998</v>
      </c>
      <c r="I33" s="37">
        <v>21.899999999999977</v>
      </c>
      <c r="J33" s="35">
        <v>-15</v>
      </c>
      <c r="K33" s="39">
        <v>-25.5</v>
      </c>
      <c r="L33" s="39">
        <v>77.6</v>
      </c>
      <c r="M33" s="39">
        <v>5.100000000000001</v>
      </c>
      <c r="N33" s="39">
        <v>-16</v>
      </c>
      <c r="O33" s="39">
        <v>-49.89999999999999</v>
      </c>
      <c r="P33" s="39">
        <v>-9.300000000000026</v>
      </c>
      <c r="Q33" s="39">
        <v>-32.89999999999999</v>
      </c>
      <c r="R33" s="39">
        <v>-6.5</v>
      </c>
      <c r="S33" s="39">
        <v>44.80000000000001</v>
      </c>
      <c r="T33" s="39">
        <v>-29.400000000000006</v>
      </c>
      <c r="U33" s="40">
        <v>78.89999999999998</v>
      </c>
      <c r="V33" s="33"/>
      <c r="W33" s="33"/>
      <c r="X33" s="33"/>
    </row>
    <row r="34" spans="1:24" ht="12.75">
      <c r="A34" s="56">
        <v>322</v>
      </c>
      <c r="B34" s="58"/>
      <c r="C34" s="59" t="s">
        <v>38</v>
      </c>
      <c r="D34" s="19"/>
      <c r="E34" s="35">
        <v>0</v>
      </c>
      <c r="F34" s="36">
        <v>0</v>
      </c>
      <c r="G34" s="36">
        <v>0</v>
      </c>
      <c r="H34" s="36">
        <v>106</v>
      </c>
      <c r="I34" s="37">
        <v>106</v>
      </c>
      <c r="J34" s="35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1">
        <v>106</v>
      </c>
      <c r="V34" s="33"/>
      <c r="W34" s="33"/>
      <c r="X34" s="33"/>
    </row>
    <row r="35" spans="1:24" ht="12.75">
      <c r="A35" s="56">
        <v>323</v>
      </c>
      <c r="B35" s="58"/>
      <c r="C35" s="59" t="s">
        <v>39</v>
      </c>
      <c r="D35" s="19"/>
      <c r="E35" s="35">
        <v>191.1</v>
      </c>
      <c r="F35" s="36">
        <v>230.9</v>
      </c>
      <c r="G35" s="36">
        <v>0</v>
      </c>
      <c r="H35" s="36">
        <v>8.4</v>
      </c>
      <c r="I35" s="37">
        <v>430.4</v>
      </c>
      <c r="J35" s="35">
        <v>0</v>
      </c>
      <c r="K35" s="36">
        <v>0</v>
      </c>
      <c r="L35" s="36">
        <v>191.1</v>
      </c>
      <c r="M35" s="36">
        <v>0</v>
      </c>
      <c r="N35" s="36">
        <v>0</v>
      </c>
      <c r="O35" s="36">
        <v>230.9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7">
        <v>8.4</v>
      </c>
      <c r="V35" s="33"/>
      <c r="W35" s="33"/>
      <c r="X35" s="33"/>
    </row>
    <row r="36" spans="1:24" ht="18" customHeight="1">
      <c r="A36" s="56">
        <v>33</v>
      </c>
      <c r="B36" s="62" t="s">
        <v>40</v>
      </c>
      <c r="C36" s="19"/>
      <c r="D36" s="19"/>
      <c r="E36" s="30">
        <v>-1696.9</v>
      </c>
      <c r="F36" s="31">
        <v>1337.2000000000012</v>
      </c>
      <c r="G36" s="31">
        <v>1502.799999999995</v>
      </c>
      <c r="H36" s="31">
        <v>8994.96000000001</v>
      </c>
      <c r="I36" s="32">
        <v>10138.060000000007</v>
      </c>
      <c r="J36" s="30">
        <v>-1339.2000000000003</v>
      </c>
      <c r="K36" s="31">
        <v>-486.3</v>
      </c>
      <c r="L36" s="31">
        <v>128.60000000000002</v>
      </c>
      <c r="M36" s="31">
        <v>404.8999999999989</v>
      </c>
      <c r="N36" s="31">
        <v>1700.6000000000001</v>
      </c>
      <c r="O36" s="31">
        <v>-768.2999999999979</v>
      </c>
      <c r="P36" s="31">
        <v>929.5999999999999</v>
      </c>
      <c r="Q36" s="31">
        <v>-107.20000000000203</v>
      </c>
      <c r="R36" s="31">
        <v>680.3999999999971</v>
      </c>
      <c r="S36" s="31">
        <v>1694.3999999999999</v>
      </c>
      <c r="T36" s="31">
        <v>691.8</v>
      </c>
      <c r="U36" s="32">
        <v>6608.760000000009</v>
      </c>
      <c r="V36" s="33"/>
      <c r="W36" s="33"/>
      <c r="X36" s="33"/>
    </row>
    <row r="37" spans="1:24" ht="12.75">
      <c r="A37" s="56" t="s">
        <v>35</v>
      </c>
      <c r="B37" s="57" t="s">
        <v>41</v>
      </c>
      <c r="C37" s="19"/>
      <c r="D37" s="19"/>
      <c r="E37" s="35"/>
      <c r="F37" s="36">
        <v>0</v>
      </c>
      <c r="G37" s="36">
        <v>0</v>
      </c>
      <c r="H37" s="36">
        <v>0</v>
      </c>
      <c r="I37" s="37">
        <v>0</v>
      </c>
      <c r="J37" s="35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7"/>
      <c r="V37" s="33"/>
      <c r="W37" s="33"/>
      <c r="X37" s="33"/>
    </row>
    <row r="38" spans="1:24" ht="12.75">
      <c r="A38" s="56">
        <v>331</v>
      </c>
      <c r="B38" s="58"/>
      <c r="C38" s="63" t="s">
        <v>37</v>
      </c>
      <c r="D38" s="19"/>
      <c r="E38" s="35">
        <v>-1349.6000000000001</v>
      </c>
      <c r="F38" s="36">
        <v>1228.300000000001</v>
      </c>
      <c r="G38" s="36">
        <v>-1486.100000000005</v>
      </c>
      <c r="H38" s="36">
        <v>6309.46000000001</v>
      </c>
      <c r="I38" s="37">
        <v>4702.060000000006</v>
      </c>
      <c r="J38" s="35">
        <v>-1099.8000000000002</v>
      </c>
      <c r="K38" s="39">
        <v>-425.2</v>
      </c>
      <c r="L38" s="39">
        <v>175.40000000000003</v>
      </c>
      <c r="M38" s="39">
        <v>541.1999999999989</v>
      </c>
      <c r="N38" s="39">
        <v>1703.4</v>
      </c>
      <c r="O38" s="39">
        <v>-1016.2999999999979</v>
      </c>
      <c r="P38" s="39">
        <v>-2048.3</v>
      </c>
      <c r="Q38" s="39">
        <v>-78.50000000000199</v>
      </c>
      <c r="R38" s="39">
        <v>640.699999999997</v>
      </c>
      <c r="S38" s="39">
        <v>1851.5</v>
      </c>
      <c r="T38" s="39">
        <v>-1817.2</v>
      </c>
      <c r="U38" s="40">
        <v>6275.16000000001</v>
      </c>
      <c r="V38" s="33"/>
      <c r="W38" s="33"/>
      <c r="X38" s="33"/>
    </row>
    <row r="39" spans="1:24" ht="12.75">
      <c r="A39" s="64">
        <v>332</v>
      </c>
      <c r="B39" s="65"/>
      <c r="C39" s="66" t="s">
        <v>38</v>
      </c>
      <c r="D39" s="67"/>
      <c r="E39" s="35">
        <v>-347.3</v>
      </c>
      <c r="F39" s="36">
        <v>108.9</v>
      </c>
      <c r="G39" s="36">
        <v>2988.9</v>
      </c>
      <c r="H39" s="36">
        <v>2685.5</v>
      </c>
      <c r="I39" s="37">
        <v>5436</v>
      </c>
      <c r="J39" s="35">
        <v>-239.39999999999998</v>
      </c>
      <c r="K39" s="39">
        <v>-61.100000000000016</v>
      </c>
      <c r="L39" s="39">
        <v>-46.8</v>
      </c>
      <c r="M39" s="39">
        <v>-136.3</v>
      </c>
      <c r="N39" s="39">
        <v>-2.799999999999983</v>
      </c>
      <c r="O39" s="39">
        <v>248</v>
      </c>
      <c r="P39" s="39">
        <v>2977.9</v>
      </c>
      <c r="Q39" s="39">
        <v>-28.700000000000045</v>
      </c>
      <c r="R39" s="39">
        <v>39.7000000000001</v>
      </c>
      <c r="S39" s="39">
        <v>-157.10000000000005</v>
      </c>
      <c r="T39" s="39">
        <v>2509</v>
      </c>
      <c r="U39" s="40">
        <v>333.5999999999997</v>
      </c>
      <c r="V39" s="33"/>
      <c r="W39" s="33"/>
      <c r="X39" s="33"/>
    </row>
    <row r="40" spans="1:24" ht="16.5" customHeight="1">
      <c r="A40" s="68"/>
      <c r="B40" s="69" t="s">
        <v>42</v>
      </c>
      <c r="C40" s="45"/>
      <c r="D40" s="19"/>
      <c r="E40" s="70"/>
      <c r="F40" s="36"/>
      <c r="G40" s="36"/>
      <c r="H40" s="36"/>
      <c r="I40" s="71">
        <v>0</v>
      </c>
      <c r="J40" s="70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3"/>
      <c r="V40" s="33"/>
      <c r="W40" s="33"/>
      <c r="X40" s="33"/>
    </row>
    <row r="41" spans="1:24" ht="12.75" customHeight="1" thickBot="1">
      <c r="A41" s="74" t="s">
        <v>43</v>
      </c>
      <c r="B41" s="75" t="s">
        <v>44</v>
      </c>
      <c r="C41" s="76"/>
      <c r="D41" s="77"/>
      <c r="E41" s="78">
        <v>14438.100000000002</v>
      </c>
      <c r="F41" s="79">
        <v>16560</v>
      </c>
      <c r="G41" s="79">
        <v>16339.6</v>
      </c>
      <c r="H41" s="79">
        <v>27721.56</v>
      </c>
      <c r="I41" s="80">
        <v>75059.26000000001</v>
      </c>
      <c r="J41" s="78">
        <v>4349.1</v>
      </c>
      <c r="K41" s="79">
        <v>4928.3</v>
      </c>
      <c r="L41" s="79">
        <v>5160.7</v>
      </c>
      <c r="M41" s="79">
        <v>5407.099999999999</v>
      </c>
      <c r="N41" s="79">
        <v>5663.599999999999</v>
      </c>
      <c r="O41" s="79">
        <v>5489.3</v>
      </c>
      <c r="P41" s="79">
        <v>5590.4000000000015</v>
      </c>
      <c r="Q41" s="79">
        <v>5377.699999999999</v>
      </c>
      <c r="R41" s="79">
        <v>5371.5</v>
      </c>
      <c r="S41" s="79">
        <v>5669.9</v>
      </c>
      <c r="T41" s="79">
        <v>5913.000000000003</v>
      </c>
      <c r="U41" s="80">
        <v>16138.66</v>
      </c>
      <c r="V41" s="33"/>
      <c r="W41" s="33"/>
      <c r="X41" s="33"/>
    </row>
    <row r="42" spans="14:23" ht="12.75">
      <c r="N42" s="81"/>
      <c r="V42" s="82"/>
      <c r="W42" s="82"/>
    </row>
    <row r="43" spans="1:21" ht="12.75">
      <c r="A43" s="239" t="s">
        <v>112</v>
      </c>
      <c r="B43" s="144"/>
      <c r="C43" s="234"/>
      <c r="D43" s="236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</row>
    <row r="44" ht="12.75">
      <c r="N44" s="82"/>
    </row>
    <row r="45" spans="5:21" ht="12.75"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</row>
    <row r="46" ht="12.75">
      <c r="N46" s="82"/>
    </row>
    <row r="47" spans="5:21" ht="12.75"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</row>
    <row r="48" ht="12.75">
      <c r="N48" s="82"/>
    </row>
    <row r="49" ht="12.75">
      <c r="N49" s="82"/>
    </row>
    <row r="50" ht="12.75">
      <c r="N50" s="82"/>
    </row>
    <row r="51" ht="12.75">
      <c r="N51" s="82"/>
    </row>
    <row r="52" ht="12.75">
      <c r="N52" s="82"/>
    </row>
    <row r="53" ht="12.75">
      <c r="N53" s="82"/>
    </row>
    <row r="54" ht="12.75">
      <c r="N54" s="82"/>
    </row>
  </sheetData>
  <sheetProtection/>
  <mergeCells count="1">
    <mergeCell ref="B5:D5"/>
  </mergeCells>
  <hyperlinks>
    <hyperlink ref="A1:C1" location="'Table of contents'!A1" display="Table of Contents"/>
  </hyperlinks>
  <printOptions gridLines="1"/>
  <pageMargins left="0.222440945" right="0.222440945" top="0.393700787401575" bottom="0.393700787401575" header="0.31496062992126" footer="0.31496062992126"/>
  <pageSetup fitToWidth="2" fitToHeight="1" horizontalDpi="600" verticalDpi="600" orientation="landscape" paperSize="9" scale="90" r:id="rId1"/>
  <headerFooter alignWithMargins="0">
    <oddFooter>&amp;LPage &amp;P of &amp;N&amp;C&amp;D&amp;R&amp;F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50"/>
  <sheetViews>
    <sheetView zoomScalePageLayoutView="0" workbookViewId="0" topLeftCell="A1">
      <pane xSplit="4" ySplit="5" topLeftCell="E6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A1" sqref="A1"/>
    </sheetView>
  </sheetViews>
  <sheetFormatPr defaultColWidth="9.33203125" defaultRowHeight="12.75"/>
  <cols>
    <col min="1" max="1" width="10" style="2" customWidth="1"/>
    <col min="2" max="2" width="3" style="2" customWidth="1"/>
    <col min="3" max="3" width="2.16015625" style="2" customWidth="1"/>
    <col min="4" max="4" width="38.83203125" style="2" customWidth="1"/>
    <col min="5" max="7" width="12.83203125" style="2" customWidth="1"/>
    <col min="8" max="9" width="12.83203125" style="3" customWidth="1"/>
    <col min="10" max="12" width="9.83203125" style="2" customWidth="1"/>
    <col min="13" max="13" width="9.83203125" style="3" customWidth="1"/>
    <col min="14" max="14" width="9.83203125" style="4" customWidth="1"/>
    <col min="15" max="16" width="9.83203125" style="2" customWidth="1"/>
    <col min="17" max="17" width="9.83203125" style="3" customWidth="1"/>
    <col min="18" max="20" width="9.83203125" style="2" customWidth="1"/>
    <col min="21" max="21" width="9.83203125" style="3" customWidth="1"/>
    <col min="22" max="22" width="9.5" style="3" customWidth="1"/>
    <col min="23" max="16384" width="9.33203125" style="3" customWidth="1"/>
  </cols>
  <sheetData>
    <row r="1" spans="1:3" s="128" customFormat="1" ht="13.5">
      <c r="A1" s="129" t="s">
        <v>68</v>
      </c>
      <c r="B1" s="129"/>
      <c r="C1" s="129"/>
    </row>
    <row r="2" s="128" customFormat="1" ht="8.25" customHeight="1"/>
    <row r="3" spans="1:21" ht="15" customHeight="1">
      <c r="A3" s="1" t="s">
        <v>45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s="7" customFormat="1" ht="15" customHeight="1" thickBot="1">
      <c r="A4" s="83"/>
      <c r="B4" s="84"/>
      <c r="C4" s="84"/>
      <c r="D4" s="84"/>
      <c r="I4" s="8" t="s">
        <v>1</v>
      </c>
      <c r="N4" s="9"/>
      <c r="U4" s="8" t="s">
        <v>1</v>
      </c>
    </row>
    <row r="5" spans="1:21" s="7" customFormat="1" ht="24" customHeight="1" thickBot="1">
      <c r="A5" s="10" t="s">
        <v>46</v>
      </c>
      <c r="B5" s="270" t="s">
        <v>3</v>
      </c>
      <c r="C5" s="271"/>
      <c r="D5" s="271"/>
      <c r="E5" s="11" t="s">
        <v>47</v>
      </c>
      <c r="F5" s="12" t="s">
        <v>48</v>
      </c>
      <c r="G5" s="12" t="s">
        <v>49</v>
      </c>
      <c r="H5" s="12" t="s">
        <v>50</v>
      </c>
      <c r="I5" s="13" t="s">
        <v>51</v>
      </c>
      <c r="J5" s="14">
        <v>40544</v>
      </c>
      <c r="K5" s="15">
        <v>40575</v>
      </c>
      <c r="L5" s="15">
        <v>40603</v>
      </c>
      <c r="M5" s="15">
        <v>40634</v>
      </c>
      <c r="N5" s="15">
        <v>40664</v>
      </c>
      <c r="O5" s="15">
        <v>40695</v>
      </c>
      <c r="P5" s="15">
        <v>40725</v>
      </c>
      <c r="Q5" s="15">
        <v>40756</v>
      </c>
      <c r="R5" s="15">
        <v>40787</v>
      </c>
      <c r="S5" s="15">
        <v>40817</v>
      </c>
      <c r="T5" s="15">
        <v>40848</v>
      </c>
      <c r="U5" s="16">
        <v>40878</v>
      </c>
    </row>
    <row r="6" spans="1:21" ht="12.75">
      <c r="A6" s="17"/>
      <c r="B6" s="18"/>
      <c r="C6" s="19"/>
      <c r="D6" s="19"/>
      <c r="E6" s="20"/>
      <c r="F6" s="21"/>
      <c r="G6" s="21"/>
      <c r="H6" s="22"/>
      <c r="I6" s="23"/>
      <c r="J6" s="24"/>
      <c r="K6" s="25"/>
      <c r="L6" s="25"/>
      <c r="M6" s="26"/>
      <c r="N6" s="27"/>
      <c r="O6" s="25"/>
      <c r="P6" s="25"/>
      <c r="Q6" s="26"/>
      <c r="R6" s="25"/>
      <c r="S6" s="25"/>
      <c r="T6" s="25"/>
      <c r="U6" s="23"/>
    </row>
    <row r="7" spans="1:24" ht="19.5" customHeight="1">
      <c r="A7" s="28">
        <v>1</v>
      </c>
      <c r="B7" s="29" t="s">
        <v>9</v>
      </c>
      <c r="C7" s="19"/>
      <c r="D7" s="19"/>
      <c r="E7" s="30">
        <v>14924.1</v>
      </c>
      <c r="F7" s="31">
        <v>16171.699999999999</v>
      </c>
      <c r="G7" s="31">
        <v>15791.5</v>
      </c>
      <c r="H7" s="31">
        <v>22335.900000000005</v>
      </c>
      <c r="I7" s="32">
        <v>69223.20000000001</v>
      </c>
      <c r="J7" s="30">
        <v>5408.599999999999</v>
      </c>
      <c r="K7" s="31">
        <v>4014.5000000000014</v>
      </c>
      <c r="L7" s="31">
        <v>5501</v>
      </c>
      <c r="M7" s="31">
        <v>4648.4</v>
      </c>
      <c r="N7" s="31">
        <v>4733.9</v>
      </c>
      <c r="O7" s="31">
        <v>6789.4</v>
      </c>
      <c r="P7" s="31">
        <v>5661.299999999999</v>
      </c>
      <c r="Q7" s="31">
        <v>4333.1</v>
      </c>
      <c r="R7" s="31">
        <v>5797.1</v>
      </c>
      <c r="S7" s="31">
        <v>5228.8</v>
      </c>
      <c r="T7" s="31">
        <v>4780.900000000001</v>
      </c>
      <c r="U7" s="32">
        <v>12326.200000000004</v>
      </c>
      <c r="V7" s="33"/>
      <c r="W7" s="33"/>
      <c r="X7" s="33"/>
    </row>
    <row r="8" spans="1:24" ht="12.75">
      <c r="A8" s="28">
        <v>11</v>
      </c>
      <c r="B8" s="34"/>
      <c r="C8" s="19" t="s">
        <v>10</v>
      </c>
      <c r="D8" s="19"/>
      <c r="E8" s="35">
        <v>13607.7</v>
      </c>
      <c r="F8" s="36">
        <v>14963.5</v>
      </c>
      <c r="G8" s="36">
        <v>13243.8</v>
      </c>
      <c r="H8" s="36">
        <v>17365.400000000005</v>
      </c>
      <c r="I8" s="37">
        <v>59180.40000000001</v>
      </c>
      <c r="J8" s="35">
        <v>4757</v>
      </c>
      <c r="K8" s="36">
        <v>3687.200000000001</v>
      </c>
      <c r="L8" s="36">
        <v>5163.500000000001</v>
      </c>
      <c r="M8" s="36">
        <v>4123.799999999999</v>
      </c>
      <c r="N8" s="36">
        <v>4421.9</v>
      </c>
      <c r="O8" s="36">
        <v>6417.8</v>
      </c>
      <c r="P8" s="36">
        <v>3949.5999999999995</v>
      </c>
      <c r="Q8" s="36">
        <v>3906.3</v>
      </c>
      <c r="R8" s="36">
        <v>5387.900000000001</v>
      </c>
      <c r="S8" s="36">
        <v>4727.1</v>
      </c>
      <c r="T8" s="36">
        <v>4378</v>
      </c>
      <c r="U8" s="37">
        <v>8260.300000000005</v>
      </c>
      <c r="V8" s="33"/>
      <c r="W8" s="33"/>
      <c r="X8" s="33"/>
    </row>
    <row r="9" spans="1:24" ht="12.75">
      <c r="A9" s="28">
        <v>111</v>
      </c>
      <c r="B9" s="34"/>
      <c r="C9" s="19"/>
      <c r="D9" s="38" t="s">
        <v>11</v>
      </c>
      <c r="E9" s="35">
        <v>2947.8</v>
      </c>
      <c r="F9" s="36">
        <v>4002.2999999999997</v>
      </c>
      <c r="G9" s="36">
        <v>2246.3</v>
      </c>
      <c r="H9" s="36">
        <v>4423.300000000001</v>
      </c>
      <c r="I9" s="37">
        <v>13619.700000000003</v>
      </c>
      <c r="J9" s="85">
        <v>922.6</v>
      </c>
      <c r="K9" s="86">
        <v>476.69999999999993</v>
      </c>
      <c r="L9" s="86">
        <v>1548.5000000000002</v>
      </c>
      <c r="M9" s="86">
        <v>702.5999999999999</v>
      </c>
      <c r="N9" s="86">
        <v>491</v>
      </c>
      <c r="O9" s="86">
        <v>2808.7</v>
      </c>
      <c r="P9" s="86">
        <v>400.9</v>
      </c>
      <c r="Q9" s="86">
        <v>490.2</v>
      </c>
      <c r="R9" s="86">
        <v>1355.2</v>
      </c>
      <c r="S9" s="86">
        <v>543.7</v>
      </c>
      <c r="T9" s="86">
        <v>535.7</v>
      </c>
      <c r="U9" s="87">
        <v>3343.9000000000015</v>
      </c>
      <c r="V9" s="33"/>
      <c r="W9" s="33"/>
      <c r="X9" s="33"/>
    </row>
    <row r="10" spans="1:24" ht="12.75">
      <c r="A10" s="28">
        <v>112</v>
      </c>
      <c r="B10" s="34"/>
      <c r="C10" s="19"/>
      <c r="D10" s="38" t="s">
        <v>12</v>
      </c>
      <c r="E10" s="35">
        <v>0</v>
      </c>
      <c r="F10" s="36">
        <v>0</v>
      </c>
      <c r="G10" s="36">
        <v>0</v>
      </c>
      <c r="H10" s="36">
        <v>0</v>
      </c>
      <c r="I10" s="37">
        <v>0</v>
      </c>
      <c r="J10" s="85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7">
        <v>0</v>
      </c>
      <c r="V10" s="33"/>
      <c r="W10" s="33"/>
      <c r="X10" s="33"/>
    </row>
    <row r="11" spans="1:24" ht="12.75">
      <c r="A11" s="28">
        <v>113</v>
      </c>
      <c r="B11" s="34"/>
      <c r="C11" s="19"/>
      <c r="D11" s="38" t="s">
        <v>13</v>
      </c>
      <c r="E11" s="35">
        <v>710.9</v>
      </c>
      <c r="F11" s="36">
        <v>906.8000000000001</v>
      </c>
      <c r="G11" s="36">
        <v>1239.1</v>
      </c>
      <c r="H11" s="36">
        <v>1082.7999999999997</v>
      </c>
      <c r="I11" s="37">
        <v>3939.6</v>
      </c>
      <c r="J11" s="85">
        <v>157.6</v>
      </c>
      <c r="K11" s="86">
        <v>252.70000000000002</v>
      </c>
      <c r="L11" s="86">
        <v>300.59999999999997</v>
      </c>
      <c r="M11" s="86">
        <v>249.89999999999998</v>
      </c>
      <c r="N11" s="86">
        <v>314.8</v>
      </c>
      <c r="O11" s="86">
        <v>342.1</v>
      </c>
      <c r="P11" s="86">
        <v>588.9</v>
      </c>
      <c r="Q11" s="86">
        <v>325.9</v>
      </c>
      <c r="R11" s="86">
        <v>324.3</v>
      </c>
      <c r="S11" s="86">
        <v>287.9</v>
      </c>
      <c r="T11" s="86">
        <v>285.6</v>
      </c>
      <c r="U11" s="87">
        <v>509.2999999999997</v>
      </c>
      <c r="V11" s="33"/>
      <c r="W11" s="33"/>
      <c r="X11" s="33"/>
    </row>
    <row r="12" spans="1:24" ht="12.75">
      <c r="A12" s="28">
        <v>114</v>
      </c>
      <c r="B12" s="34"/>
      <c r="C12" s="19"/>
      <c r="D12" s="38" t="s">
        <v>14</v>
      </c>
      <c r="E12" s="35">
        <v>9559.6</v>
      </c>
      <c r="F12" s="36">
        <v>9600.599999999999</v>
      </c>
      <c r="G12" s="36">
        <v>9049.2</v>
      </c>
      <c r="H12" s="36">
        <v>10608.500000000004</v>
      </c>
      <c r="I12" s="37">
        <v>38817.9</v>
      </c>
      <c r="J12" s="85">
        <v>3581</v>
      </c>
      <c r="K12" s="86">
        <v>2836.6000000000004</v>
      </c>
      <c r="L12" s="86">
        <v>3142</v>
      </c>
      <c r="M12" s="86">
        <v>3017.699999999999</v>
      </c>
      <c r="N12" s="86">
        <v>3464</v>
      </c>
      <c r="O12" s="86">
        <v>3118.9</v>
      </c>
      <c r="P12" s="86">
        <v>2605.1</v>
      </c>
      <c r="Q12" s="86">
        <v>2932.3</v>
      </c>
      <c r="R12" s="86">
        <v>3511.8</v>
      </c>
      <c r="S12" s="86">
        <v>3665.2</v>
      </c>
      <c r="T12" s="86">
        <v>3363.6</v>
      </c>
      <c r="U12" s="87">
        <v>3579.7000000000044</v>
      </c>
      <c r="V12" s="33"/>
      <c r="W12" s="33"/>
      <c r="X12" s="33"/>
    </row>
    <row r="13" spans="1:24" ht="12.75">
      <c r="A13" s="28">
        <v>115</v>
      </c>
      <c r="B13" s="34"/>
      <c r="C13" s="19"/>
      <c r="D13" s="38" t="s">
        <v>15</v>
      </c>
      <c r="E13" s="35">
        <v>276.9</v>
      </c>
      <c r="F13" s="36">
        <v>384.9</v>
      </c>
      <c r="G13" s="36">
        <v>422.90000000000003</v>
      </c>
      <c r="H13" s="36">
        <v>475.6</v>
      </c>
      <c r="I13" s="37">
        <v>1560.3000000000002</v>
      </c>
      <c r="J13" s="85">
        <v>82.2</v>
      </c>
      <c r="K13" s="86">
        <v>91.89999999999999</v>
      </c>
      <c r="L13" s="86">
        <v>102.79999999999998</v>
      </c>
      <c r="M13" s="86">
        <v>124</v>
      </c>
      <c r="N13" s="86">
        <v>136.4</v>
      </c>
      <c r="O13" s="86">
        <v>124.5</v>
      </c>
      <c r="P13" s="86">
        <v>115.5</v>
      </c>
      <c r="Q13" s="86">
        <v>142.1</v>
      </c>
      <c r="R13" s="86">
        <v>165.3</v>
      </c>
      <c r="S13" s="86">
        <v>152.8</v>
      </c>
      <c r="T13" s="86">
        <v>171</v>
      </c>
      <c r="U13" s="87">
        <v>151.8</v>
      </c>
      <c r="V13" s="33"/>
      <c r="W13" s="33"/>
      <c r="X13" s="33"/>
    </row>
    <row r="14" spans="1:24" ht="12.75">
      <c r="A14" s="28">
        <v>116</v>
      </c>
      <c r="B14" s="34"/>
      <c r="C14" s="19"/>
      <c r="D14" s="38" t="s">
        <v>16</v>
      </c>
      <c r="E14" s="35">
        <v>112.50000000000102</v>
      </c>
      <c r="F14" s="36">
        <v>68.90000000000038</v>
      </c>
      <c r="G14" s="36">
        <v>286.3</v>
      </c>
      <c r="H14" s="36">
        <v>775.2000000000002</v>
      </c>
      <c r="I14" s="37">
        <v>1242.9000000000015</v>
      </c>
      <c r="J14" s="85">
        <v>13.600000000000179</v>
      </c>
      <c r="K14" s="86">
        <v>29.300000000000736</v>
      </c>
      <c r="L14" s="86">
        <v>69.60000000000011</v>
      </c>
      <c r="M14" s="86">
        <v>29.600000000000364</v>
      </c>
      <c r="N14" s="86">
        <v>15.7</v>
      </c>
      <c r="O14" s="86">
        <v>23.6</v>
      </c>
      <c r="P14" s="86">
        <v>239.2</v>
      </c>
      <c r="Q14" s="86">
        <v>15.8</v>
      </c>
      <c r="R14" s="86">
        <v>31.3</v>
      </c>
      <c r="S14" s="86">
        <v>77.5</v>
      </c>
      <c r="T14" s="86">
        <v>22.1</v>
      </c>
      <c r="U14" s="87">
        <v>675.6000000000001</v>
      </c>
      <c r="V14" s="33"/>
      <c r="W14" s="33"/>
      <c r="X14" s="33"/>
    </row>
    <row r="15" spans="1:24" ht="12.75">
      <c r="A15" s="28">
        <v>12</v>
      </c>
      <c r="B15" s="34"/>
      <c r="C15" s="19" t="s">
        <v>17</v>
      </c>
      <c r="D15" s="19"/>
      <c r="E15" s="35">
        <v>250.5</v>
      </c>
      <c r="F15" s="36">
        <v>256</v>
      </c>
      <c r="G15" s="36">
        <v>255.8</v>
      </c>
      <c r="H15" s="36">
        <v>258.1</v>
      </c>
      <c r="I15" s="37">
        <v>1020.4</v>
      </c>
      <c r="J15" s="85">
        <v>80.4</v>
      </c>
      <c r="K15" s="86">
        <v>84.9</v>
      </c>
      <c r="L15" s="86">
        <v>85.19999999999999</v>
      </c>
      <c r="M15" s="86">
        <v>85.5</v>
      </c>
      <c r="N15" s="86">
        <v>85.3</v>
      </c>
      <c r="O15" s="86">
        <v>85.2</v>
      </c>
      <c r="P15" s="86">
        <v>85.9</v>
      </c>
      <c r="Q15" s="86">
        <v>85.6</v>
      </c>
      <c r="R15" s="86">
        <v>84.3</v>
      </c>
      <c r="S15" s="86">
        <v>84.7</v>
      </c>
      <c r="T15" s="86">
        <v>84.3</v>
      </c>
      <c r="U15" s="87">
        <v>89.10000000000002</v>
      </c>
      <c r="V15" s="33"/>
      <c r="W15" s="33"/>
      <c r="X15" s="33"/>
    </row>
    <row r="16" spans="1:24" ht="12.75">
      <c r="A16" s="28">
        <v>13</v>
      </c>
      <c r="B16" s="34"/>
      <c r="C16" s="19" t="s">
        <v>18</v>
      </c>
      <c r="D16" s="19"/>
      <c r="E16" s="35">
        <v>1.4</v>
      </c>
      <c r="F16" s="36">
        <v>74.80000000000001</v>
      </c>
      <c r="G16" s="36">
        <v>21.1</v>
      </c>
      <c r="H16" s="36">
        <v>2247.1000000000004</v>
      </c>
      <c r="I16" s="37">
        <v>2344.4000000000005</v>
      </c>
      <c r="J16" s="85">
        <v>0</v>
      </c>
      <c r="K16" s="86">
        <v>0</v>
      </c>
      <c r="L16" s="86">
        <v>1.4</v>
      </c>
      <c r="M16" s="86">
        <v>17.6</v>
      </c>
      <c r="N16" s="86">
        <v>0</v>
      </c>
      <c r="O16" s="86">
        <v>57.2</v>
      </c>
      <c r="P16" s="86">
        <v>7.4</v>
      </c>
      <c r="Q16" s="86">
        <v>0</v>
      </c>
      <c r="R16" s="86">
        <v>13.7</v>
      </c>
      <c r="S16" s="86">
        <v>0</v>
      </c>
      <c r="T16" s="86">
        <v>117.8</v>
      </c>
      <c r="U16" s="87">
        <v>2129.3</v>
      </c>
      <c r="V16" s="33"/>
      <c r="W16" s="33"/>
      <c r="X16" s="33"/>
    </row>
    <row r="17" spans="1:24" ht="12.75">
      <c r="A17" s="28">
        <v>14</v>
      </c>
      <c r="B17" s="34"/>
      <c r="C17" s="19" t="s">
        <v>19</v>
      </c>
      <c r="D17" s="19"/>
      <c r="E17" s="35">
        <v>1064.5</v>
      </c>
      <c r="F17" s="36">
        <v>877.4000000000001</v>
      </c>
      <c r="G17" s="36">
        <v>2270.8</v>
      </c>
      <c r="H17" s="36">
        <v>2465.3</v>
      </c>
      <c r="I17" s="37">
        <v>6678.000000000001</v>
      </c>
      <c r="J17" s="85">
        <v>571.2</v>
      </c>
      <c r="K17" s="86">
        <v>242.39999999999998</v>
      </c>
      <c r="L17" s="86">
        <v>250.89999999999998</v>
      </c>
      <c r="M17" s="86">
        <v>421.5</v>
      </c>
      <c r="N17" s="86">
        <v>226.7</v>
      </c>
      <c r="O17" s="86">
        <v>229.2</v>
      </c>
      <c r="P17" s="86">
        <v>1618.4</v>
      </c>
      <c r="Q17" s="86">
        <v>341.2</v>
      </c>
      <c r="R17" s="86">
        <v>311.2</v>
      </c>
      <c r="S17" s="86">
        <v>417</v>
      </c>
      <c r="T17" s="86">
        <v>200.8</v>
      </c>
      <c r="U17" s="87">
        <v>1847.5</v>
      </c>
      <c r="V17" s="33"/>
      <c r="W17" s="33"/>
      <c r="X17" s="33"/>
    </row>
    <row r="18" spans="1:24" ht="19.5" customHeight="1">
      <c r="A18" s="28">
        <v>2</v>
      </c>
      <c r="B18" s="29" t="s">
        <v>20</v>
      </c>
      <c r="C18" s="19"/>
      <c r="D18" s="44"/>
      <c r="E18" s="30">
        <v>14230.400000000001</v>
      </c>
      <c r="F18" s="31">
        <v>15886.8</v>
      </c>
      <c r="G18" s="31">
        <v>15294.6</v>
      </c>
      <c r="H18" s="31">
        <v>25525.65</v>
      </c>
      <c r="I18" s="32">
        <v>70937.45000000001</v>
      </c>
      <c r="J18" s="30">
        <v>4096.6</v>
      </c>
      <c r="K18" s="31">
        <v>5011.700000000001</v>
      </c>
      <c r="L18" s="31">
        <v>5122.1</v>
      </c>
      <c r="M18" s="31">
        <v>5188.8</v>
      </c>
      <c r="N18" s="31">
        <v>5348.9</v>
      </c>
      <c r="O18" s="31">
        <v>5349.099999999999</v>
      </c>
      <c r="P18" s="31">
        <v>5163.2</v>
      </c>
      <c r="Q18" s="31">
        <v>4957.5</v>
      </c>
      <c r="R18" s="31">
        <v>5173.9</v>
      </c>
      <c r="S18" s="31">
        <v>5309.099999999999</v>
      </c>
      <c r="T18" s="31">
        <v>5129.599999999999</v>
      </c>
      <c r="U18" s="32">
        <v>15086.95</v>
      </c>
      <c r="V18" s="33"/>
      <c r="W18" s="33"/>
      <c r="X18" s="33"/>
    </row>
    <row r="19" spans="1:24" ht="12.75">
      <c r="A19" s="28">
        <v>21</v>
      </c>
      <c r="B19" s="34"/>
      <c r="C19" s="19" t="s">
        <v>21</v>
      </c>
      <c r="D19" s="19"/>
      <c r="E19" s="35">
        <v>4369.5</v>
      </c>
      <c r="F19" s="36">
        <v>4238.4</v>
      </c>
      <c r="G19" s="36">
        <v>4166.05</v>
      </c>
      <c r="H19" s="36">
        <v>5227.360000000001</v>
      </c>
      <c r="I19" s="37">
        <v>18001.31</v>
      </c>
      <c r="J19" s="85">
        <v>1289</v>
      </c>
      <c r="K19" s="86">
        <v>1681.3000000000002</v>
      </c>
      <c r="L19" s="86">
        <v>1399.1999999999998</v>
      </c>
      <c r="M19" s="86">
        <v>1388.6999999999998</v>
      </c>
      <c r="N19" s="86">
        <v>1432.5</v>
      </c>
      <c r="O19" s="86">
        <v>1417.2</v>
      </c>
      <c r="P19" s="86">
        <v>1414.8</v>
      </c>
      <c r="Q19" s="86">
        <v>1380.75</v>
      </c>
      <c r="R19" s="86">
        <v>1370.5</v>
      </c>
      <c r="S19" s="86">
        <v>1366.2</v>
      </c>
      <c r="T19" s="86">
        <v>1404.9</v>
      </c>
      <c r="U19" s="87">
        <v>2456.26</v>
      </c>
      <c r="V19" s="33"/>
      <c r="W19" s="33"/>
      <c r="X19" s="33"/>
    </row>
    <row r="20" spans="1:24" ht="12.75">
      <c r="A20" s="28">
        <v>22</v>
      </c>
      <c r="B20" s="34"/>
      <c r="C20" s="19" t="s">
        <v>22</v>
      </c>
      <c r="D20" s="19"/>
      <c r="E20" s="35">
        <v>1155.1</v>
      </c>
      <c r="F20" s="36">
        <v>1628.5</v>
      </c>
      <c r="G20" s="36">
        <v>1638.25</v>
      </c>
      <c r="H20" s="36">
        <v>1772.77</v>
      </c>
      <c r="I20" s="37">
        <v>6194.620000000001</v>
      </c>
      <c r="J20" s="85">
        <v>258.7</v>
      </c>
      <c r="K20" s="86">
        <v>383.50000000000006</v>
      </c>
      <c r="L20" s="86">
        <v>512.8999999999999</v>
      </c>
      <c r="M20" s="86">
        <v>519.7</v>
      </c>
      <c r="N20" s="86">
        <v>523</v>
      </c>
      <c r="O20" s="86">
        <v>585.8</v>
      </c>
      <c r="P20" s="86">
        <v>548.3</v>
      </c>
      <c r="Q20" s="86">
        <v>506.45</v>
      </c>
      <c r="R20" s="86">
        <v>583.5</v>
      </c>
      <c r="S20" s="86">
        <v>441</v>
      </c>
      <c r="T20" s="86">
        <v>457.4</v>
      </c>
      <c r="U20" s="87">
        <v>874.37</v>
      </c>
      <c r="V20" s="33"/>
      <c r="W20" s="33"/>
      <c r="X20" s="33"/>
    </row>
    <row r="21" spans="1:24" ht="12.75">
      <c r="A21" s="28">
        <v>24</v>
      </c>
      <c r="B21" s="34"/>
      <c r="C21" s="19" t="s">
        <v>23</v>
      </c>
      <c r="D21" s="19"/>
      <c r="E21" s="35">
        <v>2304.8</v>
      </c>
      <c r="F21" s="36">
        <v>2440.5</v>
      </c>
      <c r="G21" s="36">
        <v>2438</v>
      </c>
      <c r="H21" s="36">
        <v>2445.9</v>
      </c>
      <c r="I21" s="37">
        <v>9629.2</v>
      </c>
      <c r="J21" s="85">
        <v>646.6</v>
      </c>
      <c r="K21" s="86">
        <v>785.8000000000001</v>
      </c>
      <c r="L21" s="86">
        <v>872.4000000000001</v>
      </c>
      <c r="M21" s="86">
        <v>640.5999999999999</v>
      </c>
      <c r="N21" s="86">
        <v>998.4</v>
      </c>
      <c r="O21" s="86">
        <v>801.5</v>
      </c>
      <c r="P21" s="86">
        <v>839.1</v>
      </c>
      <c r="Q21" s="86">
        <v>825.4</v>
      </c>
      <c r="R21" s="86">
        <v>773.5</v>
      </c>
      <c r="S21" s="86">
        <v>872.2</v>
      </c>
      <c r="T21" s="86">
        <v>820.7</v>
      </c>
      <c r="U21" s="87">
        <v>753</v>
      </c>
      <c r="V21" s="33"/>
      <c r="W21" s="33"/>
      <c r="X21" s="33"/>
    </row>
    <row r="22" spans="1:24" ht="12.75">
      <c r="A22" s="28"/>
      <c r="B22" s="34"/>
      <c r="C22" s="19"/>
      <c r="D22" s="45" t="s">
        <v>24</v>
      </c>
      <c r="E22" s="35">
        <v>2230.7</v>
      </c>
      <c r="F22" s="36">
        <v>2328.9</v>
      </c>
      <c r="G22" s="36">
        <v>2341</v>
      </c>
      <c r="H22" s="36">
        <v>2292.1</v>
      </c>
      <c r="I22" s="37">
        <v>9192.7</v>
      </c>
      <c r="J22" s="88">
        <v>627.4</v>
      </c>
      <c r="K22" s="89">
        <v>772.6</v>
      </c>
      <c r="L22" s="89">
        <v>830.7</v>
      </c>
      <c r="M22" s="89">
        <v>620.7</v>
      </c>
      <c r="N22" s="89">
        <v>942.1</v>
      </c>
      <c r="O22" s="89">
        <v>766.1</v>
      </c>
      <c r="P22" s="89">
        <v>798.4</v>
      </c>
      <c r="Q22" s="89">
        <v>812.3</v>
      </c>
      <c r="R22" s="89">
        <v>730.3</v>
      </c>
      <c r="S22" s="89">
        <v>827.9</v>
      </c>
      <c r="T22" s="89">
        <v>807.7</v>
      </c>
      <c r="U22" s="90">
        <v>656.5</v>
      </c>
      <c r="V22" s="33"/>
      <c r="W22" s="33"/>
      <c r="X22" s="33"/>
    </row>
    <row r="23" spans="1:24" ht="12.75">
      <c r="A23" s="28"/>
      <c r="B23" s="34"/>
      <c r="C23" s="19"/>
      <c r="D23" s="45" t="s">
        <v>25</v>
      </c>
      <c r="E23" s="35">
        <v>74.1</v>
      </c>
      <c r="F23" s="36">
        <v>111.6</v>
      </c>
      <c r="G23" s="36">
        <v>97</v>
      </c>
      <c r="H23" s="36">
        <v>153.8</v>
      </c>
      <c r="I23" s="37">
        <v>436.5</v>
      </c>
      <c r="J23" s="88">
        <v>19.2</v>
      </c>
      <c r="K23" s="89">
        <v>13.2</v>
      </c>
      <c r="L23" s="89">
        <v>41.7</v>
      </c>
      <c r="M23" s="89">
        <v>19.9</v>
      </c>
      <c r="N23" s="89">
        <v>56.3</v>
      </c>
      <c r="O23" s="89">
        <v>35.4</v>
      </c>
      <c r="P23" s="89">
        <v>40.7</v>
      </c>
      <c r="Q23" s="89">
        <v>13.1</v>
      </c>
      <c r="R23" s="89">
        <v>43.2</v>
      </c>
      <c r="S23" s="89">
        <v>44.3</v>
      </c>
      <c r="T23" s="89">
        <v>13</v>
      </c>
      <c r="U23" s="90">
        <v>96.5</v>
      </c>
      <c r="V23" s="33"/>
      <c r="W23" s="33"/>
      <c r="X23" s="33"/>
    </row>
    <row r="24" spans="1:24" ht="12.75">
      <c r="A24" s="28">
        <v>25</v>
      </c>
      <c r="B24" s="34"/>
      <c r="C24" s="19" t="s">
        <v>26</v>
      </c>
      <c r="D24" s="19"/>
      <c r="E24" s="35">
        <v>253.8</v>
      </c>
      <c r="F24" s="36">
        <v>301.1</v>
      </c>
      <c r="G24" s="36">
        <v>267</v>
      </c>
      <c r="H24" s="36">
        <v>320.02</v>
      </c>
      <c r="I24" s="37">
        <v>1141.92</v>
      </c>
      <c r="J24" s="85">
        <v>86.6</v>
      </c>
      <c r="K24" s="86">
        <v>87.5</v>
      </c>
      <c r="L24" s="86">
        <v>79.70000000000002</v>
      </c>
      <c r="M24" s="86">
        <v>92.5</v>
      </c>
      <c r="N24" s="86">
        <v>90.6</v>
      </c>
      <c r="O24" s="86">
        <v>118</v>
      </c>
      <c r="P24" s="86">
        <v>90.5</v>
      </c>
      <c r="Q24" s="86">
        <v>91.3</v>
      </c>
      <c r="R24" s="86">
        <v>85.2</v>
      </c>
      <c r="S24" s="86">
        <v>90.1</v>
      </c>
      <c r="T24" s="86">
        <v>110.7</v>
      </c>
      <c r="U24" s="87">
        <v>119.22</v>
      </c>
      <c r="V24" s="33"/>
      <c r="W24" s="33"/>
      <c r="X24" s="33"/>
    </row>
    <row r="25" spans="1:24" ht="12.75">
      <c r="A25" s="28">
        <v>26</v>
      </c>
      <c r="B25" s="34"/>
      <c r="C25" s="19" t="s">
        <v>18</v>
      </c>
      <c r="D25" s="19"/>
      <c r="E25" s="35">
        <v>2672.8</v>
      </c>
      <c r="F25" s="36">
        <v>3364.7</v>
      </c>
      <c r="G25" s="36">
        <v>2830.6000000000004</v>
      </c>
      <c r="H25" s="36">
        <v>10416.100000000002</v>
      </c>
      <c r="I25" s="37">
        <v>19284.200000000004</v>
      </c>
      <c r="J25" s="85">
        <v>710.9</v>
      </c>
      <c r="K25" s="86">
        <v>910.3000000000001</v>
      </c>
      <c r="L25" s="86">
        <v>1051.6000000000001</v>
      </c>
      <c r="M25" s="86">
        <v>1311.3999999999996</v>
      </c>
      <c r="N25" s="86">
        <v>1041.1</v>
      </c>
      <c r="O25" s="86">
        <v>1012.2</v>
      </c>
      <c r="P25" s="86">
        <v>990</v>
      </c>
      <c r="Q25" s="86">
        <v>940.4</v>
      </c>
      <c r="R25" s="86">
        <v>900.2</v>
      </c>
      <c r="S25" s="86">
        <v>1217.7</v>
      </c>
      <c r="T25" s="86">
        <v>987</v>
      </c>
      <c r="U25" s="87">
        <v>8211.400000000001</v>
      </c>
      <c r="V25" s="33"/>
      <c r="W25" s="33"/>
      <c r="X25" s="33"/>
    </row>
    <row r="26" spans="1:24" ht="12.75">
      <c r="A26" s="28">
        <v>27</v>
      </c>
      <c r="B26" s="34"/>
      <c r="C26" s="19" t="s">
        <v>27</v>
      </c>
      <c r="D26" s="19"/>
      <c r="E26" s="35">
        <v>3248.2</v>
      </c>
      <c r="F26" s="36">
        <v>3449.2000000000007</v>
      </c>
      <c r="G26" s="36">
        <v>3353.1</v>
      </c>
      <c r="H26" s="36">
        <v>4313.899999999999</v>
      </c>
      <c r="I26" s="37">
        <v>14364.399999999998</v>
      </c>
      <c r="J26" s="85">
        <v>1060.5</v>
      </c>
      <c r="K26" s="86">
        <v>1062.4</v>
      </c>
      <c r="L26" s="86">
        <v>1125.2999999999997</v>
      </c>
      <c r="M26" s="86">
        <v>1065.4000000000005</v>
      </c>
      <c r="N26" s="86">
        <v>1148.6</v>
      </c>
      <c r="O26" s="86">
        <v>1235.2</v>
      </c>
      <c r="P26" s="86">
        <v>1120.5</v>
      </c>
      <c r="Q26" s="86">
        <v>1101.1</v>
      </c>
      <c r="R26" s="86">
        <v>1131.5</v>
      </c>
      <c r="S26" s="86">
        <v>1098</v>
      </c>
      <c r="T26" s="86">
        <v>1100.7</v>
      </c>
      <c r="U26" s="87">
        <v>2115.199999999999</v>
      </c>
      <c r="V26" s="33"/>
      <c r="W26" s="33"/>
      <c r="X26" s="33"/>
    </row>
    <row r="27" spans="1:24" ht="12.75">
      <c r="A27" s="28">
        <v>28</v>
      </c>
      <c r="B27" s="34"/>
      <c r="C27" s="19" t="s">
        <v>28</v>
      </c>
      <c r="D27" s="19"/>
      <c r="E27" s="35">
        <v>226.2</v>
      </c>
      <c r="F27" s="36">
        <v>464.4</v>
      </c>
      <c r="G27" s="36">
        <v>601.6</v>
      </c>
      <c r="H27" s="36">
        <v>1029.6000000000004</v>
      </c>
      <c r="I27" s="37">
        <v>2321.8</v>
      </c>
      <c r="J27" s="85">
        <v>44.3</v>
      </c>
      <c r="K27" s="86">
        <v>100.89999999999999</v>
      </c>
      <c r="L27" s="86">
        <v>81</v>
      </c>
      <c r="M27" s="86">
        <v>170.5</v>
      </c>
      <c r="N27" s="86">
        <v>114.7</v>
      </c>
      <c r="O27" s="86">
        <v>179.2</v>
      </c>
      <c r="P27" s="86">
        <v>160</v>
      </c>
      <c r="Q27" s="86">
        <v>112.1</v>
      </c>
      <c r="R27" s="86">
        <v>329.5</v>
      </c>
      <c r="S27" s="86">
        <v>223.9</v>
      </c>
      <c r="T27" s="86">
        <v>248.2</v>
      </c>
      <c r="U27" s="87">
        <v>557.5000000000002</v>
      </c>
      <c r="V27" s="33"/>
      <c r="W27" s="33"/>
      <c r="X27" s="33"/>
    </row>
    <row r="28" spans="1:24" ht="19.5" customHeight="1">
      <c r="A28" s="49" t="s">
        <v>29</v>
      </c>
      <c r="B28" s="50" t="s">
        <v>30</v>
      </c>
      <c r="C28" s="19"/>
      <c r="D28" s="19"/>
      <c r="E28" s="30">
        <v>693.6999999999994</v>
      </c>
      <c r="F28" s="31">
        <v>284.89999999999964</v>
      </c>
      <c r="G28" s="31">
        <v>496.90000000000055</v>
      </c>
      <c r="H28" s="31">
        <v>-3189.7499999999945</v>
      </c>
      <c r="I28" s="32">
        <v>-1714.249999999995</v>
      </c>
      <c r="J28" s="30">
        <v>1311.999999999999</v>
      </c>
      <c r="K28" s="31">
        <v>-997.1999999999994</v>
      </c>
      <c r="L28" s="31">
        <v>378.89999999999964</v>
      </c>
      <c r="M28" s="31">
        <v>-540.4000000000005</v>
      </c>
      <c r="N28" s="31">
        <v>-615</v>
      </c>
      <c r="O28" s="31">
        <v>1440.3000000000002</v>
      </c>
      <c r="P28" s="31">
        <v>498.09999999999945</v>
      </c>
      <c r="Q28" s="31">
        <v>-624.3999999999996</v>
      </c>
      <c r="R28" s="31">
        <v>623.2000000000007</v>
      </c>
      <c r="S28" s="31">
        <v>-80.29999999999927</v>
      </c>
      <c r="T28" s="31">
        <v>-348.6999999999989</v>
      </c>
      <c r="U28" s="32">
        <v>-2760.7499999999964</v>
      </c>
      <c r="V28" s="33"/>
      <c r="W28" s="33"/>
      <c r="X28" s="33"/>
    </row>
    <row r="29" spans="1:24" ht="19.5" customHeight="1">
      <c r="A29" s="49">
        <v>31</v>
      </c>
      <c r="B29" s="51" t="s">
        <v>31</v>
      </c>
      <c r="C29" s="52"/>
      <c r="D29" s="53"/>
      <c r="E29" s="30">
        <v>985.5</v>
      </c>
      <c r="F29" s="31">
        <v>1663</v>
      </c>
      <c r="G29" s="31">
        <v>2030.6</v>
      </c>
      <c r="H29" s="31">
        <v>3953.35</v>
      </c>
      <c r="I29" s="32">
        <v>8632.45</v>
      </c>
      <c r="J29" s="91">
        <v>227.6</v>
      </c>
      <c r="K29" s="92">
        <v>364.9</v>
      </c>
      <c r="L29" s="92">
        <v>393</v>
      </c>
      <c r="M29" s="92">
        <v>591.5</v>
      </c>
      <c r="N29" s="92">
        <v>550</v>
      </c>
      <c r="O29" s="92">
        <v>521.5</v>
      </c>
      <c r="P29" s="92">
        <v>642.3</v>
      </c>
      <c r="Q29" s="92">
        <v>640.4</v>
      </c>
      <c r="R29" s="92">
        <v>747.9</v>
      </c>
      <c r="S29" s="92">
        <v>751.4</v>
      </c>
      <c r="T29" s="92">
        <v>1013.8</v>
      </c>
      <c r="U29" s="93">
        <v>2188.15</v>
      </c>
      <c r="V29" s="33"/>
      <c r="W29" s="33"/>
      <c r="X29" s="33"/>
    </row>
    <row r="30" spans="1:24" ht="19.5" customHeight="1">
      <c r="A30" s="49" t="s">
        <v>32</v>
      </c>
      <c r="B30" s="50" t="s">
        <v>33</v>
      </c>
      <c r="C30" s="19"/>
      <c r="D30" s="19"/>
      <c r="E30" s="30">
        <v>-291.80000000000064</v>
      </c>
      <c r="F30" s="31">
        <v>-1378.1000000000004</v>
      </c>
      <c r="G30" s="31">
        <v>-1533.6999999999994</v>
      </c>
      <c r="H30" s="31">
        <v>-7143.099999999994</v>
      </c>
      <c r="I30" s="32">
        <v>-10346.699999999993</v>
      </c>
      <c r="J30" s="30">
        <v>1084.3999999999992</v>
      </c>
      <c r="K30" s="31">
        <v>-1362.0999999999995</v>
      </c>
      <c r="L30" s="31">
        <v>-14.100000000000364</v>
      </c>
      <c r="M30" s="31">
        <v>-1131.9000000000005</v>
      </c>
      <c r="N30" s="31">
        <v>-1165</v>
      </c>
      <c r="O30" s="31">
        <v>918.8000000000002</v>
      </c>
      <c r="P30" s="31">
        <v>-144.2000000000005</v>
      </c>
      <c r="Q30" s="31">
        <v>-1264.7999999999997</v>
      </c>
      <c r="R30" s="31">
        <v>-124.69999999999925</v>
      </c>
      <c r="S30" s="31">
        <v>-831.6999999999992</v>
      </c>
      <c r="T30" s="31">
        <v>-1362.4999999999989</v>
      </c>
      <c r="U30" s="32">
        <v>-4948.899999999996</v>
      </c>
      <c r="V30" s="33"/>
      <c r="W30" s="33"/>
      <c r="X30" s="33"/>
    </row>
    <row r="31" spans="1:24" ht="18" customHeight="1">
      <c r="A31" s="56">
        <v>32</v>
      </c>
      <c r="B31" s="29" t="s">
        <v>34</v>
      </c>
      <c r="C31" s="19"/>
      <c r="D31" s="19"/>
      <c r="E31" s="30">
        <v>130.6</v>
      </c>
      <c r="F31" s="31">
        <v>1252.3</v>
      </c>
      <c r="G31" s="31">
        <v>28.300000000000008</v>
      </c>
      <c r="H31" s="31">
        <v>1580.7000000000003</v>
      </c>
      <c r="I31" s="32">
        <v>2991.9</v>
      </c>
      <c r="J31" s="30">
        <v>175.6</v>
      </c>
      <c r="K31" s="31">
        <v>-15.6</v>
      </c>
      <c r="L31" s="31">
        <v>-29.400000000000002</v>
      </c>
      <c r="M31" s="31">
        <v>813.3</v>
      </c>
      <c r="N31" s="31">
        <v>-3.1999999999999957</v>
      </c>
      <c r="O31" s="31">
        <v>442.2</v>
      </c>
      <c r="P31" s="31">
        <v>22.2</v>
      </c>
      <c r="Q31" s="31">
        <v>-44.9</v>
      </c>
      <c r="R31" s="31">
        <v>51.00000000000001</v>
      </c>
      <c r="S31" s="31">
        <v>331.1</v>
      </c>
      <c r="T31" s="31">
        <v>1155.6000000000001</v>
      </c>
      <c r="U31" s="32">
        <v>94</v>
      </c>
      <c r="V31" s="33"/>
      <c r="W31" s="33"/>
      <c r="X31" s="33"/>
    </row>
    <row r="32" spans="1:24" ht="12.75">
      <c r="A32" s="56" t="s">
        <v>35</v>
      </c>
      <c r="B32" s="57" t="s">
        <v>36</v>
      </c>
      <c r="C32" s="19"/>
      <c r="D32" s="19"/>
      <c r="E32" s="35"/>
      <c r="F32" s="36"/>
      <c r="G32" s="36"/>
      <c r="H32" s="36"/>
      <c r="I32" s="37">
        <v>0</v>
      </c>
      <c r="J32" s="35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7"/>
      <c r="V32" s="33"/>
      <c r="W32" s="33"/>
      <c r="X32" s="33"/>
    </row>
    <row r="33" spans="1:24" ht="12.75">
      <c r="A33" s="56">
        <v>321</v>
      </c>
      <c r="B33" s="58"/>
      <c r="C33" s="59" t="s">
        <v>37</v>
      </c>
      <c r="D33" s="19"/>
      <c r="E33" s="35">
        <v>-58.2</v>
      </c>
      <c r="F33" s="36">
        <v>1189.8999999999999</v>
      </c>
      <c r="G33" s="36">
        <v>-90.5</v>
      </c>
      <c r="H33" s="36">
        <v>1416.9</v>
      </c>
      <c r="I33" s="37">
        <v>2458.1</v>
      </c>
      <c r="J33" s="85">
        <v>-11.8</v>
      </c>
      <c r="K33" s="86">
        <v>-15.7</v>
      </c>
      <c r="L33" s="86">
        <v>-30.700000000000003</v>
      </c>
      <c r="M33" s="86">
        <v>813.3</v>
      </c>
      <c r="N33" s="86">
        <v>-65.6</v>
      </c>
      <c r="O33" s="86">
        <v>442.2</v>
      </c>
      <c r="P33" s="86">
        <v>-25.2</v>
      </c>
      <c r="Q33" s="86">
        <v>-44.9</v>
      </c>
      <c r="R33" s="86">
        <v>-20.4</v>
      </c>
      <c r="S33" s="86">
        <v>331.1</v>
      </c>
      <c r="T33" s="86">
        <v>1054.9</v>
      </c>
      <c r="U33" s="87">
        <v>30.9</v>
      </c>
      <c r="V33" s="33"/>
      <c r="W33" s="33"/>
      <c r="X33" s="33"/>
    </row>
    <row r="34" spans="1:24" ht="12.75">
      <c r="A34" s="56">
        <v>322</v>
      </c>
      <c r="B34" s="58"/>
      <c r="C34" s="59" t="s">
        <v>38</v>
      </c>
      <c r="D34" s="19"/>
      <c r="E34" s="35">
        <v>0</v>
      </c>
      <c r="F34" s="36">
        <v>0</v>
      </c>
      <c r="G34" s="36">
        <v>0</v>
      </c>
      <c r="H34" s="36">
        <v>100.7</v>
      </c>
      <c r="I34" s="37">
        <v>100.7</v>
      </c>
      <c r="J34" s="85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6">
        <v>100.7</v>
      </c>
      <c r="U34" s="87">
        <v>0</v>
      </c>
      <c r="V34" s="33"/>
      <c r="W34" s="33"/>
      <c r="X34" s="33"/>
    </row>
    <row r="35" spans="1:24" ht="12.75">
      <c r="A35" s="56">
        <v>323</v>
      </c>
      <c r="B35" s="58"/>
      <c r="C35" s="59" t="s">
        <v>39</v>
      </c>
      <c r="D35" s="19"/>
      <c r="E35" s="35">
        <v>188.8</v>
      </c>
      <c r="F35" s="36">
        <v>62.4</v>
      </c>
      <c r="G35" s="36">
        <v>118.80000000000001</v>
      </c>
      <c r="H35" s="36">
        <v>63.1</v>
      </c>
      <c r="I35" s="37">
        <v>433.1</v>
      </c>
      <c r="J35" s="85">
        <v>187.4</v>
      </c>
      <c r="K35" s="86">
        <v>0.1</v>
      </c>
      <c r="L35" s="86">
        <v>1.3</v>
      </c>
      <c r="M35" s="86">
        <v>0</v>
      </c>
      <c r="N35" s="86">
        <v>62.4</v>
      </c>
      <c r="O35" s="86">
        <v>0</v>
      </c>
      <c r="P35" s="86">
        <v>47.4</v>
      </c>
      <c r="Q35" s="86">
        <v>0</v>
      </c>
      <c r="R35" s="86">
        <v>71.4</v>
      </c>
      <c r="S35" s="86">
        <v>0</v>
      </c>
      <c r="T35" s="86">
        <v>0</v>
      </c>
      <c r="U35" s="87">
        <v>63.1</v>
      </c>
      <c r="V35" s="33"/>
      <c r="W35" s="33"/>
      <c r="X35" s="33"/>
    </row>
    <row r="36" spans="1:24" ht="18" customHeight="1">
      <c r="A36" s="56">
        <v>33</v>
      </c>
      <c r="B36" s="62" t="s">
        <v>40</v>
      </c>
      <c r="C36" s="19"/>
      <c r="D36" s="19"/>
      <c r="E36" s="30">
        <v>422.1000000000007</v>
      </c>
      <c r="F36" s="31">
        <v>2630.3999999999996</v>
      </c>
      <c r="G36" s="31">
        <v>1562.000000000001</v>
      </c>
      <c r="H36" s="31">
        <v>8724.07</v>
      </c>
      <c r="I36" s="32">
        <v>13338.570000000002</v>
      </c>
      <c r="J36" s="30">
        <v>-908.7999999999989</v>
      </c>
      <c r="K36" s="31">
        <v>1346.1999999999998</v>
      </c>
      <c r="L36" s="31">
        <v>-15.300000000000182</v>
      </c>
      <c r="M36" s="31">
        <v>1945.2</v>
      </c>
      <c r="N36" s="31">
        <v>1161.8</v>
      </c>
      <c r="O36" s="31">
        <v>-476.6000000000002</v>
      </c>
      <c r="P36" s="31">
        <v>166.400000000002</v>
      </c>
      <c r="Q36" s="31">
        <v>1219.8999999999999</v>
      </c>
      <c r="R36" s="31">
        <v>175.69999999999902</v>
      </c>
      <c r="S36" s="31">
        <v>1162.8000000000009</v>
      </c>
      <c r="T36" s="31">
        <v>2518.13</v>
      </c>
      <c r="U36" s="32">
        <v>5043.139999999999</v>
      </c>
      <c r="V36" s="33"/>
      <c r="W36" s="33"/>
      <c r="X36" s="33"/>
    </row>
    <row r="37" spans="1:24" ht="12.75">
      <c r="A37" s="56" t="s">
        <v>35</v>
      </c>
      <c r="B37" s="57" t="s">
        <v>41</v>
      </c>
      <c r="C37" s="19"/>
      <c r="D37" s="19"/>
      <c r="E37" s="35"/>
      <c r="F37" s="36"/>
      <c r="G37" s="36"/>
      <c r="H37" s="36"/>
      <c r="I37" s="37">
        <v>0</v>
      </c>
      <c r="J37" s="35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7"/>
      <c r="V37" s="33"/>
      <c r="W37" s="33"/>
      <c r="X37" s="33"/>
    </row>
    <row r="38" spans="1:24" ht="12.75">
      <c r="A38" s="56">
        <v>331</v>
      </c>
      <c r="B38" s="58"/>
      <c r="C38" s="63" t="s">
        <v>37</v>
      </c>
      <c r="D38" s="19"/>
      <c r="E38" s="35">
        <v>-2891.699999999999</v>
      </c>
      <c r="F38" s="36">
        <v>2471.4999999999995</v>
      </c>
      <c r="G38" s="36">
        <v>174.20000000000084</v>
      </c>
      <c r="H38" s="36">
        <v>8020.370000000001</v>
      </c>
      <c r="I38" s="37">
        <v>7774.370000000003</v>
      </c>
      <c r="J38" s="85">
        <v>-868.399999999999</v>
      </c>
      <c r="K38" s="86">
        <v>1307.1</v>
      </c>
      <c r="L38" s="86">
        <v>-3330.4</v>
      </c>
      <c r="M38" s="86">
        <v>1946</v>
      </c>
      <c r="N38" s="86">
        <v>913.6</v>
      </c>
      <c r="O38" s="86">
        <v>-388.1000000000002</v>
      </c>
      <c r="P38" s="86">
        <v>-112.099999999998</v>
      </c>
      <c r="Q38" s="86">
        <v>1266.1</v>
      </c>
      <c r="R38" s="86">
        <v>-979.800000000001</v>
      </c>
      <c r="S38" s="86">
        <v>1297.500000000001</v>
      </c>
      <c r="T38" s="86">
        <v>2077.9300000000003</v>
      </c>
      <c r="U38" s="87">
        <v>4644.94</v>
      </c>
      <c r="V38" s="33"/>
      <c r="W38" s="33"/>
      <c r="X38" s="33"/>
    </row>
    <row r="39" spans="1:24" ht="12.75">
      <c r="A39" s="64">
        <v>332</v>
      </c>
      <c r="B39" s="65"/>
      <c r="C39" s="66" t="s">
        <v>38</v>
      </c>
      <c r="D39" s="67"/>
      <c r="E39" s="35">
        <v>3313.7999999999997</v>
      </c>
      <c r="F39" s="36">
        <v>158.89999999999998</v>
      </c>
      <c r="G39" s="36">
        <v>1387.8</v>
      </c>
      <c r="H39" s="36">
        <v>703.7</v>
      </c>
      <c r="I39" s="37">
        <v>5564.2</v>
      </c>
      <c r="J39" s="85">
        <v>-40.4</v>
      </c>
      <c r="K39" s="86">
        <v>39.1</v>
      </c>
      <c r="L39" s="86">
        <v>3315.1</v>
      </c>
      <c r="M39" s="86">
        <v>-0.8</v>
      </c>
      <c r="N39" s="86">
        <v>248.2</v>
      </c>
      <c r="O39" s="86">
        <v>-88.5</v>
      </c>
      <c r="P39" s="86">
        <v>278.5</v>
      </c>
      <c r="Q39" s="86">
        <v>-46.2</v>
      </c>
      <c r="R39" s="86">
        <v>1155.5</v>
      </c>
      <c r="S39" s="86">
        <v>-134.7</v>
      </c>
      <c r="T39" s="86">
        <v>440.2</v>
      </c>
      <c r="U39" s="87">
        <v>398.2</v>
      </c>
      <c r="V39" s="33"/>
      <c r="W39" s="33"/>
      <c r="X39" s="33"/>
    </row>
    <row r="40" spans="1:24" ht="16.5" customHeight="1">
      <c r="A40" s="68"/>
      <c r="B40" s="69" t="s">
        <v>42</v>
      </c>
      <c r="C40" s="45"/>
      <c r="D40" s="19"/>
      <c r="E40" s="70"/>
      <c r="F40" s="36"/>
      <c r="G40" s="36"/>
      <c r="H40" s="36"/>
      <c r="I40" s="71"/>
      <c r="J40" s="70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3"/>
      <c r="V40" s="33"/>
      <c r="W40" s="33"/>
      <c r="X40" s="33"/>
    </row>
    <row r="41" spans="1:24" ht="12.75" customHeight="1" thickBot="1">
      <c r="A41" s="74" t="s">
        <v>43</v>
      </c>
      <c r="B41" s="75" t="s">
        <v>44</v>
      </c>
      <c r="C41" s="76"/>
      <c r="D41" s="77"/>
      <c r="E41" s="78">
        <v>15215.900000000001</v>
      </c>
      <c r="F41" s="79">
        <v>17549.8</v>
      </c>
      <c r="G41" s="79">
        <v>17325.199999999997</v>
      </c>
      <c r="H41" s="79">
        <v>29479</v>
      </c>
      <c r="I41" s="80">
        <v>79569.9</v>
      </c>
      <c r="J41" s="78">
        <v>4324.200000000001</v>
      </c>
      <c r="K41" s="79">
        <v>5376.6</v>
      </c>
      <c r="L41" s="79">
        <v>5515.1</v>
      </c>
      <c r="M41" s="79">
        <v>5780.3</v>
      </c>
      <c r="N41" s="79">
        <v>5898.9</v>
      </c>
      <c r="O41" s="79">
        <v>5870.599999999999</v>
      </c>
      <c r="P41" s="79">
        <v>5805.5</v>
      </c>
      <c r="Q41" s="79">
        <v>5597.9</v>
      </c>
      <c r="R41" s="79">
        <v>5921.799999999999</v>
      </c>
      <c r="S41" s="79">
        <v>6060.499999999999</v>
      </c>
      <c r="T41" s="79">
        <v>6143.4</v>
      </c>
      <c r="U41" s="80">
        <v>17275.100000000002</v>
      </c>
      <c r="V41" s="33"/>
      <c r="W41" s="33"/>
      <c r="X41" s="33"/>
    </row>
    <row r="42" spans="14:22" ht="12.75">
      <c r="N42" s="81"/>
      <c r="V42" s="82"/>
    </row>
    <row r="43" spans="1:21" ht="12.75">
      <c r="A43" s="239" t="s">
        <v>112</v>
      </c>
      <c r="B43" s="144"/>
      <c r="C43" s="234"/>
      <c r="D43" s="236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</row>
    <row r="44" spans="1:22" ht="12.75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5"/>
      <c r="O44" s="94"/>
      <c r="P44" s="94"/>
      <c r="Q44" s="94"/>
      <c r="R44" s="94"/>
      <c r="S44" s="94"/>
      <c r="T44" s="94"/>
      <c r="U44" s="94"/>
      <c r="V44" s="94"/>
    </row>
    <row r="45" spans="1:22" ht="12.75">
      <c r="A45" s="94"/>
      <c r="B45" s="94"/>
      <c r="C45" s="94"/>
      <c r="D45" s="94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4"/>
    </row>
    <row r="46" spans="1:22" ht="12.75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5"/>
      <c r="O46" s="94"/>
      <c r="P46" s="94"/>
      <c r="Q46" s="94"/>
      <c r="R46" s="94"/>
      <c r="S46" s="94"/>
      <c r="T46" s="94"/>
      <c r="U46" s="94"/>
      <c r="V46" s="94"/>
    </row>
    <row r="47" spans="1:22" ht="12.75">
      <c r="A47" s="94"/>
      <c r="B47" s="94"/>
      <c r="C47" s="94"/>
      <c r="D47" s="94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4"/>
    </row>
    <row r="48" spans="1:22" ht="12.75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5"/>
      <c r="O48" s="94"/>
      <c r="P48" s="94"/>
      <c r="Q48" s="94"/>
      <c r="R48" s="94"/>
      <c r="S48" s="94"/>
      <c r="T48" s="94"/>
      <c r="U48" s="94"/>
      <c r="V48" s="94"/>
    </row>
    <row r="49" spans="1:22" ht="12.75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5"/>
      <c r="O49" s="94"/>
      <c r="P49" s="94"/>
      <c r="Q49" s="94"/>
      <c r="R49" s="94"/>
      <c r="S49" s="94"/>
      <c r="T49" s="94"/>
      <c r="U49" s="94"/>
      <c r="V49" s="94"/>
    </row>
    <row r="50" spans="1:22" ht="12.7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7"/>
      <c r="O50" s="96"/>
      <c r="P50" s="96"/>
      <c r="Q50" s="96"/>
      <c r="R50" s="96"/>
      <c r="S50" s="96"/>
      <c r="T50" s="96"/>
      <c r="U50" s="96"/>
      <c r="V50" s="96"/>
    </row>
  </sheetData>
  <sheetProtection/>
  <mergeCells count="1">
    <mergeCell ref="B5:D5"/>
  </mergeCells>
  <hyperlinks>
    <hyperlink ref="A1:C1" location="'Table of contents'!A1" display="Table of Contents"/>
  </hyperlinks>
  <printOptions gridLines="1"/>
  <pageMargins left="0.222440945" right="0.222440945" top="0.143700787" bottom="0.143700787" header="0.31496062992126" footer="0.31496062992126"/>
  <pageSetup fitToWidth="2" fitToHeight="1" horizontalDpi="600" verticalDpi="600" orientation="landscape" paperSize="9" scale="95" r:id="rId1"/>
  <headerFooter alignWithMargins="0">
    <oddFooter>&amp;LPage &amp;P of &amp;N&amp;C&amp;D&amp;R&amp;F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V56"/>
  <sheetViews>
    <sheetView zoomScalePageLayoutView="0" workbookViewId="0" topLeftCell="A1">
      <pane xSplit="4" ySplit="5" topLeftCell="E6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A1" sqref="A1"/>
    </sheetView>
  </sheetViews>
  <sheetFormatPr defaultColWidth="9.33203125" defaultRowHeight="12.75"/>
  <cols>
    <col min="1" max="1" width="10" style="2" customWidth="1"/>
    <col min="2" max="2" width="3" style="2" customWidth="1"/>
    <col min="3" max="3" width="2.16015625" style="2" customWidth="1"/>
    <col min="4" max="4" width="38.83203125" style="2" customWidth="1"/>
    <col min="5" max="8" width="12.83203125" style="2" customWidth="1"/>
    <col min="9" max="9" width="12.83203125" style="3" customWidth="1"/>
    <col min="10" max="12" width="9.83203125" style="2" customWidth="1"/>
    <col min="13" max="13" width="9.83203125" style="3" customWidth="1"/>
    <col min="14" max="14" width="9.83203125" style="4" customWidth="1"/>
    <col min="15" max="16" width="9.83203125" style="2" customWidth="1"/>
    <col min="17" max="17" width="9.83203125" style="3" customWidth="1"/>
    <col min="18" max="20" width="9.83203125" style="2" customWidth="1"/>
    <col min="21" max="21" width="9.83203125" style="3" customWidth="1"/>
    <col min="22" max="16384" width="9.33203125" style="3" customWidth="1"/>
  </cols>
  <sheetData>
    <row r="1" spans="1:3" s="128" customFormat="1" ht="13.5">
      <c r="A1" s="129" t="s">
        <v>68</v>
      </c>
      <c r="B1" s="129"/>
      <c r="C1" s="129"/>
    </row>
    <row r="2" s="128" customFormat="1" ht="8.25" customHeight="1"/>
    <row r="3" ht="15" customHeight="1">
      <c r="A3" s="1" t="s">
        <v>64</v>
      </c>
    </row>
    <row r="4" spans="1:21" s="7" customFormat="1" ht="15" customHeight="1" thickBot="1">
      <c r="A4" s="83"/>
      <c r="B4" s="84"/>
      <c r="C4" s="84"/>
      <c r="D4" s="84"/>
      <c r="N4" s="9"/>
      <c r="T4" s="272" t="s">
        <v>52</v>
      </c>
      <c r="U4" s="272"/>
    </row>
    <row r="5" spans="1:21" s="7" customFormat="1" ht="24" customHeight="1" thickBot="1">
      <c r="A5" s="10" t="s">
        <v>2</v>
      </c>
      <c r="B5" s="270" t="s">
        <v>3</v>
      </c>
      <c r="C5" s="271"/>
      <c r="D5" s="273"/>
      <c r="E5" s="98" t="s">
        <v>53</v>
      </c>
      <c r="F5" s="12" t="s">
        <v>54</v>
      </c>
      <c r="G5" s="99" t="s">
        <v>55</v>
      </c>
      <c r="H5" s="99" t="s">
        <v>56</v>
      </c>
      <c r="I5" s="13" t="s">
        <v>57</v>
      </c>
      <c r="J5" s="14">
        <v>40909</v>
      </c>
      <c r="K5" s="15">
        <v>40940</v>
      </c>
      <c r="L5" s="15">
        <v>40969</v>
      </c>
      <c r="M5" s="15">
        <v>41000</v>
      </c>
      <c r="N5" s="15">
        <v>41030</v>
      </c>
      <c r="O5" s="15">
        <v>41061</v>
      </c>
      <c r="P5" s="15">
        <v>41091</v>
      </c>
      <c r="Q5" s="15">
        <v>41122</v>
      </c>
      <c r="R5" s="15">
        <v>41153</v>
      </c>
      <c r="S5" s="15">
        <v>41183</v>
      </c>
      <c r="T5" s="15">
        <v>41214</v>
      </c>
      <c r="U5" s="16">
        <v>41244</v>
      </c>
    </row>
    <row r="6" spans="1:21" ht="12.75">
      <c r="A6" s="17"/>
      <c r="B6" s="18"/>
      <c r="C6" s="19"/>
      <c r="D6" s="100"/>
      <c r="E6" s="24"/>
      <c r="F6" s="25"/>
      <c r="G6" s="25"/>
      <c r="H6" s="25"/>
      <c r="I6" s="23"/>
      <c r="J6" s="24"/>
      <c r="K6" s="25"/>
      <c r="L6" s="25"/>
      <c r="M6" s="26"/>
      <c r="N6" s="36"/>
      <c r="O6" s="101"/>
      <c r="P6" s="25"/>
      <c r="Q6" s="26"/>
      <c r="R6" s="25"/>
      <c r="S6" s="25"/>
      <c r="T6" s="25"/>
      <c r="U6" s="23"/>
    </row>
    <row r="7" spans="1:22" ht="19.5" customHeight="1">
      <c r="A7" s="28">
        <v>1</v>
      </c>
      <c r="B7" s="29" t="s">
        <v>9</v>
      </c>
      <c r="C7" s="19"/>
      <c r="D7" s="100"/>
      <c r="E7" s="30">
        <v>15545.600000000002</v>
      </c>
      <c r="F7" s="102">
        <v>17118.999999999996</v>
      </c>
      <c r="G7" s="102">
        <v>17483.300000000003</v>
      </c>
      <c r="H7" s="102">
        <v>23643.1</v>
      </c>
      <c r="I7" s="32">
        <v>73791</v>
      </c>
      <c r="J7" s="30">
        <v>6248.17</v>
      </c>
      <c r="K7" s="31">
        <v>4220.53</v>
      </c>
      <c r="L7" s="31">
        <v>5076.900000000002</v>
      </c>
      <c r="M7" s="31">
        <v>6041.099999999999</v>
      </c>
      <c r="N7" s="31">
        <v>4775.099999999998</v>
      </c>
      <c r="O7" s="31">
        <v>6302.8</v>
      </c>
      <c r="P7" s="31">
        <v>7599.5</v>
      </c>
      <c r="Q7" s="31">
        <v>5273.7</v>
      </c>
      <c r="R7" s="31">
        <v>4610.1</v>
      </c>
      <c r="S7" s="31">
        <v>7066.2</v>
      </c>
      <c r="T7" s="31">
        <v>7712.3</v>
      </c>
      <c r="U7" s="32">
        <v>8864.599999999999</v>
      </c>
      <c r="V7" s="33"/>
    </row>
    <row r="8" spans="1:22" ht="12.75">
      <c r="A8" s="28">
        <v>11</v>
      </c>
      <c r="B8" s="34"/>
      <c r="C8" s="19" t="s">
        <v>10</v>
      </c>
      <c r="D8" s="100"/>
      <c r="E8" s="35">
        <v>13803.600000000002</v>
      </c>
      <c r="F8" s="36">
        <v>16012.199999999997</v>
      </c>
      <c r="G8" s="103">
        <v>15547.900000000001</v>
      </c>
      <c r="H8" s="103">
        <v>19555.5</v>
      </c>
      <c r="I8" s="37">
        <v>64919.2</v>
      </c>
      <c r="J8" s="35">
        <v>5437</v>
      </c>
      <c r="K8" s="36">
        <v>3643.9</v>
      </c>
      <c r="L8" s="36">
        <v>4722.700000000002</v>
      </c>
      <c r="M8" s="36">
        <v>5642.099999999999</v>
      </c>
      <c r="N8" s="36">
        <v>4458.399999999998</v>
      </c>
      <c r="O8" s="104">
        <v>5911.7</v>
      </c>
      <c r="P8" s="36">
        <v>6441.200000000001</v>
      </c>
      <c r="Q8" s="36">
        <v>4791.2</v>
      </c>
      <c r="R8" s="36">
        <v>4315.5</v>
      </c>
      <c r="S8" s="36">
        <v>6274.3</v>
      </c>
      <c r="T8" s="36">
        <v>5035.1</v>
      </c>
      <c r="U8" s="37">
        <v>8246.1</v>
      </c>
      <c r="V8" s="33"/>
    </row>
    <row r="9" spans="1:22" ht="12.75">
      <c r="A9" s="28">
        <v>111</v>
      </c>
      <c r="B9" s="34"/>
      <c r="C9" s="19"/>
      <c r="D9" s="105" t="s">
        <v>11</v>
      </c>
      <c r="E9" s="35">
        <v>2478.7</v>
      </c>
      <c r="F9" s="36">
        <v>3927.4999999999995</v>
      </c>
      <c r="G9" s="103">
        <v>3384.5</v>
      </c>
      <c r="H9" s="103">
        <v>4843.5</v>
      </c>
      <c r="I9" s="37">
        <v>14634.199999999999</v>
      </c>
      <c r="J9" s="35">
        <v>747.5</v>
      </c>
      <c r="K9" s="36">
        <v>586.4000000000001</v>
      </c>
      <c r="L9" s="36">
        <v>1144.7999999999997</v>
      </c>
      <c r="M9" s="36">
        <v>1308.5</v>
      </c>
      <c r="N9" s="104">
        <v>387.6</v>
      </c>
      <c r="O9" s="104">
        <v>2231.3999999999996</v>
      </c>
      <c r="P9" s="106">
        <v>1704.5</v>
      </c>
      <c r="Q9" s="36">
        <v>566.9</v>
      </c>
      <c r="R9" s="36">
        <v>1113.1</v>
      </c>
      <c r="S9" s="36">
        <v>1146</v>
      </c>
      <c r="T9" s="36">
        <v>587.3</v>
      </c>
      <c r="U9" s="37">
        <v>3110.2</v>
      </c>
      <c r="V9" s="33"/>
    </row>
    <row r="10" spans="1:22" ht="12.75">
      <c r="A10" s="28">
        <v>112</v>
      </c>
      <c r="B10" s="34"/>
      <c r="C10" s="19"/>
      <c r="D10" s="105" t="s">
        <v>12</v>
      </c>
      <c r="E10" s="35">
        <v>0</v>
      </c>
      <c r="F10" s="36">
        <v>0</v>
      </c>
      <c r="G10" s="103">
        <v>0</v>
      </c>
      <c r="H10" s="103">
        <v>0</v>
      </c>
      <c r="I10" s="37">
        <v>0</v>
      </c>
      <c r="J10" s="35">
        <v>0</v>
      </c>
      <c r="K10" s="36">
        <v>0</v>
      </c>
      <c r="L10" s="36">
        <v>0</v>
      </c>
      <c r="M10" s="36">
        <v>0</v>
      </c>
      <c r="N10" s="104">
        <v>0</v>
      </c>
      <c r="O10" s="104">
        <v>0</v>
      </c>
      <c r="P10" s="106">
        <v>0</v>
      </c>
      <c r="Q10" s="36">
        <v>0</v>
      </c>
      <c r="R10" s="36">
        <v>0</v>
      </c>
      <c r="S10" s="36">
        <v>0</v>
      </c>
      <c r="T10" s="36">
        <v>0</v>
      </c>
      <c r="U10" s="37">
        <v>0</v>
      </c>
      <c r="V10" s="33"/>
    </row>
    <row r="11" spans="1:22" ht="12.75">
      <c r="A11" s="28">
        <v>113</v>
      </c>
      <c r="B11" s="34"/>
      <c r="C11" s="19"/>
      <c r="D11" s="105" t="s">
        <v>13</v>
      </c>
      <c r="E11" s="35">
        <v>908.1</v>
      </c>
      <c r="F11" s="36">
        <v>1148.6</v>
      </c>
      <c r="G11" s="103">
        <v>1188.2000000000003</v>
      </c>
      <c r="H11" s="103">
        <v>1311.4</v>
      </c>
      <c r="I11" s="37">
        <v>4556.3</v>
      </c>
      <c r="J11" s="35">
        <v>230.9</v>
      </c>
      <c r="K11" s="36">
        <v>322.9</v>
      </c>
      <c r="L11" s="36">
        <v>354.30000000000007</v>
      </c>
      <c r="M11" s="36">
        <v>397.4999999999999</v>
      </c>
      <c r="N11" s="104">
        <v>406</v>
      </c>
      <c r="O11" s="104">
        <v>345.0999999999999</v>
      </c>
      <c r="P11" s="106">
        <v>458.3000000000002</v>
      </c>
      <c r="Q11" s="36">
        <v>362.1</v>
      </c>
      <c r="R11" s="36">
        <v>367.8</v>
      </c>
      <c r="S11" s="36">
        <v>422.8</v>
      </c>
      <c r="T11" s="36">
        <v>375.8</v>
      </c>
      <c r="U11" s="37">
        <v>512.8</v>
      </c>
      <c r="V11" s="33"/>
    </row>
    <row r="12" spans="1:22" ht="12.75">
      <c r="A12" s="28">
        <v>114</v>
      </c>
      <c r="B12" s="34"/>
      <c r="C12" s="19"/>
      <c r="D12" s="105" t="s">
        <v>14</v>
      </c>
      <c r="E12" s="35">
        <v>10077.5</v>
      </c>
      <c r="F12" s="36">
        <v>10567.400000000001</v>
      </c>
      <c r="G12" s="103">
        <v>10264.399999999998</v>
      </c>
      <c r="H12" s="103">
        <v>12098.5</v>
      </c>
      <c r="I12" s="37">
        <v>43007.8</v>
      </c>
      <c r="J12" s="35">
        <v>4324.8</v>
      </c>
      <c r="K12" s="36">
        <v>2634.2</v>
      </c>
      <c r="L12" s="36">
        <v>3118.5</v>
      </c>
      <c r="M12" s="36">
        <v>3825.1000000000004</v>
      </c>
      <c r="N12" s="104">
        <v>3525.699999999999</v>
      </c>
      <c r="O12" s="104">
        <v>3216.600000000002</v>
      </c>
      <c r="P12" s="106">
        <v>3872.399999999998</v>
      </c>
      <c r="Q12" s="36">
        <v>3711.7</v>
      </c>
      <c r="R12" s="36">
        <v>2680.3</v>
      </c>
      <c r="S12" s="36">
        <v>4515.1</v>
      </c>
      <c r="T12" s="36">
        <v>3878.9</v>
      </c>
      <c r="U12" s="37">
        <v>3704.5</v>
      </c>
      <c r="V12" s="33"/>
    </row>
    <row r="13" spans="1:22" ht="12.75">
      <c r="A13" s="28">
        <v>115</v>
      </c>
      <c r="B13" s="34"/>
      <c r="C13" s="19"/>
      <c r="D13" s="105" t="s">
        <v>15</v>
      </c>
      <c r="E13" s="35">
        <v>251.1</v>
      </c>
      <c r="F13" s="36">
        <v>327.4</v>
      </c>
      <c r="G13" s="103">
        <v>392.3</v>
      </c>
      <c r="H13" s="103">
        <v>535.0999999999999</v>
      </c>
      <c r="I13" s="37">
        <v>1505.8999999999999</v>
      </c>
      <c r="J13" s="35">
        <v>83.5</v>
      </c>
      <c r="K13" s="36">
        <v>70.5</v>
      </c>
      <c r="L13" s="36">
        <v>97.1</v>
      </c>
      <c r="M13" s="36">
        <v>103.70000000000002</v>
      </c>
      <c r="N13" s="104">
        <v>128.89999999999998</v>
      </c>
      <c r="O13" s="104">
        <v>94.80000000000001</v>
      </c>
      <c r="P13" s="106">
        <v>127.60000000000002</v>
      </c>
      <c r="Q13" s="36">
        <v>134.5</v>
      </c>
      <c r="R13" s="36">
        <v>130.2</v>
      </c>
      <c r="S13" s="36">
        <v>176.7</v>
      </c>
      <c r="T13" s="36">
        <v>177.6</v>
      </c>
      <c r="U13" s="37">
        <v>180.8</v>
      </c>
      <c r="V13" s="33"/>
    </row>
    <row r="14" spans="1:22" ht="12.75">
      <c r="A14" s="28">
        <v>116</v>
      </c>
      <c r="B14" s="34"/>
      <c r="C14" s="19"/>
      <c r="D14" s="105" t="s">
        <v>16</v>
      </c>
      <c r="E14" s="35">
        <v>88.2000000000011</v>
      </c>
      <c r="F14" s="36">
        <v>41.29999999999646</v>
      </c>
      <c r="G14" s="103">
        <v>318.50000000000273</v>
      </c>
      <c r="H14" s="103">
        <v>767</v>
      </c>
      <c r="I14" s="37">
        <v>1215.0000000000002</v>
      </c>
      <c r="J14" s="35">
        <v>50.3</v>
      </c>
      <c r="K14" s="36">
        <v>29.900000000000006</v>
      </c>
      <c r="L14" s="36">
        <v>8.000000000001094</v>
      </c>
      <c r="M14" s="36">
        <v>7.299999999998903</v>
      </c>
      <c r="N14" s="104">
        <v>10.199999999998568</v>
      </c>
      <c r="O14" s="104">
        <v>23.799999999998988</v>
      </c>
      <c r="P14" s="106">
        <v>278.4000000000027</v>
      </c>
      <c r="Q14" s="36">
        <v>16</v>
      </c>
      <c r="R14" s="36">
        <v>24.1</v>
      </c>
      <c r="S14" s="36">
        <v>13.7</v>
      </c>
      <c r="T14" s="36">
        <v>15.5</v>
      </c>
      <c r="U14" s="37">
        <v>737.8</v>
      </c>
      <c r="V14" s="33"/>
    </row>
    <row r="15" spans="1:22" ht="13.5">
      <c r="A15" s="28">
        <v>12</v>
      </c>
      <c r="B15" s="34"/>
      <c r="C15" s="19" t="s">
        <v>17</v>
      </c>
      <c r="D15" s="100"/>
      <c r="E15" s="35">
        <v>257.8</v>
      </c>
      <c r="F15" s="36">
        <v>263.49999999999994</v>
      </c>
      <c r="G15" s="103">
        <v>260.5000000000001</v>
      </c>
      <c r="H15" s="103">
        <v>269.3</v>
      </c>
      <c r="I15" s="37">
        <v>1051.1000000000001</v>
      </c>
      <c r="J15" s="35">
        <v>81.8</v>
      </c>
      <c r="K15" s="36">
        <v>88.2</v>
      </c>
      <c r="L15" s="36">
        <v>87.80000000000001</v>
      </c>
      <c r="M15" s="36">
        <v>87.59999999999997</v>
      </c>
      <c r="N15" s="104">
        <v>88.60000000000002</v>
      </c>
      <c r="O15" s="104">
        <v>87.29999999999995</v>
      </c>
      <c r="P15" s="107">
        <v>87.90000000000009</v>
      </c>
      <c r="Q15" s="36">
        <v>86</v>
      </c>
      <c r="R15" s="36">
        <v>86.6</v>
      </c>
      <c r="S15" s="36">
        <v>87.4</v>
      </c>
      <c r="T15" s="36">
        <v>92</v>
      </c>
      <c r="U15" s="37">
        <v>89.9</v>
      </c>
      <c r="V15" s="33"/>
    </row>
    <row r="16" spans="1:22" ht="13.5">
      <c r="A16" s="28">
        <v>13</v>
      </c>
      <c r="B16" s="34"/>
      <c r="C16" s="19" t="s">
        <v>18</v>
      </c>
      <c r="D16" s="100"/>
      <c r="E16" s="35">
        <v>26</v>
      </c>
      <c r="F16" s="36">
        <v>5.899999999999999</v>
      </c>
      <c r="G16" s="103">
        <v>25.400000000000006</v>
      </c>
      <c r="H16" s="103">
        <v>2337.8</v>
      </c>
      <c r="I16" s="37">
        <v>2395.1000000000004</v>
      </c>
      <c r="J16" s="35">
        <v>3.93</v>
      </c>
      <c r="K16" s="36">
        <v>4.27</v>
      </c>
      <c r="L16" s="36">
        <v>17.8</v>
      </c>
      <c r="M16" s="36">
        <v>2</v>
      </c>
      <c r="N16" s="108">
        <v>1.8999999999999986</v>
      </c>
      <c r="O16" s="108">
        <v>2</v>
      </c>
      <c r="P16" s="107">
        <v>3.200000000000003</v>
      </c>
      <c r="Q16" s="36">
        <v>21.1</v>
      </c>
      <c r="R16" s="36">
        <v>1.1</v>
      </c>
      <c r="S16" s="36">
        <v>0.2</v>
      </c>
      <c r="T16" s="36">
        <v>2172.3</v>
      </c>
      <c r="U16" s="37">
        <v>165.3</v>
      </c>
      <c r="V16" s="33"/>
    </row>
    <row r="17" spans="1:22" ht="13.5">
      <c r="A17" s="28">
        <v>14</v>
      </c>
      <c r="B17" s="34"/>
      <c r="C17" s="19" t="s">
        <v>19</v>
      </c>
      <c r="D17" s="100"/>
      <c r="E17" s="35">
        <v>1458.2</v>
      </c>
      <c r="F17" s="36">
        <v>837.3999999999999</v>
      </c>
      <c r="G17" s="103">
        <v>1649.5000000000005</v>
      </c>
      <c r="H17" s="103">
        <v>1480.4999999999998</v>
      </c>
      <c r="I17" s="37">
        <v>5425.6</v>
      </c>
      <c r="J17" s="35">
        <v>725.44</v>
      </c>
      <c r="K17" s="36">
        <v>484.15999999999985</v>
      </c>
      <c r="L17" s="36">
        <v>248.60000000000014</v>
      </c>
      <c r="M17" s="36">
        <v>309.39999999999986</v>
      </c>
      <c r="N17" s="104">
        <v>226.20000000000005</v>
      </c>
      <c r="O17" s="104">
        <v>301.79999999999995</v>
      </c>
      <c r="P17" s="107">
        <v>1067.2000000000003</v>
      </c>
      <c r="Q17" s="36">
        <v>375.4</v>
      </c>
      <c r="R17" s="36">
        <v>206.9</v>
      </c>
      <c r="S17" s="36">
        <v>704.3</v>
      </c>
      <c r="T17" s="36">
        <v>412.9</v>
      </c>
      <c r="U17" s="37">
        <v>363.3</v>
      </c>
      <c r="V17" s="33"/>
    </row>
    <row r="18" spans="1:22" ht="19.5" customHeight="1">
      <c r="A18" s="28">
        <v>2</v>
      </c>
      <c r="B18" s="29" t="s">
        <v>20</v>
      </c>
      <c r="C18" s="19"/>
      <c r="D18" s="109"/>
      <c r="E18" s="30">
        <v>15408.799999999997</v>
      </c>
      <c r="F18" s="31">
        <v>16221.8</v>
      </c>
      <c r="G18" s="102">
        <v>16230.300000000001</v>
      </c>
      <c r="H18" s="102">
        <v>22568.1</v>
      </c>
      <c r="I18" s="32">
        <v>70429</v>
      </c>
      <c r="J18" s="30">
        <v>4825.599999999999</v>
      </c>
      <c r="K18" s="31">
        <v>5239.5</v>
      </c>
      <c r="L18" s="31">
        <v>5343.699999999999</v>
      </c>
      <c r="M18" s="31">
        <v>5335.5999999999985</v>
      </c>
      <c r="N18" s="31">
        <v>5648.799999999999</v>
      </c>
      <c r="O18" s="31">
        <v>5237.4000000000015</v>
      </c>
      <c r="P18" s="31">
        <v>5848</v>
      </c>
      <c r="Q18" s="31">
        <v>5102.900000000001</v>
      </c>
      <c r="R18" s="31">
        <v>5279.4</v>
      </c>
      <c r="S18" s="31">
        <v>5608.099999999999</v>
      </c>
      <c r="T18" s="31">
        <v>5382.700000000001</v>
      </c>
      <c r="U18" s="32">
        <v>11577.3</v>
      </c>
      <c r="V18" s="33"/>
    </row>
    <row r="19" spans="1:22" ht="12.75">
      <c r="A19" s="28">
        <v>21</v>
      </c>
      <c r="B19" s="34"/>
      <c r="C19" s="19" t="s">
        <v>21</v>
      </c>
      <c r="D19" s="100"/>
      <c r="E19" s="35">
        <v>4580.3</v>
      </c>
      <c r="F19" s="36">
        <v>4334.900000000001</v>
      </c>
      <c r="G19" s="103">
        <v>4346.6</v>
      </c>
      <c r="H19" s="103">
        <v>5422</v>
      </c>
      <c r="I19" s="37">
        <v>18683.800000000003</v>
      </c>
      <c r="J19" s="35">
        <v>1357.9</v>
      </c>
      <c r="K19" s="36">
        <v>1744.1</v>
      </c>
      <c r="L19" s="36">
        <v>1478.3000000000002</v>
      </c>
      <c r="M19" s="36">
        <v>1435</v>
      </c>
      <c r="N19" s="104">
        <v>1481.6999999999998</v>
      </c>
      <c r="O19" s="104">
        <v>1418.2000000000007</v>
      </c>
      <c r="P19" s="104">
        <v>1521.1</v>
      </c>
      <c r="Q19" s="36">
        <v>1432.4</v>
      </c>
      <c r="R19" s="36">
        <v>1393.1</v>
      </c>
      <c r="S19" s="36">
        <v>1459.5</v>
      </c>
      <c r="T19" s="36">
        <v>1470.6</v>
      </c>
      <c r="U19" s="37">
        <v>2491.9</v>
      </c>
      <c r="V19" s="33"/>
    </row>
    <row r="20" spans="1:22" ht="12.75">
      <c r="A20" s="28">
        <v>22</v>
      </c>
      <c r="B20" s="34"/>
      <c r="C20" s="19" t="s">
        <v>22</v>
      </c>
      <c r="D20" s="100"/>
      <c r="E20" s="35">
        <v>1266.4</v>
      </c>
      <c r="F20" s="36">
        <v>1515</v>
      </c>
      <c r="G20" s="103">
        <v>1633.2999999999997</v>
      </c>
      <c r="H20" s="103">
        <v>2101.1</v>
      </c>
      <c r="I20" s="37">
        <v>6515.799999999999</v>
      </c>
      <c r="J20" s="35">
        <v>404.2</v>
      </c>
      <c r="K20" s="36">
        <v>406.40000000000003</v>
      </c>
      <c r="L20" s="36">
        <v>455.80000000000007</v>
      </c>
      <c r="M20" s="36">
        <v>509.5</v>
      </c>
      <c r="N20" s="104">
        <v>543.5999999999999</v>
      </c>
      <c r="O20" s="104">
        <v>461.9000000000001</v>
      </c>
      <c r="P20" s="104">
        <v>603.6999999999998</v>
      </c>
      <c r="Q20" s="36">
        <v>504.6</v>
      </c>
      <c r="R20" s="36">
        <v>525</v>
      </c>
      <c r="S20" s="36">
        <v>556.7</v>
      </c>
      <c r="T20" s="36">
        <v>540.5</v>
      </c>
      <c r="U20" s="37">
        <v>1003.9</v>
      </c>
      <c r="V20" s="33"/>
    </row>
    <row r="21" spans="1:22" ht="12.75">
      <c r="A21" s="28">
        <v>24</v>
      </c>
      <c r="B21" s="34"/>
      <c r="C21" s="19" t="s">
        <v>23</v>
      </c>
      <c r="D21" s="100"/>
      <c r="E21" s="35">
        <v>2540.7</v>
      </c>
      <c r="F21" s="36">
        <v>2634.7</v>
      </c>
      <c r="G21" s="103">
        <v>2508.4</v>
      </c>
      <c r="H21" s="103">
        <v>2619.2</v>
      </c>
      <c r="I21" s="37">
        <v>10303</v>
      </c>
      <c r="J21" s="35">
        <v>854.4</v>
      </c>
      <c r="K21" s="36">
        <v>804.5000000000001</v>
      </c>
      <c r="L21" s="36">
        <v>881.7999999999997</v>
      </c>
      <c r="M21" s="36">
        <v>826.5</v>
      </c>
      <c r="N21" s="104">
        <v>842.1999999999998</v>
      </c>
      <c r="O21" s="104">
        <v>966</v>
      </c>
      <c r="P21" s="104">
        <v>841.5</v>
      </c>
      <c r="Q21" s="36">
        <v>819.3</v>
      </c>
      <c r="R21" s="36">
        <v>847.6</v>
      </c>
      <c r="S21" s="36">
        <v>876</v>
      </c>
      <c r="T21" s="36">
        <v>804.5</v>
      </c>
      <c r="U21" s="37">
        <v>938.7</v>
      </c>
      <c r="V21" s="33"/>
    </row>
    <row r="22" spans="1:22" ht="12.75">
      <c r="A22" s="28"/>
      <c r="B22" s="34"/>
      <c r="C22" s="19"/>
      <c r="D22" s="110" t="s">
        <v>24</v>
      </c>
      <c r="E22" s="35">
        <v>2430.1000000000004</v>
      </c>
      <c r="F22" s="36">
        <v>2413.8999999999996</v>
      </c>
      <c r="G22" s="103">
        <v>2476.1</v>
      </c>
      <c r="H22" s="103">
        <v>2302.9</v>
      </c>
      <c r="I22" s="37">
        <v>9623</v>
      </c>
      <c r="J22" s="111">
        <v>832.6</v>
      </c>
      <c r="K22" s="112">
        <v>775.0000000000001</v>
      </c>
      <c r="L22" s="112">
        <v>822.5</v>
      </c>
      <c r="M22" s="112">
        <v>770.8</v>
      </c>
      <c r="N22" s="113">
        <v>774.9999999999998</v>
      </c>
      <c r="O22" s="113">
        <v>868.1</v>
      </c>
      <c r="P22" s="113">
        <v>827.4</v>
      </c>
      <c r="Q22" s="112">
        <v>836.4</v>
      </c>
      <c r="R22" s="112">
        <v>812.3</v>
      </c>
      <c r="S22" s="112">
        <v>823.9</v>
      </c>
      <c r="T22" s="112">
        <v>768.1</v>
      </c>
      <c r="U22" s="114">
        <v>710.9</v>
      </c>
      <c r="V22" s="33"/>
    </row>
    <row r="23" spans="1:22" ht="12.75">
      <c r="A23" s="28"/>
      <c r="B23" s="34"/>
      <c r="C23" s="19"/>
      <c r="D23" s="110" t="s">
        <v>25</v>
      </c>
      <c r="E23" s="35">
        <v>110.6</v>
      </c>
      <c r="F23" s="36">
        <v>220.79999999999998</v>
      </c>
      <c r="G23" s="103">
        <v>32.30000000000002</v>
      </c>
      <c r="H23" s="103">
        <v>316.3</v>
      </c>
      <c r="I23" s="37">
        <v>680</v>
      </c>
      <c r="J23" s="111">
        <v>21.8</v>
      </c>
      <c r="K23" s="112">
        <v>29.499999999999996</v>
      </c>
      <c r="L23" s="112">
        <v>59.3</v>
      </c>
      <c r="M23" s="112">
        <v>55.70000000000002</v>
      </c>
      <c r="N23" s="113">
        <v>67.19999999999999</v>
      </c>
      <c r="O23" s="113">
        <v>97.89999999999998</v>
      </c>
      <c r="P23" s="113">
        <v>14.100000000000023</v>
      </c>
      <c r="Q23" s="112">
        <v>-17.1</v>
      </c>
      <c r="R23" s="112">
        <v>35.3</v>
      </c>
      <c r="S23" s="112">
        <v>52.1</v>
      </c>
      <c r="T23" s="112">
        <v>36.4</v>
      </c>
      <c r="U23" s="114">
        <v>227.8</v>
      </c>
      <c r="V23" s="33"/>
    </row>
    <row r="24" spans="1:22" ht="12.75">
      <c r="A24" s="28">
        <v>25</v>
      </c>
      <c r="B24" s="34"/>
      <c r="C24" s="19" t="s">
        <v>26</v>
      </c>
      <c r="D24" s="100"/>
      <c r="E24" s="35">
        <v>283.7</v>
      </c>
      <c r="F24" s="36">
        <v>277.09999999999997</v>
      </c>
      <c r="G24" s="103">
        <v>271.6</v>
      </c>
      <c r="H24" s="103">
        <v>314.2</v>
      </c>
      <c r="I24" s="37">
        <v>1146.6</v>
      </c>
      <c r="J24" s="35">
        <v>85.6</v>
      </c>
      <c r="K24" s="36">
        <v>105.4</v>
      </c>
      <c r="L24" s="36">
        <v>92.69999999999999</v>
      </c>
      <c r="M24" s="36">
        <v>82.69999999999999</v>
      </c>
      <c r="N24" s="104">
        <v>100.80000000000001</v>
      </c>
      <c r="O24" s="104">
        <v>93.59999999999997</v>
      </c>
      <c r="P24" s="104">
        <v>87.70000000000005</v>
      </c>
      <c r="Q24" s="36">
        <v>91.6</v>
      </c>
      <c r="R24" s="36">
        <v>92.3</v>
      </c>
      <c r="S24" s="36">
        <v>96.2</v>
      </c>
      <c r="T24" s="36">
        <v>118.8</v>
      </c>
      <c r="U24" s="37">
        <v>99.2</v>
      </c>
      <c r="V24" s="33"/>
    </row>
    <row r="25" spans="1:22" ht="12.75">
      <c r="A25" s="28">
        <v>26</v>
      </c>
      <c r="B25" s="34"/>
      <c r="C25" s="19" t="s">
        <v>18</v>
      </c>
      <c r="D25" s="100"/>
      <c r="E25" s="35">
        <v>2950.3</v>
      </c>
      <c r="F25" s="36">
        <v>3456.7</v>
      </c>
      <c r="G25" s="103">
        <v>3086.0999999999995</v>
      </c>
      <c r="H25" s="103">
        <v>6514.3</v>
      </c>
      <c r="I25" s="37">
        <v>16007.399999999998</v>
      </c>
      <c r="J25" s="35">
        <v>917</v>
      </c>
      <c r="K25" s="36">
        <v>915.7</v>
      </c>
      <c r="L25" s="36">
        <v>1117.6000000000001</v>
      </c>
      <c r="M25" s="36">
        <v>1227.5999999999995</v>
      </c>
      <c r="N25" s="104">
        <v>1297</v>
      </c>
      <c r="O25" s="104">
        <v>932.1000000000004</v>
      </c>
      <c r="P25" s="104">
        <v>1099.8999999999996</v>
      </c>
      <c r="Q25" s="36">
        <v>1011.7</v>
      </c>
      <c r="R25" s="36">
        <v>974.5</v>
      </c>
      <c r="S25" s="36">
        <v>1274.9</v>
      </c>
      <c r="T25" s="36">
        <v>1082.2</v>
      </c>
      <c r="U25" s="37">
        <v>4157.2</v>
      </c>
      <c r="V25" s="33"/>
    </row>
    <row r="26" spans="1:22" ht="12.75">
      <c r="A26" s="28">
        <v>27</v>
      </c>
      <c r="B26" s="34"/>
      <c r="C26" s="19" t="s">
        <v>27</v>
      </c>
      <c r="D26" s="100"/>
      <c r="E26" s="35">
        <v>3493.6</v>
      </c>
      <c r="F26" s="36">
        <v>3505.2000000000003</v>
      </c>
      <c r="G26" s="103">
        <v>3728.7000000000003</v>
      </c>
      <c r="H26" s="103">
        <v>4672.299999999999</v>
      </c>
      <c r="I26" s="37">
        <v>15399.8</v>
      </c>
      <c r="J26" s="35">
        <v>1159.1</v>
      </c>
      <c r="K26" s="36">
        <v>1140.4</v>
      </c>
      <c r="L26" s="36">
        <v>1194.1</v>
      </c>
      <c r="M26" s="36">
        <v>1160.4</v>
      </c>
      <c r="N26" s="104">
        <v>1206</v>
      </c>
      <c r="O26" s="104">
        <v>1138.8000000000002</v>
      </c>
      <c r="P26" s="104">
        <v>1370.8000000000002</v>
      </c>
      <c r="Q26" s="36">
        <v>1158.5</v>
      </c>
      <c r="R26" s="36">
        <v>1199.4</v>
      </c>
      <c r="S26" s="36">
        <v>1180.6</v>
      </c>
      <c r="T26" s="36">
        <v>1231.5</v>
      </c>
      <c r="U26" s="37">
        <v>2260.2</v>
      </c>
      <c r="V26" s="33"/>
    </row>
    <row r="27" spans="1:22" ht="12.75">
      <c r="A27" s="28">
        <v>28</v>
      </c>
      <c r="B27" s="34"/>
      <c r="C27" s="19" t="s">
        <v>28</v>
      </c>
      <c r="D27" s="100"/>
      <c r="E27" s="35">
        <v>293.8</v>
      </c>
      <c r="F27" s="36">
        <v>498.2</v>
      </c>
      <c r="G27" s="103">
        <v>655.5999999999999</v>
      </c>
      <c r="H27" s="103">
        <v>925</v>
      </c>
      <c r="I27" s="37">
        <v>2372.6</v>
      </c>
      <c r="J27" s="35">
        <v>47.4</v>
      </c>
      <c r="K27" s="36">
        <v>123</v>
      </c>
      <c r="L27" s="36">
        <v>123.4</v>
      </c>
      <c r="M27" s="36">
        <v>93.89999999999998</v>
      </c>
      <c r="N27" s="104">
        <v>177.50000000000006</v>
      </c>
      <c r="O27" s="104">
        <v>226.79999999999995</v>
      </c>
      <c r="P27" s="104">
        <v>323.29999999999995</v>
      </c>
      <c r="Q27" s="36">
        <v>84.8</v>
      </c>
      <c r="R27" s="36">
        <v>247.5</v>
      </c>
      <c r="S27" s="36">
        <v>164.2</v>
      </c>
      <c r="T27" s="36">
        <v>134.6</v>
      </c>
      <c r="U27" s="37">
        <v>626.2</v>
      </c>
      <c r="V27" s="33"/>
    </row>
    <row r="28" spans="1:22" ht="19.5" customHeight="1">
      <c r="A28" s="49" t="s">
        <v>29</v>
      </c>
      <c r="B28" s="50" t="s">
        <v>30</v>
      </c>
      <c r="C28" s="19"/>
      <c r="D28" s="100"/>
      <c r="E28" s="30">
        <v>136.80000000000382</v>
      </c>
      <c r="F28" s="31">
        <v>897.199999999998</v>
      </c>
      <c r="G28" s="102">
        <v>1253.0000000000007</v>
      </c>
      <c r="H28" s="102">
        <v>1074.999999999999</v>
      </c>
      <c r="I28" s="32">
        <v>3362.000000000002</v>
      </c>
      <c r="J28" s="30">
        <v>1422.5700000000006</v>
      </c>
      <c r="K28" s="31">
        <v>-1018.9700000000003</v>
      </c>
      <c r="L28" s="31">
        <v>-266.79999999999654</v>
      </c>
      <c r="M28" s="31">
        <v>705.5000000000009</v>
      </c>
      <c r="N28" s="31">
        <v>-873.7000000000016</v>
      </c>
      <c r="O28" s="31">
        <v>1065.3999999999987</v>
      </c>
      <c r="P28" s="31">
        <v>1751.5</v>
      </c>
      <c r="Q28" s="31">
        <v>170.8</v>
      </c>
      <c r="R28" s="31">
        <v>-669.2999999999993</v>
      </c>
      <c r="S28" s="31">
        <v>1458.1000000000004</v>
      </c>
      <c r="T28" s="31">
        <v>2329.5999999999995</v>
      </c>
      <c r="U28" s="32">
        <v>-2712.7000000000007</v>
      </c>
      <c r="V28" s="33"/>
    </row>
    <row r="29" spans="1:22" ht="19.5" customHeight="1">
      <c r="A29" s="49">
        <v>31</v>
      </c>
      <c r="B29" s="51" t="s">
        <v>31</v>
      </c>
      <c r="C29" s="52"/>
      <c r="D29" s="115"/>
      <c r="E29" s="30">
        <v>1438.1</v>
      </c>
      <c r="F29" s="31">
        <v>2058.1</v>
      </c>
      <c r="G29" s="102">
        <v>2253.8</v>
      </c>
      <c r="H29" s="102">
        <v>3866</v>
      </c>
      <c r="I29" s="32">
        <v>9616</v>
      </c>
      <c r="J29" s="30">
        <v>314.5</v>
      </c>
      <c r="K29" s="31">
        <v>340.4</v>
      </c>
      <c r="L29" s="31">
        <v>783.1999999999999</v>
      </c>
      <c r="M29" s="31">
        <v>607</v>
      </c>
      <c r="N29" s="31">
        <v>676.3</v>
      </c>
      <c r="O29" s="31">
        <v>774.8</v>
      </c>
      <c r="P29" s="31">
        <v>603.7</v>
      </c>
      <c r="Q29" s="31">
        <v>791.5</v>
      </c>
      <c r="R29" s="31">
        <v>858.6</v>
      </c>
      <c r="S29" s="31">
        <v>677.5</v>
      </c>
      <c r="T29" s="31">
        <v>1088.4</v>
      </c>
      <c r="U29" s="32">
        <v>2100.1</v>
      </c>
      <c r="V29" s="33"/>
    </row>
    <row r="30" spans="1:22" ht="19.5" customHeight="1">
      <c r="A30" s="49" t="s">
        <v>32</v>
      </c>
      <c r="B30" s="50" t="s">
        <v>33</v>
      </c>
      <c r="C30" s="19"/>
      <c r="D30" s="100"/>
      <c r="E30" s="30">
        <v>-1301.299999999996</v>
      </c>
      <c r="F30" s="31">
        <v>-1160.900000000002</v>
      </c>
      <c r="G30" s="102">
        <v>-1000.7999999999993</v>
      </c>
      <c r="H30" s="102">
        <v>-2791.0000000000014</v>
      </c>
      <c r="I30" s="32">
        <v>-6253.999999999998</v>
      </c>
      <c r="J30" s="30">
        <v>1108.0700000000006</v>
      </c>
      <c r="K30" s="31">
        <v>-1359.3700000000003</v>
      </c>
      <c r="L30" s="31">
        <v>-1049.9999999999964</v>
      </c>
      <c r="M30" s="31">
        <v>98.50000000000091</v>
      </c>
      <c r="N30" s="31">
        <v>-1550.0000000000016</v>
      </c>
      <c r="O30" s="31">
        <v>290.5999999999988</v>
      </c>
      <c r="P30" s="31">
        <v>1147.8</v>
      </c>
      <c r="Q30" s="31">
        <v>-620.7</v>
      </c>
      <c r="R30" s="31">
        <v>-1527.8999999999992</v>
      </c>
      <c r="S30" s="31">
        <v>780.6000000000004</v>
      </c>
      <c r="T30" s="31">
        <v>1241.1999999999994</v>
      </c>
      <c r="U30" s="32">
        <v>-4812.800000000001</v>
      </c>
      <c r="V30" s="33"/>
    </row>
    <row r="31" spans="1:22" ht="18" customHeight="1">
      <c r="A31" s="56">
        <v>32</v>
      </c>
      <c r="B31" s="29" t="s">
        <v>34</v>
      </c>
      <c r="C31" s="19"/>
      <c r="D31" s="100"/>
      <c r="E31" s="30">
        <v>639.3</v>
      </c>
      <c r="F31" s="31">
        <v>295.1</v>
      </c>
      <c r="G31" s="102">
        <v>-79.10000000000008</v>
      </c>
      <c r="H31" s="102">
        <v>541.8</v>
      </c>
      <c r="I31" s="116">
        <v>1397.1</v>
      </c>
      <c r="J31" s="30">
        <v>498.1</v>
      </c>
      <c r="K31" s="31">
        <v>182.99999999999994</v>
      </c>
      <c r="L31" s="31">
        <v>-41.799999999999926</v>
      </c>
      <c r="M31" s="31">
        <v>-2.3000000000000256</v>
      </c>
      <c r="N31" s="31">
        <v>190.40000000000003</v>
      </c>
      <c r="O31" s="31">
        <v>107</v>
      </c>
      <c r="P31" s="31">
        <v>-36.10000000000008</v>
      </c>
      <c r="Q31" s="31">
        <v>-14</v>
      </c>
      <c r="R31" s="31">
        <v>-29</v>
      </c>
      <c r="S31" s="31">
        <v>-419.4</v>
      </c>
      <c r="T31" s="31">
        <v>189.4</v>
      </c>
      <c r="U31" s="32">
        <v>771.8</v>
      </c>
      <c r="V31" s="33"/>
    </row>
    <row r="32" spans="1:22" ht="12.75">
      <c r="A32" s="56" t="s">
        <v>35</v>
      </c>
      <c r="B32" s="57" t="s">
        <v>36</v>
      </c>
      <c r="C32" s="19"/>
      <c r="D32" s="100"/>
      <c r="E32" s="35"/>
      <c r="F32" s="36"/>
      <c r="G32" s="103"/>
      <c r="H32" s="103"/>
      <c r="I32" s="37"/>
      <c r="J32" s="35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7"/>
      <c r="V32" s="33"/>
    </row>
    <row r="33" spans="1:22" ht="12.75">
      <c r="A33" s="56">
        <v>321</v>
      </c>
      <c r="B33" s="58"/>
      <c r="C33" s="59" t="s">
        <v>37</v>
      </c>
      <c r="D33" s="100"/>
      <c r="E33" s="35">
        <v>436.40000000000003</v>
      </c>
      <c r="F33" s="36">
        <v>239.90000000000003</v>
      </c>
      <c r="G33" s="103">
        <v>-79.10000000000008</v>
      </c>
      <c r="H33" s="103">
        <v>434.9</v>
      </c>
      <c r="I33" s="37">
        <v>1032.1</v>
      </c>
      <c r="J33" s="35">
        <v>498.1</v>
      </c>
      <c r="K33" s="36">
        <v>-11.000000000000059</v>
      </c>
      <c r="L33" s="36">
        <v>-50.699999999999925</v>
      </c>
      <c r="M33" s="36">
        <v>-4.300000000000026</v>
      </c>
      <c r="N33" s="104">
        <v>190.40000000000003</v>
      </c>
      <c r="O33" s="36">
        <v>53.8</v>
      </c>
      <c r="P33" s="36">
        <v>-36.10000000000008</v>
      </c>
      <c r="Q33" s="36">
        <v>-14</v>
      </c>
      <c r="R33" s="36">
        <v>-29</v>
      </c>
      <c r="S33" s="36">
        <v>-419.4</v>
      </c>
      <c r="T33" s="36">
        <v>82.5</v>
      </c>
      <c r="U33" s="37">
        <v>771.8</v>
      </c>
      <c r="V33" s="33"/>
    </row>
    <row r="34" spans="1:22" ht="12.75">
      <c r="A34" s="56">
        <v>322</v>
      </c>
      <c r="B34" s="58"/>
      <c r="C34" s="59" t="s">
        <v>38</v>
      </c>
      <c r="D34" s="100"/>
      <c r="E34" s="35">
        <v>162.6</v>
      </c>
      <c r="F34" s="36">
        <v>0</v>
      </c>
      <c r="G34" s="103">
        <v>0</v>
      </c>
      <c r="H34" s="103">
        <v>106.9</v>
      </c>
      <c r="I34" s="37">
        <v>269.5</v>
      </c>
      <c r="J34" s="35">
        <v>0</v>
      </c>
      <c r="K34" s="36">
        <v>162.6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106.9</v>
      </c>
      <c r="U34" s="37">
        <v>0</v>
      </c>
      <c r="V34" s="33"/>
    </row>
    <row r="35" spans="1:22" ht="12.75">
      <c r="A35" s="56">
        <v>323</v>
      </c>
      <c r="B35" s="58"/>
      <c r="C35" s="59" t="s">
        <v>39</v>
      </c>
      <c r="D35" s="100"/>
      <c r="E35" s="35">
        <v>40.3</v>
      </c>
      <c r="F35" s="36">
        <v>55.2</v>
      </c>
      <c r="G35" s="103">
        <v>0</v>
      </c>
      <c r="H35" s="103">
        <v>0</v>
      </c>
      <c r="I35" s="37">
        <v>95.5</v>
      </c>
      <c r="J35" s="35">
        <v>0</v>
      </c>
      <c r="K35" s="36">
        <v>31.4</v>
      </c>
      <c r="L35" s="36">
        <v>8.9</v>
      </c>
      <c r="M35" s="36">
        <v>2</v>
      </c>
      <c r="N35" s="36">
        <v>0</v>
      </c>
      <c r="O35" s="36">
        <v>53.2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7">
        <v>0</v>
      </c>
      <c r="V35" s="33"/>
    </row>
    <row r="36" spans="1:22" ht="18" customHeight="1">
      <c r="A36" s="56">
        <v>33</v>
      </c>
      <c r="B36" s="62" t="s">
        <v>40</v>
      </c>
      <c r="C36" s="19"/>
      <c r="D36" s="100"/>
      <c r="E36" s="30">
        <v>1940.61</v>
      </c>
      <c r="F36" s="31">
        <v>1455.9799999999982</v>
      </c>
      <c r="G36" s="102">
        <v>921.7000000000005</v>
      </c>
      <c r="H36" s="102">
        <v>3332.8</v>
      </c>
      <c r="I36" s="32">
        <v>7651.089999999999</v>
      </c>
      <c r="J36" s="30">
        <v>-609.97</v>
      </c>
      <c r="K36" s="31">
        <v>1542.37</v>
      </c>
      <c r="L36" s="31">
        <v>1008.21</v>
      </c>
      <c r="M36" s="31">
        <v>-100.82000000000201</v>
      </c>
      <c r="N36" s="31">
        <v>1740.4</v>
      </c>
      <c r="O36" s="31">
        <v>-183.5999999999999</v>
      </c>
      <c r="P36" s="31">
        <v>-1183.8999999999996</v>
      </c>
      <c r="Q36" s="31">
        <v>606.7</v>
      </c>
      <c r="R36" s="31">
        <v>1498.9</v>
      </c>
      <c r="S36" s="31">
        <v>-1200</v>
      </c>
      <c r="T36" s="31">
        <v>-1051.8</v>
      </c>
      <c r="U36" s="32">
        <v>5584.6</v>
      </c>
      <c r="V36" s="33"/>
    </row>
    <row r="37" spans="1:22" ht="12.75">
      <c r="A37" s="56" t="s">
        <v>35</v>
      </c>
      <c r="B37" s="57" t="s">
        <v>41</v>
      </c>
      <c r="C37" s="19"/>
      <c r="D37" s="100"/>
      <c r="E37" s="35"/>
      <c r="F37" s="36"/>
      <c r="G37" s="103"/>
      <c r="H37" s="103"/>
      <c r="I37" s="37"/>
      <c r="J37" s="35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7"/>
      <c r="V37" s="33"/>
    </row>
    <row r="38" spans="1:22" ht="12.75">
      <c r="A38" s="56">
        <v>331</v>
      </c>
      <c r="B38" s="58"/>
      <c r="C38" s="63" t="s">
        <v>37</v>
      </c>
      <c r="D38" s="100"/>
      <c r="E38" s="35">
        <v>1755.77</v>
      </c>
      <c r="F38" s="36">
        <v>297.8099999999981</v>
      </c>
      <c r="G38" s="103">
        <v>-313.4999999999998</v>
      </c>
      <c r="H38" s="103">
        <v>2929.5</v>
      </c>
      <c r="I38" s="37">
        <v>4669.579999999998</v>
      </c>
      <c r="J38" s="35">
        <v>-445.77</v>
      </c>
      <c r="K38" s="36">
        <v>1340.33</v>
      </c>
      <c r="L38" s="36">
        <v>861.21</v>
      </c>
      <c r="M38" s="36">
        <v>-185.420000000002</v>
      </c>
      <c r="N38" s="36">
        <v>1428.5</v>
      </c>
      <c r="O38" s="104">
        <v>-945.27</v>
      </c>
      <c r="P38" s="36">
        <v>-2629.2999999999997</v>
      </c>
      <c r="Q38" s="36">
        <v>621.3</v>
      </c>
      <c r="R38" s="36">
        <v>1694.5</v>
      </c>
      <c r="S38" s="36">
        <v>-1053.1</v>
      </c>
      <c r="T38" s="36">
        <v>-1484.9</v>
      </c>
      <c r="U38" s="37">
        <v>5467.5</v>
      </c>
      <c r="V38" s="33"/>
    </row>
    <row r="39" spans="1:22" ht="12.75">
      <c r="A39" s="64">
        <v>332</v>
      </c>
      <c r="B39" s="65"/>
      <c r="C39" s="66" t="s">
        <v>38</v>
      </c>
      <c r="D39" s="117"/>
      <c r="E39" s="35">
        <v>184.84</v>
      </c>
      <c r="F39" s="36">
        <v>1158.17</v>
      </c>
      <c r="G39" s="103">
        <v>1235.2000000000003</v>
      </c>
      <c r="H39" s="103">
        <v>403.30000000000007</v>
      </c>
      <c r="I39" s="37">
        <v>2981.51</v>
      </c>
      <c r="J39" s="35">
        <v>-164.2</v>
      </c>
      <c r="K39" s="36">
        <v>202.04</v>
      </c>
      <c r="L39" s="36">
        <v>147</v>
      </c>
      <c r="M39" s="36">
        <v>84.6</v>
      </c>
      <c r="N39" s="36">
        <v>311.9</v>
      </c>
      <c r="O39" s="104">
        <v>761.6700000000001</v>
      </c>
      <c r="P39" s="36">
        <v>1445.4</v>
      </c>
      <c r="Q39" s="36">
        <v>-14.6</v>
      </c>
      <c r="R39" s="36">
        <v>-195.6</v>
      </c>
      <c r="S39" s="36">
        <v>-146.9</v>
      </c>
      <c r="T39" s="36">
        <v>433.1</v>
      </c>
      <c r="U39" s="37">
        <v>117.1</v>
      </c>
      <c r="V39" s="33"/>
    </row>
    <row r="40" spans="1:22" ht="16.5" customHeight="1">
      <c r="A40" s="68"/>
      <c r="B40" s="69" t="s">
        <v>42</v>
      </c>
      <c r="C40" s="45"/>
      <c r="D40" s="100"/>
      <c r="E40" s="70"/>
      <c r="F40" s="118"/>
      <c r="G40" s="103"/>
      <c r="H40" s="103"/>
      <c r="I40" s="71"/>
      <c r="J40" s="70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3"/>
      <c r="V40" s="33"/>
    </row>
    <row r="41" spans="1:22" ht="12.75" customHeight="1" thickBot="1">
      <c r="A41" s="74" t="s">
        <v>43</v>
      </c>
      <c r="B41" s="75" t="s">
        <v>44</v>
      </c>
      <c r="C41" s="76"/>
      <c r="D41" s="119"/>
      <c r="E41" s="78">
        <v>16846.899999999998</v>
      </c>
      <c r="F41" s="79">
        <v>18279.899999999998</v>
      </c>
      <c r="G41" s="79">
        <v>18484.1</v>
      </c>
      <c r="H41" s="79">
        <v>26434.1</v>
      </c>
      <c r="I41" s="80">
        <v>80045</v>
      </c>
      <c r="J41" s="78">
        <v>5140.099999999999</v>
      </c>
      <c r="K41" s="79">
        <v>5579.9</v>
      </c>
      <c r="L41" s="79">
        <v>6126.899999999999</v>
      </c>
      <c r="M41" s="79">
        <v>5942.5999999999985</v>
      </c>
      <c r="N41" s="79">
        <v>6325.099999999999</v>
      </c>
      <c r="O41" s="79">
        <v>6012.200000000002</v>
      </c>
      <c r="P41" s="79">
        <v>6451.7</v>
      </c>
      <c r="Q41" s="79">
        <v>5894.400000000001</v>
      </c>
      <c r="R41" s="79">
        <v>6138</v>
      </c>
      <c r="S41" s="79">
        <v>6285.599999999999</v>
      </c>
      <c r="T41" s="79">
        <v>6471.1</v>
      </c>
      <c r="U41" s="80">
        <v>13677.4</v>
      </c>
      <c r="V41" s="33"/>
    </row>
    <row r="42" spans="5:21" ht="12.75"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</row>
    <row r="43" spans="1:21" ht="12.75">
      <c r="A43" s="239" t="s">
        <v>112</v>
      </c>
      <c r="B43" s="144"/>
      <c r="C43" s="234"/>
      <c r="D43" s="236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</row>
    <row r="44" ht="12.75">
      <c r="N44" s="82"/>
    </row>
    <row r="45" spans="5:21" ht="12.75"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</row>
    <row r="46" ht="12.75">
      <c r="N46" s="82"/>
    </row>
    <row r="47" spans="5:21" ht="12.75"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</row>
    <row r="48" ht="12.75">
      <c r="N48" s="82"/>
    </row>
    <row r="49" ht="12.75">
      <c r="N49" s="82"/>
    </row>
    <row r="50" ht="12.75">
      <c r="N50" s="82"/>
    </row>
    <row r="51" ht="12.75">
      <c r="N51" s="82"/>
    </row>
    <row r="52" ht="12.75">
      <c r="N52" s="82"/>
    </row>
    <row r="53" ht="12.75">
      <c r="N53" s="82"/>
    </row>
    <row r="54" ht="12.75">
      <c r="N54" s="82"/>
    </row>
    <row r="55" ht="12.75">
      <c r="N55" s="82"/>
    </row>
    <row r="56" ht="12.75">
      <c r="N56" s="82"/>
    </row>
  </sheetData>
  <sheetProtection/>
  <mergeCells count="2">
    <mergeCell ref="T4:U4"/>
    <mergeCell ref="B5:D5"/>
  </mergeCells>
  <hyperlinks>
    <hyperlink ref="A1:C1" location="'Table of contents'!A1" display="Table of Contents"/>
  </hyperlinks>
  <printOptions gridLines="1"/>
  <pageMargins left="0.47244094488189" right="0.47244094488189" top="0.393700787401575" bottom="0.393700787401575" header="0.31496062992126" footer="0.31496062992126"/>
  <pageSetup horizontalDpi="600" verticalDpi="600" orientation="landscape" paperSize="9" scale="65" r:id="rId1"/>
  <headerFooter alignWithMargins="0">
    <oddFooter>&amp;LPage &amp;P of &amp;N&amp;C&amp;D&amp;R&amp;F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A56"/>
  <sheetViews>
    <sheetView zoomScalePageLayoutView="0" workbookViewId="0" topLeftCell="A1">
      <pane xSplit="4" ySplit="5" topLeftCell="H6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A1" sqref="A1"/>
    </sheetView>
  </sheetViews>
  <sheetFormatPr defaultColWidth="9.33203125" defaultRowHeight="12.75"/>
  <cols>
    <col min="1" max="1" width="10" style="2" customWidth="1"/>
    <col min="2" max="2" width="3" style="2" customWidth="1"/>
    <col min="3" max="3" width="2.16015625" style="2" customWidth="1"/>
    <col min="4" max="4" width="38.83203125" style="2" customWidth="1"/>
    <col min="5" max="9" width="12.83203125" style="2" customWidth="1"/>
    <col min="10" max="12" width="9.83203125" style="2" customWidth="1"/>
    <col min="13" max="13" width="9.83203125" style="3" customWidth="1"/>
    <col min="14" max="14" width="9.83203125" style="4" customWidth="1"/>
    <col min="15" max="16" width="9.83203125" style="2" customWidth="1"/>
    <col min="17" max="17" width="9.83203125" style="3" customWidth="1"/>
    <col min="18" max="20" width="9.83203125" style="2" customWidth="1"/>
    <col min="21" max="21" width="9.83203125" style="3" customWidth="1"/>
    <col min="22" max="22" width="10.5" style="3" bestFit="1" customWidth="1"/>
    <col min="23" max="16384" width="9.33203125" style="3" customWidth="1"/>
  </cols>
  <sheetData>
    <row r="1" spans="1:3" s="128" customFormat="1" ht="13.5">
      <c r="A1" s="129" t="s">
        <v>68</v>
      </c>
      <c r="B1" s="129"/>
      <c r="C1" s="129"/>
    </row>
    <row r="2" s="128" customFormat="1" ht="8.25" customHeight="1"/>
    <row r="3" ht="15" customHeight="1">
      <c r="A3" s="1" t="s">
        <v>65</v>
      </c>
    </row>
    <row r="4" spans="1:21" s="7" customFormat="1" ht="15" customHeight="1" thickBot="1">
      <c r="A4" s="83"/>
      <c r="B4" s="84"/>
      <c r="C4" s="84"/>
      <c r="D4" s="84"/>
      <c r="N4" s="9"/>
      <c r="U4" s="120" t="s">
        <v>52</v>
      </c>
    </row>
    <row r="5" spans="1:21" s="7" customFormat="1" ht="24" customHeight="1" thickBot="1">
      <c r="A5" s="10" t="s">
        <v>2</v>
      </c>
      <c r="B5" s="270" t="s">
        <v>3</v>
      </c>
      <c r="C5" s="271"/>
      <c r="D5" s="273"/>
      <c r="E5" s="98" t="s">
        <v>58</v>
      </c>
      <c r="F5" s="12" t="s">
        <v>59</v>
      </c>
      <c r="G5" s="99" t="s">
        <v>60</v>
      </c>
      <c r="H5" s="99" t="s">
        <v>61</v>
      </c>
      <c r="I5" s="13" t="s">
        <v>67</v>
      </c>
      <c r="J5" s="14">
        <v>41275</v>
      </c>
      <c r="K5" s="15">
        <v>41306</v>
      </c>
      <c r="L5" s="15">
        <v>41334</v>
      </c>
      <c r="M5" s="15">
        <v>41365</v>
      </c>
      <c r="N5" s="15">
        <v>41395</v>
      </c>
      <c r="O5" s="15">
        <v>41426</v>
      </c>
      <c r="P5" s="15">
        <v>41456</v>
      </c>
      <c r="Q5" s="15">
        <v>41487</v>
      </c>
      <c r="R5" s="15">
        <v>41518</v>
      </c>
      <c r="S5" s="15">
        <v>41548</v>
      </c>
      <c r="T5" s="15">
        <v>41579</v>
      </c>
      <c r="U5" s="15">
        <v>41609</v>
      </c>
    </row>
    <row r="6" spans="1:21" ht="12.75">
      <c r="A6" s="17"/>
      <c r="B6" s="18"/>
      <c r="C6" s="19"/>
      <c r="D6" s="100"/>
      <c r="E6" s="24"/>
      <c r="F6" s="25"/>
      <c r="G6" s="25"/>
      <c r="H6" s="25"/>
      <c r="I6" s="126"/>
      <c r="J6" s="24"/>
      <c r="K6" s="25"/>
      <c r="L6" s="25"/>
      <c r="M6" s="26"/>
      <c r="N6" s="36"/>
      <c r="O6" s="101"/>
      <c r="P6" s="25"/>
      <c r="Q6" s="26"/>
      <c r="R6" s="25"/>
      <c r="S6" s="25"/>
      <c r="T6" s="25"/>
      <c r="U6" s="23"/>
    </row>
    <row r="7" spans="1:24" ht="19.5" customHeight="1">
      <c r="A7" s="28">
        <v>1</v>
      </c>
      <c r="B7" s="29" t="s">
        <v>9</v>
      </c>
      <c r="C7" s="19"/>
      <c r="D7" s="100"/>
      <c r="E7" s="30">
        <v>17574.3</v>
      </c>
      <c r="F7" s="102">
        <v>17828.899999999998</v>
      </c>
      <c r="G7" s="102">
        <v>19654.3</v>
      </c>
      <c r="H7" s="102">
        <v>23153.5</v>
      </c>
      <c r="I7" s="102">
        <v>78211</v>
      </c>
      <c r="J7" s="30">
        <v>8136.9000000000015</v>
      </c>
      <c r="K7" s="31">
        <v>4584.4</v>
      </c>
      <c r="L7" s="31">
        <v>4853.000000000001</v>
      </c>
      <c r="M7" s="31">
        <v>6371.400000000001</v>
      </c>
      <c r="N7" s="31">
        <v>5029.3</v>
      </c>
      <c r="O7" s="31">
        <v>6428.2</v>
      </c>
      <c r="P7" s="31">
        <v>8575.5</v>
      </c>
      <c r="Q7" s="31">
        <v>4613.799999999999</v>
      </c>
      <c r="R7" s="31">
        <v>6465</v>
      </c>
      <c r="S7" s="31">
        <v>6991.5</v>
      </c>
      <c r="T7" s="31">
        <v>4720.9</v>
      </c>
      <c r="U7" s="32">
        <v>11441.1</v>
      </c>
      <c r="V7" s="33"/>
      <c r="W7" s="33"/>
      <c r="X7" s="33"/>
    </row>
    <row r="8" spans="1:24" ht="12.75">
      <c r="A8" s="28">
        <v>11</v>
      </c>
      <c r="B8" s="34"/>
      <c r="C8" s="19" t="s">
        <v>10</v>
      </c>
      <c r="D8" s="100"/>
      <c r="E8" s="35">
        <v>14136</v>
      </c>
      <c r="F8" s="36">
        <v>16588.199999999997</v>
      </c>
      <c r="G8" s="103">
        <v>17040.799999999996</v>
      </c>
      <c r="H8" s="103">
        <v>20225.3</v>
      </c>
      <c r="I8" s="103">
        <v>67990.29999999999</v>
      </c>
      <c r="J8" s="35">
        <v>5432.1</v>
      </c>
      <c r="K8" s="36">
        <v>4232.9</v>
      </c>
      <c r="L8" s="36">
        <v>4471</v>
      </c>
      <c r="M8" s="36">
        <v>6042.6</v>
      </c>
      <c r="N8" s="36">
        <v>4602.7</v>
      </c>
      <c r="O8" s="104">
        <v>5942.9</v>
      </c>
      <c r="P8" s="36">
        <v>6756.8</v>
      </c>
      <c r="Q8" s="36">
        <v>4266</v>
      </c>
      <c r="R8" s="36">
        <v>6018.000000000001</v>
      </c>
      <c r="S8" s="36">
        <v>6488.1</v>
      </c>
      <c r="T8" s="36">
        <v>4296.8</v>
      </c>
      <c r="U8" s="37">
        <v>9440.4</v>
      </c>
      <c r="V8" s="33"/>
      <c r="W8" s="33"/>
      <c r="X8" s="33"/>
    </row>
    <row r="9" spans="1:24" ht="12.75">
      <c r="A9" s="28">
        <v>111</v>
      </c>
      <c r="B9" s="34"/>
      <c r="C9" s="19"/>
      <c r="D9" s="105" t="s">
        <v>11</v>
      </c>
      <c r="E9" s="35">
        <v>2737.8</v>
      </c>
      <c r="F9" s="36">
        <v>4017.9</v>
      </c>
      <c r="G9" s="103">
        <v>3991.4</v>
      </c>
      <c r="H9" s="103">
        <v>5172.4</v>
      </c>
      <c r="I9" s="103">
        <v>15919.5</v>
      </c>
      <c r="J9" s="35">
        <v>788.8</v>
      </c>
      <c r="K9" s="36">
        <v>635.5</v>
      </c>
      <c r="L9" s="36">
        <v>1313.5</v>
      </c>
      <c r="M9" s="36">
        <v>1173.1</v>
      </c>
      <c r="N9" s="104">
        <v>404</v>
      </c>
      <c r="O9" s="104">
        <v>2440.8</v>
      </c>
      <c r="P9" s="106">
        <v>1754.7</v>
      </c>
      <c r="Q9" s="36">
        <v>627.9</v>
      </c>
      <c r="R9" s="36">
        <v>1608.8</v>
      </c>
      <c r="S9" s="36">
        <v>861</v>
      </c>
      <c r="T9" s="36">
        <v>532.1</v>
      </c>
      <c r="U9" s="37">
        <v>3779.3</v>
      </c>
      <c r="V9" s="33"/>
      <c r="W9" s="33"/>
      <c r="X9" s="33"/>
    </row>
    <row r="10" spans="1:24" ht="12.75">
      <c r="A10" s="28">
        <v>112</v>
      </c>
      <c r="B10" s="34"/>
      <c r="C10" s="19"/>
      <c r="D10" s="105" t="s">
        <v>12</v>
      </c>
      <c r="E10" s="35"/>
      <c r="F10" s="36"/>
      <c r="G10" s="103"/>
      <c r="H10" s="103"/>
      <c r="I10" s="103"/>
      <c r="J10" s="35"/>
      <c r="K10" s="36"/>
      <c r="L10" s="36"/>
      <c r="M10" s="36"/>
      <c r="N10" s="104"/>
      <c r="O10" s="104"/>
      <c r="P10" s="106"/>
      <c r="Q10" s="36"/>
      <c r="R10" s="36"/>
      <c r="S10" s="36"/>
      <c r="T10" s="36"/>
      <c r="U10" s="37"/>
      <c r="V10" s="33"/>
      <c r="W10" s="33"/>
      <c r="X10" s="33"/>
    </row>
    <row r="11" spans="1:24" ht="12.75">
      <c r="A11" s="28">
        <v>113</v>
      </c>
      <c r="B11" s="34"/>
      <c r="C11" s="19"/>
      <c r="D11" s="105" t="s">
        <v>13</v>
      </c>
      <c r="E11" s="35">
        <v>948.1</v>
      </c>
      <c r="F11" s="36">
        <v>1142.3000000000002</v>
      </c>
      <c r="G11" s="103">
        <v>1254.8</v>
      </c>
      <c r="H11" s="103">
        <v>1137.4</v>
      </c>
      <c r="I11" s="103">
        <v>4482.6</v>
      </c>
      <c r="J11" s="35">
        <v>309.3</v>
      </c>
      <c r="K11" s="36">
        <v>279.7</v>
      </c>
      <c r="L11" s="36">
        <v>359.1</v>
      </c>
      <c r="M11" s="36">
        <v>345.8</v>
      </c>
      <c r="N11" s="104">
        <v>439.1</v>
      </c>
      <c r="O11" s="104">
        <v>357.4</v>
      </c>
      <c r="P11" s="106">
        <v>322.5</v>
      </c>
      <c r="Q11" s="36">
        <v>449.8</v>
      </c>
      <c r="R11" s="36">
        <v>482.5</v>
      </c>
      <c r="S11" s="36">
        <v>391.1</v>
      </c>
      <c r="T11" s="36">
        <v>293.8</v>
      </c>
      <c r="U11" s="37">
        <v>452.4</v>
      </c>
      <c r="V11" s="33"/>
      <c r="W11" s="33"/>
      <c r="X11" s="33"/>
    </row>
    <row r="12" spans="1:24" ht="12.75">
      <c r="A12" s="28">
        <v>114</v>
      </c>
      <c r="B12" s="34"/>
      <c r="C12" s="19"/>
      <c r="D12" s="105" t="s">
        <v>14</v>
      </c>
      <c r="E12" s="35">
        <v>10114.1</v>
      </c>
      <c r="F12" s="36">
        <v>10858.400000000001</v>
      </c>
      <c r="G12" s="103">
        <v>11344.9</v>
      </c>
      <c r="H12" s="103">
        <v>12646.6</v>
      </c>
      <c r="I12" s="103">
        <v>44964</v>
      </c>
      <c r="J12" s="35">
        <v>4225.1</v>
      </c>
      <c r="K12" s="36">
        <v>3176.8</v>
      </c>
      <c r="L12" s="36">
        <v>2712.2</v>
      </c>
      <c r="M12" s="36">
        <v>4381.1</v>
      </c>
      <c r="N12" s="104">
        <v>3636.8</v>
      </c>
      <c r="O12" s="104">
        <v>2840.5</v>
      </c>
      <c r="P12" s="106">
        <v>4530.8</v>
      </c>
      <c r="Q12" s="36">
        <v>3068.1</v>
      </c>
      <c r="R12" s="36">
        <v>3746</v>
      </c>
      <c r="S12" s="36">
        <v>5072.4</v>
      </c>
      <c r="T12" s="36">
        <v>3303.8</v>
      </c>
      <c r="U12" s="37">
        <v>4270.4</v>
      </c>
      <c r="V12" s="33"/>
      <c r="W12" s="33"/>
      <c r="X12" s="33"/>
    </row>
    <row r="13" spans="1:24" ht="12.75">
      <c r="A13" s="28">
        <v>115</v>
      </c>
      <c r="B13" s="34"/>
      <c r="C13" s="19"/>
      <c r="D13" s="105" t="s">
        <v>15</v>
      </c>
      <c r="E13" s="35">
        <v>267.8</v>
      </c>
      <c r="F13" s="36">
        <v>337.5</v>
      </c>
      <c r="G13" s="103">
        <v>331.6</v>
      </c>
      <c r="H13" s="103">
        <v>452.5</v>
      </c>
      <c r="I13" s="103">
        <v>1389.4</v>
      </c>
      <c r="J13" s="35">
        <v>95.7</v>
      </c>
      <c r="K13" s="36">
        <v>94.6</v>
      </c>
      <c r="L13" s="36">
        <v>77.5</v>
      </c>
      <c r="M13" s="36">
        <v>116.2</v>
      </c>
      <c r="N13" s="104">
        <v>109.8</v>
      </c>
      <c r="O13" s="104">
        <v>111.5</v>
      </c>
      <c r="P13" s="106">
        <v>124.6</v>
      </c>
      <c r="Q13" s="36">
        <v>110.4</v>
      </c>
      <c r="R13" s="36">
        <v>96.6</v>
      </c>
      <c r="S13" s="36">
        <v>144.8</v>
      </c>
      <c r="T13" s="36">
        <v>154.7</v>
      </c>
      <c r="U13" s="37">
        <v>153</v>
      </c>
      <c r="V13" s="33"/>
      <c r="W13" s="33"/>
      <c r="X13" s="33"/>
    </row>
    <row r="14" spans="1:24" ht="12.75">
      <c r="A14" s="28">
        <v>116</v>
      </c>
      <c r="B14" s="34"/>
      <c r="C14" s="19"/>
      <c r="D14" s="105" t="s">
        <v>16</v>
      </c>
      <c r="E14" s="35">
        <v>68.2</v>
      </c>
      <c r="F14" s="36">
        <v>232.1</v>
      </c>
      <c r="G14" s="103">
        <v>118.1</v>
      </c>
      <c r="H14" s="103">
        <v>816.5</v>
      </c>
      <c r="I14" s="103">
        <v>1234.9</v>
      </c>
      <c r="J14" s="35">
        <v>13.2</v>
      </c>
      <c r="K14" s="36">
        <v>46.3</v>
      </c>
      <c r="L14" s="36">
        <v>8.7</v>
      </c>
      <c r="M14" s="36">
        <v>26.4</v>
      </c>
      <c r="N14" s="104">
        <v>13</v>
      </c>
      <c r="O14" s="104">
        <v>192.7</v>
      </c>
      <c r="P14" s="106">
        <v>24.2</v>
      </c>
      <c r="Q14" s="36">
        <v>9.8</v>
      </c>
      <c r="R14" s="36">
        <v>84.1</v>
      </c>
      <c r="S14" s="36">
        <v>18.7</v>
      </c>
      <c r="T14" s="36">
        <v>12.4</v>
      </c>
      <c r="U14" s="37">
        <v>785.4</v>
      </c>
      <c r="V14" s="33"/>
      <c r="W14" s="33"/>
      <c r="X14" s="33"/>
    </row>
    <row r="15" spans="1:24" ht="13.5">
      <c r="A15" s="28">
        <v>12</v>
      </c>
      <c r="B15" s="34"/>
      <c r="C15" s="19" t="s">
        <v>17</v>
      </c>
      <c r="D15" s="100"/>
      <c r="E15" s="35">
        <v>305</v>
      </c>
      <c r="F15" s="36">
        <v>305.4</v>
      </c>
      <c r="G15" s="103">
        <v>340.9</v>
      </c>
      <c r="H15" s="103">
        <v>317.3</v>
      </c>
      <c r="I15" s="103">
        <v>1268.6</v>
      </c>
      <c r="J15" s="35">
        <v>99.8</v>
      </c>
      <c r="K15" s="36">
        <v>100.4</v>
      </c>
      <c r="L15" s="36">
        <v>104.8</v>
      </c>
      <c r="M15" s="36">
        <v>101.1</v>
      </c>
      <c r="N15" s="104">
        <v>104.1</v>
      </c>
      <c r="O15" s="104">
        <v>100.2</v>
      </c>
      <c r="P15" s="107">
        <v>127.6</v>
      </c>
      <c r="Q15" s="36">
        <v>108</v>
      </c>
      <c r="R15" s="36">
        <v>105.4</v>
      </c>
      <c r="S15" s="36">
        <v>102.8</v>
      </c>
      <c r="T15" s="36">
        <v>104.3</v>
      </c>
      <c r="U15" s="37">
        <v>110.2</v>
      </c>
      <c r="V15" s="33"/>
      <c r="W15" s="33"/>
      <c r="X15" s="33"/>
    </row>
    <row r="16" spans="1:24" ht="13.5">
      <c r="A16" s="28">
        <v>13</v>
      </c>
      <c r="B16" s="34"/>
      <c r="C16" s="19" t="s">
        <v>18</v>
      </c>
      <c r="D16" s="100"/>
      <c r="E16" s="35">
        <v>22.799999999999997</v>
      </c>
      <c r="F16" s="36">
        <v>17.3</v>
      </c>
      <c r="G16" s="103">
        <v>168.4</v>
      </c>
      <c r="H16" s="103">
        <v>1185.9</v>
      </c>
      <c r="I16" s="103">
        <v>1394.4</v>
      </c>
      <c r="J16" s="35">
        <v>3.6</v>
      </c>
      <c r="K16" s="36">
        <v>4.6</v>
      </c>
      <c r="L16" s="36">
        <v>14.6</v>
      </c>
      <c r="M16" s="36">
        <v>0.8</v>
      </c>
      <c r="N16" s="108">
        <v>7.4</v>
      </c>
      <c r="O16" s="108">
        <v>9.1</v>
      </c>
      <c r="P16" s="107">
        <v>59.3</v>
      </c>
      <c r="Q16" s="36">
        <v>0.4</v>
      </c>
      <c r="R16" s="36">
        <v>108.7</v>
      </c>
      <c r="S16" s="36">
        <v>0.9</v>
      </c>
      <c r="T16" s="36">
        <v>5.8</v>
      </c>
      <c r="U16" s="37">
        <v>1179.2</v>
      </c>
      <c r="V16" s="33"/>
      <c r="W16" s="33"/>
      <c r="X16" s="33"/>
    </row>
    <row r="17" spans="1:24" ht="13.5">
      <c r="A17" s="28">
        <v>14</v>
      </c>
      <c r="B17" s="34"/>
      <c r="C17" s="19" t="s">
        <v>19</v>
      </c>
      <c r="D17" s="100"/>
      <c r="E17" s="35">
        <v>3110.5</v>
      </c>
      <c r="F17" s="36">
        <v>918</v>
      </c>
      <c r="G17" s="103">
        <v>2104.2</v>
      </c>
      <c r="H17" s="103">
        <v>1425</v>
      </c>
      <c r="I17" s="103">
        <v>7557.7</v>
      </c>
      <c r="J17" s="35">
        <v>2601.4</v>
      </c>
      <c r="K17" s="36">
        <v>246.5</v>
      </c>
      <c r="L17" s="36">
        <v>262.6</v>
      </c>
      <c r="M17" s="36">
        <v>226.9</v>
      </c>
      <c r="N17" s="104">
        <v>315.1</v>
      </c>
      <c r="O17" s="104">
        <v>376</v>
      </c>
      <c r="P17" s="107">
        <v>1631.9</v>
      </c>
      <c r="Q17" s="36">
        <v>239.4</v>
      </c>
      <c r="R17" s="36">
        <v>232.9</v>
      </c>
      <c r="S17" s="36">
        <v>399.7</v>
      </c>
      <c r="T17" s="36">
        <v>314</v>
      </c>
      <c r="U17" s="37">
        <v>711.2</v>
      </c>
      <c r="V17" s="33"/>
      <c r="W17" s="33"/>
      <c r="X17" s="33"/>
    </row>
    <row r="18" spans="1:24" ht="19.5" customHeight="1">
      <c r="A18" s="28">
        <v>2</v>
      </c>
      <c r="B18" s="29" t="s">
        <v>20</v>
      </c>
      <c r="C18" s="19"/>
      <c r="D18" s="109"/>
      <c r="E18" s="30">
        <v>17639.8</v>
      </c>
      <c r="F18" s="31">
        <v>17500.1</v>
      </c>
      <c r="G18" s="102">
        <v>18934.2</v>
      </c>
      <c r="H18" s="102">
        <v>25821.5</v>
      </c>
      <c r="I18" s="102">
        <v>79895.59999999999</v>
      </c>
      <c r="J18" s="30">
        <v>5786.799999999999</v>
      </c>
      <c r="K18" s="31">
        <v>5985.2</v>
      </c>
      <c r="L18" s="31">
        <v>5867.8</v>
      </c>
      <c r="M18" s="31">
        <v>5955</v>
      </c>
      <c r="N18" s="31">
        <v>5906.8</v>
      </c>
      <c r="O18" s="31">
        <v>5638.3</v>
      </c>
      <c r="P18" s="31">
        <v>7097.9</v>
      </c>
      <c r="Q18" s="31">
        <v>5815.8</v>
      </c>
      <c r="R18" s="31">
        <v>6020.5</v>
      </c>
      <c r="S18" s="31">
        <v>6501.9</v>
      </c>
      <c r="T18" s="31">
        <v>6350.7</v>
      </c>
      <c r="U18" s="32">
        <v>12968.9</v>
      </c>
      <c r="V18" s="33"/>
      <c r="W18" s="33"/>
      <c r="X18" s="33"/>
    </row>
    <row r="19" spans="1:24" ht="12.75">
      <c r="A19" s="28">
        <v>21</v>
      </c>
      <c r="B19" s="34"/>
      <c r="C19" s="19" t="s">
        <v>21</v>
      </c>
      <c r="D19" s="100"/>
      <c r="E19" s="35">
        <v>5407.9</v>
      </c>
      <c r="F19" s="36">
        <v>5019.6</v>
      </c>
      <c r="G19" s="103">
        <v>5642</v>
      </c>
      <c r="H19" s="103">
        <v>6647.5</v>
      </c>
      <c r="I19" s="103">
        <v>22717</v>
      </c>
      <c r="J19" s="35">
        <v>1601.1</v>
      </c>
      <c r="K19" s="36">
        <v>2103.5</v>
      </c>
      <c r="L19" s="36">
        <v>1703.3</v>
      </c>
      <c r="M19" s="36">
        <v>1657</v>
      </c>
      <c r="N19" s="104">
        <v>1700.3</v>
      </c>
      <c r="O19" s="104">
        <v>1662.3</v>
      </c>
      <c r="P19" s="104">
        <v>2043.2</v>
      </c>
      <c r="Q19" s="36">
        <v>1824.2</v>
      </c>
      <c r="R19" s="36">
        <v>1774.6</v>
      </c>
      <c r="S19" s="36">
        <v>1759</v>
      </c>
      <c r="T19" s="36">
        <v>1822.3</v>
      </c>
      <c r="U19" s="37">
        <v>3066.3</v>
      </c>
      <c r="V19" s="33"/>
      <c r="W19" s="33"/>
      <c r="X19" s="33"/>
    </row>
    <row r="20" spans="1:24" ht="12.75">
      <c r="A20" s="28">
        <v>22</v>
      </c>
      <c r="B20" s="34"/>
      <c r="C20" s="19" t="s">
        <v>22</v>
      </c>
      <c r="D20" s="100"/>
      <c r="E20" s="35">
        <v>1636</v>
      </c>
      <c r="F20" s="36">
        <v>1718.0000000000002</v>
      </c>
      <c r="G20" s="103">
        <v>1620.2</v>
      </c>
      <c r="H20" s="103">
        <v>2095.8</v>
      </c>
      <c r="I20" s="103">
        <v>7070</v>
      </c>
      <c r="J20" s="35">
        <v>430.5</v>
      </c>
      <c r="K20" s="36">
        <v>589.1</v>
      </c>
      <c r="L20" s="36">
        <v>616.4</v>
      </c>
      <c r="M20" s="36">
        <v>516.1</v>
      </c>
      <c r="N20" s="104">
        <v>668.7</v>
      </c>
      <c r="O20" s="104">
        <v>533.2</v>
      </c>
      <c r="P20" s="104">
        <v>625.7</v>
      </c>
      <c r="Q20" s="36">
        <v>491.2</v>
      </c>
      <c r="R20" s="36">
        <v>503.3</v>
      </c>
      <c r="S20" s="36">
        <v>584.3</v>
      </c>
      <c r="T20" s="36">
        <v>519.6</v>
      </c>
      <c r="U20" s="37">
        <v>992</v>
      </c>
      <c r="V20" s="33"/>
      <c r="W20" s="33"/>
      <c r="X20" s="33"/>
    </row>
    <row r="21" spans="1:24" ht="12.75">
      <c r="A21" s="28">
        <v>24</v>
      </c>
      <c r="B21" s="34"/>
      <c r="C21" s="19" t="s">
        <v>23</v>
      </c>
      <c r="D21" s="100"/>
      <c r="E21" s="35">
        <v>2354.8</v>
      </c>
      <c r="F21" s="36">
        <v>2390.5</v>
      </c>
      <c r="G21" s="103">
        <v>2448.7</v>
      </c>
      <c r="H21" s="103">
        <v>2444.3</v>
      </c>
      <c r="I21" s="103">
        <v>9638.3</v>
      </c>
      <c r="J21" s="35">
        <v>840.5</v>
      </c>
      <c r="K21" s="36">
        <v>717</v>
      </c>
      <c r="L21" s="36">
        <v>797.3</v>
      </c>
      <c r="M21" s="36">
        <v>826.5</v>
      </c>
      <c r="N21" s="104">
        <v>783.1</v>
      </c>
      <c r="O21" s="104">
        <v>780.9</v>
      </c>
      <c r="P21" s="104">
        <v>861.6</v>
      </c>
      <c r="Q21" s="36">
        <v>783.5</v>
      </c>
      <c r="R21" s="36">
        <v>803.6</v>
      </c>
      <c r="S21" s="36">
        <v>847.3</v>
      </c>
      <c r="T21" s="36">
        <v>728.8</v>
      </c>
      <c r="U21" s="37">
        <v>868.3</v>
      </c>
      <c r="V21" s="33"/>
      <c r="W21" s="33"/>
      <c r="X21" s="33"/>
    </row>
    <row r="22" spans="1:24" ht="12.75">
      <c r="A22" s="28"/>
      <c r="B22" s="34"/>
      <c r="C22" s="19"/>
      <c r="D22" s="110" t="s">
        <v>24</v>
      </c>
      <c r="E22" s="35">
        <v>2266.8</v>
      </c>
      <c r="F22" s="36">
        <v>2253.8</v>
      </c>
      <c r="G22" s="103">
        <v>2322.4</v>
      </c>
      <c r="H22" s="103">
        <v>2288.8</v>
      </c>
      <c r="I22" s="103">
        <v>9131.8</v>
      </c>
      <c r="J22" s="111">
        <v>784.2</v>
      </c>
      <c r="K22" s="112">
        <v>697.3</v>
      </c>
      <c r="L22" s="112">
        <v>785.3</v>
      </c>
      <c r="M22" s="112">
        <v>767.9</v>
      </c>
      <c r="N22" s="113">
        <v>742.9</v>
      </c>
      <c r="O22" s="113">
        <v>743</v>
      </c>
      <c r="P22" s="113">
        <v>807.5</v>
      </c>
      <c r="Q22" s="112">
        <v>725.9</v>
      </c>
      <c r="R22" s="112">
        <v>788.9</v>
      </c>
      <c r="S22" s="112">
        <v>788</v>
      </c>
      <c r="T22" s="112">
        <v>681.8</v>
      </c>
      <c r="U22" s="114">
        <v>819</v>
      </c>
      <c r="V22" s="33"/>
      <c r="W22" s="33"/>
      <c r="X22" s="33"/>
    </row>
    <row r="23" spans="1:24" ht="12.75">
      <c r="A23" s="28"/>
      <c r="B23" s="34"/>
      <c r="C23" s="19"/>
      <c r="D23" s="110" t="s">
        <v>25</v>
      </c>
      <c r="E23" s="35">
        <v>88</v>
      </c>
      <c r="F23" s="36">
        <v>136.70000000000002</v>
      </c>
      <c r="G23" s="103">
        <v>126.3</v>
      </c>
      <c r="H23" s="103">
        <v>155.5</v>
      </c>
      <c r="I23" s="103">
        <v>506.5</v>
      </c>
      <c r="J23" s="111">
        <v>56.3</v>
      </c>
      <c r="K23" s="112">
        <v>19.7</v>
      </c>
      <c r="L23" s="112">
        <v>12</v>
      </c>
      <c r="M23" s="112">
        <v>58.6</v>
      </c>
      <c r="N23" s="113">
        <v>40.2</v>
      </c>
      <c r="O23" s="113">
        <v>37.9</v>
      </c>
      <c r="P23" s="113">
        <v>54</v>
      </c>
      <c r="Q23" s="112">
        <v>57.6</v>
      </c>
      <c r="R23" s="112">
        <v>14.7</v>
      </c>
      <c r="S23" s="112">
        <v>59.3</v>
      </c>
      <c r="T23" s="112">
        <v>46.9</v>
      </c>
      <c r="U23" s="114">
        <v>49.2</v>
      </c>
      <c r="V23" s="33"/>
      <c r="W23" s="33"/>
      <c r="X23" s="33"/>
    </row>
    <row r="24" spans="1:27" ht="12.75">
      <c r="A24" s="28">
        <v>25</v>
      </c>
      <c r="B24" s="34"/>
      <c r="C24" s="19" t="s">
        <v>26</v>
      </c>
      <c r="D24" s="100"/>
      <c r="E24" s="35">
        <v>301.1</v>
      </c>
      <c r="F24" s="36">
        <v>290.2</v>
      </c>
      <c r="G24" s="103">
        <v>277.4</v>
      </c>
      <c r="H24" s="103">
        <v>602.2</v>
      </c>
      <c r="I24" s="103">
        <v>1470.9</v>
      </c>
      <c r="J24" s="35">
        <v>124.6</v>
      </c>
      <c r="K24" s="36">
        <v>89.7</v>
      </c>
      <c r="L24" s="36">
        <v>86.8</v>
      </c>
      <c r="M24" s="36">
        <v>95.8</v>
      </c>
      <c r="N24" s="104">
        <v>95.6</v>
      </c>
      <c r="O24" s="104">
        <v>98.8</v>
      </c>
      <c r="P24" s="104">
        <v>98.2</v>
      </c>
      <c r="Q24" s="36">
        <v>92.6</v>
      </c>
      <c r="R24" s="36">
        <v>86.7</v>
      </c>
      <c r="S24" s="36">
        <v>149.2</v>
      </c>
      <c r="T24" s="36">
        <v>309.3</v>
      </c>
      <c r="U24" s="37">
        <v>143.8</v>
      </c>
      <c r="V24" s="33"/>
      <c r="W24" s="33"/>
      <c r="X24" s="33"/>
      <c r="AA24" s="33"/>
    </row>
    <row r="25" spans="1:24" ht="12.75">
      <c r="A25" s="28">
        <v>26</v>
      </c>
      <c r="B25" s="34"/>
      <c r="C25" s="19" t="s">
        <v>18</v>
      </c>
      <c r="D25" s="100"/>
      <c r="E25" s="35">
        <v>3369.8</v>
      </c>
      <c r="F25" s="36">
        <v>3542.7</v>
      </c>
      <c r="G25" s="103">
        <v>4120.3</v>
      </c>
      <c r="H25" s="103">
        <v>7425.8</v>
      </c>
      <c r="I25" s="103">
        <v>18458.6</v>
      </c>
      <c r="J25" s="35">
        <v>1057.2</v>
      </c>
      <c r="K25" s="36">
        <v>1116.9</v>
      </c>
      <c r="L25" s="36">
        <v>1195.7</v>
      </c>
      <c r="M25" s="36">
        <v>1259.7</v>
      </c>
      <c r="N25" s="104">
        <v>1239.2</v>
      </c>
      <c r="O25" s="104">
        <v>1043.8</v>
      </c>
      <c r="P25" s="104">
        <v>1627.4</v>
      </c>
      <c r="Q25" s="36">
        <v>1189</v>
      </c>
      <c r="R25" s="36">
        <v>1303.9</v>
      </c>
      <c r="S25" s="36">
        <v>1401.1</v>
      </c>
      <c r="T25" s="36">
        <v>1472.3</v>
      </c>
      <c r="U25" s="37">
        <v>4552.3</v>
      </c>
      <c r="V25" s="33"/>
      <c r="W25" s="33"/>
      <c r="X25" s="33"/>
    </row>
    <row r="26" spans="1:24" ht="12.75">
      <c r="A26" s="28">
        <v>27</v>
      </c>
      <c r="B26" s="34"/>
      <c r="C26" s="19" t="s">
        <v>27</v>
      </c>
      <c r="D26" s="100"/>
      <c r="E26" s="35">
        <v>3900</v>
      </c>
      <c r="F26" s="36">
        <v>4076.6000000000004</v>
      </c>
      <c r="G26" s="103">
        <v>4195.7</v>
      </c>
      <c r="H26" s="103">
        <v>5331.8</v>
      </c>
      <c r="I26" s="103">
        <v>17504.1</v>
      </c>
      <c r="J26" s="35">
        <v>1313.2</v>
      </c>
      <c r="K26" s="36">
        <v>1265</v>
      </c>
      <c r="L26" s="36">
        <v>1321.8</v>
      </c>
      <c r="M26" s="36">
        <v>1319.5</v>
      </c>
      <c r="N26" s="104">
        <v>1324.8</v>
      </c>
      <c r="O26" s="104">
        <v>1432.3</v>
      </c>
      <c r="P26" s="104">
        <v>1460.8</v>
      </c>
      <c r="Q26" s="36">
        <v>1349.2</v>
      </c>
      <c r="R26" s="36">
        <v>1385.7</v>
      </c>
      <c r="S26" s="36">
        <v>1379.8</v>
      </c>
      <c r="T26" s="36">
        <v>1374.3</v>
      </c>
      <c r="U26" s="37">
        <v>2577.7</v>
      </c>
      <c r="V26" s="33"/>
      <c r="W26" s="33"/>
      <c r="X26" s="33"/>
    </row>
    <row r="27" spans="1:24" ht="12.75">
      <c r="A27" s="28">
        <v>28</v>
      </c>
      <c r="B27" s="34"/>
      <c r="C27" s="19" t="s">
        <v>28</v>
      </c>
      <c r="D27" s="100"/>
      <c r="E27" s="35">
        <v>670.2</v>
      </c>
      <c r="F27" s="36">
        <v>462.5</v>
      </c>
      <c r="G27" s="103">
        <v>629.9</v>
      </c>
      <c r="H27" s="103">
        <v>1274</v>
      </c>
      <c r="I27" s="103">
        <v>3036.6</v>
      </c>
      <c r="J27" s="35">
        <v>419.7</v>
      </c>
      <c r="K27" s="36">
        <v>104</v>
      </c>
      <c r="L27" s="36">
        <v>146.5</v>
      </c>
      <c r="M27" s="36">
        <v>280.4</v>
      </c>
      <c r="N27" s="104">
        <v>95.1</v>
      </c>
      <c r="O27" s="104">
        <v>87</v>
      </c>
      <c r="P27" s="104">
        <v>381.1</v>
      </c>
      <c r="Q27" s="36">
        <v>86.1</v>
      </c>
      <c r="R27" s="36">
        <v>162.7</v>
      </c>
      <c r="S27" s="36">
        <v>381.2</v>
      </c>
      <c r="T27" s="36">
        <v>124.3</v>
      </c>
      <c r="U27" s="37">
        <v>768.5</v>
      </c>
      <c r="V27" s="33"/>
      <c r="W27" s="33"/>
      <c r="X27" s="33"/>
    </row>
    <row r="28" spans="1:24" ht="19.5" customHeight="1">
      <c r="A28" s="49" t="s">
        <v>29</v>
      </c>
      <c r="B28" s="50" t="s">
        <v>30</v>
      </c>
      <c r="C28" s="19"/>
      <c r="D28" s="100"/>
      <c r="E28" s="30">
        <v>-65.49999999999727</v>
      </c>
      <c r="F28" s="31">
        <v>328.8000000000002</v>
      </c>
      <c r="G28" s="102">
        <v>720.0999999999985</v>
      </c>
      <c r="H28" s="102">
        <v>-2668</v>
      </c>
      <c r="I28" s="102">
        <v>-1684.5999999999985</v>
      </c>
      <c r="J28" s="30">
        <v>2350.100000000002</v>
      </c>
      <c r="K28" s="31">
        <v>-1400.8000000000002</v>
      </c>
      <c r="L28" s="31">
        <v>-1014.7999999999993</v>
      </c>
      <c r="M28" s="31">
        <v>416.40000000000055</v>
      </c>
      <c r="N28" s="31">
        <v>-877.5</v>
      </c>
      <c r="O28" s="31">
        <v>789.8999999999996</v>
      </c>
      <c r="P28" s="31">
        <v>1477.5999999999995</v>
      </c>
      <c r="Q28" s="31">
        <v>-1202.000000000001</v>
      </c>
      <c r="R28" s="31">
        <v>444.5</v>
      </c>
      <c r="S28" s="31">
        <v>489.6</v>
      </c>
      <c r="T28" s="31">
        <v>-1629.8</v>
      </c>
      <c r="U28" s="32">
        <v>-1527.8</v>
      </c>
      <c r="V28" s="33"/>
      <c r="W28" s="33"/>
      <c r="X28" s="33"/>
    </row>
    <row r="29" spans="1:24" ht="19.5" customHeight="1">
      <c r="A29" s="49">
        <v>31</v>
      </c>
      <c r="B29" s="51" t="s">
        <v>31</v>
      </c>
      <c r="C29" s="52"/>
      <c r="D29" s="115"/>
      <c r="E29" s="30">
        <v>1848.5</v>
      </c>
      <c r="F29" s="31">
        <v>2027.6</v>
      </c>
      <c r="G29" s="102">
        <v>2665</v>
      </c>
      <c r="H29" s="102">
        <v>4621.1</v>
      </c>
      <c r="I29" s="102">
        <v>11162.2</v>
      </c>
      <c r="J29" s="30">
        <v>280</v>
      </c>
      <c r="K29" s="31">
        <v>622.4</v>
      </c>
      <c r="L29" s="31">
        <v>946.1</v>
      </c>
      <c r="M29" s="31">
        <v>570</v>
      </c>
      <c r="N29" s="31">
        <v>912.8</v>
      </c>
      <c r="O29" s="31">
        <v>544.8</v>
      </c>
      <c r="P29" s="31">
        <v>789.3</v>
      </c>
      <c r="Q29" s="31">
        <v>822.5</v>
      </c>
      <c r="R29" s="31">
        <v>1053.2</v>
      </c>
      <c r="S29" s="31">
        <v>791</v>
      </c>
      <c r="T29" s="31">
        <v>549.6</v>
      </c>
      <c r="U29" s="32">
        <v>3280.5</v>
      </c>
      <c r="V29" s="33"/>
      <c r="W29" s="33"/>
      <c r="X29" s="33"/>
    </row>
    <row r="30" spans="1:24" ht="19.5" customHeight="1">
      <c r="A30" s="49" t="s">
        <v>32</v>
      </c>
      <c r="B30" s="50" t="s">
        <v>33</v>
      </c>
      <c r="C30" s="19"/>
      <c r="D30" s="100"/>
      <c r="E30" s="30">
        <v>-1913.9999999999973</v>
      </c>
      <c r="F30" s="31">
        <v>-1698.7999999999995</v>
      </c>
      <c r="G30" s="102">
        <v>-1944.9</v>
      </c>
      <c r="H30" s="102">
        <v>-7289.1</v>
      </c>
      <c r="I30" s="102">
        <v>-12846.799999999997</v>
      </c>
      <c r="J30" s="30">
        <v>2070.100000000002</v>
      </c>
      <c r="K30" s="31">
        <v>-2023.2000000000003</v>
      </c>
      <c r="L30" s="31">
        <v>-1960.8999999999992</v>
      </c>
      <c r="M30" s="31">
        <v>-153.59999999999945</v>
      </c>
      <c r="N30" s="31">
        <v>-1790.3</v>
      </c>
      <c r="O30" s="31">
        <v>245.1</v>
      </c>
      <c r="P30" s="31">
        <v>688.3</v>
      </c>
      <c r="Q30" s="31">
        <v>-2024.5</v>
      </c>
      <c r="R30" s="31">
        <v>-608.7</v>
      </c>
      <c r="S30" s="31">
        <v>-301.4</v>
      </c>
      <c r="T30" s="31">
        <v>-2179.4</v>
      </c>
      <c r="U30" s="32">
        <v>-4808.3</v>
      </c>
      <c r="V30" s="33"/>
      <c r="W30" s="33"/>
      <c r="X30" s="33"/>
    </row>
    <row r="31" spans="1:24" ht="18" customHeight="1">
      <c r="A31" s="56">
        <v>32</v>
      </c>
      <c r="B31" s="29" t="s">
        <v>34</v>
      </c>
      <c r="C31" s="19"/>
      <c r="D31" s="100"/>
      <c r="E31" s="30">
        <v>-19</v>
      </c>
      <c r="F31" s="31">
        <v>51.199999999999996</v>
      </c>
      <c r="G31" s="102">
        <v>-316.8</v>
      </c>
      <c r="H31" s="102">
        <v>5549.8</v>
      </c>
      <c r="I31" s="102">
        <v>5265.2</v>
      </c>
      <c r="J31" s="30">
        <v>-20.2</v>
      </c>
      <c r="K31" s="31">
        <v>-7.3</v>
      </c>
      <c r="L31" s="31">
        <v>8.5</v>
      </c>
      <c r="M31" s="31">
        <v>56.8</v>
      </c>
      <c r="N31" s="31">
        <v>8.8</v>
      </c>
      <c r="O31" s="31">
        <v>-14.399999999999999</v>
      </c>
      <c r="P31" s="31">
        <v>43</v>
      </c>
      <c r="Q31" s="31">
        <v>-153.4</v>
      </c>
      <c r="R31" s="31">
        <v>-206.4</v>
      </c>
      <c r="S31" s="31">
        <v>-365.7</v>
      </c>
      <c r="T31" s="31">
        <v>102.1</v>
      </c>
      <c r="U31" s="32">
        <v>5813.5</v>
      </c>
      <c r="V31" s="33"/>
      <c r="W31" s="33"/>
      <c r="X31" s="33"/>
    </row>
    <row r="32" spans="1:24" ht="12.75">
      <c r="A32" s="56" t="s">
        <v>35</v>
      </c>
      <c r="B32" s="57" t="s">
        <v>36</v>
      </c>
      <c r="C32" s="19"/>
      <c r="D32" s="100"/>
      <c r="E32" s="35"/>
      <c r="F32" s="36"/>
      <c r="G32" s="103"/>
      <c r="H32" s="103"/>
      <c r="I32" s="102"/>
      <c r="J32" s="35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7"/>
      <c r="V32" s="33"/>
      <c r="W32" s="33"/>
      <c r="X32" s="33"/>
    </row>
    <row r="33" spans="1:24" ht="12.75">
      <c r="A33" s="56">
        <v>321</v>
      </c>
      <c r="B33" s="58"/>
      <c r="C33" s="59" t="s">
        <v>37</v>
      </c>
      <c r="D33" s="100"/>
      <c r="E33" s="35">
        <v>-19</v>
      </c>
      <c r="F33" s="36">
        <v>4.499999999999993</v>
      </c>
      <c r="G33" s="103">
        <v>-414.4</v>
      </c>
      <c r="H33" s="103">
        <v>5396.6</v>
      </c>
      <c r="I33" s="103">
        <v>4967.700000000001</v>
      </c>
      <c r="J33" s="35">
        <v>-20.2</v>
      </c>
      <c r="K33" s="36">
        <v>-7.3</v>
      </c>
      <c r="L33" s="36">
        <v>8.5</v>
      </c>
      <c r="M33" s="36">
        <v>56.8</v>
      </c>
      <c r="N33" s="104">
        <v>8.8</v>
      </c>
      <c r="O33" s="36">
        <v>-61.1</v>
      </c>
      <c r="P33" s="36">
        <v>39</v>
      </c>
      <c r="Q33" s="36">
        <v>-153.4</v>
      </c>
      <c r="R33" s="36">
        <v>-300</v>
      </c>
      <c r="S33" s="36">
        <v>-365.7</v>
      </c>
      <c r="T33" s="36">
        <v>-51.1</v>
      </c>
      <c r="U33" s="37">
        <v>5813.5</v>
      </c>
      <c r="V33" s="33"/>
      <c r="W33" s="33"/>
      <c r="X33" s="33"/>
    </row>
    <row r="34" spans="1:24" ht="11.25" customHeight="1">
      <c r="A34" s="56">
        <v>322</v>
      </c>
      <c r="B34" s="58"/>
      <c r="C34" s="59" t="s">
        <v>38</v>
      </c>
      <c r="D34" s="100"/>
      <c r="E34" s="35"/>
      <c r="F34" s="36"/>
      <c r="G34" s="103"/>
      <c r="H34" s="103">
        <v>106.6</v>
      </c>
      <c r="I34" s="103">
        <v>106.6</v>
      </c>
      <c r="J34" s="35"/>
      <c r="K34" s="36"/>
      <c r="L34" s="36"/>
      <c r="M34" s="36"/>
      <c r="N34" s="36"/>
      <c r="O34" s="36"/>
      <c r="P34" s="36"/>
      <c r="Q34" s="36"/>
      <c r="R34" s="36"/>
      <c r="S34" s="36"/>
      <c r="T34" s="36">
        <v>106.6</v>
      </c>
      <c r="U34" s="37"/>
      <c r="V34" s="33"/>
      <c r="W34" s="33"/>
      <c r="X34" s="33"/>
    </row>
    <row r="35" spans="1:24" ht="12.75">
      <c r="A35" s="56">
        <v>323</v>
      </c>
      <c r="B35" s="58"/>
      <c r="C35" s="59" t="s">
        <v>39</v>
      </c>
      <c r="D35" s="100"/>
      <c r="E35" s="35"/>
      <c r="F35" s="36">
        <v>46.7</v>
      </c>
      <c r="G35" s="103">
        <v>97.6</v>
      </c>
      <c r="H35" s="103">
        <v>46.6</v>
      </c>
      <c r="I35" s="103">
        <v>190.9</v>
      </c>
      <c r="J35" s="35"/>
      <c r="K35" s="36"/>
      <c r="L35" s="36"/>
      <c r="M35" s="36"/>
      <c r="N35" s="36"/>
      <c r="O35" s="36">
        <v>46.7</v>
      </c>
      <c r="P35" s="36">
        <v>4</v>
      </c>
      <c r="Q35" s="36"/>
      <c r="R35" s="36">
        <v>93.6</v>
      </c>
      <c r="S35" s="36"/>
      <c r="T35" s="36">
        <v>46.6</v>
      </c>
      <c r="U35" s="37">
        <v>0</v>
      </c>
      <c r="V35" s="33"/>
      <c r="W35" s="33"/>
      <c r="X35" s="33"/>
    </row>
    <row r="36" spans="1:24" ht="18" customHeight="1">
      <c r="A36" s="56">
        <v>33</v>
      </c>
      <c r="B36" s="62" t="s">
        <v>40</v>
      </c>
      <c r="C36" s="19"/>
      <c r="D36" s="100"/>
      <c r="E36" s="30">
        <v>1895</v>
      </c>
      <c r="F36" s="31">
        <v>1750</v>
      </c>
      <c r="G36" s="102">
        <v>1628.1</v>
      </c>
      <c r="H36" s="102">
        <v>12838.9</v>
      </c>
      <c r="I36" s="102">
        <v>18112</v>
      </c>
      <c r="J36" s="30">
        <v>-2090.3</v>
      </c>
      <c r="K36" s="31">
        <v>2015.9</v>
      </c>
      <c r="L36" s="31">
        <v>1969.4</v>
      </c>
      <c r="M36" s="31">
        <v>210.40000000000003</v>
      </c>
      <c r="N36" s="31">
        <v>1799.1</v>
      </c>
      <c r="O36" s="31">
        <v>-259.5</v>
      </c>
      <c r="P36" s="31">
        <v>-645.3</v>
      </c>
      <c r="Q36" s="31">
        <v>1871.1</v>
      </c>
      <c r="R36" s="31">
        <v>402.3</v>
      </c>
      <c r="S36" s="31">
        <v>-64.3</v>
      </c>
      <c r="T36" s="31">
        <v>2281.5</v>
      </c>
      <c r="U36" s="32">
        <v>10621.8</v>
      </c>
      <c r="V36" s="33"/>
      <c r="W36" s="33"/>
      <c r="X36" s="33"/>
    </row>
    <row r="37" spans="1:24" ht="12.75">
      <c r="A37" s="56" t="s">
        <v>35</v>
      </c>
      <c r="B37" s="57" t="s">
        <v>41</v>
      </c>
      <c r="C37" s="19"/>
      <c r="D37" s="100"/>
      <c r="E37" s="35"/>
      <c r="F37" s="36"/>
      <c r="G37" s="103"/>
      <c r="H37" s="103"/>
      <c r="I37" s="102"/>
      <c r="J37" s="35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7"/>
      <c r="V37" s="33"/>
      <c r="W37" s="33"/>
      <c r="X37" s="33"/>
    </row>
    <row r="38" spans="1:24" ht="12.75">
      <c r="A38" s="56">
        <v>331</v>
      </c>
      <c r="B38" s="58"/>
      <c r="C38" s="63" t="s">
        <v>37</v>
      </c>
      <c r="D38" s="100"/>
      <c r="E38" s="35">
        <v>977.8</v>
      </c>
      <c r="F38" s="36">
        <v>-3077.2</v>
      </c>
      <c r="G38" s="103">
        <v>-1400.7</v>
      </c>
      <c r="H38" s="103">
        <v>10858</v>
      </c>
      <c r="I38" s="103">
        <v>7357.900000000001</v>
      </c>
      <c r="J38" s="35">
        <v>-2444.3</v>
      </c>
      <c r="K38" s="36">
        <v>1749.2</v>
      </c>
      <c r="L38" s="36">
        <v>1672.9</v>
      </c>
      <c r="M38" s="36">
        <v>-277.2</v>
      </c>
      <c r="N38" s="36">
        <v>-2282.4</v>
      </c>
      <c r="O38" s="104">
        <v>-517.6</v>
      </c>
      <c r="P38" s="36">
        <v>-865.6</v>
      </c>
      <c r="Q38" s="36">
        <v>1827.5</v>
      </c>
      <c r="R38" s="36">
        <v>-2362.6</v>
      </c>
      <c r="S38" s="36">
        <v>-361.7</v>
      </c>
      <c r="T38" s="36">
        <v>2015.2</v>
      </c>
      <c r="U38" s="37">
        <v>9204.6</v>
      </c>
      <c r="V38" s="33"/>
      <c r="W38" s="33"/>
      <c r="X38" s="33"/>
    </row>
    <row r="39" spans="1:24" ht="12.75">
      <c r="A39" s="64">
        <v>332</v>
      </c>
      <c r="B39" s="65"/>
      <c r="C39" s="66" t="s">
        <v>38</v>
      </c>
      <c r="D39" s="117"/>
      <c r="E39" s="35">
        <v>917.1</v>
      </c>
      <c r="F39" s="36">
        <v>4827.200000000001</v>
      </c>
      <c r="G39" s="103">
        <v>3028.8</v>
      </c>
      <c r="H39" s="103">
        <v>1980.9</v>
      </c>
      <c r="I39" s="127">
        <v>10754</v>
      </c>
      <c r="J39" s="35">
        <v>354</v>
      </c>
      <c r="K39" s="36">
        <v>266.7</v>
      </c>
      <c r="L39" s="36">
        <v>296.5</v>
      </c>
      <c r="M39" s="36">
        <v>487.6</v>
      </c>
      <c r="N39" s="36">
        <v>4081.5</v>
      </c>
      <c r="O39" s="104">
        <v>258.1</v>
      </c>
      <c r="P39" s="36">
        <v>220.3</v>
      </c>
      <c r="Q39" s="36">
        <v>43.7</v>
      </c>
      <c r="R39" s="36">
        <v>2764.9</v>
      </c>
      <c r="S39" s="36">
        <v>297.4</v>
      </c>
      <c r="T39" s="36">
        <v>266.3</v>
      </c>
      <c r="U39" s="37">
        <v>1417.2</v>
      </c>
      <c r="V39" s="33"/>
      <c r="W39" s="33"/>
      <c r="X39" s="33"/>
    </row>
    <row r="40" spans="1:24" ht="16.5" customHeight="1">
      <c r="A40" s="68"/>
      <c r="B40" s="69" t="s">
        <v>42</v>
      </c>
      <c r="C40" s="45"/>
      <c r="D40" s="100"/>
      <c r="E40" s="121"/>
      <c r="F40" s="122"/>
      <c r="G40" s="123"/>
      <c r="H40" s="123"/>
      <c r="I40" s="102"/>
      <c r="J40" s="121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5"/>
      <c r="V40" s="33"/>
      <c r="W40" s="33"/>
      <c r="X40" s="33"/>
    </row>
    <row r="41" spans="1:24" ht="12.75" customHeight="1" thickBot="1">
      <c r="A41" s="74" t="s">
        <v>43</v>
      </c>
      <c r="B41" s="75" t="s">
        <v>44</v>
      </c>
      <c r="C41" s="76"/>
      <c r="D41" s="119"/>
      <c r="E41" s="78">
        <v>19488.3</v>
      </c>
      <c r="F41" s="79">
        <v>19527.7</v>
      </c>
      <c r="G41" s="79">
        <v>21599.2</v>
      </c>
      <c r="H41" s="79">
        <v>30442.6</v>
      </c>
      <c r="I41" s="80">
        <v>91057.79999999999</v>
      </c>
      <c r="J41" s="78">
        <v>6066.799999999999</v>
      </c>
      <c r="K41" s="79">
        <v>6607.599999999999</v>
      </c>
      <c r="L41" s="79">
        <v>6813.900000000001</v>
      </c>
      <c r="M41" s="79">
        <v>6525</v>
      </c>
      <c r="N41" s="79">
        <v>6819.6</v>
      </c>
      <c r="O41" s="79">
        <v>6183.1</v>
      </c>
      <c r="P41" s="79">
        <v>7887.2</v>
      </c>
      <c r="Q41" s="79">
        <v>6638.3</v>
      </c>
      <c r="R41" s="79">
        <v>7073.7</v>
      </c>
      <c r="S41" s="79">
        <v>7292.9</v>
      </c>
      <c r="T41" s="79">
        <v>6900.3</v>
      </c>
      <c r="U41" s="80">
        <v>16249.4</v>
      </c>
      <c r="V41" s="33"/>
      <c r="W41" s="33"/>
      <c r="X41" s="33"/>
    </row>
    <row r="42" spans="5:21" ht="12.75"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</row>
    <row r="43" spans="1:21" ht="12.75">
      <c r="A43" s="239" t="s">
        <v>112</v>
      </c>
      <c r="B43" s="144"/>
      <c r="C43" s="234"/>
      <c r="D43" s="236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</row>
    <row r="44" spans="5:19" ht="12.75"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</row>
    <row r="45" spans="5:21" ht="12.75"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</row>
    <row r="46" spans="5:19" ht="12.75"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</row>
    <row r="47" spans="5:21" ht="12.75"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</row>
    <row r="48" spans="5:19" ht="12.75"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</row>
    <row r="49" spans="5:19" ht="12.75"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</row>
    <row r="50" spans="5:17" ht="12.75"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5:17" ht="12.75"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ht="12.75">
      <c r="N52" s="82"/>
    </row>
    <row r="53" ht="12.75">
      <c r="N53" s="82"/>
    </row>
    <row r="54" ht="12.75">
      <c r="N54" s="82"/>
    </row>
    <row r="55" ht="12.75">
      <c r="N55" s="82"/>
    </row>
    <row r="56" ht="12.75">
      <c r="N56" s="82"/>
    </row>
  </sheetData>
  <sheetProtection/>
  <mergeCells count="1">
    <mergeCell ref="B5:D5"/>
  </mergeCells>
  <hyperlinks>
    <hyperlink ref="A1:C1" location="'Table of contents'!A1" display="Table of Contents"/>
  </hyperlinks>
  <printOptions gridLines="1"/>
  <pageMargins left="0.47244094488189" right="0.47244094488189" top="0.393700787401575" bottom="0.393700787401575" header="0.31496062992126" footer="0.31496062992126"/>
  <pageSetup horizontalDpi="600" verticalDpi="600" orientation="landscape" paperSize="9" scale="65" r:id="rId1"/>
  <headerFooter alignWithMargins="0">
    <oddFooter>&amp;LPage &amp;P of &amp;N&amp;C&amp;D&amp;R&amp;F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N55"/>
  <sheetViews>
    <sheetView zoomScalePageLayoutView="0" workbookViewId="0" topLeftCell="A1">
      <pane xSplit="4" ySplit="4" topLeftCell="E5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A1" sqref="A1"/>
    </sheetView>
  </sheetViews>
  <sheetFormatPr defaultColWidth="9.33203125" defaultRowHeight="12.75"/>
  <cols>
    <col min="1" max="1" width="10" style="2" customWidth="1"/>
    <col min="2" max="2" width="3" style="2" customWidth="1"/>
    <col min="3" max="3" width="2.16015625" style="2" customWidth="1"/>
    <col min="4" max="4" width="34.83203125" style="2" customWidth="1"/>
    <col min="5" max="9" width="12.83203125" style="2" customWidth="1"/>
    <col min="10" max="12" width="9.83203125" style="2" customWidth="1"/>
    <col min="13" max="13" width="9.83203125" style="3" customWidth="1"/>
    <col min="14" max="14" width="9.83203125" style="4" customWidth="1"/>
    <col min="15" max="16" width="9.83203125" style="2" customWidth="1"/>
    <col min="17" max="17" width="9.83203125" style="3" customWidth="1"/>
    <col min="18" max="20" width="9.83203125" style="2" customWidth="1"/>
    <col min="21" max="21" width="9.83203125" style="3" customWidth="1"/>
    <col min="22" max="22" width="10.5" style="3" bestFit="1" customWidth="1"/>
    <col min="23" max="16384" width="9.33203125" style="3" customWidth="1"/>
  </cols>
  <sheetData>
    <row r="1" ht="15" customHeight="1">
      <c r="A1" s="129" t="s">
        <v>68</v>
      </c>
    </row>
    <row r="2" spans="1:4" s="7" customFormat="1" ht="15" customHeight="1">
      <c r="A2" s="128"/>
      <c r="B2" s="6"/>
      <c r="C2" s="6"/>
      <c r="D2" s="6"/>
    </row>
    <row r="3" spans="1:21" s="7" customFormat="1" ht="15" customHeight="1" thickBot="1">
      <c r="A3" s="1" t="s">
        <v>76</v>
      </c>
      <c r="B3" s="84"/>
      <c r="C3" s="84"/>
      <c r="D3" s="84"/>
      <c r="N3" s="9"/>
      <c r="U3" s="120" t="s">
        <v>52</v>
      </c>
    </row>
    <row r="4" spans="1:21" s="7" customFormat="1" ht="24" customHeight="1" thickBot="1">
      <c r="A4" s="10" t="s">
        <v>2</v>
      </c>
      <c r="B4" s="270" t="s">
        <v>3</v>
      </c>
      <c r="C4" s="271"/>
      <c r="D4" s="273"/>
      <c r="E4" s="98" t="s">
        <v>70</v>
      </c>
      <c r="F4" s="12" t="s">
        <v>71</v>
      </c>
      <c r="G4" s="99" t="s">
        <v>72</v>
      </c>
      <c r="H4" s="99" t="s">
        <v>73</v>
      </c>
      <c r="I4" s="137" t="s">
        <v>74</v>
      </c>
      <c r="J4" s="14">
        <v>41640</v>
      </c>
      <c r="K4" s="15">
        <v>41671</v>
      </c>
      <c r="L4" s="15">
        <v>41699</v>
      </c>
      <c r="M4" s="15">
        <v>41730</v>
      </c>
      <c r="N4" s="15">
        <v>41760</v>
      </c>
      <c r="O4" s="15">
        <v>41791</v>
      </c>
      <c r="P4" s="15">
        <v>41821</v>
      </c>
      <c r="Q4" s="15">
        <v>41852</v>
      </c>
      <c r="R4" s="15">
        <v>41883</v>
      </c>
      <c r="S4" s="15">
        <v>41913</v>
      </c>
      <c r="T4" s="15">
        <v>41944</v>
      </c>
      <c r="U4" s="15">
        <v>41974</v>
      </c>
    </row>
    <row r="5" spans="1:21" ht="12.75">
      <c r="A5" s="17"/>
      <c r="B5" s="18"/>
      <c r="C5" s="19"/>
      <c r="D5" s="100"/>
      <c r="E5" s="24"/>
      <c r="F5" s="25"/>
      <c r="G5" s="25"/>
      <c r="H5" s="25"/>
      <c r="I5" s="126"/>
      <c r="J5" s="24"/>
      <c r="K5" s="25"/>
      <c r="L5" s="25"/>
      <c r="M5" s="26"/>
      <c r="N5" s="36"/>
      <c r="O5" s="101"/>
      <c r="P5" s="25"/>
      <c r="Q5" s="26"/>
      <c r="R5" s="25"/>
      <c r="S5" s="25"/>
      <c r="T5" s="25"/>
      <c r="U5" s="23"/>
    </row>
    <row r="6" spans="1:26" ht="19.5" customHeight="1">
      <c r="A6" s="28">
        <v>1</v>
      </c>
      <c r="B6" s="29" t="s">
        <v>9</v>
      </c>
      <c r="C6" s="19"/>
      <c r="D6" s="100"/>
      <c r="E6" s="30">
        <v>16711.4</v>
      </c>
      <c r="F6" s="102">
        <v>21038.699999999997</v>
      </c>
      <c r="G6" s="102">
        <v>19336.300000000003</v>
      </c>
      <c r="H6" s="102">
        <v>22587.899999999987</v>
      </c>
      <c r="I6" s="102">
        <v>79674.29999999999</v>
      </c>
      <c r="J6" s="30">
        <v>6154</v>
      </c>
      <c r="K6" s="31">
        <v>5507.3</v>
      </c>
      <c r="L6" s="31">
        <v>5050.1</v>
      </c>
      <c r="M6" s="31">
        <v>7029.9</v>
      </c>
      <c r="N6" s="31">
        <v>4449.4</v>
      </c>
      <c r="O6" s="31">
        <v>9559.4</v>
      </c>
      <c r="P6" s="31">
        <v>7102.0999999999985</v>
      </c>
      <c r="Q6" s="31">
        <v>4967</v>
      </c>
      <c r="R6" s="31">
        <v>7267.2000000000035</v>
      </c>
      <c r="S6" s="31">
        <v>6097.799999999994</v>
      </c>
      <c r="T6" s="31">
        <v>5024.499999999999</v>
      </c>
      <c r="U6" s="32">
        <v>11465.599999999997</v>
      </c>
      <c r="V6" s="33"/>
      <c r="W6" s="33"/>
      <c r="X6" s="33"/>
      <c r="Y6" s="33"/>
      <c r="Z6" s="33"/>
    </row>
    <row r="7" spans="1:40" ht="12.75">
      <c r="A7" s="28">
        <v>11</v>
      </c>
      <c r="B7" s="34"/>
      <c r="C7" s="19" t="s">
        <v>10</v>
      </c>
      <c r="D7" s="100"/>
      <c r="E7" s="35">
        <v>15050.8</v>
      </c>
      <c r="F7" s="36">
        <v>19645.300000000003</v>
      </c>
      <c r="G7" s="103">
        <v>16575.7</v>
      </c>
      <c r="H7" s="103">
        <v>20455.59999999999</v>
      </c>
      <c r="I7" s="103">
        <v>71727.4</v>
      </c>
      <c r="J7" s="35">
        <v>5134.6</v>
      </c>
      <c r="K7" s="36">
        <v>5218.5</v>
      </c>
      <c r="L7" s="36">
        <v>4697.7</v>
      </c>
      <c r="M7" s="36">
        <v>6656.9</v>
      </c>
      <c r="N7" s="36">
        <v>3922.3</v>
      </c>
      <c r="O7" s="104">
        <v>9066.1</v>
      </c>
      <c r="P7" s="36">
        <v>5452.5999999999985</v>
      </c>
      <c r="Q7" s="36">
        <v>4348.8</v>
      </c>
      <c r="R7" s="36">
        <v>6774.300000000003</v>
      </c>
      <c r="S7" s="36">
        <v>5424.399999999994</v>
      </c>
      <c r="T7" s="36">
        <v>4587.9</v>
      </c>
      <c r="U7" s="37">
        <v>10443.299999999996</v>
      </c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</row>
    <row r="8" spans="1:26" ht="12.75">
      <c r="A8" s="28">
        <v>111</v>
      </c>
      <c r="B8" s="34"/>
      <c r="C8" s="19"/>
      <c r="D8" s="105" t="s">
        <v>11</v>
      </c>
      <c r="E8" s="35">
        <v>3020.7</v>
      </c>
      <c r="F8" s="36">
        <v>5259.5</v>
      </c>
      <c r="G8" s="103">
        <v>3845.099999999998</v>
      </c>
      <c r="H8" s="103">
        <v>4963.799999999999</v>
      </c>
      <c r="I8" s="103">
        <v>17089.1</v>
      </c>
      <c r="J8" s="35">
        <v>894.9</v>
      </c>
      <c r="K8" s="36">
        <v>790.8</v>
      </c>
      <c r="L8" s="36">
        <v>1335</v>
      </c>
      <c r="M8" s="36">
        <v>1231.6</v>
      </c>
      <c r="N8" s="104">
        <v>553.3</v>
      </c>
      <c r="O8" s="104">
        <v>3474.6</v>
      </c>
      <c r="P8" s="36">
        <v>1071.3999999999996</v>
      </c>
      <c r="Q8" s="36">
        <v>687.6</v>
      </c>
      <c r="R8" s="36">
        <v>2086.0999999999985</v>
      </c>
      <c r="S8" s="36">
        <v>831.2000000000007</v>
      </c>
      <c r="T8" s="36">
        <v>682.4</v>
      </c>
      <c r="U8" s="37">
        <v>3450.199999999999</v>
      </c>
      <c r="V8" s="33"/>
      <c r="W8" s="33"/>
      <c r="X8" s="33"/>
      <c r="Y8" s="33"/>
      <c r="Z8" s="33"/>
    </row>
    <row r="9" spans="1:26" ht="12.75">
      <c r="A9" s="28">
        <v>112</v>
      </c>
      <c r="B9" s="34"/>
      <c r="C9" s="19"/>
      <c r="D9" s="105" t="s">
        <v>12</v>
      </c>
      <c r="E9" s="35"/>
      <c r="F9" s="36"/>
      <c r="G9" s="103"/>
      <c r="H9" s="103"/>
      <c r="I9" s="103"/>
      <c r="J9" s="35"/>
      <c r="K9" s="36"/>
      <c r="L9" s="36"/>
      <c r="M9" s="36"/>
      <c r="N9" s="104"/>
      <c r="O9" s="104"/>
      <c r="P9" s="36"/>
      <c r="Q9" s="36"/>
      <c r="R9" s="36"/>
      <c r="S9" s="36"/>
      <c r="T9" s="36"/>
      <c r="U9" s="37"/>
      <c r="V9" s="33"/>
      <c r="W9" s="33"/>
      <c r="X9" s="33"/>
      <c r="Y9" s="33"/>
      <c r="Z9" s="33"/>
    </row>
    <row r="10" spans="1:26" ht="12.75">
      <c r="A10" s="28">
        <v>113</v>
      </c>
      <c r="B10" s="34"/>
      <c r="C10" s="19"/>
      <c r="D10" s="105" t="s">
        <v>13</v>
      </c>
      <c r="E10" s="35">
        <v>1241.9</v>
      </c>
      <c r="F10" s="36">
        <v>1742.1</v>
      </c>
      <c r="G10" s="103">
        <v>1278.5000000000002</v>
      </c>
      <c r="H10" s="103">
        <v>1584.8999999999992</v>
      </c>
      <c r="I10" s="103">
        <v>5847.4</v>
      </c>
      <c r="J10" s="35">
        <v>277.6</v>
      </c>
      <c r="K10" s="36">
        <v>640</v>
      </c>
      <c r="L10" s="36">
        <v>324.3</v>
      </c>
      <c r="M10" s="36">
        <v>505</v>
      </c>
      <c r="N10" s="104">
        <v>568.8</v>
      </c>
      <c r="O10" s="104">
        <v>668.3</v>
      </c>
      <c r="P10" s="36">
        <v>384.9000000000001</v>
      </c>
      <c r="Q10" s="36">
        <v>384.7</v>
      </c>
      <c r="R10" s="36">
        <v>508.9000000000001</v>
      </c>
      <c r="S10" s="36">
        <v>505.1999999999998</v>
      </c>
      <c r="T10" s="36">
        <v>387.4</v>
      </c>
      <c r="U10" s="37">
        <v>692.2999999999993</v>
      </c>
      <c r="V10" s="33"/>
      <c r="W10" s="33"/>
      <c r="X10" s="33"/>
      <c r="Y10" s="33"/>
      <c r="Z10" s="33"/>
    </row>
    <row r="11" spans="1:26" ht="12.75">
      <c r="A11" s="28">
        <v>114</v>
      </c>
      <c r="B11" s="34"/>
      <c r="C11" s="19"/>
      <c r="D11" s="105" t="s">
        <v>14</v>
      </c>
      <c r="E11" s="35">
        <v>10474.6</v>
      </c>
      <c r="F11" s="36">
        <v>11794.8</v>
      </c>
      <c r="G11" s="103">
        <v>11067.1</v>
      </c>
      <c r="H11" s="103">
        <v>12634.7</v>
      </c>
      <c r="I11" s="103">
        <v>45971.2</v>
      </c>
      <c r="J11" s="35">
        <v>3860.8</v>
      </c>
      <c r="K11" s="36">
        <v>3663.4</v>
      </c>
      <c r="L11" s="36">
        <v>2950.4</v>
      </c>
      <c r="M11" s="36">
        <v>4771.9</v>
      </c>
      <c r="N11" s="104">
        <v>2680.1</v>
      </c>
      <c r="O11" s="104">
        <v>4342.8</v>
      </c>
      <c r="P11" s="36">
        <v>3865.0999999999985</v>
      </c>
      <c r="Q11" s="36">
        <v>3152.6</v>
      </c>
      <c r="R11" s="36">
        <v>4049.4000000000015</v>
      </c>
      <c r="S11" s="36">
        <v>3924.4000000000015</v>
      </c>
      <c r="T11" s="36">
        <v>3374.3</v>
      </c>
      <c r="U11" s="37">
        <v>5336</v>
      </c>
      <c r="V11" s="33"/>
      <c r="W11" s="33"/>
      <c r="X11" s="33"/>
      <c r="Y11" s="33"/>
      <c r="Z11" s="33"/>
    </row>
    <row r="12" spans="1:26" ht="12.75">
      <c r="A12" s="28">
        <v>115</v>
      </c>
      <c r="B12" s="34"/>
      <c r="C12" s="19"/>
      <c r="D12" s="105" t="s">
        <v>15</v>
      </c>
      <c r="E12" s="35">
        <v>201.89999999999998</v>
      </c>
      <c r="F12" s="36">
        <v>291.2</v>
      </c>
      <c r="G12" s="103">
        <v>308.59999999999997</v>
      </c>
      <c r="H12" s="103">
        <v>436.99999999999994</v>
      </c>
      <c r="I12" s="103">
        <v>1238.6999999999998</v>
      </c>
      <c r="J12" s="35">
        <v>73</v>
      </c>
      <c r="K12" s="36">
        <v>63.2</v>
      </c>
      <c r="L12" s="36">
        <v>65.7</v>
      </c>
      <c r="M12" s="36">
        <v>99.4</v>
      </c>
      <c r="N12" s="104">
        <v>102.5</v>
      </c>
      <c r="O12" s="104">
        <v>89.3</v>
      </c>
      <c r="P12" s="36">
        <v>118.89999999999998</v>
      </c>
      <c r="Q12" s="36">
        <v>96.7</v>
      </c>
      <c r="R12" s="36">
        <v>93</v>
      </c>
      <c r="S12" s="36">
        <v>125.89999999999998</v>
      </c>
      <c r="T12" s="36">
        <v>130.3</v>
      </c>
      <c r="U12" s="37">
        <v>180.79999999999995</v>
      </c>
      <c r="V12" s="33"/>
      <c r="W12" s="33"/>
      <c r="X12" s="33"/>
      <c r="Y12" s="33"/>
      <c r="Z12" s="33"/>
    </row>
    <row r="13" spans="1:26" ht="12.75">
      <c r="A13" s="28">
        <v>116</v>
      </c>
      <c r="B13" s="34"/>
      <c r="C13" s="19"/>
      <c r="D13" s="105" t="s">
        <v>16</v>
      </c>
      <c r="E13" s="35">
        <v>111.7</v>
      </c>
      <c r="F13" s="36">
        <v>557.7</v>
      </c>
      <c r="G13" s="103">
        <v>76.89999999999998</v>
      </c>
      <c r="H13" s="103">
        <v>835.2</v>
      </c>
      <c r="I13" s="103">
        <v>1581.5</v>
      </c>
      <c r="J13" s="35">
        <v>28.3</v>
      </c>
      <c r="K13" s="36">
        <v>61.1</v>
      </c>
      <c r="L13" s="36">
        <v>22.3</v>
      </c>
      <c r="M13" s="36">
        <v>49</v>
      </c>
      <c r="N13" s="104">
        <v>17.6</v>
      </c>
      <c r="O13" s="104">
        <v>491.1</v>
      </c>
      <c r="P13" s="36">
        <v>12.8</v>
      </c>
      <c r="Q13" s="36">
        <v>27.2</v>
      </c>
      <c r="R13" s="36">
        <v>36.89999999999998</v>
      </c>
      <c r="S13" s="36">
        <v>37.700000000000045</v>
      </c>
      <c r="T13" s="36">
        <v>13.5</v>
      </c>
      <c r="U13" s="37">
        <v>784</v>
      </c>
      <c r="V13" s="33"/>
      <c r="W13" s="33"/>
      <c r="X13" s="33"/>
      <c r="Y13" s="33"/>
      <c r="Z13" s="33"/>
    </row>
    <row r="14" spans="1:26" ht="12.75">
      <c r="A14" s="28">
        <v>12</v>
      </c>
      <c r="B14" s="34"/>
      <c r="C14" s="19" t="s">
        <v>17</v>
      </c>
      <c r="D14" s="100"/>
      <c r="E14" s="35">
        <v>316.1</v>
      </c>
      <c r="F14" s="36">
        <v>318.9</v>
      </c>
      <c r="G14" s="103">
        <v>325.70000000000005</v>
      </c>
      <c r="H14" s="103">
        <v>323.6</v>
      </c>
      <c r="I14" s="103">
        <v>1284.3000000000002</v>
      </c>
      <c r="J14" s="35">
        <v>102.2</v>
      </c>
      <c r="K14" s="36">
        <v>106.9</v>
      </c>
      <c r="L14" s="36">
        <v>107</v>
      </c>
      <c r="M14" s="36">
        <v>106.9</v>
      </c>
      <c r="N14" s="104">
        <v>111.1</v>
      </c>
      <c r="O14" s="104">
        <v>100.9</v>
      </c>
      <c r="P14" s="36">
        <v>105.39999999999998</v>
      </c>
      <c r="Q14" s="36">
        <v>107.5</v>
      </c>
      <c r="R14" s="36">
        <v>112.80000000000007</v>
      </c>
      <c r="S14" s="36">
        <v>106</v>
      </c>
      <c r="T14" s="36">
        <v>106.4</v>
      </c>
      <c r="U14" s="37">
        <v>111.20000000000005</v>
      </c>
      <c r="V14" s="33"/>
      <c r="W14" s="33"/>
      <c r="X14" s="33"/>
      <c r="Y14" s="33"/>
      <c r="Z14" s="33"/>
    </row>
    <row r="15" spans="1:26" ht="12.75">
      <c r="A15" s="28">
        <v>13</v>
      </c>
      <c r="B15" s="34"/>
      <c r="C15" s="19" t="s">
        <v>18</v>
      </c>
      <c r="D15" s="100"/>
      <c r="E15" s="35">
        <v>26.599999999999998</v>
      </c>
      <c r="F15" s="36">
        <v>118.6</v>
      </c>
      <c r="G15" s="103">
        <v>19.600000000000023</v>
      </c>
      <c r="H15" s="103">
        <v>241.7</v>
      </c>
      <c r="I15" s="103">
        <v>406.5</v>
      </c>
      <c r="J15" s="138">
        <v>0</v>
      </c>
      <c r="K15" s="36">
        <v>3.4</v>
      </c>
      <c r="L15" s="36">
        <v>23.2</v>
      </c>
      <c r="M15" s="36">
        <v>0.3</v>
      </c>
      <c r="N15" s="108">
        <v>106.7</v>
      </c>
      <c r="O15" s="108">
        <v>11.6</v>
      </c>
      <c r="P15" s="36">
        <v>3.8000000000000114</v>
      </c>
      <c r="Q15" s="36">
        <v>0</v>
      </c>
      <c r="R15" s="36">
        <v>15.800000000000011</v>
      </c>
      <c r="S15" s="36">
        <v>2.8999999999999773</v>
      </c>
      <c r="T15" s="36">
        <v>0.3</v>
      </c>
      <c r="U15" s="37">
        <v>238.5</v>
      </c>
      <c r="V15" s="33"/>
      <c r="W15" s="33"/>
      <c r="X15" s="33"/>
      <c r="Y15" s="33"/>
      <c r="Z15" s="33"/>
    </row>
    <row r="16" spans="1:26" ht="12.75">
      <c r="A16" s="28">
        <v>14</v>
      </c>
      <c r="B16" s="34"/>
      <c r="C16" s="19" t="s">
        <v>19</v>
      </c>
      <c r="D16" s="100"/>
      <c r="E16" s="35">
        <v>1317.9</v>
      </c>
      <c r="F16" s="36">
        <v>955.9000000000001</v>
      </c>
      <c r="G16" s="103">
        <v>2415.2999999999997</v>
      </c>
      <c r="H16" s="103">
        <v>1567.0000000000005</v>
      </c>
      <c r="I16" s="103">
        <v>6256.1</v>
      </c>
      <c r="J16" s="35">
        <v>917.2</v>
      </c>
      <c r="K16" s="36">
        <v>178.5</v>
      </c>
      <c r="L16" s="36">
        <v>222.2</v>
      </c>
      <c r="M16" s="36">
        <v>265.8</v>
      </c>
      <c r="N16" s="104">
        <v>309.3</v>
      </c>
      <c r="O16" s="104">
        <v>380.8</v>
      </c>
      <c r="P16" s="36">
        <v>1540.2999999999997</v>
      </c>
      <c r="Q16" s="36">
        <v>510.7</v>
      </c>
      <c r="R16" s="36">
        <v>364.3000000000002</v>
      </c>
      <c r="S16" s="36">
        <v>564.5</v>
      </c>
      <c r="T16" s="36">
        <v>329.9</v>
      </c>
      <c r="U16" s="37">
        <v>672.6000000000004</v>
      </c>
      <c r="V16" s="33"/>
      <c r="W16" s="33"/>
      <c r="X16" s="33"/>
      <c r="Y16" s="33"/>
      <c r="Z16" s="33"/>
    </row>
    <row r="17" spans="1:26" ht="19.5" customHeight="1">
      <c r="A17" s="28">
        <v>2</v>
      </c>
      <c r="B17" s="29" t="s">
        <v>20</v>
      </c>
      <c r="C17" s="19"/>
      <c r="D17" s="109"/>
      <c r="E17" s="30">
        <v>18866.800000000003</v>
      </c>
      <c r="F17" s="31">
        <v>19310.1</v>
      </c>
      <c r="G17" s="102">
        <v>19034</v>
      </c>
      <c r="H17" s="102">
        <v>25474.699999999997</v>
      </c>
      <c r="I17" s="102">
        <v>82685.6</v>
      </c>
      <c r="J17" s="30">
        <v>5783.6</v>
      </c>
      <c r="K17" s="31">
        <v>6818.3</v>
      </c>
      <c r="L17" s="31">
        <v>6264.9</v>
      </c>
      <c r="M17" s="31">
        <v>6342.9</v>
      </c>
      <c r="N17" s="31">
        <v>6362</v>
      </c>
      <c r="O17" s="31">
        <v>6605.2</v>
      </c>
      <c r="P17" s="31">
        <v>6565.000000000002</v>
      </c>
      <c r="Q17" s="31">
        <v>6108.9</v>
      </c>
      <c r="R17" s="31">
        <v>6360.0999999999985</v>
      </c>
      <c r="S17" s="31">
        <v>7139.900000000001</v>
      </c>
      <c r="T17" s="31">
        <v>6140.599999999999</v>
      </c>
      <c r="U17" s="32">
        <v>12194.199999999997</v>
      </c>
      <c r="V17" s="33"/>
      <c r="W17" s="33"/>
      <c r="X17" s="33"/>
      <c r="Y17" s="33"/>
      <c r="Z17" s="33"/>
    </row>
    <row r="18" spans="1:26" ht="12.75">
      <c r="A18" s="28">
        <v>21</v>
      </c>
      <c r="B18" s="34"/>
      <c r="C18" s="19" t="s">
        <v>21</v>
      </c>
      <c r="D18" s="100"/>
      <c r="E18" s="35">
        <v>5953.700000000001</v>
      </c>
      <c r="F18" s="36">
        <v>5639.5</v>
      </c>
      <c r="G18" s="103">
        <v>5506.0999999999985</v>
      </c>
      <c r="H18" s="103">
        <v>6925.799999999999</v>
      </c>
      <c r="I18" s="103">
        <v>24025.1</v>
      </c>
      <c r="J18" s="35">
        <v>1737.2</v>
      </c>
      <c r="K18" s="36">
        <v>2363.4</v>
      </c>
      <c r="L18" s="36">
        <v>1853.1</v>
      </c>
      <c r="M18" s="36">
        <v>1863.8</v>
      </c>
      <c r="N18" s="104">
        <v>1862.6</v>
      </c>
      <c r="O18" s="104">
        <v>1913.1</v>
      </c>
      <c r="P18" s="104">
        <v>1840.9</v>
      </c>
      <c r="Q18" s="104">
        <v>1805.5</v>
      </c>
      <c r="R18" s="104">
        <v>1859.699999999999</v>
      </c>
      <c r="S18" s="104">
        <v>1866.4000000000015</v>
      </c>
      <c r="T18" s="36">
        <v>1820</v>
      </c>
      <c r="U18" s="37">
        <v>3239.399999999998</v>
      </c>
      <c r="V18" s="33"/>
      <c r="W18" s="33"/>
      <c r="X18" s="33"/>
      <c r="Y18" s="33"/>
      <c r="Z18" s="33"/>
    </row>
    <row r="19" spans="1:26" ht="12.75">
      <c r="A19" s="28">
        <v>22</v>
      </c>
      <c r="B19" s="34"/>
      <c r="C19" s="19" t="s">
        <v>22</v>
      </c>
      <c r="D19" s="100"/>
      <c r="E19" s="35">
        <v>1523.6999999999998</v>
      </c>
      <c r="F19" s="36">
        <v>1784</v>
      </c>
      <c r="G19" s="103">
        <v>1776.0000000000002</v>
      </c>
      <c r="H19" s="103">
        <v>2463.5</v>
      </c>
      <c r="I19" s="103">
        <v>7547.2</v>
      </c>
      <c r="J19" s="35">
        <v>411.5</v>
      </c>
      <c r="K19" s="36">
        <v>556.3</v>
      </c>
      <c r="L19" s="36">
        <v>555.9</v>
      </c>
      <c r="M19" s="36">
        <v>634.8</v>
      </c>
      <c r="N19" s="104">
        <v>535</v>
      </c>
      <c r="O19" s="104">
        <v>614.2</v>
      </c>
      <c r="P19" s="104">
        <v>538.1000000000004</v>
      </c>
      <c r="Q19" s="104">
        <v>579.7</v>
      </c>
      <c r="R19" s="104">
        <v>658.1999999999998</v>
      </c>
      <c r="S19" s="104">
        <v>664.1999999999998</v>
      </c>
      <c r="T19" s="36">
        <v>507</v>
      </c>
      <c r="U19" s="37">
        <v>1292.3000000000002</v>
      </c>
      <c r="V19" s="33"/>
      <c r="W19" s="33"/>
      <c r="X19" s="33"/>
      <c r="Y19" s="33"/>
      <c r="Z19" s="33"/>
    </row>
    <row r="20" spans="1:26" ht="12.75">
      <c r="A20" s="28">
        <v>24</v>
      </c>
      <c r="B20" s="34"/>
      <c r="C20" s="19" t="s">
        <v>23</v>
      </c>
      <c r="D20" s="100"/>
      <c r="E20" s="35">
        <v>2450.5</v>
      </c>
      <c r="F20" s="36">
        <v>2594.7000000000003</v>
      </c>
      <c r="G20" s="103">
        <v>2543.0000000000005</v>
      </c>
      <c r="H20" s="103">
        <v>2516.6999999999994</v>
      </c>
      <c r="I20" s="103">
        <v>10104.9</v>
      </c>
      <c r="J20" s="35">
        <v>870.5</v>
      </c>
      <c r="K20" s="36">
        <v>773.2</v>
      </c>
      <c r="L20" s="36">
        <v>806.8</v>
      </c>
      <c r="M20" s="36">
        <v>834.7</v>
      </c>
      <c r="N20" s="104">
        <v>855.1</v>
      </c>
      <c r="O20" s="104">
        <v>904.9</v>
      </c>
      <c r="P20" s="104">
        <v>855.1000000000004</v>
      </c>
      <c r="Q20" s="104">
        <v>810.9</v>
      </c>
      <c r="R20" s="104">
        <v>877</v>
      </c>
      <c r="S20" s="104">
        <v>828.5</v>
      </c>
      <c r="T20" s="36">
        <v>732.4</v>
      </c>
      <c r="U20" s="37">
        <v>955.7999999999993</v>
      </c>
      <c r="V20" s="33"/>
      <c r="W20" s="33"/>
      <c r="X20" s="33"/>
      <c r="Y20" s="33"/>
      <c r="Z20" s="33"/>
    </row>
    <row r="21" spans="1:26" ht="12.75">
      <c r="A21" s="28"/>
      <c r="B21" s="34"/>
      <c r="C21" s="19"/>
      <c r="D21" s="110" t="s">
        <v>24</v>
      </c>
      <c r="E21" s="35">
        <v>2310.1</v>
      </c>
      <c r="F21" s="36">
        <v>2416.1</v>
      </c>
      <c r="G21" s="103">
        <v>2423.2</v>
      </c>
      <c r="H21" s="103">
        <v>2345.2</v>
      </c>
      <c r="I21" s="103">
        <v>9494.599999999999</v>
      </c>
      <c r="J21" s="111">
        <v>767</v>
      </c>
      <c r="K21" s="112">
        <v>747.5</v>
      </c>
      <c r="L21" s="112">
        <v>795.6</v>
      </c>
      <c r="M21" s="112">
        <v>770.3</v>
      </c>
      <c r="N21" s="113">
        <v>797.3</v>
      </c>
      <c r="O21" s="113">
        <v>848.5</v>
      </c>
      <c r="P21" s="104">
        <v>791</v>
      </c>
      <c r="Q21" s="104">
        <v>782.2</v>
      </c>
      <c r="R21" s="104">
        <v>850</v>
      </c>
      <c r="S21" s="104">
        <v>769</v>
      </c>
      <c r="T21" s="112">
        <v>663.7</v>
      </c>
      <c r="U21" s="114">
        <v>912.5</v>
      </c>
      <c r="V21" s="33"/>
      <c r="W21" s="33"/>
      <c r="X21" s="33"/>
      <c r="Y21" s="33"/>
      <c r="Z21" s="33"/>
    </row>
    <row r="22" spans="1:26" ht="12.75">
      <c r="A22" s="28"/>
      <c r="B22" s="34"/>
      <c r="C22" s="19"/>
      <c r="D22" s="110" t="s">
        <v>25</v>
      </c>
      <c r="E22" s="35">
        <v>140.39999999999998</v>
      </c>
      <c r="F22" s="36">
        <v>178.6</v>
      </c>
      <c r="G22" s="103">
        <v>152.8</v>
      </c>
      <c r="H22" s="103">
        <v>171.49999999999994</v>
      </c>
      <c r="I22" s="103">
        <v>643.3</v>
      </c>
      <c r="J22" s="111">
        <v>103.5</v>
      </c>
      <c r="K22" s="112">
        <v>25.7</v>
      </c>
      <c r="L22" s="112">
        <v>11.2</v>
      </c>
      <c r="M22" s="112">
        <v>64.4</v>
      </c>
      <c r="N22" s="113">
        <v>57.8</v>
      </c>
      <c r="O22" s="113">
        <v>56.4</v>
      </c>
      <c r="P22" s="104">
        <v>64.10000000000002</v>
      </c>
      <c r="Q22" s="104">
        <v>28.7</v>
      </c>
      <c r="R22" s="104">
        <v>60</v>
      </c>
      <c r="S22" s="104">
        <v>59.5</v>
      </c>
      <c r="T22" s="112">
        <v>68.7</v>
      </c>
      <c r="U22" s="114">
        <v>43.299999999999955</v>
      </c>
      <c r="V22" s="33"/>
      <c r="W22" s="33"/>
      <c r="X22" s="33"/>
      <c r="Y22" s="33"/>
      <c r="Z22" s="33"/>
    </row>
    <row r="23" spans="1:27" ht="12.75">
      <c r="A23" s="28">
        <v>25</v>
      </c>
      <c r="B23" s="34"/>
      <c r="C23" s="19" t="s">
        <v>26</v>
      </c>
      <c r="D23" s="100"/>
      <c r="E23" s="35">
        <v>319.9</v>
      </c>
      <c r="F23" s="36">
        <v>361.79999999999995</v>
      </c>
      <c r="G23" s="103">
        <v>315.5999999999999</v>
      </c>
      <c r="H23" s="103">
        <v>580.2</v>
      </c>
      <c r="I23" s="103">
        <v>1577.5</v>
      </c>
      <c r="J23" s="35">
        <v>100.2</v>
      </c>
      <c r="K23" s="36">
        <v>92.1</v>
      </c>
      <c r="L23" s="36">
        <v>127.6</v>
      </c>
      <c r="M23" s="36">
        <v>106.8</v>
      </c>
      <c r="N23" s="104">
        <v>106.4</v>
      </c>
      <c r="O23" s="104">
        <v>148.6</v>
      </c>
      <c r="P23" s="104">
        <v>104.29999999999995</v>
      </c>
      <c r="Q23" s="104">
        <v>108.1</v>
      </c>
      <c r="R23" s="104">
        <v>103.19999999999993</v>
      </c>
      <c r="S23" s="104">
        <v>142.70000000000005</v>
      </c>
      <c r="T23" s="36">
        <v>116</v>
      </c>
      <c r="U23" s="37">
        <v>321.5</v>
      </c>
      <c r="V23" s="33"/>
      <c r="W23" s="33"/>
      <c r="X23" s="33"/>
      <c r="Y23" s="33"/>
      <c r="Z23" s="33"/>
      <c r="AA23" s="33"/>
    </row>
    <row r="24" spans="1:26" ht="12.75">
      <c r="A24" s="28">
        <v>26</v>
      </c>
      <c r="B24" s="34"/>
      <c r="C24" s="19" t="s">
        <v>18</v>
      </c>
      <c r="D24" s="100"/>
      <c r="E24" s="35">
        <v>4036.2</v>
      </c>
      <c r="F24" s="36">
        <v>3984</v>
      </c>
      <c r="G24" s="103">
        <v>4123.6</v>
      </c>
      <c r="H24" s="103">
        <v>5936.100000000002</v>
      </c>
      <c r="I24" s="103">
        <v>18079.9</v>
      </c>
      <c r="J24" s="35">
        <v>1251.1</v>
      </c>
      <c r="K24" s="36">
        <v>1394.5</v>
      </c>
      <c r="L24" s="36">
        <v>1390.6</v>
      </c>
      <c r="M24" s="36">
        <v>1321.3</v>
      </c>
      <c r="N24" s="104">
        <v>1306</v>
      </c>
      <c r="O24" s="104">
        <v>1356.7</v>
      </c>
      <c r="P24" s="104">
        <v>1608.500000000001</v>
      </c>
      <c r="Q24" s="104">
        <v>1269.3</v>
      </c>
      <c r="R24" s="104">
        <v>1245.7999999999993</v>
      </c>
      <c r="S24" s="104">
        <v>2092.6000000000004</v>
      </c>
      <c r="T24" s="36">
        <v>1344.1</v>
      </c>
      <c r="U24" s="37">
        <v>2499.4000000000015</v>
      </c>
      <c r="V24" s="33"/>
      <c r="W24" s="33"/>
      <c r="X24" s="33"/>
      <c r="Y24" s="33"/>
      <c r="Z24" s="33"/>
    </row>
    <row r="25" spans="1:26" ht="12.75">
      <c r="A25" s="28">
        <v>27</v>
      </c>
      <c r="B25" s="34"/>
      <c r="C25" s="19" t="s">
        <v>27</v>
      </c>
      <c r="D25" s="100"/>
      <c r="E25" s="35">
        <v>4183.4</v>
      </c>
      <c r="F25" s="36">
        <v>4455.6</v>
      </c>
      <c r="G25" s="103">
        <v>4267.1</v>
      </c>
      <c r="H25" s="103">
        <v>6343.399999999998</v>
      </c>
      <c r="I25" s="103">
        <v>19249.5</v>
      </c>
      <c r="J25" s="35">
        <v>1344.4</v>
      </c>
      <c r="K25" s="36">
        <v>1403.4</v>
      </c>
      <c r="L25" s="36">
        <v>1435.6</v>
      </c>
      <c r="M25" s="36">
        <v>1451.4</v>
      </c>
      <c r="N25" s="104">
        <v>1430</v>
      </c>
      <c r="O25" s="104">
        <v>1574.2</v>
      </c>
      <c r="P25" s="104">
        <v>1432</v>
      </c>
      <c r="Q25" s="104">
        <v>1431.9</v>
      </c>
      <c r="R25" s="104">
        <v>1403.2000000000007</v>
      </c>
      <c r="S25" s="104">
        <v>1408.699999999999</v>
      </c>
      <c r="T25" s="36">
        <v>1404.9</v>
      </c>
      <c r="U25" s="37">
        <v>3529.7999999999993</v>
      </c>
      <c r="V25" s="33"/>
      <c r="W25" s="33"/>
      <c r="X25" s="33"/>
      <c r="Y25" s="33"/>
      <c r="Z25" s="33"/>
    </row>
    <row r="26" spans="1:26" ht="12.75">
      <c r="A26" s="28">
        <v>28</v>
      </c>
      <c r="B26" s="34"/>
      <c r="C26" s="19" t="s">
        <v>28</v>
      </c>
      <c r="D26" s="100"/>
      <c r="E26" s="35">
        <v>399.40000000000003</v>
      </c>
      <c r="F26" s="36">
        <v>490.5</v>
      </c>
      <c r="G26" s="103">
        <v>502.6</v>
      </c>
      <c r="H26" s="103">
        <v>709</v>
      </c>
      <c r="I26" s="103">
        <v>2101.5</v>
      </c>
      <c r="J26" s="35">
        <v>68.7</v>
      </c>
      <c r="K26" s="36">
        <v>235.4</v>
      </c>
      <c r="L26" s="36">
        <v>95.3</v>
      </c>
      <c r="M26" s="36">
        <v>130.1</v>
      </c>
      <c r="N26" s="104">
        <v>266.9</v>
      </c>
      <c r="O26" s="104">
        <v>93.5</v>
      </c>
      <c r="P26" s="104">
        <v>186.10000000000002</v>
      </c>
      <c r="Q26" s="104">
        <v>103.5</v>
      </c>
      <c r="R26" s="104">
        <v>213</v>
      </c>
      <c r="S26" s="104">
        <v>136.79999999999995</v>
      </c>
      <c r="T26" s="36">
        <v>216.2</v>
      </c>
      <c r="U26" s="37">
        <v>356</v>
      </c>
      <c r="V26" s="33"/>
      <c r="W26" s="33"/>
      <c r="X26" s="33"/>
      <c r="Y26" s="33"/>
      <c r="Z26" s="33"/>
    </row>
    <row r="27" spans="1:26" ht="19.5" customHeight="1">
      <c r="A27" s="49" t="s">
        <v>29</v>
      </c>
      <c r="B27" s="50" t="s">
        <v>30</v>
      </c>
      <c r="C27" s="19"/>
      <c r="D27" s="100"/>
      <c r="E27" s="30">
        <v>-2155.4</v>
      </c>
      <c r="F27" s="31">
        <v>1728.6</v>
      </c>
      <c r="G27" s="102">
        <v>302.300000000002</v>
      </c>
      <c r="H27" s="102">
        <v>-2886.8000000000075</v>
      </c>
      <c r="I27" s="102">
        <v>-3011.3000000000056</v>
      </c>
      <c r="J27" s="30">
        <v>370.4</v>
      </c>
      <c r="K27" s="31">
        <v>-1311</v>
      </c>
      <c r="L27" s="31">
        <v>-1214.8</v>
      </c>
      <c r="M27" s="31">
        <v>687</v>
      </c>
      <c r="N27" s="31">
        <v>-1912.6</v>
      </c>
      <c r="O27" s="31">
        <v>2954.2</v>
      </c>
      <c r="P27" s="31">
        <v>537.0999999999967</v>
      </c>
      <c r="Q27" s="31">
        <v>-1141.8999999999996</v>
      </c>
      <c r="R27" s="31">
        <v>907.1000000000049</v>
      </c>
      <c r="S27" s="31">
        <v>-1042.1000000000067</v>
      </c>
      <c r="T27" s="31">
        <v>-1116.1000000000004</v>
      </c>
      <c r="U27" s="32">
        <v>-728.6000000000004</v>
      </c>
      <c r="V27" s="33"/>
      <c r="W27" s="33"/>
      <c r="X27" s="33"/>
      <c r="Y27" s="33"/>
      <c r="Z27" s="33"/>
    </row>
    <row r="28" spans="1:26" ht="19.5" customHeight="1">
      <c r="A28" s="49">
        <v>31</v>
      </c>
      <c r="B28" s="51" t="s">
        <v>31</v>
      </c>
      <c r="C28" s="52"/>
      <c r="D28" s="115"/>
      <c r="E28" s="30">
        <v>1371.7</v>
      </c>
      <c r="F28" s="31">
        <v>2224.7</v>
      </c>
      <c r="G28" s="102">
        <v>1897.8999999999994</v>
      </c>
      <c r="H28" s="102">
        <v>4033.499999999999</v>
      </c>
      <c r="I28" s="102">
        <v>9527.8</v>
      </c>
      <c r="J28" s="30">
        <v>348</v>
      </c>
      <c r="K28" s="31">
        <v>672.1</v>
      </c>
      <c r="L28" s="31">
        <v>351.6</v>
      </c>
      <c r="M28" s="31">
        <v>754.5</v>
      </c>
      <c r="N28" s="31">
        <v>798.3</v>
      </c>
      <c r="O28" s="31">
        <v>671.9</v>
      </c>
      <c r="P28" s="31">
        <v>697.9999999999995</v>
      </c>
      <c r="Q28" s="31">
        <v>665.7</v>
      </c>
      <c r="R28" s="31">
        <v>534.1999999999998</v>
      </c>
      <c r="S28" s="31">
        <v>1094.5999999999995</v>
      </c>
      <c r="T28" s="31">
        <v>787.2</v>
      </c>
      <c r="U28" s="32">
        <v>2151.7</v>
      </c>
      <c r="V28" s="33"/>
      <c r="W28" s="33"/>
      <c r="X28" s="33"/>
      <c r="Y28" s="33"/>
      <c r="Z28" s="33"/>
    </row>
    <row r="29" spans="1:26" ht="19.5" customHeight="1">
      <c r="A29" s="49" t="s">
        <v>32</v>
      </c>
      <c r="B29" s="50" t="s">
        <v>33</v>
      </c>
      <c r="C29" s="19"/>
      <c r="D29" s="100"/>
      <c r="E29" s="30">
        <v>-3527.1</v>
      </c>
      <c r="F29" s="31">
        <v>-496.0999999999999</v>
      </c>
      <c r="G29" s="102">
        <v>-1595.5999999999974</v>
      </c>
      <c r="H29" s="102">
        <v>-6920.300000000007</v>
      </c>
      <c r="I29" s="102">
        <v>-12539.100000000004</v>
      </c>
      <c r="J29" s="30">
        <v>22.4</v>
      </c>
      <c r="K29" s="31">
        <v>-1983.1</v>
      </c>
      <c r="L29" s="31">
        <v>-1566.4</v>
      </c>
      <c r="M29" s="31">
        <v>-67.5</v>
      </c>
      <c r="N29" s="31">
        <v>-2710.9</v>
      </c>
      <c r="O29" s="31">
        <v>2282.3</v>
      </c>
      <c r="P29" s="31">
        <v>-160.90000000000282</v>
      </c>
      <c r="Q29" s="31">
        <v>-1807.5999999999997</v>
      </c>
      <c r="R29" s="31">
        <v>372.9000000000051</v>
      </c>
      <c r="S29" s="31">
        <v>-2136.700000000006</v>
      </c>
      <c r="T29" s="31">
        <v>-1903.3000000000004</v>
      </c>
      <c r="U29" s="32">
        <v>-2880.3</v>
      </c>
      <c r="V29" s="33"/>
      <c r="W29" s="33"/>
      <c r="X29" s="33"/>
      <c r="Y29" s="33"/>
      <c r="Z29" s="33"/>
    </row>
    <row r="30" spans="1:26" ht="18" customHeight="1">
      <c r="A30" s="56">
        <v>32</v>
      </c>
      <c r="B30" s="29" t="s">
        <v>34</v>
      </c>
      <c r="C30" s="19"/>
      <c r="D30" s="100"/>
      <c r="E30" s="30">
        <v>-129.1</v>
      </c>
      <c r="F30" s="31">
        <v>-6.700000000000017</v>
      </c>
      <c r="G30" s="102">
        <v>75.9</v>
      </c>
      <c r="H30" s="102">
        <v>1038.2</v>
      </c>
      <c r="I30" s="102">
        <v>978.3000000000001</v>
      </c>
      <c r="J30" s="30">
        <v>-30.6</v>
      </c>
      <c r="K30" s="31">
        <v>-96.9</v>
      </c>
      <c r="L30" s="31">
        <v>-1.6</v>
      </c>
      <c r="M30" s="31">
        <v>132.1</v>
      </c>
      <c r="N30" s="31">
        <v>3.7</v>
      </c>
      <c r="O30" s="31">
        <v>-142.5</v>
      </c>
      <c r="P30" s="31">
        <v>-35.7</v>
      </c>
      <c r="Q30" s="31">
        <v>-26.3</v>
      </c>
      <c r="R30" s="31">
        <v>137.9</v>
      </c>
      <c r="S30" s="31">
        <v>315.9</v>
      </c>
      <c r="T30" s="31">
        <v>78.8</v>
      </c>
      <c r="U30" s="32">
        <v>643.5</v>
      </c>
      <c r="V30" s="33"/>
      <c r="W30" s="33"/>
      <c r="X30" s="33"/>
      <c r="Y30" s="33"/>
      <c r="Z30" s="33"/>
    </row>
    <row r="31" spans="1:26" ht="12.75">
      <c r="A31" s="56" t="s">
        <v>35</v>
      </c>
      <c r="B31" s="57" t="s">
        <v>36</v>
      </c>
      <c r="C31" s="19"/>
      <c r="D31" s="100"/>
      <c r="E31" s="35"/>
      <c r="F31" s="36"/>
      <c r="G31" s="103"/>
      <c r="H31" s="103"/>
      <c r="I31" s="103"/>
      <c r="J31" s="35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7"/>
      <c r="V31" s="33"/>
      <c r="W31" s="33"/>
      <c r="X31" s="33"/>
      <c r="Y31" s="33"/>
      <c r="Z31" s="33"/>
    </row>
    <row r="32" spans="1:26" ht="12.75">
      <c r="A32" s="56">
        <v>321</v>
      </c>
      <c r="B32" s="58"/>
      <c r="C32" s="59" t="s">
        <v>37</v>
      </c>
      <c r="D32" s="100"/>
      <c r="E32" s="35">
        <v>-133.1</v>
      </c>
      <c r="F32" s="36">
        <v>-31.700000000000003</v>
      </c>
      <c r="G32" s="103">
        <v>70.9</v>
      </c>
      <c r="H32" s="103">
        <v>927.2</v>
      </c>
      <c r="I32" s="103">
        <v>833.3000000000001</v>
      </c>
      <c r="J32" s="35">
        <v>-30.6</v>
      </c>
      <c r="K32" s="36">
        <v>-100.9</v>
      </c>
      <c r="L32" s="36">
        <v>-1.6</v>
      </c>
      <c r="M32" s="36">
        <v>107.1</v>
      </c>
      <c r="N32" s="104">
        <v>3.7</v>
      </c>
      <c r="O32" s="36">
        <v>-142.5</v>
      </c>
      <c r="P32" s="36">
        <v>-35.7</v>
      </c>
      <c r="Q32" s="36">
        <v>-26.3</v>
      </c>
      <c r="R32" s="36">
        <v>132.9</v>
      </c>
      <c r="S32" s="36">
        <v>315.9</v>
      </c>
      <c r="T32" s="36">
        <v>78.8</v>
      </c>
      <c r="U32" s="37">
        <v>532.5</v>
      </c>
      <c r="V32" s="33"/>
      <c r="W32" s="33"/>
      <c r="X32" s="33"/>
      <c r="Y32" s="33"/>
      <c r="Z32" s="33"/>
    </row>
    <row r="33" spans="1:26" ht="11.25" customHeight="1">
      <c r="A33" s="56">
        <v>322</v>
      </c>
      <c r="B33" s="58"/>
      <c r="C33" s="59" t="s">
        <v>38</v>
      </c>
      <c r="D33" s="100"/>
      <c r="E33" s="35">
        <v>0</v>
      </c>
      <c r="F33" s="36">
        <v>0</v>
      </c>
      <c r="G33" s="103">
        <v>0</v>
      </c>
      <c r="H33" s="103">
        <v>111</v>
      </c>
      <c r="I33" s="103">
        <v>111</v>
      </c>
      <c r="J33" s="35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7">
        <v>111</v>
      </c>
      <c r="V33" s="33"/>
      <c r="W33" s="33"/>
      <c r="X33" s="33"/>
      <c r="Y33" s="33"/>
      <c r="Z33" s="33"/>
    </row>
    <row r="34" spans="1:26" ht="12.75">
      <c r="A34" s="56">
        <v>323</v>
      </c>
      <c r="B34" s="58"/>
      <c r="C34" s="59" t="s">
        <v>39</v>
      </c>
      <c r="D34" s="100"/>
      <c r="E34" s="35">
        <v>4</v>
      </c>
      <c r="F34" s="36">
        <v>25</v>
      </c>
      <c r="G34" s="103">
        <v>5</v>
      </c>
      <c r="H34" s="103">
        <v>0</v>
      </c>
      <c r="I34" s="103">
        <v>34</v>
      </c>
      <c r="J34" s="138">
        <v>0</v>
      </c>
      <c r="K34" s="36">
        <v>4</v>
      </c>
      <c r="L34" s="138">
        <v>0</v>
      </c>
      <c r="M34" s="36">
        <v>25</v>
      </c>
      <c r="N34" s="60">
        <v>0</v>
      </c>
      <c r="O34" s="60">
        <v>0</v>
      </c>
      <c r="P34" s="36">
        <v>0</v>
      </c>
      <c r="Q34" s="36">
        <v>0</v>
      </c>
      <c r="R34" s="36">
        <v>5</v>
      </c>
      <c r="S34" s="36">
        <v>0</v>
      </c>
      <c r="T34" s="36">
        <v>0</v>
      </c>
      <c r="U34" s="37">
        <v>0</v>
      </c>
      <c r="V34" s="33"/>
      <c r="W34" s="33"/>
      <c r="X34" s="33"/>
      <c r="Y34" s="33"/>
      <c r="Z34" s="33"/>
    </row>
    <row r="35" spans="1:26" ht="18" customHeight="1">
      <c r="A35" s="56">
        <v>33</v>
      </c>
      <c r="B35" s="62" t="s">
        <v>40</v>
      </c>
      <c r="C35" s="19"/>
      <c r="D35" s="100"/>
      <c r="E35" s="30">
        <v>3398</v>
      </c>
      <c r="F35" s="31">
        <v>489.39999999999964</v>
      </c>
      <c r="G35" s="102">
        <v>1671.4000000000003</v>
      </c>
      <c r="H35" s="102">
        <v>7958.5</v>
      </c>
      <c r="I35" s="102">
        <v>13517.3</v>
      </c>
      <c r="J35" s="30">
        <v>-53</v>
      </c>
      <c r="K35" s="31">
        <v>1886.2</v>
      </c>
      <c r="L35" s="31">
        <v>1564.8</v>
      </c>
      <c r="M35" s="31">
        <v>199.6</v>
      </c>
      <c r="N35" s="31">
        <v>2714.6</v>
      </c>
      <c r="O35" s="31">
        <v>-2424.8</v>
      </c>
      <c r="P35" s="31">
        <v>125.2</v>
      </c>
      <c r="Q35" s="31">
        <v>1781.3</v>
      </c>
      <c r="R35" s="31">
        <v>-235.09999999999968</v>
      </c>
      <c r="S35" s="31">
        <v>2452.6</v>
      </c>
      <c r="T35" s="31">
        <v>1982.1</v>
      </c>
      <c r="U35" s="32">
        <v>3523.8</v>
      </c>
      <c r="V35" s="33"/>
      <c r="W35" s="33"/>
      <c r="X35" s="33"/>
      <c r="Y35" s="33"/>
      <c r="Z35" s="33"/>
    </row>
    <row r="36" spans="1:26" ht="12.75">
      <c r="A36" s="56" t="s">
        <v>35</v>
      </c>
      <c r="B36" s="57" t="s">
        <v>41</v>
      </c>
      <c r="C36" s="19"/>
      <c r="D36" s="100"/>
      <c r="E36" s="35"/>
      <c r="F36" s="36"/>
      <c r="G36" s="103"/>
      <c r="H36" s="103"/>
      <c r="I36" s="103"/>
      <c r="J36" s="35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7"/>
      <c r="V36" s="33"/>
      <c r="W36" s="33"/>
      <c r="X36" s="33"/>
      <c r="Y36" s="33"/>
      <c r="Z36" s="33"/>
    </row>
    <row r="37" spans="1:26" ht="12.75">
      <c r="A37" s="56">
        <v>331</v>
      </c>
      <c r="B37" s="58"/>
      <c r="C37" s="63" t="s">
        <v>37</v>
      </c>
      <c r="D37" s="100"/>
      <c r="E37" s="35">
        <v>1586.6999999999998</v>
      </c>
      <c r="F37" s="36">
        <v>-1922.6999999999998</v>
      </c>
      <c r="G37" s="103">
        <v>2301.3</v>
      </c>
      <c r="H37" s="103">
        <v>7318.6</v>
      </c>
      <c r="I37" s="103">
        <v>9283.900000000001</v>
      </c>
      <c r="J37" s="35">
        <v>-106.5</v>
      </c>
      <c r="K37" s="36">
        <v>-340.6</v>
      </c>
      <c r="L37" s="36">
        <v>2033.8</v>
      </c>
      <c r="M37" s="36">
        <v>-2342</v>
      </c>
      <c r="N37" s="36">
        <v>2726.4</v>
      </c>
      <c r="O37" s="104">
        <v>-2307.1</v>
      </c>
      <c r="P37" s="36">
        <v>43.8</v>
      </c>
      <c r="Q37" s="36">
        <v>1936.8</v>
      </c>
      <c r="R37" s="36">
        <v>320.70000000000005</v>
      </c>
      <c r="S37" s="36">
        <v>2687.6</v>
      </c>
      <c r="T37" s="36">
        <v>2420.5</v>
      </c>
      <c r="U37" s="37">
        <v>2210.5</v>
      </c>
      <c r="V37" s="33"/>
      <c r="W37" s="33"/>
      <c r="X37" s="33"/>
      <c r="Y37" s="33"/>
      <c r="Z37" s="33"/>
    </row>
    <row r="38" spans="1:26" ht="12.75">
      <c r="A38" s="64">
        <v>332</v>
      </c>
      <c r="B38" s="65"/>
      <c r="C38" s="66" t="s">
        <v>38</v>
      </c>
      <c r="D38" s="117"/>
      <c r="E38" s="35">
        <v>1811.3000000000002</v>
      </c>
      <c r="F38" s="36">
        <v>2412.1</v>
      </c>
      <c r="G38" s="103">
        <v>-629.8999999999997</v>
      </c>
      <c r="H38" s="103">
        <v>639.6</v>
      </c>
      <c r="I38" s="103">
        <v>4233.1</v>
      </c>
      <c r="J38" s="35">
        <v>53.5</v>
      </c>
      <c r="K38" s="36">
        <v>2226.8</v>
      </c>
      <c r="L38" s="36">
        <v>-469</v>
      </c>
      <c r="M38" s="36">
        <v>2541.6</v>
      </c>
      <c r="N38" s="36">
        <v>-11.8</v>
      </c>
      <c r="O38" s="104">
        <v>-117.7</v>
      </c>
      <c r="P38" s="36">
        <v>81.4</v>
      </c>
      <c r="Q38" s="36">
        <v>-155.5</v>
      </c>
      <c r="R38" s="36">
        <v>-555.7999999999997</v>
      </c>
      <c r="S38" s="36">
        <v>-235</v>
      </c>
      <c r="T38" s="36">
        <v>-438.4</v>
      </c>
      <c r="U38" s="37">
        <v>1313</v>
      </c>
      <c r="V38" s="33"/>
      <c r="W38" s="33"/>
      <c r="X38" s="33"/>
      <c r="Y38" s="33"/>
      <c r="Z38" s="33"/>
    </row>
    <row r="39" spans="1:26" ht="16.5" customHeight="1">
      <c r="A39" s="68"/>
      <c r="B39" s="69" t="s">
        <v>42</v>
      </c>
      <c r="C39" s="45"/>
      <c r="D39" s="100"/>
      <c r="E39" s="121"/>
      <c r="F39" s="122"/>
      <c r="G39" s="123"/>
      <c r="H39" s="123"/>
      <c r="I39" s="123"/>
      <c r="J39" s="121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5"/>
      <c r="V39" s="33"/>
      <c r="W39" s="33"/>
      <c r="X39" s="33"/>
      <c r="Y39" s="33"/>
      <c r="Z39" s="33"/>
    </row>
    <row r="40" spans="1:26" ht="12.75" customHeight="1" thickBot="1">
      <c r="A40" s="74" t="s">
        <v>43</v>
      </c>
      <c r="B40" s="75" t="s">
        <v>44</v>
      </c>
      <c r="C40" s="76"/>
      <c r="D40" s="119"/>
      <c r="E40" s="78">
        <v>20238.5</v>
      </c>
      <c r="F40" s="79">
        <v>21534.800000000003</v>
      </c>
      <c r="G40" s="79">
        <v>20931.899999999994</v>
      </c>
      <c r="H40" s="79">
        <v>29508.199999999997</v>
      </c>
      <c r="I40" s="139">
        <v>92213.4</v>
      </c>
      <c r="J40" s="78">
        <v>6131.6</v>
      </c>
      <c r="K40" s="79">
        <v>7490.4</v>
      </c>
      <c r="L40" s="79">
        <v>6616.5</v>
      </c>
      <c r="M40" s="79">
        <v>7097.4</v>
      </c>
      <c r="N40" s="79">
        <v>7160.3</v>
      </c>
      <c r="O40" s="79">
        <v>7277.1</v>
      </c>
      <c r="P40" s="79">
        <v>7263</v>
      </c>
      <c r="Q40" s="79">
        <v>6774.6</v>
      </c>
      <c r="R40" s="79">
        <v>6894.299999999996</v>
      </c>
      <c r="S40" s="79">
        <v>8234.5</v>
      </c>
      <c r="T40" s="79">
        <v>6927.799999999999</v>
      </c>
      <c r="U40" s="80">
        <v>14345.899999999998</v>
      </c>
      <c r="V40" s="33"/>
      <c r="W40" s="33"/>
      <c r="X40" s="33"/>
      <c r="Y40" s="33"/>
      <c r="Z40" s="33"/>
    </row>
    <row r="41" spans="5:21" ht="12.75"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</row>
    <row r="42" spans="1:21" ht="12.75">
      <c r="A42" s="239" t="s">
        <v>112</v>
      </c>
      <c r="B42" s="144"/>
      <c r="C42" s="234"/>
      <c r="D42" s="236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</row>
    <row r="43" spans="5:21" ht="12.75"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</row>
    <row r="44" spans="5:21" ht="12.75"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</row>
    <row r="45" spans="5:21" ht="12.75"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</row>
    <row r="46" spans="5:21" ht="12.75"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</row>
    <row r="47" spans="5:21" ht="12.75"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</row>
    <row r="48" spans="5:21" ht="12.75"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</row>
    <row r="49" spans="5:21" ht="12.75"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</row>
    <row r="50" spans="5:21" ht="12.75"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</row>
    <row r="51" spans="5:21" ht="12.75"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</row>
    <row r="52" spans="5:21" ht="12.75"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</row>
    <row r="53" ht="12.75">
      <c r="N53" s="82"/>
    </row>
    <row r="54" ht="12.75">
      <c r="N54" s="82"/>
    </row>
    <row r="55" ht="12.75">
      <c r="N55" s="82"/>
    </row>
  </sheetData>
  <sheetProtection/>
  <mergeCells count="1">
    <mergeCell ref="B4:D4"/>
  </mergeCells>
  <hyperlinks>
    <hyperlink ref="A1" location="'Table of contents'!A1" display="Table of Contents"/>
  </hyperlinks>
  <printOptions gridLines="1"/>
  <pageMargins left="0.47244094488189" right="0.47244094488189" top="0.393700787401575" bottom="0.393700787401575" header="0.31496062992126" footer="0.31496062992126"/>
  <pageSetup horizontalDpi="600" verticalDpi="600" orientation="landscape" paperSize="9" scale="65" r:id="rId1"/>
  <headerFooter alignWithMargins="0">
    <oddFooter>&amp;LPage &amp;P of &amp;N&amp;C&amp;D&amp;R&amp;F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F53"/>
  <sheetViews>
    <sheetView zoomScalePageLayoutView="0" workbookViewId="0" topLeftCell="A1">
      <pane xSplit="4" ySplit="4" topLeftCell="E5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A1" sqref="A1"/>
    </sheetView>
  </sheetViews>
  <sheetFormatPr defaultColWidth="9.33203125" defaultRowHeight="12.75"/>
  <cols>
    <col min="1" max="1" width="10" style="142" customWidth="1"/>
    <col min="2" max="2" width="3" style="142" customWidth="1"/>
    <col min="3" max="3" width="2.16015625" style="142" customWidth="1"/>
    <col min="4" max="4" width="34.83203125" style="142" customWidth="1"/>
    <col min="5" max="7" width="12.83203125" style="142" customWidth="1"/>
    <col min="8" max="10" width="9.83203125" style="142" customWidth="1"/>
    <col min="11" max="11" width="9.83203125" style="141" customWidth="1"/>
    <col min="12" max="12" width="9.83203125" style="143" customWidth="1"/>
    <col min="13" max="13" width="9.83203125" style="142" customWidth="1"/>
    <col min="14" max="14" width="10.5" style="141" bestFit="1" customWidth="1"/>
    <col min="15" max="16384" width="9.33203125" style="141" customWidth="1"/>
  </cols>
  <sheetData>
    <row r="1" spans="1:13" ht="15" customHeight="1">
      <c r="A1" s="129" t="s">
        <v>68</v>
      </c>
      <c r="E1" s="211"/>
      <c r="F1" s="211"/>
      <c r="H1" s="211"/>
      <c r="I1" s="211"/>
      <c r="J1" s="211"/>
      <c r="K1" s="211"/>
      <c r="L1" s="211"/>
      <c r="M1" s="211"/>
    </row>
    <row r="2" spans="1:13" s="196" customFormat="1" ht="15" customHeight="1">
      <c r="A2" s="209"/>
      <c r="B2" s="208"/>
      <c r="C2" s="208"/>
      <c r="D2" s="208"/>
      <c r="E2" s="210"/>
      <c r="F2" s="210"/>
      <c r="H2" s="210"/>
      <c r="I2" s="210"/>
      <c r="J2" s="210"/>
      <c r="K2" s="210"/>
      <c r="L2" s="210"/>
      <c r="M2" s="210"/>
    </row>
    <row r="3" spans="1:13" s="196" customFormat="1" ht="15" customHeight="1" thickBot="1">
      <c r="A3" s="207" t="s">
        <v>85</v>
      </c>
      <c r="B3" s="206"/>
      <c r="C3" s="206"/>
      <c r="D3" s="206"/>
      <c r="L3" s="205"/>
      <c r="M3" s="204" t="s">
        <v>52</v>
      </c>
    </row>
    <row r="4" spans="1:13" s="196" customFormat="1" ht="24" customHeight="1" thickBot="1">
      <c r="A4" s="203" t="s">
        <v>2</v>
      </c>
      <c r="B4" s="274" t="s">
        <v>3</v>
      </c>
      <c r="C4" s="275"/>
      <c r="D4" s="276"/>
      <c r="E4" s="202" t="s">
        <v>80</v>
      </c>
      <c r="F4" s="201" t="s">
        <v>77</v>
      </c>
      <c r="G4" s="200" t="s">
        <v>86</v>
      </c>
      <c r="H4" s="199">
        <v>42005</v>
      </c>
      <c r="I4" s="197">
        <v>42036</v>
      </c>
      <c r="J4" s="198">
        <v>42064</v>
      </c>
      <c r="K4" s="197">
        <v>42095</v>
      </c>
      <c r="L4" s="197">
        <v>42125</v>
      </c>
      <c r="M4" s="212">
        <v>42156</v>
      </c>
    </row>
    <row r="5" spans="1:13" ht="12.75">
      <c r="A5" s="195"/>
      <c r="B5" s="194"/>
      <c r="C5" s="171"/>
      <c r="D5" s="159"/>
      <c r="E5" s="193"/>
      <c r="F5" s="188"/>
      <c r="G5" s="188"/>
      <c r="H5" s="191"/>
      <c r="I5" s="190"/>
      <c r="J5" s="190"/>
      <c r="K5" s="189"/>
      <c r="L5" s="86"/>
      <c r="M5" s="217"/>
    </row>
    <row r="6" spans="1:18" ht="19.5" customHeight="1">
      <c r="A6" s="185">
        <v>1</v>
      </c>
      <c r="B6" s="178" t="s">
        <v>9</v>
      </c>
      <c r="C6" s="171"/>
      <c r="D6" s="159"/>
      <c r="E6" s="91">
        <v>19235.299999999996</v>
      </c>
      <c r="F6" s="173">
        <v>20903.000000000004</v>
      </c>
      <c r="G6" s="173">
        <f>+E6+F6</f>
        <v>40138.3</v>
      </c>
      <c r="H6" s="91">
        <v>5196.899999999999</v>
      </c>
      <c r="I6" s="92">
        <v>7003.099999999999</v>
      </c>
      <c r="J6" s="92">
        <v>7035.299999999999</v>
      </c>
      <c r="K6" s="92">
        <v>5841.300000000001</v>
      </c>
      <c r="L6" s="92">
        <v>5159.200000000001</v>
      </c>
      <c r="M6" s="93">
        <v>9902.500000000002</v>
      </c>
      <c r="N6" s="146"/>
      <c r="O6" s="146"/>
      <c r="P6" s="146"/>
      <c r="Q6" s="146"/>
      <c r="R6" s="146"/>
    </row>
    <row r="7" spans="1:32" ht="12.75">
      <c r="A7" s="185">
        <v>11</v>
      </c>
      <c r="B7" s="184"/>
      <c r="C7" s="171" t="s">
        <v>10</v>
      </c>
      <c r="D7" s="159"/>
      <c r="E7" s="85">
        <v>17177.799999999996</v>
      </c>
      <c r="F7" s="86">
        <v>19391.600000000002</v>
      </c>
      <c r="G7" s="163">
        <f aca="true" t="shared" si="0" ref="G7:G38">+E7+F7</f>
        <v>36569.399999999994</v>
      </c>
      <c r="H7" s="85">
        <v>4886.199999999999</v>
      </c>
      <c r="I7" s="86">
        <v>5597.7</v>
      </c>
      <c r="J7" s="86">
        <v>6693.899999999999</v>
      </c>
      <c r="K7" s="86">
        <v>5465.700000000002</v>
      </c>
      <c r="L7" s="86">
        <v>4782.5</v>
      </c>
      <c r="M7" s="87">
        <v>9143.400000000001</v>
      </c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</row>
    <row r="8" spans="1:18" ht="12.75">
      <c r="A8" s="185">
        <v>111</v>
      </c>
      <c r="B8" s="184"/>
      <c r="C8" s="171"/>
      <c r="D8" s="187" t="s">
        <v>11</v>
      </c>
      <c r="E8" s="85">
        <v>3717.6</v>
      </c>
      <c r="F8" s="86">
        <v>5532.299999999999</v>
      </c>
      <c r="G8" s="163">
        <f t="shared" si="0"/>
        <v>9249.9</v>
      </c>
      <c r="H8" s="85">
        <v>1040.3</v>
      </c>
      <c r="I8" s="86">
        <v>874.7</v>
      </c>
      <c r="J8" s="86">
        <v>1802.6</v>
      </c>
      <c r="K8" s="86">
        <v>1106.2999999999997</v>
      </c>
      <c r="L8" s="104">
        <v>664.8000000000002</v>
      </c>
      <c r="M8" s="218">
        <v>3761.2</v>
      </c>
      <c r="N8" s="146"/>
      <c r="O8" s="146"/>
      <c r="P8" s="146"/>
      <c r="Q8" s="146"/>
      <c r="R8" s="146"/>
    </row>
    <row r="9" spans="1:18" ht="12.75">
      <c r="A9" s="185">
        <v>112</v>
      </c>
      <c r="B9" s="184"/>
      <c r="C9" s="171"/>
      <c r="D9" s="187" t="s">
        <v>12</v>
      </c>
      <c r="E9" s="85">
        <v>0</v>
      </c>
      <c r="F9" s="86">
        <v>0</v>
      </c>
      <c r="G9" s="163">
        <f t="shared" si="0"/>
        <v>0</v>
      </c>
      <c r="H9" s="85">
        <v>0</v>
      </c>
      <c r="I9" s="86">
        <v>0</v>
      </c>
      <c r="J9" s="86">
        <v>0</v>
      </c>
      <c r="K9" s="86">
        <v>0</v>
      </c>
      <c r="L9" s="104">
        <v>0</v>
      </c>
      <c r="M9" s="218">
        <v>0</v>
      </c>
      <c r="N9" s="146"/>
      <c r="O9" s="146"/>
      <c r="P9" s="146"/>
      <c r="Q9" s="146"/>
      <c r="R9" s="146"/>
    </row>
    <row r="10" spans="1:18" ht="12.75">
      <c r="A10" s="185">
        <v>113</v>
      </c>
      <c r="B10" s="184"/>
      <c r="C10" s="171"/>
      <c r="D10" s="187" t="s">
        <v>13</v>
      </c>
      <c r="E10" s="85">
        <v>1124.2</v>
      </c>
      <c r="F10" s="86">
        <v>1212.3999999999999</v>
      </c>
      <c r="G10" s="163">
        <f t="shared" si="0"/>
        <v>2336.6</v>
      </c>
      <c r="H10" s="85">
        <v>236.8</v>
      </c>
      <c r="I10" s="86">
        <v>383.8</v>
      </c>
      <c r="J10" s="86">
        <v>503.6</v>
      </c>
      <c r="K10" s="86">
        <v>392.0999999999999</v>
      </c>
      <c r="L10" s="104">
        <v>381.20000000000005</v>
      </c>
      <c r="M10" s="218">
        <v>439.0999999999999</v>
      </c>
      <c r="N10" s="146"/>
      <c r="O10" s="146"/>
      <c r="P10" s="146"/>
      <c r="Q10" s="146"/>
      <c r="R10" s="146"/>
    </row>
    <row r="11" spans="1:18" ht="12.75">
      <c r="A11" s="185">
        <v>114</v>
      </c>
      <c r="B11" s="184"/>
      <c r="C11" s="171"/>
      <c r="D11" s="187" t="s">
        <v>14</v>
      </c>
      <c r="E11" s="85">
        <v>11966.9</v>
      </c>
      <c r="F11" s="86">
        <v>11819.300000000001</v>
      </c>
      <c r="G11" s="163">
        <f t="shared" si="0"/>
        <v>23786.2</v>
      </c>
      <c r="H11" s="85">
        <v>3508.2</v>
      </c>
      <c r="I11" s="86">
        <v>4182.900000000001</v>
      </c>
      <c r="J11" s="86">
        <v>4275.799999999999</v>
      </c>
      <c r="K11" s="86">
        <v>3810.2000000000007</v>
      </c>
      <c r="L11" s="104">
        <v>3607.800000000001</v>
      </c>
      <c r="M11" s="218">
        <v>4401.299999999999</v>
      </c>
      <c r="N11" s="146"/>
      <c r="O11" s="146"/>
      <c r="P11" s="146"/>
      <c r="Q11" s="146"/>
      <c r="R11" s="146"/>
    </row>
    <row r="12" spans="1:18" ht="12.75">
      <c r="A12" s="185">
        <v>115</v>
      </c>
      <c r="B12" s="184"/>
      <c r="C12" s="171"/>
      <c r="D12" s="187" t="s">
        <v>15</v>
      </c>
      <c r="E12" s="85">
        <v>231.3</v>
      </c>
      <c r="F12" s="86">
        <v>298.7</v>
      </c>
      <c r="G12" s="163">
        <f t="shared" si="0"/>
        <v>530</v>
      </c>
      <c r="H12" s="85">
        <v>66.7</v>
      </c>
      <c r="I12" s="86">
        <v>80.89999999999999</v>
      </c>
      <c r="J12" s="86">
        <v>83.70000000000002</v>
      </c>
      <c r="K12" s="86">
        <v>105.80000000000001</v>
      </c>
      <c r="L12" s="104">
        <v>92.79999999999995</v>
      </c>
      <c r="M12" s="218">
        <v>100.10000000000002</v>
      </c>
      <c r="N12" s="146"/>
      <c r="O12" s="146"/>
      <c r="P12" s="146"/>
      <c r="Q12" s="146"/>
      <c r="R12" s="146"/>
    </row>
    <row r="13" spans="1:18" ht="12.75">
      <c r="A13" s="185">
        <v>116</v>
      </c>
      <c r="B13" s="184"/>
      <c r="C13" s="171"/>
      <c r="D13" s="187" t="s">
        <v>16</v>
      </c>
      <c r="E13" s="85">
        <v>137.79999999999853</v>
      </c>
      <c r="F13" s="86">
        <v>528.9000000000026</v>
      </c>
      <c r="G13" s="163">
        <f t="shared" si="0"/>
        <v>666.7000000000012</v>
      </c>
      <c r="H13" s="85">
        <v>34.19999999999963</v>
      </c>
      <c r="I13" s="86">
        <v>75.39999999999928</v>
      </c>
      <c r="J13" s="86">
        <v>28.19999999999962</v>
      </c>
      <c r="K13" s="86">
        <v>51.30000000000081</v>
      </c>
      <c r="L13" s="104">
        <v>35.899999999998954</v>
      </c>
      <c r="M13" s="218">
        <v>441.7000000000029</v>
      </c>
      <c r="N13" s="146"/>
      <c r="O13" s="146"/>
      <c r="P13" s="146"/>
      <c r="Q13" s="146"/>
      <c r="R13" s="146"/>
    </row>
    <row r="14" spans="1:18" ht="12.75">
      <c r="A14" s="185">
        <v>12</v>
      </c>
      <c r="B14" s="184"/>
      <c r="C14" s="171" t="s">
        <v>17</v>
      </c>
      <c r="D14" s="159"/>
      <c r="E14" s="85">
        <v>328.9</v>
      </c>
      <c r="F14" s="86">
        <v>329.6</v>
      </c>
      <c r="G14" s="163">
        <f t="shared" si="0"/>
        <v>658.5</v>
      </c>
      <c r="H14" s="85">
        <v>106.2</v>
      </c>
      <c r="I14" s="86">
        <v>110.89999999999999</v>
      </c>
      <c r="J14" s="86">
        <v>111.79999999999998</v>
      </c>
      <c r="K14" s="86">
        <v>111.5</v>
      </c>
      <c r="L14" s="104">
        <v>108.60000000000002</v>
      </c>
      <c r="M14" s="218">
        <v>109.5</v>
      </c>
      <c r="N14" s="146"/>
      <c r="O14" s="146"/>
      <c r="P14" s="146"/>
      <c r="Q14" s="146"/>
      <c r="R14" s="146"/>
    </row>
    <row r="15" spans="1:18" ht="12.75">
      <c r="A15" s="185">
        <v>13</v>
      </c>
      <c r="B15" s="184"/>
      <c r="C15" s="171" t="s">
        <v>18</v>
      </c>
      <c r="D15" s="159"/>
      <c r="E15" s="85">
        <v>925.7</v>
      </c>
      <c r="F15" s="86">
        <v>270.39999999999986</v>
      </c>
      <c r="G15" s="163">
        <f t="shared" si="0"/>
        <v>1196.1</v>
      </c>
      <c r="H15" s="85">
        <v>7.4</v>
      </c>
      <c r="I15" s="86">
        <v>890.7</v>
      </c>
      <c r="J15" s="86">
        <v>27.600000000000023</v>
      </c>
      <c r="K15" s="86">
        <v>77.39999999999998</v>
      </c>
      <c r="L15" s="108">
        <v>4.7999999999999545</v>
      </c>
      <c r="M15" s="219">
        <v>188.19999999999993</v>
      </c>
      <c r="N15" s="146"/>
      <c r="O15" s="146"/>
      <c r="P15" s="146"/>
      <c r="Q15" s="146"/>
      <c r="R15" s="146"/>
    </row>
    <row r="16" spans="1:18" ht="12.75">
      <c r="A16" s="185">
        <v>14</v>
      </c>
      <c r="B16" s="184"/>
      <c r="C16" s="171" t="s">
        <v>19</v>
      </c>
      <c r="D16" s="159"/>
      <c r="E16" s="85">
        <v>802.9</v>
      </c>
      <c r="F16" s="86">
        <v>911.4</v>
      </c>
      <c r="G16" s="163">
        <f t="shared" si="0"/>
        <v>1714.3</v>
      </c>
      <c r="H16" s="176">
        <v>197.1</v>
      </c>
      <c r="I16" s="175">
        <v>403.79999999999995</v>
      </c>
      <c r="J16" s="86">
        <v>202</v>
      </c>
      <c r="K16" s="86">
        <v>186.70000000000005</v>
      </c>
      <c r="L16" s="104">
        <v>263.30000000000007</v>
      </c>
      <c r="M16" s="218">
        <v>461.39999999999986</v>
      </c>
      <c r="N16" s="146"/>
      <c r="O16" s="146"/>
      <c r="P16" s="146"/>
      <c r="Q16" s="146"/>
      <c r="R16" s="146"/>
    </row>
    <row r="17" spans="1:18" ht="19.5" customHeight="1">
      <c r="A17" s="185">
        <v>2</v>
      </c>
      <c r="B17" s="178" t="s">
        <v>20</v>
      </c>
      <c r="C17" s="171"/>
      <c r="D17" s="186"/>
      <c r="E17" s="91">
        <v>20603.2</v>
      </c>
      <c r="F17" s="92">
        <v>22272.6</v>
      </c>
      <c r="G17" s="173">
        <f t="shared" si="0"/>
        <v>42875.8</v>
      </c>
      <c r="H17" s="91">
        <v>6499.5</v>
      </c>
      <c r="I17" s="92">
        <v>6958.9</v>
      </c>
      <c r="J17" s="92">
        <v>7144.8</v>
      </c>
      <c r="K17" s="92">
        <v>6635.7</v>
      </c>
      <c r="L17" s="92">
        <v>7382.100000000001</v>
      </c>
      <c r="M17" s="93">
        <v>8254.8</v>
      </c>
      <c r="N17" s="146"/>
      <c r="O17" s="146"/>
      <c r="P17" s="146"/>
      <c r="Q17" s="146"/>
      <c r="R17" s="146"/>
    </row>
    <row r="18" spans="1:18" ht="12.75">
      <c r="A18" s="185">
        <v>21</v>
      </c>
      <c r="B18" s="184"/>
      <c r="C18" s="171" t="s">
        <v>21</v>
      </c>
      <c r="D18" s="159"/>
      <c r="E18" s="85">
        <v>6290.8</v>
      </c>
      <c r="F18" s="86">
        <v>5831.099999999999</v>
      </c>
      <c r="G18" s="163">
        <f t="shared" si="0"/>
        <v>12121.9</v>
      </c>
      <c r="H18" s="85">
        <v>1833.6</v>
      </c>
      <c r="I18" s="86">
        <v>2462.6</v>
      </c>
      <c r="J18" s="86">
        <v>1994.6000000000004</v>
      </c>
      <c r="K18" s="86">
        <v>1920.6999999999998</v>
      </c>
      <c r="L18" s="104">
        <v>2019.2000000000007</v>
      </c>
      <c r="M18" s="218">
        <v>1891.199999999999</v>
      </c>
      <c r="N18" s="146"/>
      <c r="O18" s="146"/>
      <c r="P18" s="146"/>
      <c r="Q18" s="146"/>
      <c r="R18" s="146"/>
    </row>
    <row r="19" spans="1:18" ht="12.75">
      <c r="A19" s="185">
        <v>22</v>
      </c>
      <c r="B19" s="184"/>
      <c r="C19" s="171" t="s">
        <v>22</v>
      </c>
      <c r="D19" s="159"/>
      <c r="E19" s="85">
        <v>1474.8</v>
      </c>
      <c r="F19" s="86">
        <v>2147.8</v>
      </c>
      <c r="G19" s="163">
        <f t="shared" si="0"/>
        <v>3622.6000000000004</v>
      </c>
      <c r="H19" s="85">
        <v>530.4</v>
      </c>
      <c r="I19" s="86">
        <v>415.20000000000005</v>
      </c>
      <c r="J19" s="86">
        <v>529.1999999999999</v>
      </c>
      <c r="K19" s="86">
        <v>383.4000000000001</v>
      </c>
      <c r="L19" s="104">
        <v>780.1000000000001</v>
      </c>
      <c r="M19" s="218">
        <v>984.2999999999997</v>
      </c>
      <c r="N19" s="146"/>
      <c r="O19" s="146"/>
      <c r="P19" s="146"/>
      <c r="Q19" s="146"/>
      <c r="R19" s="146"/>
    </row>
    <row r="20" spans="1:18" ht="12.75">
      <c r="A20" s="185">
        <v>24</v>
      </c>
      <c r="B20" s="184"/>
      <c r="C20" s="171" t="s">
        <v>81</v>
      </c>
      <c r="D20" s="159"/>
      <c r="E20" s="85">
        <v>2495.1</v>
      </c>
      <c r="F20" s="86">
        <v>2375.9</v>
      </c>
      <c r="G20" s="163">
        <f t="shared" si="0"/>
        <v>4871</v>
      </c>
      <c r="H20" s="85">
        <v>848.5</v>
      </c>
      <c r="I20" s="86">
        <v>679.9000000000001</v>
      </c>
      <c r="J20" s="86">
        <v>966.6999999999998</v>
      </c>
      <c r="K20" s="86">
        <v>857</v>
      </c>
      <c r="L20" s="104">
        <v>574.5</v>
      </c>
      <c r="M20" s="218">
        <v>944.4000000000001</v>
      </c>
      <c r="N20" s="146"/>
      <c r="O20" s="146"/>
      <c r="P20" s="146"/>
      <c r="Q20" s="146"/>
      <c r="R20" s="146"/>
    </row>
    <row r="21" spans="1:19" ht="12.75">
      <c r="A21" s="185">
        <v>25</v>
      </c>
      <c r="B21" s="184"/>
      <c r="C21" s="171" t="s">
        <v>26</v>
      </c>
      <c r="D21" s="159"/>
      <c r="E21" s="85">
        <v>331.6</v>
      </c>
      <c r="F21" s="86">
        <v>505.9</v>
      </c>
      <c r="G21" s="163">
        <f t="shared" si="0"/>
        <v>837.5</v>
      </c>
      <c r="H21" s="85">
        <v>118.8</v>
      </c>
      <c r="I21" s="86">
        <v>106.00000000000001</v>
      </c>
      <c r="J21" s="86">
        <v>106.80000000000001</v>
      </c>
      <c r="K21" s="86">
        <v>204.5</v>
      </c>
      <c r="L21" s="104">
        <v>35.60000000000002</v>
      </c>
      <c r="M21" s="218">
        <v>265.79999999999995</v>
      </c>
      <c r="N21" s="146"/>
      <c r="O21" s="146"/>
      <c r="P21" s="146"/>
      <c r="Q21" s="146"/>
      <c r="R21" s="146"/>
      <c r="S21" s="146"/>
    </row>
    <row r="22" spans="1:18" ht="12.75">
      <c r="A22" s="185">
        <v>26</v>
      </c>
      <c r="B22" s="184"/>
      <c r="C22" s="171" t="s">
        <v>18</v>
      </c>
      <c r="D22" s="159"/>
      <c r="E22" s="85">
        <v>4129.6</v>
      </c>
      <c r="F22" s="86">
        <v>4813.7</v>
      </c>
      <c r="G22" s="163">
        <f t="shared" si="0"/>
        <v>8943.3</v>
      </c>
      <c r="H22" s="85">
        <v>1212.7</v>
      </c>
      <c r="I22" s="86">
        <v>1352.9</v>
      </c>
      <c r="J22" s="86">
        <v>1564</v>
      </c>
      <c r="K22" s="86">
        <v>1305.9</v>
      </c>
      <c r="L22" s="104">
        <v>1767</v>
      </c>
      <c r="M22" s="218">
        <v>1740.8</v>
      </c>
      <c r="N22" s="146"/>
      <c r="O22" s="146"/>
      <c r="P22" s="146"/>
      <c r="Q22" s="146"/>
      <c r="R22" s="146"/>
    </row>
    <row r="23" spans="1:18" ht="12.75">
      <c r="A23" s="185">
        <v>27</v>
      </c>
      <c r="B23" s="184"/>
      <c r="C23" s="171" t="s">
        <v>27</v>
      </c>
      <c r="D23" s="159"/>
      <c r="E23" s="85">
        <v>5455.3</v>
      </c>
      <c r="F23" s="86">
        <v>5937.7</v>
      </c>
      <c r="G23" s="163">
        <f t="shared" si="0"/>
        <v>11393</v>
      </c>
      <c r="H23" s="85">
        <v>1757.9</v>
      </c>
      <c r="I23" s="86">
        <v>1823.4</v>
      </c>
      <c r="J23" s="86">
        <v>1874</v>
      </c>
      <c r="K23" s="86">
        <v>1860.8000000000002</v>
      </c>
      <c r="L23" s="104">
        <v>1930</v>
      </c>
      <c r="M23" s="218">
        <v>2146.8999999999996</v>
      </c>
      <c r="N23" s="146"/>
      <c r="O23" s="146"/>
      <c r="P23" s="146"/>
      <c r="Q23" s="146"/>
      <c r="R23" s="146"/>
    </row>
    <row r="24" spans="1:18" ht="12.75">
      <c r="A24" s="185">
        <v>28</v>
      </c>
      <c r="B24" s="184"/>
      <c r="C24" s="171" t="s">
        <v>28</v>
      </c>
      <c r="D24" s="159"/>
      <c r="E24" s="85">
        <v>426</v>
      </c>
      <c r="F24" s="86">
        <v>660.5</v>
      </c>
      <c r="G24" s="163">
        <f t="shared" si="0"/>
        <v>1086.5</v>
      </c>
      <c r="H24" s="85">
        <v>197.6</v>
      </c>
      <c r="I24" s="86">
        <v>118.9</v>
      </c>
      <c r="J24" s="86">
        <v>109.5</v>
      </c>
      <c r="K24" s="86">
        <v>103.4</v>
      </c>
      <c r="L24" s="104">
        <v>275.7</v>
      </c>
      <c r="M24" s="218">
        <v>281.4</v>
      </c>
      <c r="N24" s="146"/>
      <c r="O24" s="146"/>
      <c r="P24" s="146"/>
      <c r="Q24" s="146"/>
      <c r="R24" s="146"/>
    </row>
    <row r="25" spans="1:18" ht="19.5" customHeight="1">
      <c r="A25" s="180" t="s">
        <v>29</v>
      </c>
      <c r="B25" s="179" t="s">
        <v>30</v>
      </c>
      <c r="C25" s="171"/>
      <c r="D25" s="159"/>
      <c r="E25" s="91">
        <v>-1367.9000000000024</v>
      </c>
      <c r="F25" s="92">
        <v>-1369.5999999999967</v>
      </c>
      <c r="G25" s="173">
        <f t="shared" si="0"/>
        <v>-2737.499999999999</v>
      </c>
      <c r="H25" s="91">
        <v>-1302.6000000000013</v>
      </c>
      <c r="I25" s="92">
        <v>44.19999999999982</v>
      </c>
      <c r="J25" s="92">
        <v>-109.50000000000091</v>
      </c>
      <c r="K25" s="92">
        <v>-794.3999999999987</v>
      </c>
      <c r="L25" s="92">
        <v>-2222.9000000000005</v>
      </c>
      <c r="M25" s="93">
        <v>1647.7000000000025</v>
      </c>
      <c r="N25" s="146"/>
      <c r="O25" s="146"/>
      <c r="P25" s="146"/>
      <c r="Q25" s="146"/>
      <c r="R25" s="146"/>
    </row>
    <row r="26" spans="1:18" ht="19.5" customHeight="1">
      <c r="A26" s="180">
        <v>31</v>
      </c>
      <c r="B26" s="183" t="s">
        <v>31</v>
      </c>
      <c r="C26" s="182"/>
      <c r="D26" s="181"/>
      <c r="E26" s="91">
        <v>1300.8</v>
      </c>
      <c r="F26" s="92">
        <v>2265.8999999999996</v>
      </c>
      <c r="G26" s="173">
        <f t="shared" si="0"/>
        <v>3566.7</v>
      </c>
      <c r="H26" s="91">
        <v>322.2</v>
      </c>
      <c r="I26" s="92">
        <v>303.8</v>
      </c>
      <c r="J26" s="92">
        <v>674.8</v>
      </c>
      <c r="K26" s="92">
        <v>252.20000000000005</v>
      </c>
      <c r="L26" s="92">
        <v>724.0999999999999</v>
      </c>
      <c r="M26" s="93">
        <v>1289.6</v>
      </c>
      <c r="N26" s="146"/>
      <c r="O26" s="146"/>
      <c r="P26" s="146"/>
      <c r="Q26" s="146"/>
      <c r="R26" s="146"/>
    </row>
    <row r="27" spans="1:18" ht="19.5" customHeight="1">
      <c r="A27" s="180" t="s">
        <v>32</v>
      </c>
      <c r="B27" s="179" t="s">
        <v>33</v>
      </c>
      <c r="C27" s="171"/>
      <c r="D27" s="159"/>
      <c r="E27" s="91">
        <v>-2668.7000000000025</v>
      </c>
      <c r="F27" s="92">
        <v>-3635.499999999997</v>
      </c>
      <c r="G27" s="173">
        <f t="shared" si="0"/>
        <v>-6304.199999999999</v>
      </c>
      <c r="H27" s="91">
        <v>-1624.8000000000013</v>
      </c>
      <c r="I27" s="92">
        <v>-259.6000000000002</v>
      </c>
      <c r="J27" s="92">
        <v>-784.3000000000009</v>
      </c>
      <c r="K27" s="92">
        <v>-1046.5999999999988</v>
      </c>
      <c r="L27" s="92">
        <v>-2947.0000000000005</v>
      </c>
      <c r="M27" s="93">
        <v>358.10000000000264</v>
      </c>
      <c r="N27" s="146"/>
      <c r="O27" s="146"/>
      <c r="P27" s="146"/>
      <c r="Q27" s="146"/>
      <c r="R27" s="146"/>
    </row>
    <row r="28" spans="1:18" ht="18" customHeight="1">
      <c r="A28" s="170">
        <v>32</v>
      </c>
      <c r="B28" s="178" t="s">
        <v>34</v>
      </c>
      <c r="C28" s="171"/>
      <c r="D28" s="159"/>
      <c r="E28" s="91">
        <v>-263.3</v>
      </c>
      <c r="F28" s="92">
        <v>1572.2</v>
      </c>
      <c r="G28" s="173">
        <f t="shared" si="0"/>
        <v>1308.9</v>
      </c>
      <c r="H28" s="91">
        <v>0.40000000000000036</v>
      </c>
      <c r="I28" s="92">
        <v>60.4</v>
      </c>
      <c r="J28" s="92">
        <v>-324.1</v>
      </c>
      <c r="K28" s="92">
        <v>73.2</v>
      </c>
      <c r="L28" s="92">
        <v>187.3</v>
      </c>
      <c r="M28" s="93">
        <v>1311.7</v>
      </c>
      <c r="N28" s="146"/>
      <c r="O28" s="146"/>
      <c r="P28" s="146"/>
      <c r="Q28" s="146"/>
      <c r="R28" s="146"/>
    </row>
    <row r="29" spans="1:18" ht="12.75">
      <c r="A29" s="170" t="s">
        <v>35</v>
      </c>
      <c r="B29" s="172" t="s">
        <v>36</v>
      </c>
      <c r="C29" s="171"/>
      <c r="D29" s="159"/>
      <c r="E29" s="85">
        <v>0</v>
      </c>
      <c r="F29" s="86">
        <v>0</v>
      </c>
      <c r="G29" s="163">
        <f t="shared" si="0"/>
        <v>0</v>
      </c>
      <c r="H29" s="85"/>
      <c r="I29" s="86"/>
      <c r="J29" s="86"/>
      <c r="K29" s="86"/>
      <c r="L29" s="86"/>
      <c r="M29" s="87"/>
      <c r="N29" s="146"/>
      <c r="O29" s="146"/>
      <c r="P29" s="146"/>
      <c r="Q29" s="146"/>
      <c r="R29" s="146"/>
    </row>
    <row r="30" spans="1:18" ht="12.75">
      <c r="A30" s="170">
        <v>321</v>
      </c>
      <c r="B30" s="169"/>
      <c r="C30" s="177" t="s">
        <v>37</v>
      </c>
      <c r="D30" s="159"/>
      <c r="E30" s="85">
        <v>50.699999999999996</v>
      </c>
      <c r="F30" s="86">
        <v>1567.2</v>
      </c>
      <c r="G30" s="163">
        <f t="shared" si="0"/>
        <v>1617.9</v>
      </c>
      <c r="H30" s="85">
        <v>-4.6</v>
      </c>
      <c r="I30" s="86">
        <v>60.4</v>
      </c>
      <c r="J30" s="86">
        <v>-5.1</v>
      </c>
      <c r="K30" s="86">
        <v>73.2</v>
      </c>
      <c r="L30" s="104">
        <v>187.3</v>
      </c>
      <c r="M30" s="87">
        <v>1306.7</v>
      </c>
      <c r="N30" s="146"/>
      <c r="O30" s="146"/>
      <c r="P30" s="146"/>
      <c r="Q30" s="146"/>
      <c r="R30" s="146"/>
    </row>
    <row r="31" spans="1:18" ht="11.25" customHeight="1">
      <c r="A31" s="170">
        <v>322</v>
      </c>
      <c r="B31" s="169"/>
      <c r="C31" s="177" t="s">
        <v>38</v>
      </c>
      <c r="D31" s="159"/>
      <c r="E31" s="85">
        <v>0</v>
      </c>
      <c r="F31" s="86">
        <v>0</v>
      </c>
      <c r="G31" s="163">
        <f t="shared" si="0"/>
        <v>0</v>
      </c>
      <c r="H31" s="85">
        <v>0</v>
      </c>
      <c r="I31" s="86">
        <v>0</v>
      </c>
      <c r="J31" s="86">
        <v>0</v>
      </c>
      <c r="K31" s="86">
        <v>0</v>
      </c>
      <c r="L31" s="86">
        <v>0</v>
      </c>
      <c r="M31" s="87">
        <v>0</v>
      </c>
      <c r="N31" s="146"/>
      <c r="O31" s="146"/>
      <c r="P31" s="146"/>
      <c r="Q31" s="146"/>
      <c r="R31" s="146"/>
    </row>
    <row r="32" spans="1:18" ht="12.75">
      <c r="A32" s="170">
        <v>323</v>
      </c>
      <c r="B32" s="169"/>
      <c r="C32" s="177" t="s">
        <v>39</v>
      </c>
      <c r="D32" s="159"/>
      <c r="E32" s="85">
        <v>-314</v>
      </c>
      <c r="F32" s="86">
        <v>5</v>
      </c>
      <c r="G32" s="163">
        <f t="shared" si="0"/>
        <v>-309</v>
      </c>
      <c r="H32" s="176">
        <v>5</v>
      </c>
      <c r="I32" s="86">
        <v>0</v>
      </c>
      <c r="J32" s="86">
        <v>-319</v>
      </c>
      <c r="K32" s="86">
        <v>0</v>
      </c>
      <c r="L32" s="175">
        <v>0</v>
      </c>
      <c r="M32" s="220">
        <v>5</v>
      </c>
      <c r="N32" s="146"/>
      <c r="O32" s="146"/>
      <c r="P32" s="146"/>
      <c r="Q32" s="146"/>
      <c r="R32" s="146"/>
    </row>
    <row r="33" spans="1:18" ht="18" customHeight="1">
      <c r="A33" s="170">
        <v>33</v>
      </c>
      <c r="B33" s="174" t="s">
        <v>40</v>
      </c>
      <c r="C33" s="171"/>
      <c r="D33" s="159"/>
      <c r="E33" s="91">
        <v>2405.3999999999996</v>
      </c>
      <c r="F33" s="92">
        <v>5207.699999999999</v>
      </c>
      <c r="G33" s="173">
        <f t="shared" si="0"/>
        <v>7613.0999999999985</v>
      </c>
      <c r="H33" s="91">
        <v>1625.1999999999998</v>
      </c>
      <c r="I33" s="92">
        <v>320</v>
      </c>
      <c r="J33" s="92">
        <v>460.20000000000005</v>
      </c>
      <c r="K33" s="92">
        <v>1119.8</v>
      </c>
      <c r="L33" s="92">
        <v>3134.2999999999997</v>
      </c>
      <c r="M33" s="93">
        <v>953.5999999999999</v>
      </c>
      <c r="N33" s="146"/>
      <c r="O33" s="146"/>
      <c r="P33" s="146"/>
      <c r="Q33" s="146"/>
      <c r="R33" s="146"/>
    </row>
    <row r="34" spans="1:18" ht="12.75">
      <c r="A34" s="170" t="s">
        <v>35</v>
      </c>
      <c r="B34" s="172" t="s">
        <v>41</v>
      </c>
      <c r="C34" s="171"/>
      <c r="D34" s="159"/>
      <c r="E34" s="85">
        <v>0</v>
      </c>
      <c r="F34" s="86">
        <v>0</v>
      </c>
      <c r="G34" s="163">
        <f t="shared" si="0"/>
        <v>0</v>
      </c>
      <c r="H34" s="85"/>
      <c r="I34" s="86"/>
      <c r="J34" s="86"/>
      <c r="K34" s="86"/>
      <c r="L34" s="86"/>
      <c r="M34" s="87"/>
      <c r="N34" s="146"/>
      <c r="O34" s="146"/>
      <c r="P34" s="146"/>
      <c r="Q34" s="146"/>
      <c r="R34" s="146"/>
    </row>
    <row r="35" spans="1:18" ht="12.75">
      <c r="A35" s="170">
        <v>331</v>
      </c>
      <c r="B35" s="169"/>
      <c r="C35" s="168" t="s">
        <v>37</v>
      </c>
      <c r="D35" s="159"/>
      <c r="E35" s="85">
        <v>3038.5999999999995</v>
      </c>
      <c r="F35" s="86">
        <v>5002.5</v>
      </c>
      <c r="G35" s="163">
        <f t="shared" si="0"/>
        <v>8041.099999999999</v>
      </c>
      <c r="H35" s="85">
        <v>1763.8999999999999</v>
      </c>
      <c r="I35" s="86">
        <v>494.5</v>
      </c>
      <c r="J35" s="86">
        <v>780.2</v>
      </c>
      <c r="K35" s="86">
        <v>1238</v>
      </c>
      <c r="L35" s="86">
        <v>2771.2</v>
      </c>
      <c r="M35" s="218">
        <v>993.3</v>
      </c>
      <c r="N35" s="146"/>
      <c r="O35" s="146"/>
      <c r="P35" s="146"/>
      <c r="Q35" s="146"/>
      <c r="R35" s="146"/>
    </row>
    <row r="36" spans="1:18" ht="12.75">
      <c r="A36" s="167">
        <v>332</v>
      </c>
      <c r="B36" s="166"/>
      <c r="C36" s="165" t="s">
        <v>38</v>
      </c>
      <c r="D36" s="164"/>
      <c r="E36" s="85">
        <v>-633.2</v>
      </c>
      <c r="F36" s="86">
        <v>205.20000000000005</v>
      </c>
      <c r="G36" s="163">
        <f t="shared" si="0"/>
        <v>-428</v>
      </c>
      <c r="H36" s="85">
        <v>-138.7</v>
      </c>
      <c r="I36" s="86">
        <v>-174.5</v>
      </c>
      <c r="J36" s="86">
        <v>-320</v>
      </c>
      <c r="K36" s="86">
        <v>-118.2</v>
      </c>
      <c r="L36" s="86">
        <v>363.1</v>
      </c>
      <c r="M36" s="218">
        <v>-39.7</v>
      </c>
      <c r="N36" s="146"/>
      <c r="O36" s="146"/>
      <c r="P36" s="146"/>
      <c r="Q36" s="146"/>
      <c r="R36" s="146"/>
    </row>
    <row r="37" spans="1:18" ht="16.5" customHeight="1">
      <c r="A37" s="162"/>
      <c r="B37" s="161" t="s">
        <v>42</v>
      </c>
      <c r="C37" s="160"/>
      <c r="D37" s="159"/>
      <c r="E37" s="156"/>
      <c r="F37" s="158"/>
      <c r="G37" s="157"/>
      <c r="H37" s="156"/>
      <c r="I37" s="155"/>
      <c r="J37" s="155"/>
      <c r="K37" s="155"/>
      <c r="L37" s="155"/>
      <c r="M37" s="154"/>
      <c r="N37" s="146"/>
      <c r="O37" s="146"/>
      <c r="P37" s="146"/>
      <c r="Q37" s="146"/>
      <c r="R37" s="146"/>
    </row>
    <row r="38" spans="1:18" ht="12.75" customHeight="1" thickBot="1">
      <c r="A38" s="153" t="s">
        <v>43</v>
      </c>
      <c r="B38" s="152" t="s">
        <v>44</v>
      </c>
      <c r="C38" s="151"/>
      <c r="D38" s="150"/>
      <c r="E38" s="149">
        <v>21904</v>
      </c>
      <c r="F38" s="148">
        <v>24538.5</v>
      </c>
      <c r="G38" s="148">
        <f t="shared" si="0"/>
        <v>46442.5</v>
      </c>
      <c r="H38" s="149">
        <v>6821.7</v>
      </c>
      <c r="I38" s="148">
        <v>7262.7</v>
      </c>
      <c r="J38" s="148">
        <v>7819.6</v>
      </c>
      <c r="K38" s="148">
        <v>6887.9</v>
      </c>
      <c r="L38" s="148">
        <v>8106.200000000001</v>
      </c>
      <c r="M38" s="147">
        <v>9544.4</v>
      </c>
      <c r="N38" s="146"/>
      <c r="O38" s="146"/>
      <c r="P38" s="146"/>
      <c r="Q38" s="146"/>
      <c r="R38" s="146"/>
    </row>
    <row r="39" spans="5:13" s="144" customFormat="1" ht="12.75">
      <c r="E39" s="145"/>
      <c r="F39" s="145"/>
      <c r="G39" s="145"/>
      <c r="H39" s="145"/>
      <c r="I39" s="145"/>
      <c r="J39" s="145"/>
      <c r="K39" s="145"/>
      <c r="L39" s="145"/>
      <c r="M39" s="145"/>
    </row>
    <row r="40" spans="1:21" ht="12.75">
      <c r="A40" s="239" t="s">
        <v>112</v>
      </c>
      <c r="B40" s="144"/>
      <c r="C40" s="234"/>
      <c r="D40" s="236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</row>
    <row r="41" spans="5:13" s="144" customFormat="1" ht="12.75">
      <c r="E41" s="145"/>
      <c r="F41" s="145"/>
      <c r="G41" s="145"/>
      <c r="H41" s="145"/>
      <c r="I41" s="145"/>
      <c r="J41" s="145"/>
      <c r="K41" s="145"/>
      <c r="L41" s="145"/>
      <c r="M41" s="145"/>
    </row>
    <row r="42" spans="5:13" s="144" customFormat="1" ht="12.75">
      <c r="E42" s="145"/>
      <c r="F42" s="145"/>
      <c r="G42" s="145"/>
      <c r="H42" s="145"/>
      <c r="I42" s="145"/>
      <c r="J42" s="145"/>
      <c r="K42" s="145"/>
      <c r="L42" s="145"/>
      <c r="M42" s="145"/>
    </row>
    <row r="43" spans="5:13" s="144" customFormat="1" ht="12.75">
      <c r="E43" s="145"/>
      <c r="F43" s="145"/>
      <c r="G43" s="145"/>
      <c r="H43" s="145"/>
      <c r="I43" s="145"/>
      <c r="J43" s="145"/>
      <c r="K43" s="145"/>
      <c r="L43" s="145"/>
      <c r="M43" s="145"/>
    </row>
    <row r="44" spans="5:13" s="144" customFormat="1" ht="12.75">
      <c r="E44" s="145"/>
      <c r="F44" s="145"/>
      <c r="G44" s="145"/>
      <c r="H44" s="145"/>
      <c r="I44" s="145"/>
      <c r="J44" s="145"/>
      <c r="K44" s="145"/>
      <c r="L44" s="145"/>
      <c r="M44" s="145"/>
    </row>
    <row r="45" spans="5:13" s="144" customFormat="1" ht="12.75">
      <c r="E45" s="145"/>
      <c r="F45" s="145"/>
      <c r="G45" s="145"/>
      <c r="H45" s="145"/>
      <c r="I45" s="145"/>
      <c r="J45" s="145"/>
      <c r="K45" s="145"/>
      <c r="L45" s="145"/>
      <c r="M45" s="145"/>
    </row>
    <row r="46" spans="5:13" s="144" customFormat="1" ht="12.75">
      <c r="E46" s="145"/>
      <c r="F46" s="145"/>
      <c r="G46" s="145"/>
      <c r="H46" s="145"/>
      <c r="I46" s="145"/>
      <c r="J46" s="145"/>
      <c r="K46" s="145"/>
      <c r="L46" s="145"/>
      <c r="M46" s="145"/>
    </row>
    <row r="47" spans="5:13" s="144" customFormat="1" ht="12.75">
      <c r="E47" s="145"/>
      <c r="F47" s="145"/>
      <c r="G47" s="145"/>
      <c r="H47" s="145"/>
      <c r="I47" s="145"/>
      <c r="J47" s="145"/>
      <c r="K47" s="145"/>
      <c r="L47" s="145"/>
      <c r="M47" s="145"/>
    </row>
    <row r="48" spans="5:13" s="144" customFormat="1" ht="12.75">
      <c r="E48" s="145"/>
      <c r="F48" s="145"/>
      <c r="G48" s="145"/>
      <c r="H48" s="145"/>
      <c r="I48" s="145"/>
      <c r="J48" s="145"/>
      <c r="K48" s="145"/>
      <c r="L48" s="145"/>
      <c r="M48" s="145"/>
    </row>
    <row r="49" spans="5:13" s="144" customFormat="1" ht="12.75">
      <c r="E49" s="145"/>
      <c r="F49" s="145"/>
      <c r="G49" s="145"/>
      <c r="H49" s="145"/>
      <c r="I49" s="145"/>
      <c r="J49" s="145"/>
      <c r="K49" s="145"/>
      <c r="L49" s="145"/>
      <c r="M49" s="145"/>
    </row>
    <row r="50" spans="5:13" s="144" customFormat="1" ht="12.75">
      <c r="E50" s="145"/>
      <c r="F50" s="145"/>
      <c r="G50" s="145"/>
      <c r="H50" s="145"/>
      <c r="I50" s="145"/>
      <c r="J50" s="145"/>
      <c r="K50" s="145"/>
      <c r="L50" s="145"/>
      <c r="M50" s="145"/>
    </row>
    <row r="51" s="144" customFormat="1" ht="12.75">
      <c r="L51" s="145"/>
    </row>
    <row r="52" s="144" customFormat="1" ht="12.75">
      <c r="L52" s="145"/>
    </row>
    <row r="53" s="144" customFormat="1" ht="12.75">
      <c r="L53" s="145"/>
    </row>
  </sheetData>
  <sheetProtection/>
  <mergeCells count="1">
    <mergeCell ref="B4:D4"/>
  </mergeCells>
  <hyperlinks>
    <hyperlink ref="A1" location="'Table of contents'!A1" display="Table of Contents"/>
  </hyperlinks>
  <printOptions gridLines="1"/>
  <pageMargins left="0.47244094488189" right="0.47244094488189" top="0.393700787401575" bottom="0.393700787401575" header="0.31496062992126" footer="0.31496062992126"/>
  <pageSetup horizontalDpi="600" verticalDpi="600" orientation="landscape" paperSize="9" scale="65" r:id="rId1"/>
  <headerFooter alignWithMargins="0">
    <oddFooter>&amp;LPage &amp;P of &amp;N&amp;C&amp;D&amp;R&amp;F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U41"/>
  <sheetViews>
    <sheetView zoomScalePageLayoutView="0" workbookViewId="0" topLeftCell="A1">
      <pane xSplit="4" ySplit="4" topLeftCell="E5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A1" sqref="A1"/>
    </sheetView>
  </sheetViews>
  <sheetFormatPr defaultColWidth="9.33203125" defaultRowHeight="12.75"/>
  <cols>
    <col min="1" max="1" width="6.33203125" style="0" customWidth="1"/>
    <col min="2" max="3" width="2.5" style="0" customWidth="1"/>
    <col min="4" max="4" width="37.5" style="0" bestFit="1" customWidth="1"/>
    <col min="5" max="12" width="9.33203125" style="0" customWidth="1"/>
  </cols>
  <sheetData>
    <row r="1" spans="1:21" ht="15">
      <c r="A1" s="129" t="s">
        <v>68</v>
      </c>
      <c r="B1" s="142"/>
      <c r="C1" s="142"/>
      <c r="D1" s="142"/>
      <c r="E1" s="142"/>
      <c r="F1" s="142"/>
      <c r="G1" s="142"/>
      <c r="H1" s="142"/>
      <c r="I1" s="229"/>
      <c r="J1" s="211"/>
      <c r="K1" s="248"/>
      <c r="L1" s="143"/>
      <c r="M1" s="142"/>
      <c r="N1" s="142"/>
      <c r="O1" s="141"/>
      <c r="P1" s="141"/>
      <c r="Q1" s="141"/>
      <c r="R1" s="146"/>
      <c r="S1" s="141"/>
      <c r="T1" s="141"/>
      <c r="U1" s="141"/>
    </row>
    <row r="2" spans="1:21" ht="13.5">
      <c r="A2" s="209"/>
      <c r="B2" s="208"/>
      <c r="C2" s="208"/>
      <c r="D2" s="208"/>
      <c r="E2" s="196"/>
      <c r="F2" s="196"/>
      <c r="G2" s="196"/>
      <c r="H2" s="196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196"/>
      <c r="T2" s="196"/>
      <c r="U2" s="196"/>
    </row>
    <row r="3" spans="1:21" ht="13.5" thickBot="1">
      <c r="A3" s="207" t="s">
        <v>87</v>
      </c>
      <c r="B3" s="206"/>
      <c r="C3" s="206"/>
      <c r="D3" s="206"/>
      <c r="E3" s="196"/>
      <c r="F3" s="196"/>
      <c r="G3" s="196"/>
      <c r="H3" s="196"/>
      <c r="I3" s="196"/>
      <c r="J3" s="205"/>
      <c r="K3" s="205"/>
      <c r="L3" s="221"/>
      <c r="M3" s="196"/>
      <c r="N3" s="196"/>
      <c r="O3" s="196"/>
      <c r="P3" s="196"/>
      <c r="Q3" s="196"/>
      <c r="R3" s="196"/>
      <c r="S3" s="196"/>
      <c r="T3" s="196"/>
      <c r="U3" s="258" t="s">
        <v>52</v>
      </c>
    </row>
    <row r="4" spans="1:21" ht="20.25" thickBot="1">
      <c r="A4" s="203" t="s">
        <v>2</v>
      </c>
      <c r="B4" s="274" t="s">
        <v>3</v>
      </c>
      <c r="C4" s="275"/>
      <c r="D4" s="276"/>
      <c r="E4" s="232" t="s">
        <v>78</v>
      </c>
      <c r="F4" s="233" t="s">
        <v>79</v>
      </c>
      <c r="G4" s="233" t="s">
        <v>82</v>
      </c>
      <c r="H4" s="233" t="s">
        <v>83</v>
      </c>
      <c r="I4" s="213" t="s">
        <v>84</v>
      </c>
      <c r="J4" s="198">
        <v>42186</v>
      </c>
      <c r="K4" s="197">
        <v>42217</v>
      </c>
      <c r="L4" s="197">
        <v>42248</v>
      </c>
      <c r="M4" s="197">
        <v>42278</v>
      </c>
      <c r="N4" s="197">
        <v>42309</v>
      </c>
      <c r="O4" s="214">
        <v>42339</v>
      </c>
      <c r="P4" s="197">
        <v>42370</v>
      </c>
      <c r="Q4" s="197">
        <v>42401</v>
      </c>
      <c r="R4" s="197">
        <v>42430</v>
      </c>
      <c r="S4" s="197">
        <v>42461</v>
      </c>
      <c r="T4" s="197">
        <v>42491</v>
      </c>
      <c r="U4" s="212">
        <v>42522</v>
      </c>
    </row>
    <row r="5" spans="1:21" ht="12.75">
      <c r="A5" s="195"/>
      <c r="B5" s="194"/>
      <c r="C5" s="171"/>
      <c r="D5" s="171"/>
      <c r="E5" s="246"/>
      <c r="F5" s="231"/>
      <c r="G5" s="192"/>
      <c r="H5" s="192"/>
      <c r="I5" s="227"/>
      <c r="J5" s="231"/>
      <c r="K5" s="237"/>
      <c r="L5" s="188"/>
      <c r="M5" s="188"/>
      <c r="N5" s="188"/>
      <c r="O5" s="215"/>
      <c r="P5" s="189"/>
      <c r="Q5" s="189"/>
      <c r="R5" s="189"/>
      <c r="S5" s="189"/>
      <c r="T5" s="189"/>
      <c r="U5" s="259"/>
    </row>
    <row r="6" spans="1:21" ht="12.75">
      <c r="A6" s="185">
        <v>1</v>
      </c>
      <c r="B6" s="178" t="s">
        <v>9</v>
      </c>
      <c r="C6" s="171"/>
      <c r="D6" s="171"/>
      <c r="E6" s="91">
        <v>19223.8</v>
      </c>
      <c r="F6" s="173">
        <v>24797.46</v>
      </c>
      <c r="G6" s="173">
        <v>20761.7</v>
      </c>
      <c r="H6" s="173">
        <v>23453.06</v>
      </c>
      <c r="I6" s="93">
        <v>88236.01999999999</v>
      </c>
      <c r="J6" s="173">
        <v>7132.8</v>
      </c>
      <c r="K6" s="173">
        <v>5345</v>
      </c>
      <c r="L6" s="173">
        <v>6746.000000000002</v>
      </c>
      <c r="M6" s="173">
        <v>6231.86</v>
      </c>
      <c r="N6" s="173">
        <v>7144.5</v>
      </c>
      <c r="O6" s="173">
        <v>11421.1</v>
      </c>
      <c r="P6" s="173">
        <v>6946.000000000001</v>
      </c>
      <c r="Q6" s="173">
        <v>6469.3</v>
      </c>
      <c r="R6" s="173">
        <v>7346.4</v>
      </c>
      <c r="S6" s="173">
        <v>5173.2</v>
      </c>
      <c r="T6" s="173">
        <v>7092.09</v>
      </c>
      <c r="U6" s="93">
        <v>11187.77</v>
      </c>
    </row>
    <row r="7" spans="1:21" ht="12.75">
      <c r="A7" s="185">
        <v>11</v>
      </c>
      <c r="B7" s="184"/>
      <c r="C7" s="171" t="s">
        <v>10</v>
      </c>
      <c r="D7" s="171"/>
      <c r="E7" s="85">
        <v>17196.18</v>
      </c>
      <c r="F7" s="216">
        <v>21731.940000000002</v>
      </c>
      <c r="G7" s="216">
        <v>17678.05</v>
      </c>
      <c r="H7" s="216">
        <v>21617.53</v>
      </c>
      <c r="I7" s="87">
        <v>78223.7</v>
      </c>
      <c r="J7" s="235">
        <v>5801.51</v>
      </c>
      <c r="K7" s="216">
        <v>5034.05</v>
      </c>
      <c r="L7" s="216">
        <v>6360.62</v>
      </c>
      <c r="M7" s="216">
        <v>5226.46</v>
      </c>
      <c r="N7" s="216">
        <v>6179.69</v>
      </c>
      <c r="O7" s="216">
        <v>10325.79</v>
      </c>
      <c r="P7" s="216">
        <v>5080.4</v>
      </c>
      <c r="Q7" s="216">
        <v>6179.38</v>
      </c>
      <c r="R7" s="216">
        <v>6418.27</v>
      </c>
      <c r="S7" s="216">
        <v>4819.13</v>
      </c>
      <c r="T7" s="216">
        <v>6712.88</v>
      </c>
      <c r="U7" s="87">
        <v>10085.52</v>
      </c>
    </row>
    <row r="8" spans="1:21" ht="12.75">
      <c r="A8" s="185">
        <v>111</v>
      </c>
      <c r="B8" s="184"/>
      <c r="C8" s="171"/>
      <c r="D8" s="222" t="s">
        <v>11</v>
      </c>
      <c r="E8" s="242">
        <v>3999.52</v>
      </c>
      <c r="F8" s="225">
        <v>5357.389999999999</v>
      </c>
      <c r="G8" s="225">
        <v>3748.3199999999997</v>
      </c>
      <c r="H8" s="225">
        <v>6070.63</v>
      </c>
      <c r="I8" s="218">
        <v>19175.86</v>
      </c>
      <c r="J8" s="225">
        <v>1025.27</v>
      </c>
      <c r="K8" s="225">
        <v>743.69</v>
      </c>
      <c r="L8" s="225">
        <v>2230.56</v>
      </c>
      <c r="M8" s="225">
        <v>828.29</v>
      </c>
      <c r="N8" s="225">
        <v>853.16</v>
      </c>
      <c r="O8" s="225">
        <v>3675.94</v>
      </c>
      <c r="P8" s="225">
        <v>951.33</v>
      </c>
      <c r="Q8" s="225">
        <v>974.91</v>
      </c>
      <c r="R8" s="225">
        <v>1822.08</v>
      </c>
      <c r="S8" s="225">
        <v>786</v>
      </c>
      <c r="T8" s="225">
        <v>1052.25</v>
      </c>
      <c r="U8" s="218">
        <v>4232.38</v>
      </c>
    </row>
    <row r="9" spans="1:21" ht="12.75">
      <c r="A9" s="185">
        <v>112</v>
      </c>
      <c r="B9" s="184"/>
      <c r="C9" s="171"/>
      <c r="D9" s="222" t="s">
        <v>12</v>
      </c>
      <c r="E9" s="242">
        <v>0</v>
      </c>
      <c r="F9" s="225">
        <v>0</v>
      </c>
      <c r="G9" s="225">
        <v>0</v>
      </c>
      <c r="H9" s="225">
        <v>0</v>
      </c>
      <c r="I9" s="218">
        <v>0</v>
      </c>
      <c r="J9" s="225">
        <v>0</v>
      </c>
      <c r="K9" s="225">
        <v>0</v>
      </c>
      <c r="L9" s="225">
        <v>0</v>
      </c>
      <c r="M9" s="225">
        <v>0</v>
      </c>
      <c r="N9" s="225">
        <v>0</v>
      </c>
      <c r="O9" s="225">
        <v>0</v>
      </c>
      <c r="P9" s="225">
        <v>0</v>
      </c>
      <c r="Q9" s="225">
        <v>0</v>
      </c>
      <c r="R9" s="225">
        <v>0</v>
      </c>
      <c r="S9" s="225">
        <v>0</v>
      </c>
      <c r="T9" s="225">
        <v>0</v>
      </c>
      <c r="U9" s="218">
        <v>0</v>
      </c>
    </row>
    <row r="10" spans="1:21" ht="12.75">
      <c r="A10" s="185">
        <v>113</v>
      </c>
      <c r="B10" s="184"/>
      <c r="C10" s="171"/>
      <c r="D10" s="222" t="s">
        <v>13</v>
      </c>
      <c r="E10" s="242">
        <v>1292.41</v>
      </c>
      <c r="F10" s="225">
        <v>1856.3</v>
      </c>
      <c r="G10" s="225">
        <v>1286.23</v>
      </c>
      <c r="H10" s="225">
        <v>1423.96</v>
      </c>
      <c r="I10" s="218">
        <v>5858.900000000001</v>
      </c>
      <c r="J10" s="225">
        <v>498.75</v>
      </c>
      <c r="K10" s="225">
        <v>363.91</v>
      </c>
      <c r="L10" s="225">
        <v>429.75</v>
      </c>
      <c r="M10" s="225">
        <v>554.03</v>
      </c>
      <c r="N10" s="225">
        <v>426.62</v>
      </c>
      <c r="O10" s="225">
        <v>875.65</v>
      </c>
      <c r="P10" s="225">
        <v>361</v>
      </c>
      <c r="Q10" s="225">
        <v>435.27</v>
      </c>
      <c r="R10" s="225">
        <v>489.96</v>
      </c>
      <c r="S10" s="225">
        <v>498.97</v>
      </c>
      <c r="T10" s="225">
        <v>437.51</v>
      </c>
      <c r="U10" s="218">
        <v>487.48</v>
      </c>
    </row>
    <row r="11" spans="1:21" ht="12.75">
      <c r="A11" s="185">
        <v>114</v>
      </c>
      <c r="B11" s="184"/>
      <c r="C11" s="171"/>
      <c r="D11" s="222" t="s">
        <v>14</v>
      </c>
      <c r="E11" s="242">
        <v>11521.24</v>
      </c>
      <c r="F11" s="225">
        <v>13104.720000000001</v>
      </c>
      <c r="G11" s="225">
        <v>12259.94</v>
      </c>
      <c r="H11" s="225">
        <v>13244.56</v>
      </c>
      <c r="I11" s="218">
        <v>50130.46</v>
      </c>
      <c r="J11" s="225">
        <v>4151.13</v>
      </c>
      <c r="K11" s="225">
        <v>3792.61</v>
      </c>
      <c r="L11" s="225">
        <v>3577.5</v>
      </c>
      <c r="M11" s="225">
        <v>3609.92</v>
      </c>
      <c r="N11" s="225">
        <v>4662.53</v>
      </c>
      <c r="O11" s="225">
        <v>4832.27</v>
      </c>
      <c r="P11" s="225">
        <v>3634.97</v>
      </c>
      <c r="Q11" s="225">
        <v>4645.3</v>
      </c>
      <c r="R11" s="225">
        <v>3979.67</v>
      </c>
      <c r="S11" s="225">
        <v>3402.45</v>
      </c>
      <c r="T11" s="225">
        <v>5061.38</v>
      </c>
      <c r="U11" s="218">
        <v>4780.73</v>
      </c>
    </row>
    <row r="12" spans="1:21" ht="12.75">
      <c r="A12" s="185">
        <v>115</v>
      </c>
      <c r="B12" s="184"/>
      <c r="C12" s="171"/>
      <c r="D12" s="222" t="s">
        <v>15</v>
      </c>
      <c r="E12" s="242">
        <v>310.95</v>
      </c>
      <c r="F12" s="225">
        <v>455.55235995</v>
      </c>
      <c r="G12" s="225">
        <v>246.08999999999997</v>
      </c>
      <c r="H12" s="225">
        <v>334.33</v>
      </c>
      <c r="I12" s="218">
        <v>1346.9223599499999</v>
      </c>
      <c r="J12" s="225">
        <v>105.74</v>
      </c>
      <c r="K12" s="225">
        <v>103.03</v>
      </c>
      <c r="L12" s="225">
        <v>102.18</v>
      </c>
      <c r="M12" s="225">
        <v>140.7</v>
      </c>
      <c r="N12" s="225">
        <v>146.19235995</v>
      </c>
      <c r="O12" s="225">
        <v>168.66</v>
      </c>
      <c r="P12" s="225">
        <v>77.33</v>
      </c>
      <c r="Q12" s="225">
        <v>75.13</v>
      </c>
      <c r="R12" s="225">
        <v>93.63</v>
      </c>
      <c r="S12" s="225">
        <v>92.86</v>
      </c>
      <c r="T12" s="225">
        <v>119.61</v>
      </c>
      <c r="U12" s="218">
        <v>121.86</v>
      </c>
    </row>
    <row r="13" spans="1:21" ht="12.75">
      <c r="A13" s="185">
        <v>116</v>
      </c>
      <c r="B13" s="184"/>
      <c r="C13" s="171"/>
      <c r="D13" s="222" t="s">
        <v>16</v>
      </c>
      <c r="E13" s="242">
        <v>72.08</v>
      </c>
      <c r="F13" s="225">
        <v>957.96402546</v>
      </c>
      <c r="G13" s="225">
        <v>137.46</v>
      </c>
      <c r="H13" s="225">
        <v>544.05</v>
      </c>
      <c r="I13" s="218">
        <v>1711.55402546</v>
      </c>
      <c r="J13" s="225">
        <v>20.63</v>
      </c>
      <c r="K13" s="225">
        <v>30.82</v>
      </c>
      <c r="L13" s="225">
        <v>20.63</v>
      </c>
      <c r="M13" s="225">
        <v>93.51</v>
      </c>
      <c r="N13" s="225">
        <v>91.18402546000002</v>
      </c>
      <c r="O13" s="225">
        <v>773.27</v>
      </c>
      <c r="P13" s="225">
        <v>55.76</v>
      </c>
      <c r="Q13" s="225">
        <v>48.77</v>
      </c>
      <c r="R13" s="225">
        <v>32.93</v>
      </c>
      <c r="S13" s="225">
        <v>38.85</v>
      </c>
      <c r="T13" s="225">
        <v>42.13</v>
      </c>
      <c r="U13" s="218">
        <v>463.07</v>
      </c>
    </row>
    <row r="14" spans="1:21" ht="12.75">
      <c r="A14" s="185">
        <v>12</v>
      </c>
      <c r="B14" s="184"/>
      <c r="C14" s="171" t="s">
        <v>17</v>
      </c>
      <c r="D14" s="171"/>
      <c r="E14" s="242">
        <v>328.89</v>
      </c>
      <c r="F14" s="225">
        <v>336.31637115</v>
      </c>
      <c r="G14" s="225">
        <v>333.66</v>
      </c>
      <c r="H14" s="225">
        <v>376.14</v>
      </c>
      <c r="I14" s="218">
        <v>1375.0063711500002</v>
      </c>
      <c r="J14" s="225">
        <v>110.74</v>
      </c>
      <c r="K14" s="225">
        <v>108.69</v>
      </c>
      <c r="L14" s="225">
        <v>109.46</v>
      </c>
      <c r="M14" s="225">
        <v>110.15</v>
      </c>
      <c r="N14" s="225">
        <v>110.02637115</v>
      </c>
      <c r="O14" s="225">
        <v>116.14</v>
      </c>
      <c r="P14" s="225">
        <v>110.51</v>
      </c>
      <c r="Q14" s="225">
        <v>111.51</v>
      </c>
      <c r="R14" s="225">
        <v>111.64</v>
      </c>
      <c r="S14" s="225">
        <v>110.07</v>
      </c>
      <c r="T14" s="225">
        <v>144.05</v>
      </c>
      <c r="U14" s="218">
        <v>122.02</v>
      </c>
    </row>
    <row r="15" spans="1:21" ht="12.75">
      <c r="A15" s="185">
        <v>13</v>
      </c>
      <c r="B15" s="184"/>
      <c r="C15" s="171" t="s">
        <v>18</v>
      </c>
      <c r="D15" s="171"/>
      <c r="E15" s="242">
        <v>124.59</v>
      </c>
      <c r="F15" s="225">
        <v>508.52000000000004</v>
      </c>
      <c r="G15" s="225">
        <v>1335.97</v>
      </c>
      <c r="H15" s="225">
        <v>278.21</v>
      </c>
      <c r="I15" s="218">
        <v>2247.29</v>
      </c>
      <c r="J15" s="225">
        <v>103.53</v>
      </c>
      <c r="K15" s="225">
        <v>0</v>
      </c>
      <c r="L15" s="225">
        <v>21.06</v>
      </c>
      <c r="M15" s="225">
        <v>12.41</v>
      </c>
      <c r="N15" s="225">
        <v>466.38</v>
      </c>
      <c r="O15" s="225">
        <v>29.73</v>
      </c>
      <c r="P15" s="225">
        <v>1300</v>
      </c>
      <c r="Q15" s="225">
        <v>6.18</v>
      </c>
      <c r="R15" s="225">
        <v>29.79</v>
      </c>
      <c r="S15" s="225">
        <v>8.77</v>
      </c>
      <c r="T15" s="225">
        <v>0</v>
      </c>
      <c r="U15" s="218">
        <v>269.44</v>
      </c>
    </row>
    <row r="16" spans="1:21" ht="12.75">
      <c r="A16" s="185">
        <v>14</v>
      </c>
      <c r="B16" s="184"/>
      <c r="C16" s="171" t="s">
        <v>19</v>
      </c>
      <c r="D16" s="171"/>
      <c r="E16" s="242">
        <v>1574.07</v>
      </c>
      <c r="F16" s="225">
        <v>2220.69</v>
      </c>
      <c r="G16" s="225">
        <v>1414.06</v>
      </c>
      <c r="H16" s="225">
        <v>1181.1799999999998</v>
      </c>
      <c r="I16" s="218">
        <v>6390</v>
      </c>
      <c r="J16" s="225">
        <v>1117.03</v>
      </c>
      <c r="K16" s="225">
        <v>202.2</v>
      </c>
      <c r="L16" s="225">
        <v>254.84</v>
      </c>
      <c r="M16" s="225">
        <v>882.84</v>
      </c>
      <c r="N16" s="225">
        <v>388.45</v>
      </c>
      <c r="O16" s="225">
        <v>949.4</v>
      </c>
      <c r="P16" s="225">
        <v>455.08</v>
      </c>
      <c r="Q16" s="225">
        <v>172.26</v>
      </c>
      <c r="R16" s="225">
        <v>786.72</v>
      </c>
      <c r="S16" s="225">
        <v>235.23</v>
      </c>
      <c r="T16" s="225">
        <v>235.16</v>
      </c>
      <c r="U16" s="218">
        <v>710.79</v>
      </c>
    </row>
    <row r="17" spans="1:21" ht="12.75">
      <c r="A17" s="185">
        <v>2</v>
      </c>
      <c r="B17" s="178" t="s">
        <v>20</v>
      </c>
      <c r="C17" s="171"/>
      <c r="D17" s="223"/>
      <c r="E17" s="91">
        <v>21047.29</v>
      </c>
      <c r="F17" s="92">
        <v>25761.379999999997</v>
      </c>
      <c r="G17" s="92">
        <v>22806.940000000002</v>
      </c>
      <c r="H17" s="92">
        <v>27551.440000000002</v>
      </c>
      <c r="I17" s="93">
        <v>97167.05</v>
      </c>
      <c r="J17" s="173">
        <v>7571</v>
      </c>
      <c r="K17" s="92">
        <v>6633.1</v>
      </c>
      <c r="L17" s="92">
        <v>6843.19</v>
      </c>
      <c r="M17" s="92">
        <v>7287.07</v>
      </c>
      <c r="N17" s="92">
        <v>7021.23</v>
      </c>
      <c r="O17" s="92">
        <v>11453.08</v>
      </c>
      <c r="P17" s="92">
        <v>7158.67</v>
      </c>
      <c r="Q17" s="92">
        <v>8239.77</v>
      </c>
      <c r="R17" s="92">
        <v>7408.5</v>
      </c>
      <c r="S17" s="92">
        <v>7220.07</v>
      </c>
      <c r="T17" s="92">
        <v>8306.34</v>
      </c>
      <c r="U17" s="93">
        <v>12025.03</v>
      </c>
    </row>
    <row r="18" spans="1:21" ht="12.75">
      <c r="A18" s="185">
        <v>21</v>
      </c>
      <c r="B18" s="184"/>
      <c r="C18" s="171" t="s">
        <v>21</v>
      </c>
      <c r="D18" s="171"/>
      <c r="E18" s="242">
        <v>5814.04</v>
      </c>
      <c r="F18" s="225">
        <v>7027.19</v>
      </c>
      <c r="G18" s="225">
        <v>6637.380000000001</v>
      </c>
      <c r="H18" s="225">
        <v>6729.400000000001</v>
      </c>
      <c r="I18" s="218">
        <v>26208.010000000002</v>
      </c>
      <c r="J18" s="225">
        <v>2058.47</v>
      </c>
      <c r="K18" s="225">
        <v>1857.29</v>
      </c>
      <c r="L18" s="225">
        <v>1898.28</v>
      </c>
      <c r="M18" s="225">
        <v>1844.28</v>
      </c>
      <c r="N18" s="225">
        <v>1893.87</v>
      </c>
      <c r="O18" s="225">
        <v>3289.04</v>
      </c>
      <c r="P18" s="225">
        <v>1953.19</v>
      </c>
      <c r="Q18" s="225">
        <v>2598.83</v>
      </c>
      <c r="R18" s="225">
        <v>2085.36</v>
      </c>
      <c r="S18" s="225">
        <v>1934.66</v>
      </c>
      <c r="T18" s="225">
        <v>2478.61</v>
      </c>
      <c r="U18" s="218">
        <v>2316.13</v>
      </c>
    </row>
    <row r="19" spans="1:21" ht="12.75">
      <c r="A19" s="185">
        <v>22</v>
      </c>
      <c r="B19" s="184"/>
      <c r="C19" s="171" t="s">
        <v>22</v>
      </c>
      <c r="D19" s="171"/>
      <c r="E19" s="242">
        <v>2012.26</v>
      </c>
      <c r="F19" s="225">
        <v>1936.2700000000002</v>
      </c>
      <c r="G19" s="225">
        <v>1895.44</v>
      </c>
      <c r="H19" s="225">
        <v>2519.0199999999995</v>
      </c>
      <c r="I19" s="218">
        <v>8362.99</v>
      </c>
      <c r="J19" s="225">
        <v>840.79</v>
      </c>
      <c r="K19" s="225">
        <v>491.45</v>
      </c>
      <c r="L19" s="225">
        <v>680.02</v>
      </c>
      <c r="M19" s="225">
        <v>712.09</v>
      </c>
      <c r="N19" s="225">
        <v>556.96</v>
      </c>
      <c r="O19" s="225">
        <v>667.22</v>
      </c>
      <c r="P19" s="225">
        <v>655.7</v>
      </c>
      <c r="Q19" s="225">
        <v>566.06</v>
      </c>
      <c r="R19" s="225">
        <v>673.68</v>
      </c>
      <c r="S19" s="225">
        <v>736.05</v>
      </c>
      <c r="T19" s="225">
        <v>624.92</v>
      </c>
      <c r="U19" s="218">
        <v>1158.05</v>
      </c>
    </row>
    <row r="20" spans="1:21" ht="12.75">
      <c r="A20" s="185">
        <v>24</v>
      </c>
      <c r="B20" s="184"/>
      <c r="C20" s="171" t="s">
        <v>81</v>
      </c>
      <c r="D20" s="171"/>
      <c r="E20" s="242">
        <v>2505.46</v>
      </c>
      <c r="F20" s="225">
        <v>2468.94</v>
      </c>
      <c r="G20" s="225">
        <v>2554.71</v>
      </c>
      <c r="H20" s="225">
        <v>2589.91</v>
      </c>
      <c r="I20" s="218">
        <v>10119.02</v>
      </c>
      <c r="J20" s="225">
        <v>891.84</v>
      </c>
      <c r="K20" s="225">
        <v>788.45</v>
      </c>
      <c r="L20" s="225">
        <v>825.17</v>
      </c>
      <c r="M20" s="225">
        <v>718.58</v>
      </c>
      <c r="N20" s="225">
        <v>907.47</v>
      </c>
      <c r="O20" s="225">
        <v>842.89</v>
      </c>
      <c r="P20" s="225">
        <v>895.73</v>
      </c>
      <c r="Q20" s="225">
        <v>759.35</v>
      </c>
      <c r="R20" s="225">
        <v>899.63</v>
      </c>
      <c r="S20" s="225">
        <v>768.04</v>
      </c>
      <c r="T20" s="225">
        <v>972.57</v>
      </c>
      <c r="U20" s="218">
        <v>849.3</v>
      </c>
    </row>
    <row r="21" spans="1:21" ht="12.75">
      <c r="A21" s="185">
        <v>25</v>
      </c>
      <c r="B21" s="184"/>
      <c r="C21" s="171" t="s">
        <v>26</v>
      </c>
      <c r="D21" s="171"/>
      <c r="E21" s="242">
        <v>353.26</v>
      </c>
      <c r="F21" s="225">
        <v>377.84000000000003</v>
      </c>
      <c r="G21" s="225">
        <v>405.62</v>
      </c>
      <c r="H21" s="225">
        <v>631.27</v>
      </c>
      <c r="I21" s="218">
        <v>1767.99</v>
      </c>
      <c r="J21" s="225">
        <v>118.87</v>
      </c>
      <c r="K21" s="225">
        <v>106.48</v>
      </c>
      <c r="L21" s="225">
        <v>127.91</v>
      </c>
      <c r="M21" s="225">
        <v>125.64</v>
      </c>
      <c r="N21" s="225">
        <v>107.49</v>
      </c>
      <c r="O21" s="225">
        <v>144.71</v>
      </c>
      <c r="P21" s="225">
        <v>139.43</v>
      </c>
      <c r="Q21" s="225">
        <v>114.65</v>
      </c>
      <c r="R21" s="225">
        <v>151.54</v>
      </c>
      <c r="S21" s="225">
        <v>225.36</v>
      </c>
      <c r="T21" s="225">
        <v>117.32</v>
      </c>
      <c r="U21" s="218">
        <v>288.59</v>
      </c>
    </row>
    <row r="22" spans="1:21" ht="12.75">
      <c r="A22" s="185">
        <v>26</v>
      </c>
      <c r="B22" s="184"/>
      <c r="C22" s="171" t="s">
        <v>18</v>
      </c>
      <c r="D22" s="171"/>
      <c r="E22" s="242">
        <v>4057.89</v>
      </c>
      <c r="F22" s="225">
        <v>5854.9</v>
      </c>
      <c r="G22" s="225">
        <v>4641.49</v>
      </c>
      <c r="H22" s="225">
        <v>5546.73</v>
      </c>
      <c r="I22" s="218">
        <v>20101.01</v>
      </c>
      <c r="J22" s="225">
        <v>1472.61</v>
      </c>
      <c r="K22" s="225">
        <v>1340.84</v>
      </c>
      <c r="L22" s="225">
        <v>1244.44</v>
      </c>
      <c r="M22" s="225">
        <v>1883.25</v>
      </c>
      <c r="N22" s="225">
        <v>1477.58</v>
      </c>
      <c r="O22" s="225">
        <v>2494.07</v>
      </c>
      <c r="P22" s="225">
        <v>1471.33</v>
      </c>
      <c r="Q22" s="225">
        <v>1762.7</v>
      </c>
      <c r="R22" s="225">
        <v>1407.46</v>
      </c>
      <c r="S22" s="225">
        <v>1430.4</v>
      </c>
      <c r="T22" s="225">
        <v>1878.1</v>
      </c>
      <c r="U22" s="218">
        <v>2238.23</v>
      </c>
    </row>
    <row r="23" spans="1:21" ht="12.75">
      <c r="A23" s="185">
        <v>27</v>
      </c>
      <c r="B23" s="184"/>
      <c r="C23" s="171" t="s">
        <v>27</v>
      </c>
      <c r="D23" s="171"/>
      <c r="E23" s="242">
        <v>5503.25</v>
      </c>
      <c r="F23" s="225">
        <v>7256.37</v>
      </c>
      <c r="G23" s="225">
        <v>5855.9400000000005</v>
      </c>
      <c r="H23" s="225">
        <v>6407.43</v>
      </c>
      <c r="I23" s="218">
        <v>25022.989999999998</v>
      </c>
      <c r="J23" s="225">
        <v>1864.88</v>
      </c>
      <c r="K23" s="225">
        <v>1824.73</v>
      </c>
      <c r="L23" s="225">
        <v>1813.64</v>
      </c>
      <c r="M23" s="225">
        <v>1822.21</v>
      </c>
      <c r="N23" s="225">
        <v>1892.27</v>
      </c>
      <c r="O23" s="225">
        <v>3541.89</v>
      </c>
      <c r="P23" s="225">
        <v>1812.89</v>
      </c>
      <c r="Q23" s="225">
        <v>2001.16</v>
      </c>
      <c r="R23" s="225">
        <v>2041.89</v>
      </c>
      <c r="S23" s="225">
        <v>1992.31</v>
      </c>
      <c r="T23" s="225">
        <v>2070.62</v>
      </c>
      <c r="U23" s="218">
        <v>2344.5</v>
      </c>
    </row>
    <row r="24" spans="1:21" ht="12.75">
      <c r="A24" s="185">
        <v>28</v>
      </c>
      <c r="B24" s="184"/>
      <c r="C24" s="171" t="s">
        <v>28</v>
      </c>
      <c r="D24" s="171"/>
      <c r="E24" s="242">
        <v>801.11</v>
      </c>
      <c r="F24" s="225">
        <v>839.87</v>
      </c>
      <c r="G24" s="225">
        <v>816.39</v>
      </c>
      <c r="H24" s="225">
        <v>3127.68</v>
      </c>
      <c r="I24" s="218">
        <v>5585.049999999999</v>
      </c>
      <c r="J24" s="225">
        <v>323.51</v>
      </c>
      <c r="K24" s="225">
        <v>223.87</v>
      </c>
      <c r="L24" s="225">
        <v>253.73</v>
      </c>
      <c r="M24" s="225">
        <v>181.02</v>
      </c>
      <c r="N24" s="225">
        <v>185.59</v>
      </c>
      <c r="O24" s="225">
        <v>473.26</v>
      </c>
      <c r="P24" s="225">
        <v>230.4</v>
      </c>
      <c r="Q24" s="225">
        <v>437.02</v>
      </c>
      <c r="R24" s="225">
        <v>148.97</v>
      </c>
      <c r="S24" s="225">
        <v>133.25</v>
      </c>
      <c r="T24" s="225">
        <v>164.2</v>
      </c>
      <c r="U24" s="218">
        <v>2830.23</v>
      </c>
    </row>
    <row r="25" spans="1:21" ht="12.75">
      <c r="A25" s="180" t="s">
        <v>29</v>
      </c>
      <c r="B25" s="179" t="s">
        <v>30</v>
      </c>
      <c r="C25" s="171"/>
      <c r="D25" s="171"/>
      <c r="E25" s="91">
        <v>-1823.5899999999992</v>
      </c>
      <c r="F25" s="173">
        <v>-963.9799999999987</v>
      </c>
      <c r="G25" s="173">
        <v>-2045.2499999999995</v>
      </c>
      <c r="H25" s="173">
        <v>-4098.38</v>
      </c>
      <c r="I25" s="93">
        <v>-8931.199999999997</v>
      </c>
      <c r="J25" s="173">
        <v>-438.1999999999998</v>
      </c>
      <c r="K25" s="173">
        <v>-1288.2000000000016</v>
      </c>
      <c r="L25" s="173">
        <v>-97.18999999999778</v>
      </c>
      <c r="M25" s="173">
        <v>-1055.2699999999995</v>
      </c>
      <c r="N25" s="173">
        <v>123.27000000000044</v>
      </c>
      <c r="O25" s="173">
        <v>-31.979999999999563</v>
      </c>
      <c r="P25" s="173">
        <v>-212.66999999999916</v>
      </c>
      <c r="Q25" s="173">
        <v>-1770.48</v>
      </c>
      <c r="R25" s="173">
        <v>-62.100000000000364</v>
      </c>
      <c r="S25" s="173">
        <v>-2046.87</v>
      </c>
      <c r="T25" s="173">
        <v>-1214.25</v>
      </c>
      <c r="U25" s="93">
        <v>-837.2600000000002</v>
      </c>
    </row>
    <row r="26" spans="1:21" ht="12.75">
      <c r="A26" s="180">
        <v>31</v>
      </c>
      <c r="B26" s="183" t="s">
        <v>31</v>
      </c>
      <c r="C26" s="182"/>
      <c r="D26" s="224"/>
      <c r="E26" s="91">
        <v>980.1800000000001</v>
      </c>
      <c r="F26" s="173">
        <v>1342.99</v>
      </c>
      <c r="G26" s="173">
        <v>1167.3200000000002</v>
      </c>
      <c r="H26" s="173">
        <v>2496.4700000000003</v>
      </c>
      <c r="I26" s="93">
        <v>5986.960000000001</v>
      </c>
      <c r="J26" s="173">
        <v>468.41</v>
      </c>
      <c r="K26" s="173">
        <v>294.2</v>
      </c>
      <c r="L26" s="173">
        <v>217.60000000000002</v>
      </c>
      <c r="M26" s="173">
        <v>614.19</v>
      </c>
      <c r="N26" s="173">
        <v>227.4</v>
      </c>
      <c r="O26" s="173">
        <v>501.4</v>
      </c>
      <c r="P26" s="173">
        <v>450.84</v>
      </c>
      <c r="Q26" s="173">
        <v>272.11</v>
      </c>
      <c r="R26" s="173">
        <v>444.37</v>
      </c>
      <c r="S26" s="173">
        <v>334.42</v>
      </c>
      <c r="T26" s="173">
        <v>600.34</v>
      </c>
      <c r="U26" s="93">
        <v>1561.71</v>
      </c>
    </row>
    <row r="27" spans="1:21" ht="12.75">
      <c r="A27" s="180" t="s">
        <v>32</v>
      </c>
      <c r="B27" s="179" t="s">
        <v>33</v>
      </c>
      <c r="C27" s="171"/>
      <c r="D27" s="171"/>
      <c r="E27" s="91">
        <v>-2803.75</v>
      </c>
      <c r="F27" s="173">
        <v>-2306.9</v>
      </c>
      <c r="G27" s="173">
        <v>-3212.5699999999997</v>
      </c>
      <c r="H27" s="173">
        <v>-6594.85</v>
      </c>
      <c r="I27" s="93">
        <v>-14918.07</v>
      </c>
      <c r="J27" s="173">
        <v>-906.6</v>
      </c>
      <c r="K27" s="173">
        <v>-1582.35</v>
      </c>
      <c r="L27" s="173">
        <v>-314.8</v>
      </c>
      <c r="M27" s="173">
        <v>-1669.4</v>
      </c>
      <c r="N27" s="173">
        <v>-104.1</v>
      </c>
      <c r="O27" s="173">
        <v>-533.4</v>
      </c>
      <c r="P27" s="173">
        <v>-663.51</v>
      </c>
      <c r="Q27" s="173">
        <v>-2042.59</v>
      </c>
      <c r="R27" s="173">
        <v>-506.47</v>
      </c>
      <c r="S27" s="173">
        <v>-2381.29</v>
      </c>
      <c r="T27" s="173">
        <v>-1814.5900000000001</v>
      </c>
      <c r="U27" s="93">
        <v>-2398.9700000000003</v>
      </c>
    </row>
    <row r="28" spans="1:21" ht="12.75">
      <c r="A28" s="170">
        <v>32</v>
      </c>
      <c r="B28" s="178" t="s">
        <v>34</v>
      </c>
      <c r="C28" s="171"/>
      <c r="D28" s="171"/>
      <c r="E28" s="91">
        <v>85.9</v>
      </c>
      <c r="F28" s="173">
        <v>294.21999999999997</v>
      </c>
      <c r="G28" s="173">
        <v>345.59000000000003</v>
      </c>
      <c r="H28" s="173">
        <v>-714.7</v>
      </c>
      <c r="I28" s="93">
        <v>11.009999999999991</v>
      </c>
      <c r="J28" s="173">
        <v>24.4</v>
      </c>
      <c r="K28" s="173">
        <v>81.9</v>
      </c>
      <c r="L28" s="173">
        <v>-20.4</v>
      </c>
      <c r="M28" s="173">
        <v>303.8</v>
      </c>
      <c r="N28" s="173">
        <v>49.71</v>
      </c>
      <c r="O28" s="173">
        <v>-59.29</v>
      </c>
      <c r="P28" s="173">
        <v>312.1</v>
      </c>
      <c r="Q28" s="173">
        <v>96.67</v>
      </c>
      <c r="R28" s="173">
        <v>-63.18000000000001</v>
      </c>
      <c r="S28" s="173">
        <v>28.63</v>
      </c>
      <c r="T28" s="173">
        <v>-136.06</v>
      </c>
      <c r="U28" s="93">
        <v>-607.27</v>
      </c>
    </row>
    <row r="29" spans="1:21" ht="12.75">
      <c r="A29" s="170" t="s">
        <v>35</v>
      </c>
      <c r="B29" s="172" t="s">
        <v>36</v>
      </c>
      <c r="C29" s="171"/>
      <c r="D29" s="171"/>
      <c r="E29" s="85"/>
      <c r="F29" s="216"/>
      <c r="G29" s="216"/>
      <c r="H29" s="216"/>
      <c r="I29" s="87"/>
      <c r="J29" s="235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87"/>
    </row>
    <row r="30" spans="1:21" ht="12.75">
      <c r="A30" s="170">
        <v>321</v>
      </c>
      <c r="B30" s="169"/>
      <c r="C30" s="177" t="s">
        <v>37</v>
      </c>
      <c r="D30" s="171"/>
      <c r="E30" s="85">
        <v>85.67000000000002</v>
      </c>
      <c r="F30" s="163">
        <v>80.59</v>
      </c>
      <c r="G30" s="163">
        <v>207.87000000000003</v>
      </c>
      <c r="H30" s="163">
        <v>-806.14</v>
      </c>
      <c r="I30" s="87">
        <v>-432.00999999999993</v>
      </c>
      <c r="J30" s="163">
        <v>24.17</v>
      </c>
      <c r="K30" s="163">
        <v>81.9</v>
      </c>
      <c r="L30" s="163">
        <v>-20.4</v>
      </c>
      <c r="M30" s="163">
        <v>90.17</v>
      </c>
      <c r="N30" s="163">
        <v>49.71</v>
      </c>
      <c r="O30" s="163">
        <v>-59.29</v>
      </c>
      <c r="P30" s="163">
        <v>307.1</v>
      </c>
      <c r="Q30" s="163">
        <v>96.67</v>
      </c>
      <c r="R30" s="163">
        <v>-195.9</v>
      </c>
      <c r="S30" s="163">
        <v>-1.06</v>
      </c>
      <c r="T30" s="163">
        <v>-136.06</v>
      </c>
      <c r="U30" s="87">
        <v>-669.02</v>
      </c>
    </row>
    <row r="31" spans="1:21" ht="12.75">
      <c r="A31" s="170">
        <v>322</v>
      </c>
      <c r="B31" s="169"/>
      <c r="C31" s="177" t="s">
        <v>38</v>
      </c>
      <c r="D31" s="171"/>
      <c r="E31" s="85">
        <v>0</v>
      </c>
      <c r="F31" s="163">
        <v>213.61</v>
      </c>
      <c r="G31" s="163">
        <v>132.72</v>
      </c>
      <c r="H31" s="163">
        <v>96.66</v>
      </c>
      <c r="I31" s="87">
        <v>442.99</v>
      </c>
      <c r="J31" s="163">
        <v>0</v>
      </c>
      <c r="K31" s="163">
        <v>0</v>
      </c>
      <c r="L31" s="163">
        <v>0</v>
      </c>
      <c r="M31" s="163">
        <v>213.61</v>
      </c>
      <c r="N31" s="163">
        <v>0</v>
      </c>
      <c r="O31" s="163">
        <v>0</v>
      </c>
      <c r="P31" s="163">
        <v>0</v>
      </c>
      <c r="Q31" s="163">
        <v>0</v>
      </c>
      <c r="R31" s="163">
        <v>132.72</v>
      </c>
      <c r="S31" s="163">
        <v>86.56</v>
      </c>
      <c r="T31" s="163">
        <v>0</v>
      </c>
      <c r="U31" s="87">
        <v>10.1</v>
      </c>
    </row>
    <row r="32" spans="1:21" ht="12.75">
      <c r="A32" s="170">
        <v>323</v>
      </c>
      <c r="B32" s="169"/>
      <c r="C32" s="177" t="s">
        <v>39</v>
      </c>
      <c r="D32" s="216"/>
      <c r="E32" s="85">
        <v>0.23</v>
      </c>
      <c r="F32" s="163">
        <v>0</v>
      </c>
      <c r="G32" s="163">
        <v>5</v>
      </c>
      <c r="H32" s="163">
        <v>-5.219999999999999</v>
      </c>
      <c r="I32" s="87">
        <v>0.010000000000001563</v>
      </c>
      <c r="J32" s="163">
        <v>0.23</v>
      </c>
      <c r="K32" s="163">
        <v>0</v>
      </c>
      <c r="L32" s="163">
        <v>0</v>
      </c>
      <c r="M32" s="163">
        <v>0</v>
      </c>
      <c r="N32" s="163">
        <v>0</v>
      </c>
      <c r="O32" s="163">
        <v>0</v>
      </c>
      <c r="P32" s="163">
        <v>5</v>
      </c>
      <c r="Q32" s="163">
        <v>0</v>
      </c>
      <c r="R32" s="163">
        <v>0</v>
      </c>
      <c r="S32" s="163">
        <v>-56.87</v>
      </c>
      <c r="T32" s="163">
        <v>0</v>
      </c>
      <c r="U32" s="87">
        <v>51.65</v>
      </c>
    </row>
    <row r="33" spans="1:21" ht="12.75">
      <c r="A33" s="170">
        <v>33</v>
      </c>
      <c r="B33" s="174" t="s">
        <v>40</v>
      </c>
      <c r="C33" s="171"/>
      <c r="D33" s="216"/>
      <c r="E33" s="91">
        <v>2889.62</v>
      </c>
      <c r="F33" s="173">
        <v>2601.12</v>
      </c>
      <c r="G33" s="173">
        <v>3558.16</v>
      </c>
      <c r="H33" s="173">
        <v>5880.11</v>
      </c>
      <c r="I33" s="93">
        <v>14929.009999999998</v>
      </c>
      <c r="J33" s="173">
        <v>930.97</v>
      </c>
      <c r="K33" s="173">
        <v>1664.23</v>
      </c>
      <c r="L33" s="173">
        <v>294.42</v>
      </c>
      <c r="M33" s="173">
        <v>1973.17</v>
      </c>
      <c r="N33" s="173">
        <v>153.83</v>
      </c>
      <c r="O33" s="173">
        <v>474.12</v>
      </c>
      <c r="P33" s="173">
        <v>975.62</v>
      </c>
      <c r="Q33" s="173">
        <v>2139.22</v>
      </c>
      <c r="R33" s="173">
        <v>443.32</v>
      </c>
      <c r="S33" s="173">
        <v>2409.91</v>
      </c>
      <c r="T33" s="173">
        <v>1678.52</v>
      </c>
      <c r="U33" s="93">
        <v>1791.68</v>
      </c>
    </row>
    <row r="34" spans="1:21" ht="12.75">
      <c r="A34" s="170" t="s">
        <v>35</v>
      </c>
      <c r="B34" s="172" t="s">
        <v>41</v>
      </c>
      <c r="C34" s="171"/>
      <c r="D34" s="216"/>
      <c r="E34" s="243"/>
      <c r="F34" s="237"/>
      <c r="G34" s="237"/>
      <c r="H34" s="237"/>
      <c r="I34" s="260"/>
      <c r="J34" s="240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60"/>
    </row>
    <row r="35" spans="1:21" ht="12.75">
      <c r="A35" s="170">
        <v>331</v>
      </c>
      <c r="B35" s="169"/>
      <c r="C35" s="168" t="s">
        <v>37</v>
      </c>
      <c r="D35" s="216"/>
      <c r="E35" s="85">
        <v>3678.1800000000003</v>
      </c>
      <c r="F35" s="163">
        <v>2427.34</v>
      </c>
      <c r="G35" s="163">
        <v>4239.54</v>
      </c>
      <c r="H35" s="163">
        <v>5882.959999999999</v>
      </c>
      <c r="I35" s="87">
        <v>16228.02</v>
      </c>
      <c r="J35" s="163">
        <v>1061.53</v>
      </c>
      <c r="K35" s="163">
        <v>1692.77</v>
      </c>
      <c r="L35" s="163">
        <v>923.88</v>
      </c>
      <c r="M35" s="163">
        <v>1889.87</v>
      </c>
      <c r="N35" s="163">
        <v>271.9</v>
      </c>
      <c r="O35" s="163">
        <v>265.57</v>
      </c>
      <c r="P35" s="163">
        <v>1054.76</v>
      </c>
      <c r="Q35" s="163">
        <v>2090.1</v>
      </c>
      <c r="R35" s="163">
        <v>1094.68</v>
      </c>
      <c r="S35" s="163">
        <v>2458.36</v>
      </c>
      <c r="T35" s="163">
        <v>2048.95</v>
      </c>
      <c r="U35" s="87">
        <v>1375.65</v>
      </c>
    </row>
    <row r="36" spans="1:21" ht="12.75">
      <c r="A36" s="167">
        <v>332</v>
      </c>
      <c r="B36" s="166"/>
      <c r="C36" s="165" t="s">
        <v>38</v>
      </c>
      <c r="D36" s="216"/>
      <c r="E36" s="85">
        <v>-788.57</v>
      </c>
      <c r="F36" s="163">
        <v>173.79000000000002</v>
      </c>
      <c r="G36" s="163">
        <v>-681.37</v>
      </c>
      <c r="H36" s="163">
        <v>-2.8500000000000227</v>
      </c>
      <c r="I36" s="87">
        <v>-1299</v>
      </c>
      <c r="J36" s="163">
        <v>-130.57</v>
      </c>
      <c r="K36" s="163">
        <v>-28.54</v>
      </c>
      <c r="L36" s="163">
        <v>-629.46</v>
      </c>
      <c r="M36" s="163">
        <v>83.3</v>
      </c>
      <c r="N36" s="163">
        <v>-118.06</v>
      </c>
      <c r="O36" s="163">
        <v>208.55</v>
      </c>
      <c r="P36" s="163">
        <v>-79.14</v>
      </c>
      <c r="Q36" s="163">
        <v>49.12</v>
      </c>
      <c r="R36" s="163">
        <v>-651.35</v>
      </c>
      <c r="S36" s="163">
        <v>-48.45</v>
      </c>
      <c r="T36" s="163">
        <v>-370.43</v>
      </c>
      <c r="U36" s="87">
        <v>416.03</v>
      </c>
    </row>
    <row r="37" spans="1:21" ht="12.75">
      <c r="A37" s="162"/>
      <c r="B37" s="161" t="s">
        <v>42</v>
      </c>
      <c r="C37" s="160"/>
      <c r="D37" s="269"/>
      <c r="E37" s="244"/>
      <c r="F37" s="230"/>
      <c r="G37" s="230"/>
      <c r="H37" s="230"/>
      <c r="I37" s="261"/>
      <c r="J37" s="241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61"/>
    </row>
    <row r="38" spans="1:21" ht="13.5" thickBot="1">
      <c r="A38" s="153" t="s">
        <v>43</v>
      </c>
      <c r="B38" s="152" t="s">
        <v>44</v>
      </c>
      <c r="C38" s="153"/>
      <c r="D38" s="265"/>
      <c r="E38" s="245">
        <v>22027.48</v>
      </c>
      <c r="F38" s="226">
        <v>27104.45</v>
      </c>
      <c r="G38" s="226">
        <v>23974.26</v>
      </c>
      <c r="H38" s="226">
        <v>30047.91</v>
      </c>
      <c r="I38" s="263">
        <v>103154.1</v>
      </c>
      <c r="J38" s="226">
        <v>8039.4</v>
      </c>
      <c r="K38" s="226">
        <v>6927.28</v>
      </c>
      <c r="L38" s="226">
        <v>7060.8</v>
      </c>
      <c r="M38" s="226">
        <v>7901.3</v>
      </c>
      <c r="N38" s="226">
        <v>7248.67</v>
      </c>
      <c r="O38" s="226">
        <v>11954.48</v>
      </c>
      <c r="P38" s="226">
        <v>7609.51</v>
      </c>
      <c r="Q38" s="226">
        <v>8511.88</v>
      </c>
      <c r="R38" s="226">
        <v>7852.87</v>
      </c>
      <c r="S38" s="226">
        <v>7554.49</v>
      </c>
      <c r="T38" s="226">
        <v>8906.68</v>
      </c>
      <c r="U38" s="263">
        <v>13586.740000000002</v>
      </c>
    </row>
    <row r="39" spans="1:21" ht="12.75">
      <c r="A39" s="144"/>
      <c r="B39" s="144"/>
      <c r="C39" s="234"/>
      <c r="D39" s="235"/>
      <c r="E39" s="228"/>
      <c r="F39" s="228"/>
      <c r="G39" s="228"/>
      <c r="H39" s="145"/>
      <c r="I39" s="145"/>
      <c r="J39" s="145"/>
      <c r="K39" s="249"/>
      <c r="L39" s="249"/>
      <c r="M39" s="145"/>
      <c r="N39" s="145"/>
      <c r="O39" s="145"/>
      <c r="P39" s="144"/>
      <c r="Q39" s="144"/>
      <c r="R39" s="144"/>
      <c r="S39" s="144"/>
      <c r="T39" s="144"/>
      <c r="U39" s="144"/>
    </row>
    <row r="40" s="144" customFormat="1" ht="12.75">
      <c r="A40" s="239" t="s">
        <v>112</v>
      </c>
    </row>
    <row r="41" spans="11:12" ht="12.75">
      <c r="K41" s="250"/>
      <c r="L41" s="250"/>
    </row>
  </sheetData>
  <sheetProtection/>
  <mergeCells count="1">
    <mergeCell ref="B4:D4"/>
  </mergeCells>
  <hyperlinks>
    <hyperlink ref="A1" location="'Table of contents'!A1" display="Table of Contents"/>
  </hyperlinks>
  <printOptions gridLines="1"/>
  <pageMargins left="0.47244094488189" right="0.47244094488189" top="0.393700787401575" bottom="0.393700787401575" header="0.31496062992126" footer="0.31496062992126"/>
  <pageSetup horizontalDpi="600" verticalDpi="600" orientation="landscape" paperSize="9" scale="65" r:id="rId1"/>
  <headerFooter alignWithMargins="0">
    <oddFooter>&amp;LPage &amp;P of &amp;N&amp;C&amp;D&amp;R&amp;F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U41"/>
  <sheetViews>
    <sheetView zoomScalePageLayoutView="0" workbookViewId="0" topLeftCell="A1">
      <pane xSplit="4" ySplit="4" topLeftCell="E5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A1" sqref="A1"/>
    </sheetView>
  </sheetViews>
  <sheetFormatPr defaultColWidth="9.33203125" defaultRowHeight="12.75"/>
  <cols>
    <col min="1" max="1" width="6.33203125" style="0" customWidth="1"/>
    <col min="2" max="3" width="2.5" style="0" customWidth="1"/>
    <col min="4" max="4" width="37.5" style="0" bestFit="1" customWidth="1"/>
    <col min="5" max="12" width="9.33203125" style="0" customWidth="1"/>
  </cols>
  <sheetData>
    <row r="1" spans="1:21" ht="15">
      <c r="A1" s="129" t="s">
        <v>68</v>
      </c>
      <c r="B1" s="142"/>
      <c r="C1" s="142"/>
      <c r="D1" s="142"/>
      <c r="E1" s="142"/>
      <c r="F1" s="142"/>
      <c r="G1" s="142"/>
      <c r="H1" s="142"/>
      <c r="I1" s="229"/>
      <c r="J1" s="211"/>
      <c r="K1" s="248"/>
      <c r="L1" s="143"/>
      <c r="M1" s="142"/>
      <c r="N1" s="142"/>
      <c r="O1" s="141"/>
      <c r="P1" s="141"/>
      <c r="Q1" s="141"/>
      <c r="R1" s="146"/>
      <c r="S1" s="141"/>
      <c r="T1" s="141"/>
      <c r="U1" s="141"/>
    </row>
    <row r="2" spans="1:21" ht="13.5">
      <c r="A2" s="209"/>
      <c r="B2" s="208"/>
      <c r="C2" s="208"/>
      <c r="D2" s="208"/>
      <c r="E2" s="196"/>
      <c r="F2" s="196"/>
      <c r="G2" s="196"/>
      <c r="H2" s="196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196"/>
      <c r="T2" s="196"/>
      <c r="U2" s="196"/>
    </row>
    <row r="3" spans="1:21" ht="13.5" thickBot="1">
      <c r="A3" s="207" t="s">
        <v>93</v>
      </c>
      <c r="B3" s="206"/>
      <c r="C3" s="206"/>
      <c r="D3" s="206"/>
      <c r="E3" s="196"/>
      <c r="F3" s="196"/>
      <c r="G3" s="196"/>
      <c r="H3" s="196"/>
      <c r="I3" s="196"/>
      <c r="J3" s="205"/>
      <c r="K3" s="205"/>
      <c r="L3" s="221"/>
      <c r="M3" s="196"/>
      <c r="N3" s="196"/>
      <c r="O3" s="196"/>
      <c r="P3" s="196"/>
      <c r="Q3" s="196"/>
      <c r="R3" s="196"/>
      <c r="S3" s="196"/>
      <c r="T3" s="196"/>
      <c r="U3" s="258" t="s">
        <v>52</v>
      </c>
    </row>
    <row r="4" spans="1:21" ht="20.25" thickBot="1">
      <c r="A4" s="203" t="s">
        <v>2</v>
      </c>
      <c r="B4" s="274" t="s">
        <v>3</v>
      </c>
      <c r="C4" s="275"/>
      <c r="D4" s="276"/>
      <c r="E4" s="232" t="s">
        <v>88</v>
      </c>
      <c r="F4" s="233" t="s">
        <v>89</v>
      </c>
      <c r="G4" s="233" t="s">
        <v>90</v>
      </c>
      <c r="H4" s="233" t="s">
        <v>91</v>
      </c>
      <c r="I4" s="213" t="s">
        <v>92</v>
      </c>
      <c r="J4" s="198">
        <v>42552</v>
      </c>
      <c r="K4" s="197">
        <v>42583</v>
      </c>
      <c r="L4" s="197">
        <v>42614</v>
      </c>
      <c r="M4" s="197">
        <v>42644</v>
      </c>
      <c r="N4" s="197">
        <v>42675</v>
      </c>
      <c r="O4" s="214">
        <v>42705</v>
      </c>
      <c r="P4" s="197">
        <v>42736</v>
      </c>
      <c r="Q4" s="197">
        <v>42767</v>
      </c>
      <c r="R4" s="197">
        <v>42795</v>
      </c>
      <c r="S4" s="197">
        <v>42826</v>
      </c>
      <c r="T4" s="197">
        <v>42856</v>
      </c>
      <c r="U4" s="212">
        <v>42887</v>
      </c>
    </row>
    <row r="5" spans="1:21" ht="12.75">
      <c r="A5" s="195"/>
      <c r="B5" s="194"/>
      <c r="C5" s="171"/>
      <c r="D5" s="171"/>
      <c r="E5" s="246"/>
      <c r="F5" s="231"/>
      <c r="G5" s="192"/>
      <c r="H5" s="192"/>
      <c r="I5" s="227"/>
      <c r="J5" s="231"/>
      <c r="K5" s="237"/>
      <c r="L5" s="188"/>
      <c r="M5" s="188"/>
      <c r="N5" s="188"/>
      <c r="O5" s="215"/>
      <c r="P5" s="189"/>
      <c r="Q5" s="189"/>
      <c r="R5" s="189"/>
      <c r="S5" s="189"/>
      <c r="T5" s="189"/>
      <c r="U5" s="259"/>
    </row>
    <row r="6" spans="1:21" ht="12.75">
      <c r="A6" s="185">
        <v>1</v>
      </c>
      <c r="B6" s="178" t="s">
        <v>9</v>
      </c>
      <c r="C6" s="171"/>
      <c r="D6" s="171"/>
      <c r="E6" s="91">
        <v>19493.699999999997</v>
      </c>
      <c r="F6" s="173">
        <v>26519.280000000002</v>
      </c>
      <c r="G6" s="173">
        <v>20854.26</v>
      </c>
      <c r="H6" s="173">
        <v>27233.856000000003</v>
      </c>
      <c r="I6" s="93">
        <v>94101.09599999999</v>
      </c>
      <c r="J6" s="173">
        <v>5949.91</v>
      </c>
      <c r="K6" s="173">
        <v>6836.469999999999</v>
      </c>
      <c r="L6" s="173">
        <v>6707.319999999999</v>
      </c>
      <c r="M6" s="173">
        <v>6308.01</v>
      </c>
      <c r="N6" s="173">
        <v>7078.759999999999</v>
      </c>
      <c r="O6" s="173">
        <v>13132.510000000002</v>
      </c>
      <c r="P6" s="173">
        <v>7406.08</v>
      </c>
      <c r="Q6" s="173">
        <v>5706.539999999999</v>
      </c>
      <c r="R6" s="173">
        <v>7741.64</v>
      </c>
      <c r="S6" s="173">
        <v>5896.52</v>
      </c>
      <c r="T6" s="173">
        <v>7674.36</v>
      </c>
      <c r="U6" s="93">
        <v>13662.976000000002</v>
      </c>
    </row>
    <row r="7" spans="1:21" ht="12.75">
      <c r="A7" s="185">
        <v>11</v>
      </c>
      <c r="B7" s="184"/>
      <c r="C7" s="171" t="s">
        <v>10</v>
      </c>
      <c r="D7" s="171"/>
      <c r="E7" s="85">
        <v>17272.57</v>
      </c>
      <c r="F7" s="216">
        <v>23177.050000000003</v>
      </c>
      <c r="G7" s="216">
        <v>19859.1</v>
      </c>
      <c r="H7" s="216">
        <v>23839.546000000002</v>
      </c>
      <c r="I7" s="87">
        <v>84148.266</v>
      </c>
      <c r="J7" s="235">
        <v>4869.28</v>
      </c>
      <c r="K7" s="216">
        <v>6164.01</v>
      </c>
      <c r="L7" s="216">
        <v>6239.279999999999</v>
      </c>
      <c r="M7" s="216">
        <v>5998.81</v>
      </c>
      <c r="N7" s="216">
        <v>6241.339999999999</v>
      </c>
      <c r="O7" s="216">
        <v>10936.900000000001</v>
      </c>
      <c r="P7" s="216">
        <v>7119.97</v>
      </c>
      <c r="Q7" s="216">
        <v>5393.369999999999</v>
      </c>
      <c r="R7" s="216">
        <v>7345.76</v>
      </c>
      <c r="S7" s="216">
        <v>5340.94</v>
      </c>
      <c r="T7" s="216">
        <v>7296.85</v>
      </c>
      <c r="U7" s="87">
        <v>11201.756000000001</v>
      </c>
    </row>
    <row r="8" spans="1:21" ht="12.75">
      <c r="A8" s="185">
        <v>111</v>
      </c>
      <c r="B8" s="184"/>
      <c r="C8" s="171"/>
      <c r="D8" s="222" t="s">
        <v>11</v>
      </c>
      <c r="E8" s="242">
        <v>4064.7999999999997</v>
      </c>
      <c r="F8" s="225">
        <v>6435.74</v>
      </c>
      <c r="G8" s="225">
        <v>4285.67</v>
      </c>
      <c r="H8" s="225">
        <v>6992.5070000000005</v>
      </c>
      <c r="I8" s="218">
        <v>21778.717</v>
      </c>
      <c r="J8" s="225">
        <v>971.61</v>
      </c>
      <c r="K8" s="225">
        <v>874.8</v>
      </c>
      <c r="L8" s="225">
        <v>2218.39</v>
      </c>
      <c r="M8" s="225">
        <v>1312.45</v>
      </c>
      <c r="N8" s="225">
        <v>702.28</v>
      </c>
      <c r="O8" s="225">
        <v>4421.01</v>
      </c>
      <c r="P8" s="225">
        <v>1112.13</v>
      </c>
      <c r="Q8" s="225">
        <v>1020.46</v>
      </c>
      <c r="R8" s="225">
        <v>2153.08</v>
      </c>
      <c r="S8" s="225">
        <v>816.4</v>
      </c>
      <c r="T8" s="225">
        <v>1435.757</v>
      </c>
      <c r="U8" s="218">
        <v>4740.35</v>
      </c>
    </row>
    <row r="9" spans="1:21" ht="12.75">
      <c r="A9" s="185">
        <v>112</v>
      </c>
      <c r="B9" s="184"/>
      <c r="C9" s="171"/>
      <c r="D9" s="222" t="s">
        <v>12</v>
      </c>
      <c r="E9" s="242">
        <v>0</v>
      </c>
      <c r="F9" s="225">
        <v>0</v>
      </c>
      <c r="G9" s="225">
        <v>0</v>
      </c>
      <c r="H9" s="225">
        <v>0</v>
      </c>
      <c r="I9" s="218">
        <v>0</v>
      </c>
      <c r="J9" s="225">
        <v>0</v>
      </c>
      <c r="K9" s="225">
        <v>0</v>
      </c>
      <c r="L9" s="225">
        <v>0</v>
      </c>
      <c r="M9" s="225">
        <v>0</v>
      </c>
      <c r="N9" s="225">
        <v>0</v>
      </c>
      <c r="O9" s="225">
        <v>0</v>
      </c>
      <c r="P9" s="225">
        <v>0</v>
      </c>
      <c r="Q9" s="225">
        <v>0</v>
      </c>
      <c r="R9" s="225">
        <v>0</v>
      </c>
      <c r="S9" s="225">
        <v>0</v>
      </c>
      <c r="T9" s="225">
        <v>0</v>
      </c>
      <c r="U9" s="218">
        <v>0</v>
      </c>
    </row>
    <row r="10" spans="1:21" ht="12.75">
      <c r="A10" s="185">
        <v>113</v>
      </c>
      <c r="B10" s="184"/>
      <c r="C10" s="171"/>
      <c r="D10" s="222" t="s">
        <v>13</v>
      </c>
      <c r="E10" s="242">
        <v>1376.54</v>
      </c>
      <c r="F10" s="225">
        <v>1428.47</v>
      </c>
      <c r="G10" s="225">
        <v>1678.08</v>
      </c>
      <c r="H10" s="225">
        <v>1511.766</v>
      </c>
      <c r="I10" s="218">
        <v>5994.856</v>
      </c>
      <c r="J10" s="225">
        <v>513.66</v>
      </c>
      <c r="K10" s="225">
        <v>446.62</v>
      </c>
      <c r="L10" s="225">
        <v>416.26</v>
      </c>
      <c r="M10" s="225">
        <v>423.57</v>
      </c>
      <c r="N10" s="225">
        <v>401.2</v>
      </c>
      <c r="O10" s="225">
        <v>603.7</v>
      </c>
      <c r="P10" s="225">
        <v>405.63</v>
      </c>
      <c r="Q10" s="225">
        <v>427.57</v>
      </c>
      <c r="R10" s="225">
        <v>844.88</v>
      </c>
      <c r="S10" s="225">
        <v>478.58</v>
      </c>
      <c r="T10" s="225">
        <v>462.556</v>
      </c>
      <c r="U10" s="218">
        <v>570.63</v>
      </c>
    </row>
    <row r="11" spans="1:21" ht="12.75">
      <c r="A11" s="185">
        <v>114</v>
      </c>
      <c r="B11" s="184"/>
      <c r="C11" s="171"/>
      <c r="D11" s="222" t="s">
        <v>14</v>
      </c>
      <c r="E11" s="242">
        <v>11393.23</v>
      </c>
      <c r="F11" s="225">
        <v>14101.45</v>
      </c>
      <c r="G11" s="225">
        <v>13532.92</v>
      </c>
      <c r="H11" s="225">
        <v>14547.216</v>
      </c>
      <c r="I11" s="218">
        <v>53574.816</v>
      </c>
      <c r="J11" s="225">
        <v>3249.16</v>
      </c>
      <c r="K11" s="225">
        <v>4702.85</v>
      </c>
      <c r="L11" s="225">
        <v>3441.22</v>
      </c>
      <c r="M11" s="225">
        <v>4126.08</v>
      </c>
      <c r="N11" s="225">
        <v>4972.41</v>
      </c>
      <c r="O11" s="225">
        <v>5002.96</v>
      </c>
      <c r="P11" s="225">
        <v>5460.49</v>
      </c>
      <c r="Q11" s="225">
        <v>3840.66</v>
      </c>
      <c r="R11" s="225">
        <v>4231.77</v>
      </c>
      <c r="S11" s="225">
        <v>3922.75</v>
      </c>
      <c r="T11" s="225">
        <v>5254.07</v>
      </c>
      <c r="U11" s="218">
        <v>5370.396</v>
      </c>
    </row>
    <row r="12" spans="1:21" ht="12.75">
      <c r="A12" s="185">
        <v>115</v>
      </c>
      <c r="B12" s="184"/>
      <c r="C12" s="171"/>
      <c r="D12" s="222" t="s">
        <v>15</v>
      </c>
      <c r="E12" s="242">
        <v>303.66</v>
      </c>
      <c r="F12" s="225">
        <v>361.34000000000003</v>
      </c>
      <c r="G12" s="225">
        <v>227.02</v>
      </c>
      <c r="H12" s="225">
        <v>284.89000000000004</v>
      </c>
      <c r="I12" s="218">
        <v>1176.91</v>
      </c>
      <c r="J12" s="225">
        <v>110.44</v>
      </c>
      <c r="K12" s="225">
        <v>95.3</v>
      </c>
      <c r="L12" s="225">
        <v>97.92</v>
      </c>
      <c r="M12" s="225">
        <v>105.5</v>
      </c>
      <c r="N12" s="225">
        <v>119.55</v>
      </c>
      <c r="O12" s="225">
        <v>136.29</v>
      </c>
      <c r="P12" s="225">
        <v>86.18</v>
      </c>
      <c r="Q12" s="225">
        <v>59.9</v>
      </c>
      <c r="R12" s="225">
        <v>80.94</v>
      </c>
      <c r="S12" s="225">
        <v>81.56</v>
      </c>
      <c r="T12" s="225">
        <v>104.29</v>
      </c>
      <c r="U12" s="218">
        <v>99.04</v>
      </c>
    </row>
    <row r="13" spans="1:21" ht="12.75">
      <c r="A13" s="185">
        <v>116</v>
      </c>
      <c r="B13" s="184"/>
      <c r="C13" s="171"/>
      <c r="D13" s="222" t="s">
        <v>16</v>
      </c>
      <c r="E13" s="242">
        <v>134.33999999999997</v>
      </c>
      <c r="F13" s="225">
        <v>850.0500000000001</v>
      </c>
      <c r="G13" s="225">
        <v>135.41</v>
      </c>
      <c r="H13" s="225">
        <v>503.16999999999996</v>
      </c>
      <c r="I13" s="218">
        <v>1622.9700000000003</v>
      </c>
      <c r="J13" s="225">
        <v>24.41</v>
      </c>
      <c r="K13" s="225">
        <v>44.44</v>
      </c>
      <c r="L13" s="225">
        <v>65.49</v>
      </c>
      <c r="M13" s="225">
        <v>31.21</v>
      </c>
      <c r="N13" s="225">
        <v>45.9</v>
      </c>
      <c r="O13" s="225">
        <v>772.94</v>
      </c>
      <c r="P13" s="225">
        <v>55.54</v>
      </c>
      <c r="Q13" s="225">
        <v>44.78</v>
      </c>
      <c r="R13" s="225">
        <v>35.09</v>
      </c>
      <c r="S13" s="225">
        <v>41.65</v>
      </c>
      <c r="T13" s="225">
        <v>40.18</v>
      </c>
      <c r="U13" s="218">
        <v>421.34</v>
      </c>
    </row>
    <row r="14" spans="1:21" ht="12.75">
      <c r="A14" s="185">
        <v>12</v>
      </c>
      <c r="B14" s="184"/>
      <c r="C14" s="171" t="s">
        <v>17</v>
      </c>
      <c r="D14" s="171"/>
      <c r="E14" s="242">
        <v>346.12</v>
      </c>
      <c r="F14" s="225">
        <v>343.01</v>
      </c>
      <c r="G14" s="225">
        <v>341.04</v>
      </c>
      <c r="H14" s="225">
        <v>346.91</v>
      </c>
      <c r="I14" s="218">
        <v>1377.0800000000002</v>
      </c>
      <c r="J14" s="225">
        <v>112.31</v>
      </c>
      <c r="K14" s="225">
        <v>113.62</v>
      </c>
      <c r="L14" s="225">
        <v>120.19</v>
      </c>
      <c r="M14" s="225">
        <v>112.82</v>
      </c>
      <c r="N14" s="225">
        <v>116.22</v>
      </c>
      <c r="O14" s="225">
        <v>113.97</v>
      </c>
      <c r="P14" s="225">
        <v>111.98</v>
      </c>
      <c r="Q14" s="225">
        <v>114.43</v>
      </c>
      <c r="R14" s="225">
        <v>114.63</v>
      </c>
      <c r="S14" s="225">
        <v>114.1</v>
      </c>
      <c r="T14" s="225">
        <v>114.89</v>
      </c>
      <c r="U14" s="218">
        <v>117.92</v>
      </c>
    </row>
    <row r="15" spans="1:21" ht="12.75">
      <c r="A15" s="185">
        <v>13</v>
      </c>
      <c r="B15" s="184"/>
      <c r="C15" s="171" t="s">
        <v>18</v>
      </c>
      <c r="D15" s="171"/>
      <c r="E15" s="242">
        <v>7.08</v>
      </c>
      <c r="F15" s="225">
        <v>993.61</v>
      </c>
      <c r="G15" s="225">
        <v>38.089999999999996</v>
      </c>
      <c r="H15" s="225">
        <v>1865.0800000000002</v>
      </c>
      <c r="I15" s="218">
        <v>2903.86</v>
      </c>
      <c r="J15" s="225">
        <v>0</v>
      </c>
      <c r="K15" s="225">
        <v>4.07</v>
      </c>
      <c r="L15" s="225">
        <v>3.01</v>
      </c>
      <c r="M15" s="225">
        <v>0</v>
      </c>
      <c r="N15" s="225">
        <v>101.42</v>
      </c>
      <c r="O15" s="225">
        <v>892.19</v>
      </c>
      <c r="P15" s="225">
        <v>7.89</v>
      </c>
      <c r="Q15" s="225">
        <v>0</v>
      </c>
      <c r="R15" s="225">
        <v>30.2</v>
      </c>
      <c r="S15" s="225">
        <v>0</v>
      </c>
      <c r="T15" s="225">
        <v>22.13</v>
      </c>
      <c r="U15" s="218">
        <v>1842.95</v>
      </c>
    </row>
    <row r="16" spans="1:21" ht="12.75">
      <c r="A16" s="185">
        <v>14</v>
      </c>
      <c r="B16" s="184"/>
      <c r="C16" s="171" t="s">
        <v>19</v>
      </c>
      <c r="D16" s="171"/>
      <c r="E16" s="242">
        <v>1867.93</v>
      </c>
      <c r="F16" s="225">
        <v>2005.6100000000001</v>
      </c>
      <c r="G16" s="225">
        <v>616.03</v>
      </c>
      <c r="H16" s="225">
        <v>1182.31</v>
      </c>
      <c r="I16" s="218">
        <v>5671.879999999999</v>
      </c>
      <c r="J16" s="225">
        <v>968.32</v>
      </c>
      <c r="K16" s="225">
        <v>554.77</v>
      </c>
      <c r="L16" s="225">
        <v>344.84</v>
      </c>
      <c r="M16" s="225">
        <v>196.38</v>
      </c>
      <c r="N16" s="225">
        <v>619.78</v>
      </c>
      <c r="O16" s="225">
        <v>1189.45</v>
      </c>
      <c r="P16" s="225">
        <v>166.24</v>
      </c>
      <c r="Q16" s="225">
        <v>198.74</v>
      </c>
      <c r="R16" s="225">
        <v>251.05</v>
      </c>
      <c r="S16" s="225">
        <v>441.48</v>
      </c>
      <c r="T16" s="225">
        <v>240.48</v>
      </c>
      <c r="U16" s="218">
        <v>500.35</v>
      </c>
    </row>
    <row r="17" spans="1:21" ht="12.75">
      <c r="A17" s="185">
        <v>2</v>
      </c>
      <c r="B17" s="178" t="s">
        <v>20</v>
      </c>
      <c r="C17" s="171"/>
      <c r="D17" s="223"/>
      <c r="E17" s="91">
        <v>22536.39</v>
      </c>
      <c r="F17" s="92">
        <v>28555.955</v>
      </c>
      <c r="G17" s="92">
        <v>24741.519</v>
      </c>
      <c r="H17" s="92">
        <v>27384.28</v>
      </c>
      <c r="I17" s="93">
        <v>103218.144</v>
      </c>
      <c r="J17" s="173">
        <v>7247.12</v>
      </c>
      <c r="K17" s="92">
        <v>7440.330000000001</v>
      </c>
      <c r="L17" s="92">
        <v>7848.94</v>
      </c>
      <c r="M17" s="92">
        <v>7937.39</v>
      </c>
      <c r="N17" s="92">
        <v>8179</v>
      </c>
      <c r="O17" s="92">
        <v>12439.565</v>
      </c>
      <c r="P17" s="92">
        <v>8055.96</v>
      </c>
      <c r="Q17" s="92">
        <v>8363.259</v>
      </c>
      <c r="R17" s="92">
        <v>8322.3</v>
      </c>
      <c r="S17" s="92">
        <v>8310.92</v>
      </c>
      <c r="T17" s="92">
        <v>8200.160000000002</v>
      </c>
      <c r="U17" s="93">
        <v>10873.199999999999</v>
      </c>
    </row>
    <row r="18" spans="1:21" ht="12.75">
      <c r="A18" s="185">
        <v>21</v>
      </c>
      <c r="B18" s="184"/>
      <c r="C18" s="171" t="s">
        <v>21</v>
      </c>
      <c r="D18" s="171"/>
      <c r="E18" s="242">
        <v>6492.91</v>
      </c>
      <c r="F18" s="225">
        <v>7919.0199999999995</v>
      </c>
      <c r="G18" s="225">
        <v>7165.468999999999</v>
      </c>
      <c r="H18" s="225">
        <v>6786.389999999999</v>
      </c>
      <c r="I18" s="218">
        <v>28363.788999999997</v>
      </c>
      <c r="J18" s="225">
        <v>2179.07</v>
      </c>
      <c r="K18" s="225">
        <v>2214.76</v>
      </c>
      <c r="L18" s="225">
        <v>2099.08</v>
      </c>
      <c r="M18" s="225">
        <v>2127.77</v>
      </c>
      <c r="N18" s="225">
        <v>2198.87</v>
      </c>
      <c r="O18" s="225">
        <v>3592.38</v>
      </c>
      <c r="P18" s="225">
        <v>2048.58</v>
      </c>
      <c r="Q18" s="225">
        <v>2828.399</v>
      </c>
      <c r="R18" s="225">
        <v>2288.49</v>
      </c>
      <c r="S18" s="225">
        <v>2225.89</v>
      </c>
      <c r="T18" s="225">
        <v>2148.31</v>
      </c>
      <c r="U18" s="218">
        <v>2412.19</v>
      </c>
    </row>
    <row r="19" spans="1:21" ht="12.75">
      <c r="A19" s="185">
        <v>22</v>
      </c>
      <c r="B19" s="184"/>
      <c r="C19" s="171" t="s">
        <v>22</v>
      </c>
      <c r="D19" s="171"/>
      <c r="E19" s="242">
        <v>1790.27</v>
      </c>
      <c r="F19" s="225">
        <v>2225.66</v>
      </c>
      <c r="G19" s="225">
        <v>2098.1</v>
      </c>
      <c r="H19" s="225">
        <v>2794.05</v>
      </c>
      <c r="I19" s="218">
        <v>8908.08</v>
      </c>
      <c r="J19" s="225">
        <v>360.95</v>
      </c>
      <c r="K19" s="225">
        <v>578.67</v>
      </c>
      <c r="L19" s="225">
        <v>850.65</v>
      </c>
      <c r="M19" s="225">
        <v>741.78</v>
      </c>
      <c r="N19" s="225">
        <v>738.37</v>
      </c>
      <c r="O19" s="225">
        <v>745.51</v>
      </c>
      <c r="P19" s="225">
        <v>676.64</v>
      </c>
      <c r="Q19" s="225">
        <v>635.61</v>
      </c>
      <c r="R19" s="225">
        <v>785.85</v>
      </c>
      <c r="S19" s="225">
        <v>642.78</v>
      </c>
      <c r="T19" s="225">
        <v>756.52</v>
      </c>
      <c r="U19" s="218">
        <v>1394.75</v>
      </c>
    </row>
    <row r="20" spans="1:21" ht="12.75">
      <c r="A20" s="185">
        <v>24</v>
      </c>
      <c r="B20" s="184"/>
      <c r="C20" s="171" t="s">
        <v>81</v>
      </c>
      <c r="D20" s="171"/>
      <c r="E20" s="242">
        <v>2768.05</v>
      </c>
      <c r="F20" s="225">
        <v>2628.31</v>
      </c>
      <c r="G20" s="225">
        <v>2757.5</v>
      </c>
      <c r="H20" s="225">
        <v>2804.45</v>
      </c>
      <c r="I20" s="218">
        <v>10958.310000000001</v>
      </c>
      <c r="J20" s="225">
        <v>883.3</v>
      </c>
      <c r="K20" s="225">
        <v>954.8</v>
      </c>
      <c r="L20" s="225">
        <v>929.95</v>
      </c>
      <c r="M20" s="225">
        <v>886.89</v>
      </c>
      <c r="N20" s="225">
        <v>844.38</v>
      </c>
      <c r="O20" s="225">
        <v>897.04</v>
      </c>
      <c r="P20" s="225">
        <v>1040.49</v>
      </c>
      <c r="Q20" s="225">
        <v>797.75</v>
      </c>
      <c r="R20" s="225">
        <v>919.26</v>
      </c>
      <c r="S20" s="225">
        <v>835.79</v>
      </c>
      <c r="T20" s="225">
        <v>1003.94</v>
      </c>
      <c r="U20" s="218">
        <v>964.72</v>
      </c>
    </row>
    <row r="21" spans="1:21" ht="12.75">
      <c r="A21" s="185">
        <v>25</v>
      </c>
      <c r="B21" s="184"/>
      <c r="C21" s="171" t="s">
        <v>26</v>
      </c>
      <c r="D21" s="171"/>
      <c r="E21" s="242">
        <v>352.49</v>
      </c>
      <c r="F21" s="225">
        <v>373.92</v>
      </c>
      <c r="G21" s="225">
        <v>363.78</v>
      </c>
      <c r="H21" s="225">
        <v>427.22</v>
      </c>
      <c r="I21" s="218">
        <v>1517.41</v>
      </c>
      <c r="J21" s="225">
        <v>115.61</v>
      </c>
      <c r="K21" s="225">
        <v>124.26</v>
      </c>
      <c r="L21" s="225">
        <v>112.62</v>
      </c>
      <c r="M21" s="225">
        <v>124.71</v>
      </c>
      <c r="N21" s="225">
        <v>123.03</v>
      </c>
      <c r="O21" s="225">
        <v>126.18</v>
      </c>
      <c r="P21" s="225">
        <v>120.06</v>
      </c>
      <c r="Q21" s="225">
        <v>107.71</v>
      </c>
      <c r="R21" s="225">
        <v>136.01</v>
      </c>
      <c r="S21" s="225">
        <v>126.55</v>
      </c>
      <c r="T21" s="225">
        <v>113.32</v>
      </c>
      <c r="U21" s="218">
        <v>187.35</v>
      </c>
    </row>
    <row r="22" spans="1:21" ht="12.75">
      <c r="A22" s="185">
        <v>26</v>
      </c>
      <c r="B22" s="184"/>
      <c r="C22" s="171" t="s">
        <v>18</v>
      </c>
      <c r="D22" s="171"/>
      <c r="E22" s="242">
        <v>4396.75</v>
      </c>
      <c r="F22" s="225">
        <v>6191.295</v>
      </c>
      <c r="G22" s="225">
        <v>5317.49</v>
      </c>
      <c r="H22" s="225">
        <v>5991.64</v>
      </c>
      <c r="I22" s="218">
        <v>21897.175</v>
      </c>
      <c r="J22" s="225">
        <v>1537.1399999999999</v>
      </c>
      <c r="K22" s="225">
        <v>1262.51</v>
      </c>
      <c r="L22" s="225">
        <v>1597.1</v>
      </c>
      <c r="M22" s="225">
        <v>1707.53</v>
      </c>
      <c r="N22" s="225">
        <v>1953.81</v>
      </c>
      <c r="O22" s="225">
        <v>2529.955</v>
      </c>
      <c r="P22" s="225">
        <v>1940.1</v>
      </c>
      <c r="Q22" s="225">
        <v>1652.36</v>
      </c>
      <c r="R22" s="225">
        <v>1725.03</v>
      </c>
      <c r="S22" s="225">
        <v>1906.45</v>
      </c>
      <c r="T22" s="225">
        <v>1646.6</v>
      </c>
      <c r="U22" s="218">
        <v>2438.59</v>
      </c>
    </row>
    <row r="23" spans="1:21" ht="12.75">
      <c r="A23" s="185">
        <v>27</v>
      </c>
      <c r="B23" s="184"/>
      <c r="C23" s="171" t="s">
        <v>27</v>
      </c>
      <c r="D23" s="171"/>
      <c r="E23" s="242">
        <v>6166.59</v>
      </c>
      <c r="F23" s="225">
        <v>7958.23</v>
      </c>
      <c r="G23" s="225">
        <v>6401.74</v>
      </c>
      <c r="H23" s="225">
        <v>6874.2</v>
      </c>
      <c r="I23" s="218">
        <v>27400.76</v>
      </c>
      <c r="J23" s="225">
        <v>2039.01</v>
      </c>
      <c r="K23" s="225">
        <v>2065.46</v>
      </c>
      <c r="L23" s="225">
        <v>2062.12</v>
      </c>
      <c r="M23" s="225">
        <v>2046.34</v>
      </c>
      <c r="N23" s="225">
        <v>1982.96</v>
      </c>
      <c r="O23" s="225">
        <v>3928.93</v>
      </c>
      <c r="P23" s="225">
        <v>2024.24</v>
      </c>
      <c r="Q23" s="225">
        <v>2190.35</v>
      </c>
      <c r="R23" s="225">
        <v>2187.15</v>
      </c>
      <c r="S23" s="225">
        <v>2188.63</v>
      </c>
      <c r="T23" s="225">
        <v>2204.19</v>
      </c>
      <c r="U23" s="218">
        <v>2481.38</v>
      </c>
    </row>
    <row r="24" spans="1:21" ht="12.75">
      <c r="A24" s="185">
        <v>28</v>
      </c>
      <c r="B24" s="184"/>
      <c r="C24" s="171" t="s">
        <v>28</v>
      </c>
      <c r="D24" s="171"/>
      <c r="E24" s="242">
        <v>569.3299999999999</v>
      </c>
      <c r="F24" s="225">
        <v>1259.52</v>
      </c>
      <c r="G24" s="225">
        <v>637.44</v>
      </c>
      <c r="H24" s="225">
        <v>1706.33</v>
      </c>
      <c r="I24" s="218">
        <v>4172.62</v>
      </c>
      <c r="J24" s="225">
        <v>132.04</v>
      </c>
      <c r="K24" s="225">
        <v>239.87</v>
      </c>
      <c r="L24" s="225">
        <v>197.42</v>
      </c>
      <c r="M24" s="225">
        <v>302.37</v>
      </c>
      <c r="N24" s="225">
        <v>337.58</v>
      </c>
      <c r="O24" s="225">
        <v>619.57</v>
      </c>
      <c r="P24" s="225">
        <v>205.85</v>
      </c>
      <c r="Q24" s="225">
        <v>151.08</v>
      </c>
      <c r="R24" s="225">
        <v>280.51</v>
      </c>
      <c r="S24" s="225">
        <v>384.83</v>
      </c>
      <c r="T24" s="225">
        <v>327.28</v>
      </c>
      <c r="U24" s="218">
        <v>994.22</v>
      </c>
    </row>
    <row r="25" spans="1:21" ht="12.75">
      <c r="A25" s="180" t="s">
        <v>29</v>
      </c>
      <c r="B25" s="179" t="s">
        <v>30</v>
      </c>
      <c r="C25" s="171"/>
      <c r="D25" s="171"/>
      <c r="E25" s="91">
        <v>-3042.6900000000023</v>
      </c>
      <c r="F25" s="173">
        <v>-2036.6749999999993</v>
      </c>
      <c r="G25" s="173">
        <v>-3887.259</v>
      </c>
      <c r="H25" s="173">
        <v>-150.42399999999816</v>
      </c>
      <c r="I25" s="93">
        <v>-9117.047999999999</v>
      </c>
      <c r="J25" s="173">
        <v>-1297.21</v>
      </c>
      <c r="K25" s="173">
        <v>-603.8600000000015</v>
      </c>
      <c r="L25" s="173">
        <v>-1141.6200000000008</v>
      </c>
      <c r="M25" s="173">
        <v>-1629.38</v>
      </c>
      <c r="N25" s="173">
        <v>-1100.2400000000007</v>
      </c>
      <c r="O25" s="173">
        <v>692.9450000000015</v>
      </c>
      <c r="P25" s="173">
        <v>-649.8800000000001</v>
      </c>
      <c r="Q25" s="173">
        <v>-2656.719000000001</v>
      </c>
      <c r="R25" s="173">
        <v>-580.659999999999</v>
      </c>
      <c r="S25" s="173">
        <v>-2414.3999999999996</v>
      </c>
      <c r="T25" s="173">
        <v>-525.800000000002</v>
      </c>
      <c r="U25" s="93">
        <v>2789.7760000000035</v>
      </c>
    </row>
    <row r="26" spans="1:21" ht="12.75">
      <c r="A26" s="180">
        <v>31</v>
      </c>
      <c r="B26" s="183" t="s">
        <v>31</v>
      </c>
      <c r="C26" s="182"/>
      <c r="D26" s="224"/>
      <c r="E26" s="91">
        <v>860.91</v>
      </c>
      <c r="F26" s="173">
        <v>1664.61</v>
      </c>
      <c r="G26" s="173">
        <v>972.2270000000001</v>
      </c>
      <c r="H26" s="173">
        <v>3020.9849999999997</v>
      </c>
      <c r="I26" s="93">
        <v>6518.732</v>
      </c>
      <c r="J26" s="173">
        <v>305.29</v>
      </c>
      <c r="K26" s="173">
        <v>275.74</v>
      </c>
      <c r="L26" s="173">
        <v>279.88</v>
      </c>
      <c r="M26" s="173">
        <v>383.41</v>
      </c>
      <c r="N26" s="173">
        <v>478.4</v>
      </c>
      <c r="O26" s="173">
        <v>802.8</v>
      </c>
      <c r="P26" s="173">
        <v>267.367</v>
      </c>
      <c r="Q26" s="173">
        <v>372.56</v>
      </c>
      <c r="R26" s="173">
        <v>332.3</v>
      </c>
      <c r="S26" s="173">
        <v>485.39</v>
      </c>
      <c r="T26" s="173">
        <v>415.18</v>
      </c>
      <c r="U26" s="93">
        <v>2120.415</v>
      </c>
    </row>
    <row r="27" spans="1:21" ht="12.75">
      <c r="A27" s="180" t="s">
        <v>32</v>
      </c>
      <c r="B27" s="179" t="s">
        <v>33</v>
      </c>
      <c r="C27" s="171"/>
      <c r="D27" s="171"/>
      <c r="E27" s="91">
        <v>-3903.600000000002</v>
      </c>
      <c r="F27" s="173">
        <v>-3701.285</v>
      </c>
      <c r="G27" s="173">
        <v>-4859.486</v>
      </c>
      <c r="H27" s="173">
        <v>-3171.408999999998</v>
      </c>
      <c r="I27" s="93">
        <v>-15635.78</v>
      </c>
      <c r="J27" s="173">
        <v>-1602.5</v>
      </c>
      <c r="K27" s="173">
        <v>-879.6000000000015</v>
      </c>
      <c r="L27" s="173">
        <v>-1421.500000000001</v>
      </c>
      <c r="M27" s="173">
        <v>-2012.7900000000002</v>
      </c>
      <c r="N27" s="173">
        <v>-1578.6400000000008</v>
      </c>
      <c r="O27" s="173">
        <v>-109.85499999999843</v>
      </c>
      <c r="P27" s="173">
        <v>-917.2470000000001</v>
      </c>
      <c r="Q27" s="173">
        <v>-3029.279000000001</v>
      </c>
      <c r="R27" s="173">
        <v>-912.9599999999989</v>
      </c>
      <c r="S27" s="173">
        <v>-2899.7899999999995</v>
      </c>
      <c r="T27" s="173">
        <v>-940.9800000000021</v>
      </c>
      <c r="U27" s="93">
        <v>669.3610000000035</v>
      </c>
    </row>
    <row r="28" spans="1:21" ht="12.75">
      <c r="A28" s="170">
        <v>32</v>
      </c>
      <c r="B28" s="178" t="s">
        <v>34</v>
      </c>
      <c r="C28" s="171"/>
      <c r="D28" s="171"/>
      <c r="E28" s="91">
        <v>-1052.23</v>
      </c>
      <c r="F28" s="173">
        <v>-509.0699999999999</v>
      </c>
      <c r="G28" s="173">
        <v>62.83</v>
      </c>
      <c r="H28" s="173">
        <v>1964.451</v>
      </c>
      <c r="I28" s="93">
        <v>465.981</v>
      </c>
      <c r="J28" s="173">
        <v>-5.54</v>
      </c>
      <c r="K28" s="173">
        <v>-1107.22</v>
      </c>
      <c r="L28" s="173">
        <v>60.53</v>
      </c>
      <c r="M28" s="173">
        <v>-946.3399999999999</v>
      </c>
      <c r="N28" s="173">
        <v>200.45</v>
      </c>
      <c r="O28" s="173">
        <v>236.82</v>
      </c>
      <c r="P28" s="173">
        <v>98.51</v>
      </c>
      <c r="Q28" s="173">
        <v>-55.900000000000006</v>
      </c>
      <c r="R28" s="173">
        <v>20.22</v>
      </c>
      <c r="S28" s="173">
        <v>62.56</v>
      </c>
      <c r="T28" s="173">
        <v>42.595000000000006</v>
      </c>
      <c r="U28" s="93">
        <v>1859.296</v>
      </c>
    </row>
    <row r="29" spans="1:21" ht="12.75">
      <c r="A29" s="170" t="s">
        <v>35</v>
      </c>
      <c r="B29" s="172" t="s">
        <v>36</v>
      </c>
      <c r="C29" s="171"/>
      <c r="D29" s="171"/>
      <c r="E29" s="85"/>
      <c r="F29" s="216"/>
      <c r="G29" s="216"/>
      <c r="H29" s="216"/>
      <c r="I29" s="87"/>
      <c r="J29" s="235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87"/>
    </row>
    <row r="30" spans="1:21" ht="12.75">
      <c r="A30" s="170">
        <v>321</v>
      </c>
      <c r="B30" s="169"/>
      <c r="C30" s="177" t="s">
        <v>37</v>
      </c>
      <c r="D30" s="171"/>
      <c r="E30" s="85">
        <v>-1047.3700000000001</v>
      </c>
      <c r="F30" s="163">
        <v>-106.64</v>
      </c>
      <c r="G30" s="163">
        <v>301.20000000000005</v>
      </c>
      <c r="H30" s="163">
        <v>1959.5710000000001</v>
      </c>
      <c r="I30" s="87">
        <v>1106.761</v>
      </c>
      <c r="J30" s="163">
        <v>-0.68</v>
      </c>
      <c r="K30" s="163">
        <v>-1107.22</v>
      </c>
      <c r="L30" s="163">
        <v>60.53</v>
      </c>
      <c r="M30" s="163">
        <v>-424.95</v>
      </c>
      <c r="N30" s="163">
        <v>200.45</v>
      </c>
      <c r="O30" s="163">
        <v>117.86</v>
      </c>
      <c r="P30" s="163">
        <v>98.51</v>
      </c>
      <c r="Q30" s="163">
        <v>182.47</v>
      </c>
      <c r="R30" s="163">
        <v>20.22</v>
      </c>
      <c r="S30" s="163">
        <v>57.56</v>
      </c>
      <c r="T30" s="163">
        <v>42.715</v>
      </c>
      <c r="U30" s="87">
        <v>1859.296</v>
      </c>
    </row>
    <row r="31" spans="1:21" ht="12.75">
      <c r="A31" s="170">
        <v>322</v>
      </c>
      <c r="B31" s="169"/>
      <c r="C31" s="177" t="s">
        <v>38</v>
      </c>
      <c r="D31" s="171"/>
      <c r="E31" s="85">
        <v>0</v>
      </c>
      <c r="F31" s="163">
        <v>125.92</v>
      </c>
      <c r="G31" s="163">
        <v>0</v>
      </c>
      <c r="H31" s="163">
        <v>0</v>
      </c>
      <c r="I31" s="87">
        <v>125.92</v>
      </c>
      <c r="J31" s="163">
        <v>0</v>
      </c>
      <c r="K31" s="163">
        <v>0</v>
      </c>
      <c r="L31" s="163">
        <v>0</v>
      </c>
      <c r="M31" s="163">
        <v>0</v>
      </c>
      <c r="N31" s="163">
        <v>0</v>
      </c>
      <c r="O31" s="163">
        <v>125.92</v>
      </c>
      <c r="P31" s="163">
        <v>0</v>
      </c>
      <c r="Q31" s="163">
        <v>0</v>
      </c>
      <c r="R31" s="163">
        <v>0</v>
      </c>
      <c r="S31" s="163">
        <v>0</v>
      </c>
      <c r="T31" s="163">
        <v>0</v>
      </c>
      <c r="U31" s="87">
        <v>0</v>
      </c>
    </row>
    <row r="32" spans="1:21" ht="12.75">
      <c r="A32" s="170">
        <v>323</v>
      </c>
      <c r="B32" s="169"/>
      <c r="C32" s="177" t="s">
        <v>39</v>
      </c>
      <c r="D32" s="216"/>
      <c r="E32" s="85">
        <v>-4.86</v>
      </c>
      <c r="F32" s="163">
        <v>-528.35</v>
      </c>
      <c r="G32" s="163">
        <v>-238.37</v>
      </c>
      <c r="H32" s="163">
        <v>4.88</v>
      </c>
      <c r="I32" s="87">
        <v>-766.7</v>
      </c>
      <c r="J32" s="163">
        <v>-4.86</v>
      </c>
      <c r="K32" s="163">
        <v>0</v>
      </c>
      <c r="L32" s="163">
        <v>0</v>
      </c>
      <c r="M32" s="163">
        <v>-521.39</v>
      </c>
      <c r="N32" s="163">
        <v>0</v>
      </c>
      <c r="O32" s="163">
        <v>-6.96</v>
      </c>
      <c r="P32" s="163">
        <v>0</v>
      </c>
      <c r="Q32" s="163">
        <v>-238.37</v>
      </c>
      <c r="R32" s="163">
        <v>0</v>
      </c>
      <c r="S32" s="163">
        <v>5</v>
      </c>
      <c r="T32" s="163">
        <v>-0.12</v>
      </c>
      <c r="U32" s="87">
        <v>0</v>
      </c>
    </row>
    <row r="33" spans="1:21" ht="12.75">
      <c r="A33" s="170">
        <v>33</v>
      </c>
      <c r="B33" s="174" t="s">
        <v>40</v>
      </c>
      <c r="C33" s="171"/>
      <c r="D33" s="216"/>
      <c r="E33" s="91">
        <v>2851.34</v>
      </c>
      <c r="F33" s="173">
        <v>3192.2200000000003</v>
      </c>
      <c r="G33" s="173">
        <v>4922.280000000001</v>
      </c>
      <c r="H33" s="173">
        <v>5135.86</v>
      </c>
      <c r="I33" s="93">
        <v>16101.7</v>
      </c>
      <c r="J33" s="173">
        <v>1596.96</v>
      </c>
      <c r="K33" s="173">
        <v>-227.63</v>
      </c>
      <c r="L33" s="173">
        <v>1482.0100000000002</v>
      </c>
      <c r="M33" s="173">
        <v>1066.45</v>
      </c>
      <c r="N33" s="173">
        <v>1779.0800000000002</v>
      </c>
      <c r="O33" s="173">
        <v>346.69</v>
      </c>
      <c r="P33" s="173">
        <v>1015.7300000000005</v>
      </c>
      <c r="Q33" s="173">
        <v>2973.37</v>
      </c>
      <c r="R33" s="173">
        <v>933.18</v>
      </c>
      <c r="S33" s="173">
        <v>2962.3599999999997</v>
      </c>
      <c r="T33" s="173">
        <v>983.5600000000001</v>
      </c>
      <c r="U33" s="93">
        <v>1189.94</v>
      </c>
    </row>
    <row r="34" spans="1:21" ht="12.75">
      <c r="A34" s="170" t="s">
        <v>35</v>
      </c>
      <c r="B34" s="172" t="s">
        <v>41</v>
      </c>
      <c r="C34" s="171"/>
      <c r="D34" s="216"/>
      <c r="E34" s="243"/>
      <c r="F34" s="237"/>
      <c r="G34" s="237"/>
      <c r="H34" s="237"/>
      <c r="I34" s="260"/>
      <c r="J34" s="240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60"/>
    </row>
    <row r="35" spans="1:21" ht="12.75">
      <c r="A35" s="170">
        <v>331</v>
      </c>
      <c r="B35" s="169"/>
      <c r="C35" s="168" t="s">
        <v>37</v>
      </c>
      <c r="D35" s="216"/>
      <c r="E35" s="85">
        <v>3155.9800000000005</v>
      </c>
      <c r="F35" s="163">
        <v>3101.77</v>
      </c>
      <c r="G35" s="163">
        <v>9941.58</v>
      </c>
      <c r="H35" s="163">
        <v>5409.333</v>
      </c>
      <c r="I35" s="87">
        <v>21608.68</v>
      </c>
      <c r="J35" s="163">
        <v>1658.7</v>
      </c>
      <c r="K35" s="163">
        <v>-127.6</v>
      </c>
      <c r="L35" s="163">
        <v>1624.88</v>
      </c>
      <c r="M35" s="163">
        <v>976.88</v>
      </c>
      <c r="N35" s="163">
        <v>1767.91</v>
      </c>
      <c r="O35" s="163">
        <v>356.98</v>
      </c>
      <c r="P35" s="163">
        <v>5375.3</v>
      </c>
      <c r="Q35" s="163">
        <v>2985.94</v>
      </c>
      <c r="R35" s="163">
        <v>1580.34</v>
      </c>
      <c r="S35" s="163">
        <v>3057.22</v>
      </c>
      <c r="T35" s="163">
        <v>1033.19</v>
      </c>
      <c r="U35" s="87">
        <v>1318.923</v>
      </c>
    </row>
    <row r="36" spans="1:21" ht="12.75">
      <c r="A36" s="167">
        <v>332</v>
      </c>
      <c r="B36" s="166"/>
      <c r="C36" s="165" t="s">
        <v>38</v>
      </c>
      <c r="D36" s="216"/>
      <c r="E36" s="85">
        <v>-304.64</v>
      </c>
      <c r="F36" s="163">
        <v>90.44999999999999</v>
      </c>
      <c r="G36" s="163">
        <v>-5019.299999999999</v>
      </c>
      <c r="H36" s="163">
        <v>-273.473</v>
      </c>
      <c r="I36" s="87">
        <v>-5506.962999999999</v>
      </c>
      <c r="J36" s="163">
        <v>-61.74</v>
      </c>
      <c r="K36" s="163">
        <v>-100.03</v>
      </c>
      <c r="L36" s="163">
        <v>-142.87</v>
      </c>
      <c r="M36" s="163">
        <v>89.57</v>
      </c>
      <c r="N36" s="163">
        <v>11.17</v>
      </c>
      <c r="O36" s="163">
        <v>-10.29</v>
      </c>
      <c r="P36" s="163">
        <v>-4359.57</v>
      </c>
      <c r="Q36" s="163">
        <v>-12.57</v>
      </c>
      <c r="R36" s="163">
        <v>-647.16</v>
      </c>
      <c r="S36" s="163">
        <v>-94.86</v>
      </c>
      <c r="T36" s="163">
        <v>-49.63</v>
      </c>
      <c r="U36" s="87">
        <v>-128.983</v>
      </c>
    </row>
    <row r="37" spans="1:21" ht="12.75">
      <c r="A37" s="162"/>
      <c r="B37" s="161" t="s">
        <v>42</v>
      </c>
      <c r="C37" s="160"/>
      <c r="D37" s="269"/>
      <c r="E37" s="244"/>
      <c r="F37" s="230"/>
      <c r="G37" s="230"/>
      <c r="H37" s="230"/>
      <c r="I37" s="261"/>
      <c r="J37" s="241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61"/>
    </row>
    <row r="38" spans="1:21" ht="13.5" thickBot="1">
      <c r="A38" s="153" t="s">
        <v>43</v>
      </c>
      <c r="B38" s="152" t="s">
        <v>44</v>
      </c>
      <c r="C38" s="153"/>
      <c r="D38" s="265"/>
      <c r="E38" s="245">
        <v>23397.3</v>
      </c>
      <c r="F38" s="226">
        <v>30220.565000000002</v>
      </c>
      <c r="G38" s="226">
        <v>25713.746</v>
      </c>
      <c r="H38" s="226">
        <v>30405.265</v>
      </c>
      <c r="I38" s="263">
        <v>109736.876</v>
      </c>
      <c r="J38" s="226">
        <v>7552.41</v>
      </c>
      <c r="K38" s="226">
        <v>7716.070000000001</v>
      </c>
      <c r="L38" s="226">
        <v>8128.82</v>
      </c>
      <c r="M38" s="226">
        <v>8320.800000000001</v>
      </c>
      <c r="N38" s="226">
        <v>8657.4</v>
      </c>
      <c r="O38" s="226">
        <v>13242.365</v>
      </c>
      <c r="P38" s="226">
        <v>8323.327</v>
      </c>
      <c r="Q38" s="226">
        <v>8735.819</v>
      </c>
      <c r="R38" s="226">
        <v>8654.599999999999</v>
      </c>
      <c r="S38" s="226">
        <v>8796.31</v>
      </c>
      <c r="T38" s="226">
        <v>8615.340000000002</v>
      </c>
      <c r="U38" s="263">
        <v>12993.614999999998</v>
      </c>
    </row>
    <row r="39" spans="1:21" ht="12.75">
      <c r="A39" s="144"/>
      <c r="B39" s="144"/>
      <c r="C39" s="234"/>
      <c r="D39" s="235"/>
      <c r="E39" s="228"/>
      <c r="F39" s="228"/>
      <c r="G39" s="228"/>
      <c r="H39" s="145"/>
      <c r="I39" s="145"/>
      <c r="J39" s="145"/>
      <c r="K39" s="249"/>
      <c r="L39" s="249"/>
      <c r="M39" s="145"/>
      <c r="N39" s="145"/>
      <c r="O39" s="145"/>
      <c r="P39" s="144"/>
      <c r="Q39" s="144"/>
      <c r="R39" s="144"/>
      <c r="S39" s="144"/>
      <c r="T39" s="144"/>
      <c r="U39" s="144"/>
    </row>
    <row r="40" s="144" customFormat="1" ht="12.75">
      <c r="A40" s="239" t="s">
        <v>112</v>
      </c>
    </row>
    <row r="41" spans="11:12" ht="12.75">
      <c r="K41" s="250"/>
      <c r="L41" s="250"/>
    </row>
  </sheetData>
  <sheetProtection/>
  <mergeCells count="1">
    <mergeCell ref="B4:D4"/>
  </mergeCells>
  <hyperlinks>
    <hyperlink ref="A1" location="'Table of contents'!A1" display="Table of Contents"/>
  </hyperlinks>
  <printOptions gridLines="1"/>
  <pageMargins left="0.47244094488189" right="0.47244094488189" top="0.393700787401575" bottom="0.393700787401575" header="0.31496062992126" footer="0.31496062992126"/>
  <pageSetup horizontalDpi="600" verticalDpi="600" orientation="landscape" paperSize="9" scale="65" r:id="rId1"/>
  <headerFooter alignWithMargins="0">
    <oddFooter>&amp;LPage &amp;P of &amp;N&amp;C&amp;D&amp;R&amp;F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kjokhoo</dc:creator>
  <cp:keywords/>
  <dc:description/>
  <cp:lastModifiedBy>Meethoo Jawahir</cp:lastModifiedBy>
  <cp:lastPrinted>2018-10-05T06:37:59Z</cp:lastPrinted>
  <dcterms:created xsi:type="dcterms:W3CDTF">2014-04-09T07:21:53Z</dcterms:created>
  <dcterms:modified xsi:type="dcterms:W3CDTF">2024-01-29T05:39:17Z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Contact">
    <vt:lpwstr/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PublishingRollupImage">
    <vt:lpwstr/>
  </property>
  <property fmtid="{D5CDD505-2E9C-101B-9397-08002B2CF9AE}" pid="6" name="Audience">
    <vt:lpwstr/>
  </property>
  <property fmtid="{D5CDD505-2E9C-101B-9397-08002B2CF9AE}" pid="7" name="Order">
    <vt:lpwstr>558200.000000000</vt:lpwstr>
  </property>
  <property fmtid="{D5CDD505-2E9C-101B-9397-08002B2CF9AE}" pid="8" name="xd_ProgID">
    <vt:lpwstr/>
  </property>
  <property fmtid="{D5CDD505-2E9C-101B-9397-08002B2CF9AE}" pid="9" name="PublishingContactPicture">
    <vt:lpwstr/>
  </property>
  <property fmtid="{D5CDD505-2E9C-101B-9397-08002B2CF9AE}" pid="10" name="PublishingVariationGroupID">
    <vt:lpwstr/>
  </property>
  <property fmtid="{D5CDD505-2E9C-101B-9397-08002B2CF9AE}" pid="11" name="PublishingContactName">
    <vt:lpwstr/>
  </property>
  <property fmtid="{D5CDD505-2E9C-101B-9397-08002B2CF9AE}" pid="12" name="PublishingVariationRelationshipLinkFieldID">
    <vt:lpwstr/>
  </property>
  <property fmtid="{D5CDD505-2E9C-101B-9397-08002B2CF9AE}" pid="13" name="_SourceUrl">
    <vt:lpwstr/>
  </property>
  <property fmtid="{D5CDD505-2E9C-101B-9397-08002B2CF9AE}" pid="14" name="Comments">
    <vt:lpwstr/>
  </property>
  <property fmtid="{D5CDD505-2E9C-101B-9397-08002B2CF9AE}" pid="15" name="PublishingContactEmail">
    <vt:lpwstr/>
  </property>
  <property fmtid="{D5CDD505-2E9C-101B-9397-08002B2CF9AE}" pid="16" name="PublishingPageLayout">
    <vt:lpwstr/>
  </property>
  <property fmtid="{D5CDD505-2E9C-101B-9397-08002B2CF9AE}" pid="17" name="_SharedFileIndex">
    <vt:lpwstr/>
  </property>
  <property fmtid="{D5CDD505-2E9C-101B-9397-08002B2CF9AE}" pid="18" name="PublishingStartDate">
    <vt:lpwstr/>
  </property>
  <property fmtid="{D5CDD505-2E9C-101B-9397-08002B2CF9AE}" pid="19" name="PublishingExpirationDate">
    <vt:lpwstr/>
  </property>
</Properties>
</file>