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8955" windowHeight="5055" tabRatio="610" activeTab="0"/>
  </bookViews>
  <sheets>
    <sheet name="Table of contents" sheetId="1" r:id="rId1"/>
    <sheet name="tab 2.1" sheetId="2" r:id="rId2"/>
    <sheet name="tab 2.2" sheetId="3" r:id="rId3"/>
    <sheet name="tab 2.3" sheetId="4" r:id="rId4"/>
    <sheet name="tab 2.4" sheetId="5" r:id="rId5"/>
    <sheet name="tab 2.5" sheetId="6" r:id="rId6"/>
    <sheet name="tab 2.6" sheetId="7" r:id="rId7"/>
    <sheet name="tab 2.7" sheetId="8" r:id="rId8"/>
    <sheet name="tab 2.8" sheetId="9" r:id="rId9"/>
  </sheets>
  <definedNames>
    <definedName name="_xlnm.Print_Area" localSheetId="1">'tab 2.1'!$A$3:$AA$30</definedName>
    <definedName name="_xlnm.Print_Area" localSheetId="2">'tab 2.2'!$A$3:$DU$39</definedName>
    <definedName name="_xlnm.Print_Area" localSheetId="3">'tab 2.3'!$A$3:$CV$37</definedName>
    <definedName name="_xlnm.Print_Area" localSheetId="4">'tab 2.4'!$A$3:$DS$43</definedName>
    <definedName name="_xlnm.Print_Area" localSheetId="5">'tab 2.5'!$A$3:$DD$23</definedName>
    <definedName name="_xlnm.Print_Area" localSheetId="6">'tab 2.6'!$A$3:$CV$27</definedName>
    <definedName name="_xlnm.Print_Area" localSheetId="7">'tab 2.7'!$A$3:$CV$19</definedName>
    <definedName name="_xlnm.Print_Area" localSheetId="8">'tab 2.8'!$A$3:$CV$22</definedName>
    <definedName name="_xlnm.Print_Titles" localSheetId="1">'tab 2.1'!$A:$C,'tab 2.1'!$3:$4</definedName>
    <definedName name="_xlnm.Print_Titles" localSheetId="2">'tab 2.2'!$A:$E,'tab 2.2'!$3:$4</definedName>
    <definedName name="_xlnm.Print_Titles" localSheetId="3">'tab 2.3'!$A:$D,'tab 2.3'!$3:$8</definedName>
    <definedName name="_xlnm.Print_Titles" localSheetId="4">'tab 2.4'!$A:$C,'tab 2.4'!$3:$6</definedName>
    <definedName name="_xlnm.Print_Titles" localSheetId="5">'tab 2.5'!$A:$D,'tab 2.5'!$3:$5</definedName>
    <definedName name="_xlnm.Print_Titles" localSheetId="6">'tab 2.6'!$A:$D,'tab 2.6'!$3:$5</definedName>
    <definedName name="_xlnm.Print_Titles" localSheetId="7">'tab 2.7'!$A:$D,'tab 2.7'!$3:$5</definedName>
    <definedName name="_xlnm.Print_Titles" localSheetId="8">'tab 2.8'!$A:$D,'tab 2.8'!$3:$5</definedName>
  </definedNames>
  <calcPr fullCalcOnLoad="1"/>
</workbook>
</file>

<file path=xl/sharedStrings.xml><?xml version="1.0" encoding="utf-8"?>
<sst xmlns="http://schemas.openxmlformats.org/spreadsheetml/2006/main" count="6761" uniqueCount="249">
  <si>
    <t>Main aggregates</t>
  </si>
  <si>
    <t>Current revenue</t>
  </si>
  <si>
    <t>Tax revenue</t>
  </si>
  <si>
    <t>Nontax revenue</t>
  </si>
  <si>
    <t>Capital revenue</t>
  </si>
  <si>
    <t>Grants</t>
  </si>
  <si>
    <t>Total revenue and grants</t>
  </si>
  <si>
    <t>Current expenditure</t>
  </si>
  <si>
    <t>Capital expenditure</t>
  </si>
  <si>
    <t>Total expenditure</t>
  </si>
  <si>
    <t>Lending minus repayments</t>
  </si>
  <si>
    <t>Total expenditure and lending minus repayments</t>
  </si>
  <si>
    <t>Gross fixed capital formation</t>
  </si>
  <si>
    <t>Financing</t>
  </si>
  <si>
    <t>Domestic</t>
  </si>
  <si>
    <t>Foreign</t>
  </si>
  <si>
    <t>Total external debt of the Country</t>
  </si>
  <si>
    <t xml:space="preserve"> </t>
  </si>
  <si>
    <t>1999/2000</t>
  </si>
  <si>
    <t>2001/2002</t>
  </si>
  <si>
    <t>Current account surplus / deficit  (1 - 6 )</t>
  </si>
  <si>
    <t>Overall deficit / surplus  (5 - 10 )</t>
  </si>
  <si>
    <t xml:space="preserve">2002/2003 </t>
  </si>
  <si>
    <t xml:space="preserve">-    </t>
  </si>
  <si>
    <t xml:space="preserve">1998/1999 </t>
  </si>
  <si>
    <t xml:space="preserve">2003/2004 </t>
  </si>
  <si>
    <t xml:space="preserve">2004/2005 </t>
  </si>
  <si>
    <t xml:space="preserve">2005/2006 </t>
  </si>
  <si>
    <t>2002/2003</t>
  </si>
  <si>
    <t>2003/2004</t>
  </si>
  <si>
    <t>2005/2006</t>
  </si>
  <si>
    <t xml:space="preserve">2006/2007 </t>
  </si>
  <si>
    <t>Revenue items</t>
  </si>
  <si>
    <t>%</t>
  </si>
  <si>
    <t>Tax on income,profits and capital gains</t>
  </si>
  <si>
    <t>Individual income tax</t>
  </si>
  <si>
    <t>Corporate tax</t>
  </si>
  <si>
    <t xml:space="preserve">   -</t>
  </si>
  <si>
    <t>Social security contributions</t>
  </si>
  <si>
    <t>Taxes on payroll and workforce</t>
  </si>
  <si>
    <t>Taxes on property</t>
  </si>
  <si>
    <t>Domestic taxes on goods and services</t>
  </si>
  <si>
    <t>of which : Excise duties</t>
  </si>
  <si>
    <t>Import duties</t>
  </si>
  <si>
    <t>Export duties</t>
  </si>
  <si>
    <t>Other tax revenue</t>
  </si>
  <si>
    <t>Property income</t>
  </si>
  <si>
    <t>Fees,charges and non-industrial sales</t>
  </si>
  <si>
    <t>Employees'  contributions  to government</t>
  </si>
  <si>
    <t>employee pension funds</t>
  </si>
  <si>
    <t>Other nontax revenue</t>
  </si>
  <si>
    <t>Functional categories</t>
  </si>
  <si>
    <t>Current</t>
  </si>
  <si>
    <t>Capital</t>
  </si>
  <si>
    <t>Total</t>
  </si>
  <si>
    <t>Total Expenditure</t>
  </si>
  <si>
    <t>General public services</t>
  </si>
  <si>
    <t>Education</t>
  </si>
  <si>
    <t>Health</t>
  </si>
  <si>
    <t>Social security and welfare</t>
  </si>
  <si>
    <t>Housing and community amenities</t>
  </si>
  <si>
    <t>Other</t>
  </si>
  <si>
    <t>1983/84</t>
  </si>
  <si>
    <t>1985/86</t>
  </si>
  <si>
    <t>1987/88</t>
  </si>
  <si>
    <t>1989/90</t>
  </si>
  <si>
    <t>1991/92</t>
  </si>
  <si>
    <t>1993/94</t>
  </si>
  <si>
    <t>1997/98</t>
  </si>
  <si>
    <t>2006/2007</t>
  </si>
  <si>
    <t xml:space="preserve"> General Government Services</t>
  </si>
  <si>
    <t>-</t>
  </si>
  <si>
    <t>Public order and safety</t>
  </si>
  <si>
    <t xml:space="preserve"> Community and Social Services</t>
  </si>
  <si>
    <t>religious services</t>
  </si>
  <si>
    <t xml:space="preserve"> Economic Services</t>
  </si>
  <si>
    <t>Fuel and energy</t>
  </si>
  <si>
    <t>Mining and mineral resources,</t>
  </si>
  <si>
    <t>manufacturing and construction</t>
  </si>
  <si>
    <t>Transportation and communication</t>
  </si>
  <si>
    <t>Other economic services</t>
  </si>
  <si>
    <t xml:space="preserve"> Other functions</t>
  </si>
  <si>
    <t>Other expenditure</t>
  </si>
  <si>
    <t>Public debt interest</t>
  </si>
  <si>
    <t>Transfer to local government</t>
  </si>
  <si>
    <t>Transfer to Rodrigues</t>
  </si>
  <si>
    <t xml:space="preserve">-     </t>
  </si>
  <si>
    <t xml:space="preserve">1982/83 </t>
  </si>
  <si>
    <t xml:space="preserve">1983/84 </t>
  </si>
  <si>
    <t xml:space="preserve">1984/85 </t>
  </si>
  <si>
    <t xml:space="preserve">1985/86 </t>
  </si>
  <si>
    <t xml:space="preserve">1987/88 </t>
  </si>
  <si>
    <t xml:space="preserve">1988/89 </t>
  </si>
  <si>
    <t xml:space="preserve">1989/90 </t>
  </si>
  <si>
    <t xml:space="preserve">1990/91 </t>
  </si>
  <si>
    <t xml:space="preserve">1991/92 </t>
  </si>
  <si>
    <t xml:space="preserve">1992/93 </t>
  </si>
  <si>
    <t xml:space="preserve">1993/94 </t>
  </si>
  <si>
    <t xml:space="preserve">1994/95 </t>
  </si>
  <si>
    <t xml:space="preserve">1996/97 </t>
  </si>
  <si>
    <t xml:space="preserve">1999/2000 </t>
  </si>
  <si>
    <t>Economic categories</t>
  </si>
  <si>
    <t>Wages and salaries</t>
  </si>
  <si>
    <t>Employer contributions to pension schemes</t>
  </si>
  <si>
    <t>Other purchases  of goods and services</t>
  </si>
  <si>
    <t>Interest payments</t>
  </si>
  <si>
    <t>Subsidies and other current transfers</t>
  </si>
  <si>
    <t>Subsidies</t>
  </si>
  <si>
    <t>Acquisition of fixed capital assets</t>
  </si>
  <si>
    <t>Purchase of land</t>
  </si>
  <si>
    <t xml:space="preserve">Capital transfers </t>
  </si>
  <si>
    <t>To local government</t>
  </si>
  <si>
    <t>To Rodrigues</t>
  </si>
  <si>
    <t xml:space="preserve"> To nonfinancial public enterprises</t>
  </si>
  <si>
    <t xml:space="preserve"> To public financial institutions</t>
  </si>
  <si>
    <t xml:space="preserve"> Abroad</t>
  </si>
  <si>
    <t>Total Lending Minus Repayment</t>
  </si>
  <si>
    <t>Debt holders</t>
  </si>
  <si>
    <t>1982/83</t>
  </si>
  <si>
    <t>1984/85</t>
  </si>
  <si>
    <t>1986/87</t>
  </si>
  <si>
    <t>1988/89</t>
  </si>
  <si>
    <t>1990/91</t>
  </si>
  <si>
    <t>1992/93</t>
  </si>
  <si>
    <t>1994/95</t>
  </si>
  <si>
    <t>1995/96</t>
  </si>
  <si>
    <t>1996/97</t>
  </si>
  <si>
    <t xml:space="preserve">1997/98 </t>
  </si>
  <si>
    <t>1998/99</t>
  </si>
  <si>
    <t>2000/2001</t>
  </si>
  <si>
    <t>Domestic financing</t>
  </si>
  <si>
    <t>Other general government</t>
  </si>
  <si>
    <t>Monetary authorities</t>
  </si>
  <si>
    <t>of which: I.M.F.</t>
  </si>
  <si>
    <t>Deposit money banks</t>
  </si>
  <si>
    <t>Adjustments</t>
  </si>
  <si>
    <t>Foreign financing</t>
  </si>
  <si>
    <t>International development institutions</t>
  </si>
  <si>
    <t>Foreign governments</t>
  </si>
  <si>
    <r>
      <t>2002/2003</t>
    </r>
    <r>
      <rPr>
        <b/>
        <vertAlign val="superscript"/>
        <sz val="11"/>
        <rFont val="Times New Roman"/>
        <family val="1"/>
      </rPr>
      <t xml:space="preserve"> </t>
    </r>
  </si>
  <si>
    <t>Long-term bonds</t>
  </si>
  <si>
    <t>Short-term bonds and bills</t>
  </si>
  <si>
    <t>Long-term loans n.e.c</t>
  </si>
  <si>
    <t xml:space="preserve">        -</t>
  </si>
  <si>
    <t>Short-term loans and advances</t>
  </si>
  <si>
    <t>Other liabilities</t>
  </si>
  <si>
    <t>Discrepancy</t>
  </si>
  <si>
    <t>Long-term loans</t>
  </si>
  <si>
    <t>1998/1999</t>
  </si>
  <si>
    <t>2004/2005</t>
  </si>
  <si>
    <t>2007/2008</t>
  </si>
  <si>
    <t>Domestic debt</t>
  </si>
  <si>
    <t>Foreign debt</t>
  </si>
  <si>
    <t>Debt instrument</t>
  </si>
  <si>
    <t xml:space="preserve">    Total</t>
  </si>
  <si>
    <t>Consolidated Central Government</t>
  </si>
  <si>
    <r>
      <t>1996/97</t>
    </r>
    <r>
      <rPr>
        <b/>
        <sz val="10"/>
        <rFont val="Times New Roman"/>
        <family val="1"/>
      </rPr>
      <t xml:space="preserve"> </t>
    </r>
  </si>
  <si>
    <r>
      <t>1997/98</t>
    </r>
    <r>
      <rPr>
        <b/>
        <vertAlign val="superscript"/>
        <sz val="10"/>
        <rFont val="Times New Roman"/>
        <family val="1"/>
      </rPr>
      <t xml:space="preserve"> </t>
    </r>
  </si>
  <si>
    <r>
      <t>1998/1999</t>
    </r>
    <r>
      <rPr>
        <b/>
        <vertAlign val="superscript"/>
        <sz val="11"/>
        <rFont val="Times New Roman"/>
        <family val="1"/>
      </rPr>
      <t xml:space="preserve"> </t>
    </r>
  </si>
  <si>
    <r>
      <t>1999/2000</t>
    </r>
    <r>
      <rPr>
        <b/>
        <vertAlign val="superscript"/>
        <sz val="11"/>
        <rFont val="Times New Roman"/>
        <family val="1"/>
      </rPr>
      <t xml:space="preserve"> </t>
    </r>
  </si>
  <si>
    <r>
      <t xml:space="preserve">2005/2006 </t>
    </r>
  </si>
  <si>
    <r>
      <t xml:space="preserve">2006/2007 </t>
    </r>
  </si>
  <si>
    <r>
      <t xml:space="preserve">2007/2008 </t>
    </r>
  </si>
  <si>
    <t>(i)</t>
  </si>
  <si>
    <t>(ii)</t>
  </si>
  <si>
    <t>Total Revenue</t>
  </si>
  <si>
    <t>Central government debt at end of period</t>
  </si>
  <si>
    <r>
      <t xml:space="preserve">29694.0 </t>
    </r>
    <r>
      <rPr>
        <vertAlign val="superscript"/>
        <sz val="11"/>
        <rFont val="Times New Roman"/>
        <family val="1"/>
      </rPr>
      <t>1</t>
    </r>
  </si>
  <si>
    <r>
      <t xml:space="preserve">30610.0 </t>
    </r>
    <r>
      <rPr>
        <vertAlign val="superscript"/>
        <sz val="11"/>
        <rFont val="Times New Roman"/>
        <family val="1"/>
      </rPr>
      <t>1</t>
    </r>
  </si>
  <si>
    <r>
      <t xml:space="preserve">29066.0 </t>
    </r>
    <r>
      <rPr>
        <vertAlign val="superscript"/>
        <sz val="11"/>
        <rFont val="Times New Roman"/>
        <family val="1"/>
      </rPr>
      <t>1</t>
    </r>
  </si>
  <si>
    <t xml:space="preserve">Consolidated Central Government </t>
  </si>
  <si>
    <t>Budgetary</t>
  </si>
  <si>
    <t>Extra</t>
  </si>
  <si>
    <t>Social</t>
  </si>
  <si>
    <t>Consolidated Central</t>
  </si>
  <si>
    <t>Accounts</t>
  </si>
  <si>
    <t>Security</t>
  </si>
  <si>
    <t>Government</t>
  </si>
  <si>
    <t>( 1 )</t>
  </si>
  <si>
    <t>( 2 )</t>
  </si>
  <si>
    <t>( 3 )</t>
  </si>
  <si>
    <t>( 1+2+3 )</t>
  </si>
  <si>
    <t>( % )</t>
  </si>
  <si>
    <t xml:space="preserve"> Current Revenue</t>
  </si>
  <si>
    <t xml:space="preserve"> Tax revenue</t>
  </si>
  <si>
    <t xml:space="preserve">          Sales tax</t>
  </si>
  <si>
    <t xml:space="preserve">          Tax on gambling</t>
  </si>
  <si>
    <t xml:space="preserve">          Tax on hotel bills</t>
  </si>
  <si>
    <t xml:space="preserve">           -</t>
  </si>
  <si>
    <t xml:space="preserve">       -</t>
  </si>
  <si>
    <t xml:space="preserve"> Nontax revenue</t>
  </si>
  <si>
    <t>Fines and forfeits</t>
  </si>
  <si>
    <t xml:space="preserve"> Capital Revenue</t>
  </si>
  <si>
    <t xml:space="preserve"> Total revenue</t>
  </si>
  <si>
    <t xml:space="preserve"> Grants</t>
  </si>
  <si>
    <t xml:space="preserve"> Total revenue and grants</t>
  </si>
  <si>
    <t>R million</t>
  </si>
  <si>
    <r>
      <t>Defence</t>
    </r>
    <r>
      <rPr>
        <vertAlign val="superscript"/>
        <sz val="11"/>
        <rFont val="Times New Roman"/>
        <family val="1"/>
      </rPr>
      <t>1</t>
    </r>
  </si>
  <si>
    <t xml:space="preserve">Recreational,cultural and </t>
  </si>
  <si>
    <t>Agriculture,forestry,fishing and hunting</t>
  </si>
  <si>
    <t xml:space="preserve">As from 2007/2008,classified under  Public order and safety </t>
  </si>
  <si>
    <t xml:space="preserve">1995/96 </t>
  </si>
  <si>
    <t xml:space="preserve">2007/2008 </t>
  </si>
  <si>
    <t>(1)</t>
  </si>
  <si>
    <t>(2)</t>
  </si>
  <si>
    <t>(3)</t>
  </si>
  <si>
    <t>(1+2+3)</t>
  </si>
  <si>
    <t>(%)</t>
  </si>
  <si>
    <t>Transfers to local government</t>
  </si>
  <si>
    <t>Transfers to nonprofit institutions and</t>
  </si>
  <si>
    <t xml:space="preserve">             households</t>
  </si>
  <si>
    <t>Transfers abroad</t>
  </si>
  <si>
    <t>Other domestic transfers</t>
  </si>
  <si>
    <t>Total Expenditure+Lending Minus Repayment</t>
  </si>
  <si>
    <t>Consolidated</t>
  </si>
  <si>
    <t>Central Govt.</t>
  </si>
  <si>
    <t>Changes in cash,deposits,etc.</t>
  </si>
  <si>
    <t xml:space="preserve">1986/87 </t>
  </si>
  <si>
    <t xml:space="preserve">        Debt instrument</t>
  </si>
  <si>
    <t>Changes in cash ,deposits,etc</t>
  </si>
  <si>
    <t>Table 2.11 (Cont'd) - Financing by type of debt instrument,1993/94 - 1996/97,  Consolidated Central Government</t>
  </si>
  <si>
    <t>1996/97 ¹</t>
  </si>
  <si>
    <t>...</t>
  </si>
  <si>
    <t>(-)</t>
  </si>
  <si>
    <t>¹  Provisional</t>
  </si>
  <si>
    <t xml:space="preserve">        Debt holders</t>
  </si>
  <si>
    <t>83.68.5</t>
  </si>
  <si>
    <t xml:space="preserve">Extra </t>
  </si>
  <si>
    <t>Long-term bonds and bills</t>
  </si>
  <si>
    <t/>
  </si>
  <si>
    <t>2.8 Outstanding Debt by type of debt instrument</t>
  </si>
  <si>
    <t>2.7 Outstanding debt  by type of debt holder</t>
  </si>
  <si>
    <t>2.6 Financing by type of debt instrument</t>
  </si>
  <si>
    <t xml:space="preserve">2.5 Financing by type of debt holder </t>
  </si>
  <si>
    <t>2.3 Functional classification of expenditure</t>
  </si>
  <si>
    <r>
      <t>2006/2007</t>
    </r>
    <r>
      <rPr>
        <b/>
        <vertAlign val="superscript"/>
        <sz val="11"/>
        <rFont val="Times New Roman"/>
        <family val="1"/>
      </rPr>
      <t xml:space="preserve"> </t>
    </r>
  </si>
  <si>
    <t>Table 2.1 - Main aggregates</t>
  </si>
  <si>
    <t>Table 2.3  - Functional classification of expenditure</t>
  </si>
  <si>
    <t>Table 2.2 -  Revenue and grants</t>
  </si>
  <si>
    <t>Table 2.5 - Financing by type of debt holder</t>
  </si>
  <si>
    <t>Table 2.6 - Financing by type of debt instrument</t>
  </si>
  <si>
    <t>Table 2.7 - Outstanding debt by type of debt holder</t>
  </si>
  <si>
    <t>Table 2.8 - Outstanding debt by type of debt instrument</t>
  </si>
  <si>
    <t>2. Consolidated Central Government</t>
  </si>
  <si>
    <t>2.4 Economic classification of expenditure</t>
  </si>
  <si>
    <t>Table 2.4 - Economic classification of expenditure</t>
  </si>
  <si>
    <t xml:space="preserve">2.1 Main aggregates </t>
  </si>
  <si>
    <t>2.2 Revenue and grants</t>
  </si>
  <si>
    <t>Table of Contents</t>
  </si>
</sst>
</file>

<file path=xl/styles.xml><?xml version="1.0" encoding="utf-8"?>
<styleSheet xmlns="http://schemas.openxmlformats.org/spreadsheetml/2006/main">
  <numFmts count="20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.0\ \ "/>
    <numFmt numFmtId="165" formatCode="#,##0.0\ \ \ "/>
    <numFmt numFmtId="166" formatCode="#,##0.0\ "/>
    <numFmt numFmtId="167" formatCode="0.0"/>
    <numFmt numFmtId="168" formatCode="\(#,##0.0\)\ \ \ "/>
    <numFmt numFmtId="169" formatCode="#,##0.0"/>
    <numFmt numFmtId="170" formatCode="#,##0.0\ \ \ \ \ "/>
    <numFmt numFmtId="171" formatCode="\(#,##0.0\)\ "/>
    <numFmt numFmtId="172" formatCode="0.0\ \ \ "/>
    <numFmt numFmtId="173" formatCode="#,##0\ \ \ "/>
    <numFmt numFmtId="174" formatCode="\(0.0\)\ \ "/>
    <numFmt numFmtId="175" formatCode="\(\-0.0\)\ \ "/>
  </numFmts>
  <fonts count="70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2"/>
      <name val="Helv"/>
      <family val="0"/>
    </font>
    <font>
      <b/>
      <sz val="14"/>
      <name val="Times New Roman"/>
      <family val="1"/>
    </font>
    <font>
      <sz val="14"/>
      <name val="Helv"/>
      <family val="0"/>
    </font>
    <font>
      <u val="single"/>
      <sz val="10"/>
      <color indexed="12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Helv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41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  <fill>
      <patternFill patternType="lightGray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left"/>
    </xf>
    <xf numFmtId="0" fontId="6" fillId="33" borderId="13" xfId="0" applyFont="1" applyFill="1" applyBorder="1" applyAlignment="1">
      <alignment vertical="center"/>
    </xf>
    <xf numFmtId="0" fontId="3" fillId="0" borderId="0" xfId="0" applyFont="1" applyAlignment="1" quotePrefix="1">
      <alignment horizontal="left"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169" fontId="6" fillId="0" borderId="10" xfId="0" applyNumberFormat="1" applyFont="1" applyBorder="1" applyAlignment="1" quotePrefix="1">
      <alignment horizontal="right"/>
    </xf>
    <xf numFmtId="0" fontId="6" fillId="0" borderId="18" xfId="0" applyFont="1" applyBorder="1" applyAlignment="1">
      <alignment/>
    </xf>
    <xf numFmtId="0" fontId="3" fillId="0" borderId="0" xfId="57" applyFont="1" applyAlignment="1">
      <alignment horizontal="left"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Border="1">
      <alignment/>
      <protection/>
    </xf>
    <xf numFmtId="168" fontId="4" fillId="0" borderId="0" xfId="57" applyNumberFormat="1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0" fontId="6" fillId="0" borderId="0" xfId="57" applyFont="1" applyBorder="1">
      <alignment/>
      <protection/>
    </xf>
    <xf numFmtId="0" fontId="6" fillId="0" borderId="0" xfId="57" applyFont="1">
      <alignment/>
      <protection/>
    </xf>
    <xf numFmtId="168" fontId="5" fillId="0" borderId="0" xfId="57" applyNumberFormat="1" applyFont="1" applyBorder="1" applyAlignment="1">
      <alignment horizontal="centerContinuous"/>
      <protection/>
    </xf>
    <xf numFmtId="168" fontId="6" fillId="0" borderId="0" xfId="57" applyNumberFormat="1" applyFont="1" applyBorder="1">
      <alignment/>
      <protection/>
    </xf>
    <xf numFmtId="0" fontId="6" fillId="0" borderId="19" xfId="57" applyFont="1" applyBorder="1" applyAlignment="1">
      <alignment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21" xfId="57" applyFont="1" applyBorder="1" applyAlignment="1">
      <alignment vertical="center"/>
      <protection/>
    </xf>
    <xf numFmtId="0" fontId="5" fillId="0" borderId="13" xfId="57" applyFont="1" applyBorder="1" applyAlignment="1">
      <alignment horizontal="centerContinuous" vertical="center"/>
      <protection/>
    </xf>
    <xf numFmtId="0" fontId="5" fillId="0" borderId="14" xfId="57" applyFont="1" applyBorder="1" applyAlignment="1">
      <alignment horizontal="centerContinuous" vertical="center"/>
      <protection/>
    </xf>
    <xf numFmtId="0" fontId="6" fillId="0" borderId="14" xfId="57" applyFont="1" applyBorder="1" applyAlignment="1">
      <alignment horizontal="centerContinuous" vertical="center"/>
      <protection/>
    </xf>
    <xf numFmtId="0" fontId="5" fillId="0" borderId="15" xfId="57" applyFont="1" applyBorder="1" applyAlignment="1">
      <alignment horizontal="centerContinuous" vertical="center"/>
      <protection/>
    </xf>
    <xf numFmtId="168" fontId="6" fillId="0" borderId="15" xfId="57" applyNumberFormat="1" applyFont="1" applyBorder="1" applyAlignment="1">
      <alignment horizontal="centerContinuous" vertical="center"/>
      <protection/>
    </xf>
    <xf numFmtId="0" fontId="6" fillId="0" borderId="0" xfId="57" applyFont="1" applyAlignment="1">
      <alignment vertical="center"/>
      <protection/>
    </xf>
    <xf numFmtId="0" fontId="5" fillId="0" borderId="10" xfId="57" applyFont="1" applyBorder="1" applyAlignment="1">
      <alignment horizontal="centerContinuous"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0" fontId="5" fillId="0" borderId="11" xfId="57" applyFont="1" applyBorder="1" applyAlignment="1">
      <alignment horizontal="centerContinuous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6" fillId="0" borderId="19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22" xfId="57" applyFont="1" applyBorder="1">
      <alignment/>
      <protection/>
    </xf>
    <xf numFmtId="165" fontId="5" fillId="0" borderId="10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164" fontId="6" fillId="0" borderId="23" xfId="57" applyNumberFormat="1" applyFont="1" applyBorder="1">
      <alignment/>
      <protection/>
    </xf>
    <xf numFmtId="164" fontId="6" fillId="0" borderId="10" xfId="57" applyNumberFormat="1" applyFont="1" applyBorder="1">
      <alignment/>
      <protection/>
    </xf>
    <xf numFmtId="165" fontId="6" fillId="0" borderId="23" xfId="57" applyNumberFormat="1" applyFont="1" applyBorder="1">
      <alignment/>
      <protection/>
    </xf>
    <xf numFmtId="0" fontId="6" fillId="0" borderId="0" xfId="57" applyFont="1" applyBorder="1" applyAlignment="1" quotePrefix="1">
      <alignment horizontal="left"/>
      <protection/>
    </xf>
    <xf numFmtId="0" fontId="5" fillId="0" borderId="10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11" xfId="57" applyFont="1" applyBorder="1">
      <alignment/>
      <protection/>
    </xf>
    <xf numFmtId="0" fontId="5" fillId="0" borderId="0" xfId="57" applyFont="1">
      <alignment/>
      <protection/>
    </xf>
    <xf numFmtId="165" fontId="6" fillId="0" borderId="10" xfId="57" applyNumberFormat="1" applyFont="1" applyBorder="1">
      <alignment/>
      <protection/>
    </xf>
    <xf numFmtId="165" fontId="5" fillId="0" borderId="16" xfId="57" applyNumberFormat="1" applyFont="1" applyBorder="1" applyAlignment="1">
      <alignment vertical="center"/>
      <protection/>
    </xf>
    <xf numFmtId="165" fontId="5" fillId="0" borderId="13" xfId="57" applyNumberFormat="1" applyFont="1" applyBorder="1" applyAlignment="1">
      <alignment vertical="center"/>
      <protection/>
    </xf>
    <xf numFmtId="168" fontId="6" fillId="0" borderId="0" xfId="57" applyNumberFormat="1" applyFont="1">
      <alignment/>
      <protection/>
    </xf>
    <xf numFmtId="165" fontId="6" fillId="0" borderId="0" xfId="57" applyNumberFormat="1" applyFont="1">
      <alignment/>
      <protection/>
    </xf>
    <xf numFmtId="0" fontId="13" fillId="0" borderId="0" xfId="57">
      <alignment/>
      <protection/>
    </xf>
    <xf numFmtId="0" fontId="5" fillId="0" borderId="10" xfId="57" applyFont="1" applyBorder="1" applyAlignment="1" quotePrefix="1">
      <alignment horizontal="left"/>
      <protection/>
    </xf>
    <xf numFmtId="164" fontId="5" fillId="0" borderId="23" xfId="57" applyNumberFormat="1" applyFont="1" applyBorder="1">
      <alignment/>
      <protection/>
    </xf>
    <xf numFmtId="164" fontId="5" fillId="0" borderId="10" xfId="57" applyNumberFormat="1" applyFont="1" applyBorder="1">
      <alignment/>
      <protection/>
    </xf>
    <xf numFmtId="165" fontId="5" fillId="0" borderId="23" xfId="57" applyNumberFormat="1" applyFont="1" applyBorder="1">
      <alignment/>
      <protection/>
    </xf>
    <xf numFmtId="165" fontId="5" fillId="0" borderId="23" xfId="57" applyNumberFormat="1" applyFont="1" applyBorder="1" applyAlignment="1">
      <alignment/>
      <protection/>
    </xf>
    <xf numFmtId="164" fontId="7" fillId="0" borderId="23" xfId="57" applyNumberFormat="1" applyFont="1" applyBorder="1">
      <alignment/>
      <protection/>
    </xf>
    <xf numFmtId="164" fontId="7" fillId="0" borderId="10" xfId="57" applyNumberFormat="1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 vertical="center"/>
      <protection/>
    </xf>
    <xf numFmtId="165" fontId="5" fillId="0" borderId="0" xfId="57" applyNumberFormat="1" applyFont="1" applyBorder="1">
      <alignment/>
      <protection/>
    </xf>
    <xf numFmtId="165" fontId="6" fillId="0" borderId="23" xfId="57" applyNumberFormat="1" applyFont="1" applyBorder="1" applyAlignment="1" quotePrefix="1">
      <alignment horizontal="right"/>
      <protection/>
    </xf>
    <xf numFmtId="165" fontId="6" fillId="0" borderId="23" xfId="57" applyNumberFormat="1" applyFont="1" applyBorder="1" applyAlignment="1">
      <alignment/>
      <protection/>
    </xf>
    <xf numFmtId="0" fontId="3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0" fontId="6" fillId="0" borderId="0" xfId="58" applyFont="1">
      <alignment/>
      <protection/>
    </xf>
    <xf numFmtId="0" fontId="5" fillId="0" borderId="0" xfId="58" applyFont="1" applyAlignment="1">
      <alignment horizontal="centerContinuous" vertical="center"/>
      <protection/>
    </xf>
    <xf numFmtId="0" fontId="6" fillId="0" borderId="0" xfId="58" applyFont="1" applyBorder="1">
      <alignment/>
      <protection/>
    </xf>
    <xf numFmtId="0" fontId="6" fillId="0" borderId="11" xfId="58" applyFont="1" applyBorder="1">
      <alignment/>
      <protection/>
    </xf>
    <xf numFmtId="0" fontId="5" fillId="0" borderId="13" xfId="58" applyFont="1" applyBorder="1" applyAlignment="1">
      <alignment horizontal="centerContinuous" vertical="center"/>
      <protection/>
    </xf>
    <xf numFmtId="0" fontId="5" fillId="0" borderId="14" xfId="58" applyFont="1" applyBorder="1" applyAlignment="1">
      <alignment horizontal="centerContinuous" vertical="center"/>
      <protection/>
    </xf>
    <xf numFmtId="165" fontId="6" fillId="0" borderId="10" xfId="58" applyNumberFormat="1" applyFont="1" applyBorder="1">
      <alignment/>
      <protection/>
    </xf>
    <xf numFmtId="165" fontId="5" fillId="0" borderId="0" xfId="58" applyNumberFormat="1" applyFont="1">
      <alignment/>
      <protection/>
    </xf>
    <xf numFmtId="165" fontId="6" fillId="0" borderId="0" xfId="58" applyNumberFormat="1" applyFont="1">
      <alignment/>
      <protection/>
    </xf>
    <xf numFmtId="0" fontId="6" fillId="0" borderId="10" xfId="58" applyFont="1" applyBorder="1">
      <alignment/>
      <protection/>
    </xf>
    <xf numFmtId="0" fontId="6" fillId="0" borderId="0" xfId="58" applyFont="1" applyAlignment="1">
      <alignment horizontal="left"/>
      <protection/>
    </xf>
    <xf numFmtId="0" fontId="6" fillId="0" borderId="15" xfId="57" applyFont="1" applyBorder="1" applyAlignment="1">
      <alignment horizontal="centerContinuous" vertical="center"/>
      <protection/>
    </xf>
    <xf numFmtId="0" fontId="5" fillId="0" borderId="0" xfId="57" applyFont="1" applyAlignment="1" quotePrefix="1">
      <alignment horizontal="left"/>
      <protection/>
    </xf>
    <xf numFmtId="0" fontId="6" fillId="0" borderId="23" xfId="57" applyFont="1" applyBorder="1" applyAlignment="1" quotePrefix="1">
      <alignment horizontal="right"/>
      <protection/>
    </xf>
    <xf numFmtId="0" fontId="6" fillId="0" borderId="23" xfId="57" applyFont="1" applyBorder="1" applyAlignment="1" quotePrefix="1">
      <alignment horizontal="center"/>
      <protection/>
    </xf>
    <xf numFmtId="165" fontId="5" fillId="0" borderId="0" xfId="57" applyNumberFormat="1" applyFont="1" applyAlignment="1" quotePrefix="1">
      <alignment horizontal="left"/>
      <protection/>
    </xf>
    <xf numFmtId="165" fontId="6" fillId="0" borderId="10" xfId="57" applyNumberFormat="1" applyFont="1" applyFill="1" applyBorder="1">
      <alignment/>
      <protection/>
    </xf>
    <xf numFmtId="165" fontId="5" fillId="0" borderId="0" xfId="57" applyNumberFormat="1" applyFont="1" applyFill="1" applyAlignment="1" quotePrefix="1">
      <alignment horizontal="left"/>
      <protection/>
    </xf>
    <xf numFmtId="165" fontId="6" fillId="0" borderId="0" xfId="57" applyNumberFormat="1" applyFont="1" applyFill="1">
      <alignment/>
      <protection/>
    </xf>
    <xf numFmtId="0" fontId="5" fillId="0" borderId="15" xfId="57" applyFont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165" fontId="6" fillId="0" borderId="23" xfId="0" applyNumberFormat="1" applyFont="1" applyBorder="1" applyAlignment="1">
      <alignment horizontal="right"/>
    </xf>
    <xf numFmtId="169" fontId="6" fillId="0" borderId="23" xfId="0" applyNumberFormat="1" applyFont="1" applyBorder="1" applyAlignment="1" quotePrefix="1">
      <alignment horizontal="right"/>
    </xf>
    <xf numFmtId="165" fontId="6" fillId="0" borderId="23" xfId="0" applyNumberFormat="1" applyFont="1" applyFill="1" applyBorder="1" applyAlignment="1">
      <alignment horizontal="right"/>
    </xf>
    <xf numFmtId="165" fontId="6" fillId="0" borderId="23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165" fontId="6" fillId="0" borderId="24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165" fontId="6" fillId="0" borderId="14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166" fontId="6" fillId="33" borderId="16" xfId="0" applyNumberFormat="1" applyFont="1" applyFill="1" applyBorder="1" applyAlignment="1">
      <alignment horizontal="centerContinuous" vertical="center"/>
    </xf>
    <xf numFmtId="164" fontId="6" fillId="33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7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Continuous"/>
      <protection locked="0"/>
    </xf>
    <xf numFmtId="17" fontId="5" fillId="0" borderId="14" xfId="0" applyNumberFormat="1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Continuous"/>
    </xf>
    <xf numFmtId="0" fontId="12" fillId="0" borderId="21" xfId="0" applyFont="1" applyBorder="1" applyAlignment="1" quotePrefix="1">
      <alignment horizontal="centerContinuous"/>
    </xf>
    <xf numFmtId="0" fontId="5" fillId="0" borderId="10" xfId="0" applyFont="1" applyBorder="1" applyAlignment="1" quotePrefix="1">
      <alignment horizontal="centerContinuous"/>
    </xf>
    <xf numFmtId="0" fontId="12" fillId="0" borderId="11" xfId="0" applyFont="1" applyBorder="1" applyAlignment="1" quotePrefix="1">
      <alignment horizontal="centerContinuous"/>
    </xf>
    <xf numFmtId="0" fontId="7" fillId="0" borderId="11" xfId="0" applyFont="1" applyBorder="1" applyAlignment="1" quotePrefix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11" xfId="0" applyFont="1" applyBorder="1" applyAlignment="1" quotePrefix="1">
      <alignment horizontal="centerContinuous" vertical="center"/>
    </xf>
    <xf numFmtId="0" fontId="7" fillId="0" borderId="11" xfId="0" applyFont="1" applyBorder="1" applyAlignment="1" quotePrefix="1">
      <alignment horizontal="centerContinuous" vertic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164" fontId="5" fillId="1" borderId="15" xfId="0" applyNumberFormat="1" applyFont="1" applyFill="1" applyBorder="1" applyAlignment="1">
      <alignment horizontal="center"/>
    </xf>
    <xf numFmtId="0" fontId="5" fillId="1" borderId="15" xfId="0" applyFont="1" applyFill="1" applyBorder="1" applyAlignment="1" quotePrefix="1">
      <alignment horizontal="center" vertical="center"/>
    </xf>
    <xf numFmtId="0" fontId="6" fillId="1" borderId="15" xfId="0" applyFont="1" applyFill="1" applyBorder="1" applyAlignment="1" quotePrefix="1">
      <alignment horizontal="center" vertical="center"/>
    </xf>
    <xf numFmtId="0" fontId="5" fillId="0" borderId="19" xfId="0" applyFont="1" applyBorder="1" applyAlignment="1" quotePrefix="1">
      <alignment/>
    </xf>
    <xf numFmtId="164" fontId="5" fillId="0" borderId="23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1" borderId="11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70" fontId="5" fillId="0" borderId="10" xfId="0" applyNumberFormat="1" applyFont="1" applyBorder="1" applyAlignment="1" quotePrefix="1">
      <alignment horizontal="left"/>
    </xf>
    <xf numFmtId="170" fontId="5" fillId="0" borderId="0" xfId="0" applyNumberFormat="1" applyFont="1" applyBorder="1" applyAlignment="1" quotePrefix="1">
      <alignment horizontal="left"/>
    </xf>
    <xf numFmtId="170" fontId="5" fillId="0" borderId="0" xfId="0" applyNumberFormat="1" applyFont="1" applyBorder="1" applyAlignment="1">
      <alignment horizontal="left"/>
    </xf>
    <xf numFmtId="170" fontId="5" fillId="0" borderId="0" xfId="0" applyNumberFormat="1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170" fontId="5" fillId="0" borderId="0" xfId="0" applyNumberFormat="1" applyFont="1" applyAlignment="1">
      <alignment/>
    </xf>
    <xf numFmtId="164" fontId="6" fillId="0" borderId="23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1" borderId="11" xfId="0" applyNumberFormat="1" applyFont="1" applyFill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9" fontId="7" fillId="0" borderId="23" xfId="0" applyNumberFormat="1" applyFont="1" applyBorder="1" applyAlignment="1" quotePrefix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1" borderId="11" xfId="0" applyNumberFormat="1" applyFont="1" applyFill="1" applyBorder="1" applyAlignment="1">
      <alignment horizontal="right"/>
    </xf>
    <xf numFmtId="164" fontId="7" fillId="0" borderId="23" xfId="0" applyNumberFormat="1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169" fontId="6" fillId="0" borderId="0" xfId="0" applyNumberFormat="1" applyFont="1" applyBorder="1" applyAlignment="1" quotePrefix="1">
      <alignment horizontal="right"/>
    </xf>
    <xf numFmtId="164" fontId="6" fillId="1" borderId="11" xfId="0" applyNumberFormat="1" applyFont="1" applyFill="1" applyBorder="1" applyAlignment="1">
      <alignment/>
    </xf>
    <xf numFmtId="169" fontId="6" fillId="1" borderId="11" xfId="0" applyNumberFormat="1" applyFont="1" applyFill="1" applyBorder="1" applyAlignment="1" quotePrefix="1">
      <alignment horizontal="right"/>
    </xf>
    <xf numFmtId="170" fontId="6" fillId="0" borderId="23" xfId="0" applyNumberFormat="1" applyFont="1" applyBorder="1" applyAlignment="1">
      <alignment horizontal="right"/>
    </xf>
    <xf numFmtId="0" fontId="5" fillId="0" borderId="12" xfId="0" applyFont="1" applyBorder="1" applyAlignment="1" quotePrefix="1">
      <alignment/>
    </xf>
    <xf numFmtId="169" fontId="6" fillId="0" borderId="12" xfId="0" applyNumberFormat="1" applyFont="1" applyBorder="1" applyAlignment="1" quotePrefix="1">
      <alignment horizontal="right"/>
    </xf>
    <xf numFmtId="170" fontId="5" fillId="0" borderId="23" xfId="0" applyNumberFormat="1" applyFont="1" applyBorder="1" applyAlignment="1">
      <alignment horizontal="right"/>
    </xf>
    <xf numFmtId="169" fontId="5" fillId="0" borderId="23" xfId="0" applyNumberFormat="1" applyFont="1" applyBorder="1" applyAlignment="1" quotePrefix="1">
      <alignment horizontal="right"/>
    </xf>
    <xf numFmtId="170" fontId="5" fillId="0" borderId="19" xfId="0" applyNumberFormat="1" applyFont="1" applyBorder="1" applyAlignment="1" quotePrefix="1">
      <alignment horizontal="left"/>
    </xf>
    <xf numFmtId="170" fontId="5" fillId="0" borderId="20" xfId="0" applyNumberFormat="1" applyFont="1" applyBorder="1" applyAlignment="1" quotePrefix="1">
      <alignment horizontal="left"/>
    </xf>
    <xf numFmtId="170" fontId="5" fillId="0" borderId="20" xfId="0" applyNumberFormat="1" applyFont="1" applyBorder="1" applyAlignment="1">
      <alignment horizontal="left"/>
    </xf>
    <xf numFmtId="170" fontId="5" fillId="0" borderId="20" xfId="0" applyNumberFormat="1" applyFont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164" fontId="5" fillId="1" borderId="21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4" fontId="5" fillId="1" borderId="17" xfId="0" applyNumberFormat="1" applyFont="1" applyFill="1" applyBorder="1" applyAlignment="1">
      <alignment horizontal="right"/>
    </xf>
    <xf numFmtId="164" fontId="6" fillId="1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24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5" fontId="6" fillId="1" borderId="17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4" fillId="34" borderId="0" xfId="57" applyFont="1" applyFill="1" applyBorder="1">
      <alignment/>
      <protection/>
    </xf>
    <xf numFmtId="0" fontId="6" fillId="34" borderId="0" xfId="57" applyFont="1" applyFill="1" applyBorder="1">
      <alignment/>
      <protection/>
    </xf>
    <xf numFmtId="0" fontId="5" fillId="34" borderId="0" xfId="57" applyFont="1" applyFill="1" applyBorder="1" applyAlignment="1">
      <alignment horizontal="centerContinuous"/>
      <protection/>
    </xf>
    <xf numFmtId="0" fontId="5" fillId="34" borderId="13" xfId="57" applyFont="1" applyFill="1" applyBorder="1" applyAlignment="1">
      <alignment horizontal="centerContinuous" vertical="center"/>
      <protection/>
    </xf>
    <xf numFmtId="0" fontId="6" fillId="34" borderId="14" xfId="57" applyFont="1" applyFill="1" applyBorder="1" applyAlignment="1">
      <alignment horizontal="centerContinuous" vertical="center"/>
      <protection/>
    </xf>
    <xf numFmtId="0" fontId="5" fillId="0" borderId="22" xfId="57" applyFont="1" applyBorder="1" applyAlignment="1">
      <alignment horizontal="center" vertical="center"/>
      <protection/>
    </xf>
    <xf numFmtId="0" fontId="5" fillId="0" borderId="21" xfId="57" applyFont="1" applyBorder="1" applyAlignment="1">
      <alignment horizontal="center" vertical="center"/>
      <protection/>
    </xf>
    <xf numFmtId="168" fontId="5" fillId="35" borderId="21" xfId="57" applyNumberFormat="1" applyFont="1" applyFill="1" applyBorder="1" applyAlignment="1">
      <alignment horizontal="center" vertical="center"/>
      <protection/>
    </xf>
    <xf numFmtId="0" fontId="5" fillId="34" borderId="22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19" xfId="57" applyFont="1" applyFill="1" applyBorder="1" applyAlignment="1">
      <alignment horizontal="center" vertical="center"/>
      <protection/>
    </xf>
    <xf numFmtId="168" fontId="6" fillId="35" borderId="21" xfId="57" applyNumberFormat="1" applyFont="1" applyFill="1" applyBorder="1">
      <alignment/>
      <protection/>
    </xf>
    <xf numFmtId="0" fontId="6" fillId="34" borderId="22" xfId="57" applyFont="1" applyFill="1" applyBorder="1">
      <alignment/>
      <protection/>
    </xf>
    <xf numFmtId="0" fontId="6" fillId="34" borderId="19" xfId="57" applyFont="1" applyFill="1" applyBorder="1">
      <alignment/>
      <protection/>
    </xf>
    <xf numFmtId="165" fontId="5" fillId="0" borderId="23" xfId="57" applyNumberFormat="1" applyFont="1" applyBorder="1" applyAlignment="1">
      <alignment horizontal="right" vertical="center"/>
      <protection/>
    </xf>
    <xf numFmtId="165" fontId="5" fillId="0" borderId="10" xfId="57" applyNumberFormat="1" applyFont="1" applyBorder="1" applyAlignment="1">
      <alignment horizontal="right" vertical="center"/>
      <protection/>
    </xf>
    <xf numFmtId="165" fontId="5" fillId="35" borderId="11" xfId="57" applyNumberFormat="1" applyFont="1" applyFill="1" applyBorder="1" applyAlignment="1">
      <alignment horizontal="right" vertical="center"/>
      <protection/>
    </xf>
    <xf numFmtId="165" fontId="5" fillId="34" borderId="23" xfId="57" applyNumberFormat="1" applyFont="1" applyFill="1" applyBorder="1" applyAlignment="1">
      <alignment horizontal="right" vertical="center"/>
      <protection/>
    </xf>
    <xf numFmtId="165" fontId="5" fillId="34" borderId="10" xfId="57" applyNumberFormat="1" applyFont="1" applyFill="1" applyBorder="1" applyAlignment="1">
      <alignment horizontal="right" vertical="center"/>
      <protection/>
    </xf>
    <xf numFmtId="165" fontId="6" fillId="0" borderId="23" xfId="57" applyNumberFormat="1" applyFont="1" applyBorder="1" applyAlignment="1">
      <alignment horizontal="right" vertical="center"/>
      <protection/>
    </xf>
    <xf numFmtId="165" fontId="6" fillId="0" borderId="10" xfId="57" applyNumberFormat="1" applyFont="1" applyBorder="1" applyAlignment="1">
      <alignment horizontal="right" vertical="center"/>
      <protection/>
    </xf>
    <xf numFmtId="165" fontId="6" fillId="35" borderId="11" xfId="57" applyNumberFormat="1" applyFont="1" applyFill="1" applyBorder="1" applyAlignment="1">
      <alignment horizontal="right" vertical="center"/>
      <protection/>
    </xf>
    <xf numFmtId="165" fontId="6" fillId="34" borderId="23" xfId="57" applyNumberFormat="1" applyFont="1" applyFill="1" applyBorder="1" applyAlignment="1">
      <alignment horizontal="right" vertical="center"/>
      <protection/>
    </xf>
    <xf numFmtId="165" fontId="6" fillId="34" borderId="10" xfId="57" applyNumberFormat="1" applyFont="1" applyFill="1" applyBorder="1" applyAlignment="1">
      <alignment horizontal="right" vertical="center"/>
      <protection/>
    </xf>
    <xf numFmtId="165" fontId="7" fillId="0" borderId="23" xfId="57" applyNumberFormat="1" applyFont="1" applyBorder="1" applyAlignment="1" quotePrefix="1">
      <alignment horizontal="right" vertical="center"/>
      <protection/>
    </xf>
    <xf numFmtId="165" fontId="7" fillId="34" borderId="23" xfId="57" applyNumberFormat="1" applyFont="1" applyFill="1" applyBorder="1" applyAlignment="1" quotePrefix="1">
      <alignment horizontal="center" vertical="center"/>
      <protection/>
    </xf>
    <xf numFmtId="165" fontId="7" fillId="35" borderId="11" xfId="57" applyNumberFormat="1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right" vertical="center"/>
      <protection/>
    </xf>
    <xf numFmtId="165" fontId="6" fillId="0" borderId="23" xfId="57" applyNumberFormat="1" applyFont="1" applyBorder="1" applyAlignment="1">
      <alignment horizontal="center" vertical="center"/>
      <protection/>
    </xf>
    <xf numFmtId="165" fontId="6" fillId="0" borderId="23" xfId="57" applyNumberFormat="1" applyFont="1" applyBorder="1" applyAlignment="1" quotePrefix="1">
      <alignment horizontal="right" vertical="center"/>
      <protection/>
    </xf>
    <xf numFmtId="165" fontId="6" fillId="34" borderId="23" xfId="57" applyNumberFormat="1" applyFont="1" applyFill="1" applyBorder="1" applyAlignment="1" quotePrefix="1">
      <alignment horizontal="right" vertical="center"/>
      <protection/>
    </xf>
    <xf numFmtId="165" fontId="7" fillId="0" borderId="23" xfId="57" applyNumberFormat="1" applyFont="1" applyBorder="1" applyAlignment="1">
      <alignment horizontal="right" vertical="center"/>
      <protection/>
    </xf>
    <xf numFmtId="165" fontId="7" fillId="0" borderId="10" xfId="57" applyNumberFormat="1" applyFont="1" applyBorder="1" applyAlignment="1">
      <alignment horizontal="right" vertical="center"/>
      <protection/>
    </xf>
    <xf numFmtId="165" fontId="7" fillId="35" borderId="11" xfId="57" applyNumberFormat="1" applyFont="1" applyFill="1" applyBorder="1" applyAlignment="1">
      <alignment horizontal="right" vertical="center"/>
      <protection/>
    </xf>
    <xf numFmtId="165" fontId="7" fillId="0" borderId="23" xfId="57" applyNumberFormat="1" applyFont="1" applyBorder="1" applyAlignment="1" quotePrefix="1">
      <alignment horizontal="center" vertical="center"/>
      <protection/>
    </xf>
    <xf numFmtId="165" fontId="7" fillId="34" borderId="23" xfId="57" applyNumberFormat="1" applyFont="1" applyFill="1" applyBorder="1" applyAlignment="1">
      <alignment horizontal="right" vertical="center"/>
      <protection/>
    </xf>
    <xf numFmtId="165" fontId="7" fillId="34" borderId="10" xfId="57" applyNumberFormat="1" applyFont="1" applyFill="1" applyBorder="1" applyAlignment="1">
      <alignment horizontal="right" vertical="center"/>
      <protection/>
    </xf>
    <xf numFmtId="165" fontId="7" fillId="0" borderId="10" xfId="57" applyNumberFormat="1" applyFont="1" applyBorder="1" applyAlignment="1" quotePrefix="1">
      <alignment horizontal="right" vertical="center"/>
      <protection/>
    </xf>
    <xf numFmtId="165" fontId="7" fillId="34" borderId="23" xfId="57" applyNumberFormat="1" applyFont="1" applyFill="1" applyBorder="1" applyAlignment="1" quotePrefix="1">
      <alignment horizontal="right" vertical="center"/>
      <protection/>
    </xf>
    <xf numFmtId="165" fontId="7" fillId="34" borderId="10" xfId="57" applyNumberFormat="1" applyFont="1" applyFill="1" applyBorder="1" applyAlignment="1" quotePrefix="1">
      <alignment horizontal="right"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65" fontId="5" fillId="0" borderId="16" xfId="57" applyNumberFormat="1" applyFont="1" applyBorder="1" applyAlignment="1">
      <alignment horizontal="right" vertical="center"/>
      <protection/>
    </xf>
    <xf numFmtId="165" fontId="5" fillId="0" borderId="13" xfId="57" applyNumberFormat="1" applyFont="1" applyBorder="1" applyAlignment="1">
      <alignment horizontal="right" vertical="center"/>
      <protection/>
    </xf>
    <xf numFmtId="165" fontId="5" fillId="35" borderId="15" xfId="57" applyNumberFormat="1" applyFont="1" applyFill="1" applyBorder="1" applyAlignment="1">
      <alignment horizontal="right" vertical="center"/>
      <protection/>
    </xf>
    <xf numFmtId="165" fontId="5" fillId="34" borderId="16" xfId="57" applyNumberFormat="1" applyFont="1" applyFill="1" applyBorder="1" applyAlignment="1">
      <alignment horizontal="right" vertical="center"/>
      <protection/>
    </xf>
    <xf numFmtId="165" fontId="5" fillId="35" borderId="11" xfId="57" applyNumberFormat="1" applyFont="1" applyFill="1" applyBorder="1">
      <alignment/>
      <protection/>
    </xf>
    <xf numFmtId="0" fontId="6" fillId="34" borderId="0" xfId="57" applyFont="1" applyFill="1">
      <alignment/>
      <protection/>
    </xf>
    <xf numFmtId="0" fontId="8" fillId="0" borderId="0" xfId="57" applyFont="1" applyAlignment="1">
      <alignment horizontal="left"/>
      <protection/>
    </xf>
    <xf numFmtId="0" fontId="5" fillId="0" borderId="19" xfId="57" applyFont="1" applyBorder="1" applyAlignment="1">
      <alignment vertical="center"/>
      <protection/>
    </xf>
    <xf numFmtId="0" fontId="5" fillId="0" borderId="20" xfId="57" applyFont="1" applyBorder="1" applyAlignment="1">
      <alignment vertical="center"/>
      <protection/>
    </xf>
    <xf numFmtId="0" fontId="5" fillId="0" borderId="21" xfId="57" applyFont="1" applyBorder="1" applyAlignment="1">
      <alignment vertical="center"/>
      <protection/>
    </xf>
    <xf numFmtId="0" fontId="5" fillId="0" borderId="20" xfId="57" applyFont="1" applyBorder="1" applyAlignment="1">
      <alignment horizontal="centerContinuous" vertical="center"/>
      <protection/>
    </xf>
    <xf numFmtId="0" fontId="5" fillId="0" borderId="21" xfId="57" applyFont="1" applyBorder="1" applyAlignment="1">
      <alignment horizontal="centerContinuous" vertical="center"/>
      <protection/>
    </xf>
    <xf numFmtId="0" fontId="5" fillId="0" borderId="22" xfId="57" applyFont="1" applyBorder="1" applyAlignment="1">
      <alignment horizontal="center"/>
      <protection/>
    </xf>
    <xf numFmtId="0" fontId="5" fillId="0" borderId="22" xfId="57" applyFont="1" applyBorder="1" applyAlignment="1" quotePrefix="1">
      <alignment horizontal="center"/>
      <protection/>
    </xf>
    <xf numFmtId="0" fontId="5" fillId="0" borderId="19" xfId="57" applyFont="1" applyBorder="1" applyAlignment="1" quotePrefix="1">
      <alignment horizontal="centerContinuous"/>
      <protection/>
    </xf>
    <xf numFmtId="0" fontId="5" fillId="0" borderId="21" xfId="57" applyFont="1" applyBorder="1" applyAlignment="1">
      <alignment horizontal="centerContinuous"/>
      <protection/>
    </xf>
    <xf numFmtId="0" fontId="5" fillId="0" borderId="23" xfId="57" applyFont="1" applyBorder="1" applyAlignment="1">
      <alignment horizontal="center"/>
      <protection/>
    </xf>
    <xf numFmtId="0" fontId="5" fillId="0" borderId="23" xfId="57" applyFont="1" applyBorder="1" applyAlignment="1" quotePrefix="1">
      <alignment horizontal="center"/>
      <protection/>
    </xf>
    <xf numFmtId="0" fontId="5" fillId="0" borderId="10" xfId="57" applyFont="1" applyBorder="1" applyAlignment="1">
      <alignment horizontal="centerContinuous"/>
      <protection/>
    </xf>
    <xf numFmtId="0" fontId="5" fillId="0" borderId="11" xfId="57" applyFont="1" applyBorder="1" applyAlignment="1">
      <alignment horizontal="centerContinuous"/>
      <protection/>
    </xf>
    <xf numFmtId="0" fontId="5" fillId="0" borderId="19" xfId="57" applyFont="1" applyBorder="1" applyAlignment="1" quotePrefix="1">
      <alignment horizontal="center"/>
      <protection/>
    </xf>
    <xf numFmtId="0" fontId="5" fillId="1" borderId="21" xfId="57" applyFont="1" applyFill="1" applyBorder="1" applyAlignment="1" quotePrefix="1">
      <alignment horizontal="center"/>
      <protection/>
    </xf>
    <xf numFmtId="0" fontId="6" fillId="0" borderId="12" xfId="57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24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6" fillId="1" borderId="17" xfId="57" applyFont="1" applyFill="1" applyBorder="1" applyAlignment="1">
      <alignment horizontal="center"/>
      <protection/>
    </xf>
    <xf numFmtId="0" fontId="6" fillId="1" borderId="11" xfId="57" applyFont="1" applyFill="1" applyBorder="1">
      <alignment/>
      <protection/>
    </xf>
    <xf numFmtId="164" fontId="5" fillId="0" borderId="0" xfId="57" applyNumberFormat="1" applyFont="1" applyBorder="1">
      <alignment/>
      <protection/>
    </xf>
    <xf numFmtId="164" fontId="5" fillId="0" borderId="11" xfId="57" applyNumberFormat="1" applyFont="1" applyBorder="1">
      <alignment/>
      <protection/>
    </xf>
    <xf numFmtId="166" fontId="5" fillId="0" borderId="23" xfId="57" applyNumberFormat="1" applyFont="1" applyBorder="1">
      <alignment/>
      <protection/>
    </xf>
    <xf numFmtId="166" fontId="5" fillId="0" borderId="10" xfId="57" applyNumberFormat="1" applyFont="1" applyBorder="1">
      <alignment/>
      <protection/>
    </xf>
    <xf numFmtId="166" fontId="5" fillId="1" borderId="11" xfId="57" applyNumberFormat="1" applyFont="1" applyFill="1" applyBorder="1" applyAlignment="1">
      <alignment horizontal="right"/>
      <protection/>
    </xf>
    <xf numFmtId="166" fontId="6" fillId="0" borderId="23" xfId="57" applyNumberFormat="1" applyFont="1" applyBorder="1">
      <alignment/>
      <protection/>
    </xf>
    <xf numFmtId="166" fontId="6" fillId="0" borderId="10" xfId="57" applyNumberFormat="1" applyFont="1" applyBorder="1">
      <alignment/>
      <protection/>
    </xf>
    <xf numFmtId="166" fontId="6" fillId="1" borderId="11" xfId="57" applyNumberFormat="1" applyFont="1" applyFill="1" applyBorder="1" applyAlignment="1">
      <alignment horizontal="right"/>
      <protection/>
    </xf>
    <xf numFmtId="166" fontId="6" fillId="0" borderId="23" xfId="57" applyNumberFormat="1" applyFont="1" applyBorder="1" applyAlignment="1" quotePrefix="1">
      <alignment horizontal="right"/>
      <protection/>
    </xf>
    <xf numFmtId="166" fontId="6" fillId="0" borderId="23" xfId="57" applyNumberFormat="1" applyFont="1" applyBorder="1" applyAlignment="1" quotePrefix="1">
      <alignment horizontal="center"/>
      <protection/>
    </xf>
    <xf numFmtId="166" fontId="7" fillId="0" borderId="23" xfId="57" applyNumberFormat="1" applyFont="1" applyBorder="1">
      <alignment/>
      <protection/>
    </xf>
    <xf numFmtId="166" fontId="7" fillId="0" borderId="10" xfId="57" applyNumberFormat="1" applyFont="1" applyBorder="1">
      <alignment/>
      <protection/>
    </xf>
    <xf numFmtId="0" fontId="6" fillId="0" borderId="11" xfId="57" applyFont="1" applyBorder="1" applyAlignment="1" quotePrefix="1">
      <alignment horizontal="left"/>
      <protection/>
    </xf>
    <xf numFmtId="0" fontId="6" fillId="0" borderId="11" xfId="57" applyFont="1" applyBorder="1" applyAlignment="1">
      <alignment horizontal="left"/>
      <protection/>
    </xf>
    <xf numFmtId="171" fontId="6" fillId="0" borderId="23" xfId="57" applyNumberFormat="1" applyFont="1" applyBorder="1">
      <alignment/>
      <protection/>
    </xf>
    <xf numFmtId="171" fontId="6" fillId="0" borderId="10" xfId="57" applyNumberFormat="1" applyFont="1" applyBorder="1">
      <alignment/>
      <protection/>
    </xf>
    <xf numFmtId="166" fontId="7" fillId="1" borderId="11" xfId="57" applyNumberFormat="1" applyFont="1" applyFill="1" applyBorder="1" applyAlignment="1">
      <alignment horizontal="right"/>
      <protection/>
    </xf>
    <xf numFmtId="166" fontId="7" fillId="0" borderId="23" xfId="57" applyNumberFormat="1" applyFont="1" applyBorder="1" applyAlignment="1" quotePrefix="1">
      <alignment horizontal="right"/>
      <protection/>
    </xf>
    <xf numFmtId="166" fontId="7" fillId="0" borderId="23" xfId="57" applyNumberFormat="1" applyFont="1" applyBorder="1" applyAlignment="1">
      <alignment horizontal="right"/>
      <protection/>
    </xf>
    <xf numFmtId="0" fontId="13" fillId="0" borderId="0" xfId="57" applyFont="1">
      <alignment/>
      <protection/>
    </xf>
    <xf numFmtId="166" fontId="6" fillId="0" borderId="23" xfId="57" applyNumberFormat="1" applyFont="1" applyBorder="1" applyAlignment="1">
      <alignment horizontal="right"/>
      <protection/>
    </xf>
    <xf numFmtId="171" fontId="6" fillId="0" borderId="10" xfId="57" applyNumberFormat="1" applyFont="1" applyBorder="1" applyAlignment="1">
      <alignment horizontal="right"/>
      <protection/>
    </xf>
    <xf numFmtId="166" fontId="7" fillId="0" borderId="10" xfId="57" applyNumberFormat="1" applyFont="1" applyBorder="1" applyAlignment="1">
      <alignment horizontal="right"/>
      <protection/>
    </xf>
    <xf numFmtId="166" fontId="7" fillId="0" borderId="10" xfId="57" applyNumberFormat="1" applyFont="1" applyBorder="1" applyAlignment="1" quotePrefix="1">
      <alignment horizontal="right"/>
      <protection/>
    </xf>
    <xf numFmtId="166" fontId="7" fillId="1" borderId="11" xfId="57" applyNumberFormat="1" applyFont="1" applyFill="1" applyBorder="1" applyAlignment="1" quotePrefix="1">
      <alignment horizontal="right"/>
      <protection/>
    </xf>
    <xf numFmtId="170" fontId="6" fillId="1" borderId="11" xfId="57" applyNumberFormat="1" applyFont="1" applyFill="1" applyBorder="1" applyAlignment="1">
      <alignment horizontal="center"/>
      <protection/>
    </xf>
    <xf numFmtId="164" fontId="6" fillId="0" borderId="22" xfId="57" applyNumberFormat="1" applyFont="1" applyBorder="1">
      <alignment/>
      <protection/>
    </xf>
    <xf numFmtId="164" fontId="6" fillId="0" borderId="19" xfId="57" applyNumberFormat="1" applyFont="1" applyBorder="1">
      <alignment/>
      <protection/>
    </xf>
    <xf numFmtId="166" fontId="5" fillId="1" borderId="21" xfId="57" applyNumberFormat="1" applyFont="1" applyFill="1" applyBorder="1" applyAlignment="1">
      <alignment horizontal="right"/>
      <protection/>
    </xf>
    <xf numFmtId="170" fontId="6" fillId="1" borderId="21" xfId="57" applyNumberFormat="1" applyFont="1" applyFill="1" applyBorder="1">
      <alignment/>
      <protection/>
    </xf>
    <xf numFmtId="164" fontId="5" fillId="0" borderId="0" xfId="57" applyNumberFormat="1" applyFont="1" applyBorder="1" applyAlignment="1">
      <alignment horizontal="centerContinuous"/>
      <protection/>
    </xf>
    <xf numFmtId="164" fontId="5" fillId="0" borderId="11" xfId="57" applyNumberFormat="1" applyFont="1" applyBorder="1" applyAlignment="1">
      <alignment horizontal="centerContinuous"/>
      <protection/>
    </xf>
    <xf numFmtId="166" fontId="6" fillId="1" borderId="11" xfId="57" applyNumberFormat="1" applyFont="1" applyFill="1" applyBorder="1">
      <alignment/>
      <protection/>
    </xf>
    <xf numFmtId="170" fontId="6" fillId="1" borderId="11" xfId="57" applyNumberFormat="1" applyFont="1" applyFill="1" applyBorder="1">
      <alignment/>
      <protection/>
    </xf>
    <xf numFmtId="164" fontId="5" fillId="0" borderId="10" xfId="57" applyNumberFormat="1" applyFont="1" applyBorder="1" applyAlignment="1">
      <alignment horizontal="centerContinuous"/>
      <protection/>
    </xf>
    <xf numFmtId="164" fontId="6" fillId="0" borderId="11" xfId="57" applyNumberFormat="1" applyFont="1" applyBorder="1" applyAlignment="1">
      <alignment horizontal="centerContinuous"/>
      <protection/>
    </xf>
    <xf numFmtId="166" fontId="5" fillId="0" borderId="22" xfId="57" applyNumberFormat="1" applyFont="1" applyBorder="1">
      <alignment/>
      <protection/>
    </xf>
    <xf numFmtId="166" fontId="5" fillId="0" borderId="19" xfId="57" applyNumberFormat="1" applyFont="1" applyBorder="1">
      <alignment/>
      <protection/>
    </xf>
    <xf numFmtId="166" fontId="5" fillId="1" borderId="21" xfId="57" applyNumberFormat="1" applyFont="1" applyFill="1" applyBorder="1">
      <alignment/>
      <protection/>
    </xf>
    <xf numFmtId="166" fontId="6" fillId="1" borderId="21" xfId="57" applyNumberFormat="1" applyFont="1" applyFill="1" applyBorder="1" applyAlignment="1">
      <alignment horizontal="right"/>
      <protection/>
    </xf>
    <xf numFmtId="164" fontId="6" fillId="0" borderId="24" xfId="57" applyNumberFormat="1" applyFont="1" applyBorder="1">
      <alignment/>
      <protection/>
    </xf>
    <xf numFmtId="164" fontId="5" fillId="0" borderId="12" xfId="57" applyNumberFormat="1" applyFont="1" applyBorder="1">
      <alignment/>
      <protection/>
    </xf>
    <xf numFmtId="170" fontId="6" fillId="1" borderId="17" xfId="57" applyNumberFormat="1" applyFont="1" applyFill="1" applyBorder="1">
      <alignment/>
      <protection/>
    </xf>
    <xf numFmtId="164" fontId="6" fillId="0" borderId="12" xfId="57" applyNumberFormat="1" applyFont="1" applyBorder="1">
      <alignment/>
      <protection/>
    </xf>
    <xf numFmtId="170" fontId="6" fillId="36" borderId="17" xfId="57" applyNumberFormat="1" applyFont="1" applyFill="1" applyBorder="1">
      <alignment/>
      <protection/>
    </xf>
    <xf numFmtId="166" fontId="6" fillId="1" borderId="17" xfId="57" applyNumberFormat="1" applyFont="1" applyFill="1" applyBorder="1" applyAlignment="1">
      <alignment horizontal="right"/>
      <protection/>
    </xf>
    <xf numFmtId="0" fontId="16" fillId="0" borderId="0" xfId="58">
      <alignment/>
      <protection/>
    </xf>
    <xf numFmtId="0" fontId="4" fillId="34" borderId="0" xfId="58" applyFont="1" applyFill="1">
      <alignment/>
      <protection/>
    </xf>
    <xf numFmtId="0" fontId="3" fillId="34" borderId="0" xfId="58" applyFont="1" applyFill="1">
      <alignment/>
      <protection/>
    </xf>
    <xf numFmtId="0" fontId="5" fillId="0" borderId="0" xfId="58" applyFont="1" applyAlignment="1">
      <alignment horizontal="left" vertical="center"/>
      <protection/>
    </xf>
    <xf numFmtId="0" fontId="5" fillId="0" borderId="0" xfId="58" applyFont="1" applyAlignment="1" quotePrefix="1">
      <alignment horizontal="left" vertical="center"/>
      <protection/>
    </xf>
    <xf numFmtId="0" fontId="6" fillId="0" borderId="0" xfId="58" applyFont="1" applyAlignment="1">
      <alignment vertical="center"/>
      <protection/>
    </xf>
    <xf numFmtId="0" fontId="6" fillId="0" borderId="18" xfId="58" applyFont="1" applyBorder="1" applyAlignment="1">
      <alignment vertical="center"/>
      <protection/>
    </xf>
    <xf numFmtId="0" fontId="6" fillId="34" borderId="0" xfId="58" applyFont="1" applyFill="1" applyAlignment="1">
      <alignment vertical="center"/>
      <protection/>
    </xf>
    <xf numFmtId="0" fontId="6" fillId="0" borderId="19" xfId="58" applyFont="1" applyBorder="1" applyAlignment="1">
      <alignment horizontal="centerContinuous" vertical="center"/>
      <protection/>
    </xf>
    <xf numFmtId="0" fontId="6" fillId="0" borderId="20" xfId="58" applyFont="1" applyBorder="1" applyAlignment="1">
      <alignment horizontal="centerContinuous" vertical="center"/>
      <protection/>
    </xf>
    <xf numFmtId="0" fontId="6" fillId="0" borderId="21" xfId="58" applyFont="1" applyBorder="1" applyAlignment="1">
      <alignment horizontal="centerContinuous" vertical="center"/>
      <protection/>
    </xf>
    <xf numFmtId="0" fontId="6" fillId="0" borderId="15" xfId="58" applyFont="1" applyBorder="1" applyAlignment="1">
      <alignment horizontal="centerContinuous" vertical="center"/>
      <protection/>
    </xf>
    <xf numFmtId="0" fontId="6" fillId="0" borderId="22" xfId="58" applyFont="1" applyBorder="1" applyAlignment="1">
      <alignment horizontal="centerContinuous" vertical="center"/>
      <protection/>
    </xf>
    <xf numFmtId="0" fontId="5" fillId="0" borderId="12" xfId="58" applyFont="1" applyBorder="1" applyAlignment="1">
      <alignment horizontal="centerContinuous" vertical="center"/>
      <protection/>
    </xf>
    <xf numFmtId="0" fontId="6" fillId="0" borderId="0" xfId="58" applyFont="1" applyAlignment="1">
      <alignment horizontal="centerContinuous" vertical="center"/>
      <protection/>
    </xf>
    <xf numFmtId="0" fontId="6" fillId="0" borderId="10" xfId="58" applyFont="1" applyBorder="1" applyAlignment="1">
      <alignment horizontal="centerContinuous" vertical="center"/>
      <protection/>
    </xf>
    <xf numFmtId="0" fontId="6" fillId="0" borderId="0" xfId="58" applyFont="1" applyBorder="1" applyAlignment="1">
      <alignment horizontal="centerContinuous" vertical="center"/>
      <protection/>
    </xf>
    <xf numFmtId="0" fontId="6" fillId="0" borderId="0" xfId="58" applyFont="1" applyBorder="1" applyAlignment="1" quotePrefix="1">
      <alignment horizontal="centerContinuous" vertical="center"/>
      <protection/>
    </xf>
    <xf numFmtId="0" fontId="6" fillId="0" borderId="23" xfId="58" applyFont="1" applyBorder="1" applyAlignment="1">
      <alignment horizontal="centerContinuous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34" borderId="23" xfId="58" applyFont="1" applyFill="1" applyBorder="1" applyAlignment="1">
      <alignment horizontal="centerContinuous" vertical="center"/>
      <protection/>
    </xf>
    <xf numFmtId="0" fontId="6" fillId="34" borderId="22" xfId="58" applyFont="1" applyFill="1" applyBorder="1" applyAlignment="1">
      <alignment horizontal="centerContinuous" vertical="center"/>
      <protection/>
    </xf>
    <xf numFmtId="0" fontId="6" fillId="0" borderId="12" xfId="58" applyFont="1" applyBorder="1" applyAlignment="1">
      <alignment horizontal="centerContinuous" vertical="center"/>
      <protection/>
    </xf>
    <xf numFmtId="0" fontId="6" fillId="0" borderId="18" xfId="58" applyFont="1" applyBorder="1" applyAlignment="1">
      <alignment horizontal="centerContinuous" vertical="center"/>
      <protection/>
    </xf>
    <xf numFmtId="0" fontId="6" fillId="0" borderId="17" xfId="58" applyFont="1" applyBorder="1" applyAlignment="1">
      <alignment horizontal="centerContinuous" vertical="center"/>
      <protection/>
    </xf>
    <xf numFmtId="0" fontId="6" fillId="0" borderId="24" xfId="58" applyFont="1" applyBorder="1" applyAlignment="1">
      <alignment horizontal="centerContinuous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6" fillId="34" borderId="24" xfId="58" applyFont="1" applyFill="1" applyBorder="1" applyAlignment="1">
      <alignment horizontal="centerContinuous" vertical="center"/>
      <protection/>
    </xf>
    <xf numFmtId="165" fontId="5" fillId="0" borderId="23" xfId="58" applyNumberFormat="1" applyFont="1" applyBorder="1" applyAlignment="1">
      <alignment horizontal="right"/>
      <protection/>
    </xf>
    <xf numFmtId="165" fontId="5" fillId="0" borderId="10" xfId="58" applyNumberFormat="1" applyFont="1" applyBorder="1" applyAlignment="1">
      <alignment horizontal="right"/>
      <protection/>
    </xf>
    <xf numFmtId="165" fontId="5" fillId="34" borderId="23" xfId="58" applyNumberFormat="1" applyFont="1" applyFill="1" applyBorder="1" applyAlignment="1">
      <alignment horizontal="right"/>
      <protection/>
    </xf>
    <xf numFmtId="165" fontId="6" fillId="0" borderId="23" xfId="58" applyNumberFormat="1" applyFont="1" applyBorder="1" applyAlignment="1">
      <alignment horizontal="right"/>
      <protection/>
    </xf>
    <xf numFmtId="167" fontId="5" fillId="0" borderId="23" xfId="58" applyNumberFormat="1" applyFont="1" applyBorder="1" applyAlignment="1">
      <alignment horizontal="centerContinuous"/>
      <protection/>
    </xf>
    <xf numFmtId="167" fontId="5" fillId="0" borderId="10" xfId="58" applyNumberFormat="1" applyFont="1" applyBorder="1" applyAlignment="1">
      <alignment horizontal="centerContinuous"/>
      <protection/>
    </xf>
    <xf numFmtId="165" fontId="6" fillId="34" borderId="23" xfId="58" applyNumberFormat="1" applyFont="1" applyFill="1" applyBorder="1" applyAlignment="1">
      <alignment horizontal="right"/>
      <protection/>
    </xf>
    <xf numFmtId="167" fontId="5" fillId="34" borderId="23" xfId="58" applyNumberFormat="1" applyFont="1" applyFill="1" applyBorder="1" applyAlignment="1">
      <alignment horizontal="centerContinuous"/>
      <protection/>
    </xf>
    <xf numFmtId="0" fontId="6" fillId="0" borderId="23" xfId="58" applyFont="1" applyBorder="1" applyAlignment="1" quotePrefix="1">
      <alignment horizontal="right"/>
      <protection/>
    </xf>
    <xf numFmtId="0" fontId="6" fillId="0" borderId="23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6" fillId="34" borderId="23" xfId="58" applyFont="1" applyFill="1" applyBorder="1" applyAlignment="1">
      <alignment horizontal="center"/>
      <protection/>
    </xf>
    <xf numFmtId="172" fontId="7" fillId="0" borderId="23" xfId="58" applyNumberFormat="1" applyFont="1" applyBorder="1" applyAlignment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3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165" fontId="7" fillId="0" borderId="23" xfId="58" applyNumberFormat="1" applyFont="1" applyBorder="1" applyAlignment="1">
      <alignment horizontal="center"/>
      <protection/>
    </xf>
    <xf numFmtId="165" fontId="7" fillId="34" borderId="23" xfId="58" applyNumberFormat="1" applyFont="1" applyFill="1" applyBorder="1" applyAlignment="1">
      <alignment horizontal="center"/>
      <protection/>
    </xf>
    <xf numFmtId="165" fontId="7" fillId="0" borderId="23" xfId="58" applyNumberFormat="1" applyFont="1" applyBorder="1" applyAlignment="1">
      <alignment horizontal="right"/>
      <protection/>
    </xf>
    <xf numFmtId="165" fontId="7" fillId="34" borderId="23" xfId="58" applyNumberFormat="1" applyFont="1" applyFill="1" applyBorder="1" applyAlignment="1">
      <alignment horizontal="right"/>
      <protection/>
    </xf>
    <xf numFmtId="165" fontId="6" fillId="0" borderId="10" xfId="58" applyNumberFormat="1" applyFont="1" applyBorder="1" applyAlignment="1">
      <alignment horizontal="right"/>
      <protection/>
    </xf>
    <xf numFmtId="173" fontId="6" fillId="0" borderId="23" xfId="58" applyNumberFormat="1" applyFont="1" applyBorder="1" applyAlignment="1">
      <alignment horizontal="right"/>
      <protection/>
    </xf>
    <xf numFmtId="165" fontId="6" fillId="0" borderId="23" xfId="58" applyNumberFormat="1" applyFont="1" applyBorder="1" applyAlignment="1">
      <alignment horizontal="center"/>
      <protection/>
    </xf>
    <xf numFmtId="165" fontId="6" fillId="0" borderId="10" xfId="58" applyNumberFormat="1" applyFont="1" applyBorder="1" applyAlignment="1">
      <alignment horizontal="center"/>
      <protection/>
    </xf>
    <xf numFmtId="165" fontId="6" fillId="34" borderId="23" xfId="58" applyNumberFormat="1" applyFont="1" applyFill="1" applyBorder="1" applyAlignment="1">
      <alignment horizontal="center"/>
      <protection/>
    </xf>
    <xf numFmtId="165" fontId="5" fillId="0" borderId="10" xfId="58" applyNumberFormat="1" applyFont="1" applyBorder="1">
      <alignment/>
      <protection/>
    </xf>
    <xf numFmtId="0" fontId="5" fillId="0" borderId="23" xfId="58" applyFont="1" applyBorder="1" applyAlignment="1" quotePrefix="1">
      <alignment horizontal="right"/>
      <protection/>
    </xf>
    <xf numFmtId="165" fontId="5" fillId="0" borderId="23" xfId="58" applyNumberFormat="1" applyFont="1" applyBorder="1" applyAlignment="1">
      <alignment horizontal="center"/>
      <protection/>
    </xf>
    <xf numFmtId="165" fontId="5" fillId="34" borderId="23" xfId="58" applyNumberFormat="1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centerContinuous"/>
      <protection/>
    </xf>
    <xf numFmtId="0" fontId="6" fillId="0" borderId="0" xfId="58" applyFont="1" applyAlignment="1">
      <alignment horizontal="centerContinuous"/>
      <protection/>
    </xf>
    <xf numFmtId="167" fontId="6" fillId="0" borderId="23" xfId="58" applyNumberFormat="1" applyFont="1" applyBorder="1" applyAlignment="1">
      <alignment horizontal="center"/>
      <protection/>
    </xf>
    <xf numFmtId="0" fontId="6" fillId="0" borderId="23" xfId="58" applyFont="1" applyBorder="1" applyAlignment="1">
      <alignment horizontal="right"/>
      <protection/>
    </xf>
    <xf numFmtId="164" fontId="6" fillId="0" borderId="23" xfId="58" applyNumberFormat="1" applyFont="1" applyBorder="1" applyAlignment="1">
      <alignment horizontal="right"/>
      <protection/>
    </xf>
    <xf numFmtId="0" fontId="6" fillId="0" borderId="10" xfId="58" applyFont="1" applyBorder="1" applyAlignment="1">
      <alignment horizontal="right"/>
      <protection/>
    </xf>
    <xf numFmtId="0" fontId="6" fillId="34" borderId="23" xfId="58" applyFont="1" applyFill="1" applyBorder="1" applyAlignment="1">
      <alignment horizontal="right"/>
      <protection/>
    </xf>
    <xf numFmtId="165" fontId="6" fillId="0" borderId="13" xfId="58" applyNumberFormat="1" applyFont="1" applyBorder="1" applyAlignment="1">
      <alignment vertical="center"/>
      <protection/>
    </xf>
    <xf numFmtId="165" fontId="6" fillId="0" borderId="14" xfId="58" applyNumberFormat="1" applyFont="1" applyBorder="1" applyAlignment="1">
      <alignment vertical="center"/>
      <protection/>
    </xf>
    <xf numFmtId="165" fontId="5" fillId="0" borderId="15" xfId="58" applyNumberFormat="1" applyFont="1" applyBorder="1" applyAlignment="1">
      <alignment vertical="center"/>
      <protection/>
    </xf>
    <xf numFmtId="165" fontId="5" fillId="0" borderId="16" xfId="58" applyNumberFormat="1" applyFont="1" applyBorder="1" applyAlignment="1">
      <alignment horizontal="right" vertical="center"/>
      <protection/>
    </xf>
    <xf numFmtId="165" fontId="5" fillId="0" borderId="13" xfId="58" applyNumberFormat="1" applyFont="1" applyBorder="1" applyAlignment="1">
      <alignment horizontal="right" vertical="center"/>
      <protection/>
    </xf>
    <xf numFmtId="165" fontId="5" fillId="0" borderId="24" xfId="58" applyNumberFormat="1" applyFont="1" applyBorder="1" applyAlignment="1">
      <alignment horizontal="right" vertical="center"/>
      <protection/>
    </xf>
    <xf numFmtId="165" fontId="5" fillId="34" borderId="16" xfId="58" applyNumberFormat="1" applyFont="1" applyFill="1" applyBorder="1" applyAlignment="1">
      <alignment horizontal="right" vertical="center"/>
      <protection/>
    </xf>
    <xf numFmtId="165" fontId="6" fillId="0" borderId="0" xfId="58" applyNumberFormat="1" applyFont="1" applyAlignment="1">
      <alignment vertical="center"/>
      <protection/>
    </xf>
    <xf numFmtId="0" fontId="6" fillId="34" borderId="0" xfId="58" applyFont="1" applyFill="1">
      <alignment/>
      <protection/>
    </xf>
    <xf numFmtId="0" fontId="4" fillId="0" borderId="0" xfId="57" applyFont="1" applyFill="1">
      <alignment/>
      <protection/>
    </xf>
    <xf numFmtId="0" fontId="4" fillId="34" borderId="0" xfId="57" applyFont="1" applyFill="1">
      <alignment/>
      <protection/>
    </xf>
    <xf numFmtId="0" fontId="65" fillId="34" borderId="0" xfId="57" applyFont="1" applyFill="1">
      <alignment/>
      <protection/>
    </xf>
    <xf numFmtId="0" fontId="3" fillId="0" borderId="0" xfId="57" applyFont="1" applyFill="1">
      <alignment/>
      <protection/>
    </xf>
    <xf numFmtId="0" fontId="3" fillId="34" borderId="0" xfId="57" applyFont="1" applyFill="1">
      <alignment/>
      <protection/>
    </xf>
    <xf numFmtId="0" fontId="66" fillId="34" borderId="0" xfId="57" applyFont="1" applyFill="1">
      <alignment/>
      <protection/>
    </xf>
    <xf numFmtId="0" fontId="3" fillId="0" borderId="0" xfId="57" applyFont="1" applyAlignment="1">
      <alignment horizontal="left"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Continuous" vertical="center"/>
      <protection/>
    </xf>
    <xf numFmtId="0" fontId="3" fillId="0" borderId="0" xfId="57" applyFont="1" applyAlignment="1">
      <alignment horizontal="centerContinuous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4" fillId="34" borderId="0" xfId="57" applyFont="1" applyFill="1" applyAlignment="1">
      <alignment vertical="center"/>
      <protection/>
    </xf>
    <xf numFmtId="0" fontId="65" fillId="34" borderId="0" xfId="57" applyFont="1" applyFill="1" applyAlignment="1">
      <alignment vertical="center"/>
      <protection/>
    </xf>
    <xf numFmtId="0" fontId="5" fillId="0" borderId="16" xfId="57" applyFont="1" applyFill="1" applyBorder="1" applyAlignment="1">
      <alignment horizontal="centerContinuous" vertical="center"/>
      <protection/>
    </xf>
    <xf numFmtId="0" fontId="6" fillId="0" borderId="16" xfId="57" applyFont="1" applyBorder="1" applyAlignment="1">
      <alignment horizontal="centerContinuous" vertical="center"/>
      <protection/>
    </xf>
    <xf numFmtId="0" fontId="5" fillId="34" borderId="16" xfId="57" applyFont="1" applyFill="1" applyBorder="1" applyAlignment="1">
      <alignment horizontal="centerContinuous" vertical="center"/>
      <protection/>
    </xf>
    <xf numFmtId="0" fontId="67" fillId="34" borderId="16" xfId="57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6" fillId="0" borderId="23" xfId="57" applyFont="1" applyBorder="1" applyAlignment="1">
      <alignment horizontal="centerContinuous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Continuous" vertical="center"/>
      <protection/>
    </xf>
    <xf numFmtId="0" fontId="6" fillId="0" borderId="11" xfId="57" applyFont="1" applyBorder="1" applyAlignment="1">
      <alignment horizontal="centerContinuous" vertical="center"/>
      <protection/>
    </xf>
    <xf numFmtId="0" fontId="6" fillId="0" borderId="10" xfId="57" applyFont="1" applyBorder="1" applyAlignment="1">
      <alignment horizontal="centerContinuous" vertical="center"/>
      <protection/>
    </xf>
    <xf numFmtId="0" fontId="6" fillId="0" borderId="22" xfId="57" applyFont="1" applyBorder="1" applyAlignment="1">
      <alignment horizontal="center" vertical="center"/>
      <protection/>
    </xf>
    <xf numFmtId="0" fontId="6" fillId="34" borderId="23" xfId="57" applyFont="1" applyFill="1" applyBorder="1" applyAlignment="1">
      <alignment horizontal="centerContinuous" vertical="center"/>
      <protection/>
    </xf>
    <xf numFmtId="0" fontId="68" fillId="34" borderId="23" xfId="57" applyFont="1" applyFill="1" applyBorder="1" applyAlignment="1">
      <alignment horizontal="centerContinuous" vertical="center"/>
      <protection/>
    </xf>
    <xf numFmtId="0" fontId="6" fillId="34" borderId="11" xfId="57" applyFont="1" applyFill="1" applyBorder="1" applyAlignment="1">
      <alignment horizontal="centerContinuous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22" xfId="57" applyFont="1" applyFill="1" applyBorder="1">
      <alignment/>
      <protection/>
    </xf>
    <xf numFmtId="0" fontId="68" fillId="34" borderId="22" xfId="57" applyFont="1" applyFill="1" applyBorder="1">
      <alignment/>
      <protection/>
    </xf>
    <xf numFmtId="0" fontId="6" fillId="34" borderId="21" xfId="57" applyFont="1" applyFill="1" applyBorder="1">
      <alignment/>
      <protection/>
    </xf>
    <xf numFmtId="165" fontId="5" fillId="0" borderId="11" xfId="57" applyNumberFormat="1" applyFont="1" applyBorder="1">
      <alignment/>
      <protection/>
    </xf>
    <xf numFmtId="165" fontId="5" fillId="0" borderId="23" xfId="57" applyNumberFormat="1" applyFont="1" applyFill="1" applyBorder="1">
      <alignment/>
      <protection/>
    </xf>
    <xf numFmtId="165" fontId="5" fillId="34" borderId="23" xfId="57" applyNumberFormat="1" applyFont="1" applyFill="1" applyBorder="1">
      <alignment/>
      <protection/>
    </xf>
    <xf numFmtId="165" fontId="67" fillId="34" borderId="23" xfId="57" applyNumberFormat="1" applyFont="1" applyFill="1" applyBorder="1">
      <alignment/>
      <protection/>
    </xf>
    <xf numFmtId="165" fontId="5" fillId="34" borderId="11" xfId="57" applyNumberFormat="1" applyFont="1" applyFill="1" applyBorder="1">
      <alignment/>
      <protection/>
    </xf>
    <xf numFmtId="0" fontId="6" fillId="0" borderId="23" xfId="57" applyFont="1" applyBorder="1" applyAlignment="1">
      <alignment horizontal="center"/>
      <protection/>
    </xf>
    <xf numFmtId="165" fontId="6" fillId="0" borderId="23" xfId="57" applyNumberFormat="1" applyFont="1" applyFill="1" applyBorder="1">
      <alignment/>
      <protection/>
    </xf>
    <xf numFmtId="0" fontId="6" fillId="0" borderId="11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1" xfId="57" applyFont="1" applyBorder="1" applyAlignment="1" quotePrefix="1">
      <alignment horizontal="center"/>
      <protection/>
    </xf>
    <xf numFmtId="165" fontId="6" fillId="34" borderId="23" xfId="57" applyNumberFormat="1" applyFont="1" applyFill="1" applyBorder="1">
      <alignment/>
      <protection/>
    </xf>
    <xf numFmtId="165" fontId="68" fillId="34" borderId="23" xfId="57" applyNumberFormat="1" applyFont="1" applyFill="1" applyBorder="1">
      <alignment/>
      <protection/>
    </xf>
    <xf numFmtId="0" fontId="6" fillId="34" borderId="11" xfId="57" applyFont="1" applyFill="1" applyBorder="1" applyAlignment="1" quotePrefix="1">
      <alignment horizontal="center"/>
      <protection/>
    </xf>
    <xf numFmtId="0" fontId="6" fillId="0" borderId="10" xfId="57" applyFont="1" applyBorder="1" applyAlignment="1">
      <alignment horizontal="center"/>
      <protection/>
    </xf>
    <xf numFmtId="165" fontId="6" fillId="0" borderId="23" xfId="57" applyNumberFormat="1" applyFont="1" applyBorder="1" applyAlignment="1">
      <alignment horizontal="right"/>
      <protection/>
    </xf>
    <xf numFmtId="165" fontId="6" fillId="0" borderId="23" xfId="57" applyNumberFormat="1" applyFont="1" applyFill="1" applyBorder="1" applyAlignment="1" quotePrefix="1">
      <alignment horizontal="right"/>
      <protection/>
    </xf>
    <xf numFmtId="165" fontId="6" fillId="0" borderId="10" xfId="57" applyNumberFormat="1" applyFont="1" applyBorder="1" applyAlignment="1">
      <alignment horizontal="right"/>
      <protection/>
    </xf>
    <xf numFmtId="0" fontId="68" fillId="34" borderId="11" xfId="57" applyFont="1" applyFill="1" applyBorder="1" applyAlignment="1" quotePrefix="1">
      <alignment horizontal="center"/>
      <protection/>
    </xf>
    <xf numFmtId="0" fontId="6" fillId="34" borderId="11" xfId="57" applyFont="1" applyFill="1" applyBorder="1" applyAlignment="1">
      <alignment horizontal="center"/>
      <protection/>
    </xf>
    <xf numFmtId="174" fontId="6" fillId="0" borderId="10" xfId="57" applyNumberFormat="1" applyFont="1" applyBorder="1">
      <alignment/>
      <protection/>
    </xf>
    <xf numFmtId="174" fontId="6" fillId="0" borderId="0" xfId="57" applyNumberFormat="1" applyFont="1">
      <alignment/>
      <protection/>
    </xf>
    <xf numFmtId="172" fontId="7" fillId="0" borderId="23" xfId="57" applyNumberFormat="1" applyFont="1" applyBorder="1">
      <alignment/>
      <protection/>
    </xf>
    <xf numFmtId="172" fontId="7" fillId="0" borderId="23" xfId="57" applyNumberFormat="1" applyFont="1" applyBorder="1" applyAlignment="1" quotePrefix="1">
      <alignment horizontal="right"/>
      <protection/>
    </xf>
    <xf numFmtId="172" fontId="7" fillId="0" borderId="23" xfId="57" applyNumberFormat="1" applyFont="1" applyFill="1" applyBorder="1">
      <alignment/>
      <protection/>
    </xf>
    <xf numFmtId="174" fontId="6" fillId="0" borderId="11" xfId="57" applyNumberFormat="1" applyFont="1" applyBorder="1" applyAlignment="1">
      <alignment horizontal="center"/>
      <protection/>
    </xf>
    <xf numFmtId="174" fontId="6" fillId="0" borderId="23" xfId="57" applyNumberFormat="1" applyFont="1" applyBorder="1" applyAlignment="1">
      <alignment horizontal="center"/>
      <protection/>
    </xf>
    <xf numFmtId="174" fontId="6" fillId="0" borderId="10" xfId="57" applyNumberFormat="1" applyFont="1" applyBorder="1" applyAlignment="1">
      <alignment horizontal="center"/>
      <protection/>
    </xf>
    <xf numFmtId="165" fontId="6" fillId="0" borderId="11" xfId="57" applyNumberFormat="1" applyFont="1" applyBorder="1" applyAlignment="1">
      <alignment horizontal="right"/>
      <protection/>
    </xf>
    <xf numFmtId="165" fontId="6" fillId="34" borderId="11" xfId="57" applyNumberFormat="1" applyFont="1" applyFill="1" applyBorder="1" applyAlignment="1">
      <alignment horizontal="right"/>
      <protection/>
    </xf>
    <xf numFmtId="165" fontId="6" fillId="0" borderId="10" xfId="57" applyNumberFormat="1" applyFont="1" applyBorder="1" applyAlignment="1">
      <alignment/>
      <protection/>
    </xf>
    <xf numFmtId="165" fontId="6" fillId="34" borderId="23" xfId="57" applyNumberFormat="1" applyFont="1" applyFill="1" applyBorder="1" applyAlignment="1">
      <alignment horizontal="right"/>
      <protection/>
    </xf>
    <xf numFmtId="165" fontId="68" fillId="34" borderId="23" xfId="57" applyNumberFormat="1" applyFont="1" applyFill="1" applyBorder="1" applyAlignment="1">
      <alignment horizontal="right"/>
      <protection/>
    </xf>
    <xf numFmtId="165" fontId="6" fillId="0" borderId="23" xfId="57" applyNumberFormat="1" applyFont="1" applyBorder="1" applyAlignment="1">
      <alignment horizontal="center"/>
      <protection/>
    </xf>
    <xf numFmtId="165" fontId="5" fillId="0" borderId="0" xfId="57" applyNumberFormat="1" applyFont="1">
      <alignment/>
      <protection/>
    </xf>
    <xf numFmtId="165" fontId="5" fillId="0" borderId="23" xfId="57" applyNumberFormat="1" applyFont="1" applyBorder="1" applyAlignment="1">
      <alignment horizontal="right"/>
      <protection/>
    </xf>
    <xf numFmtId="165" fontId="5" fillId="0" borderId="10" xfId="57" applyNumberFormat="1" applyFont="1" applyBorder="1" applyAlignment="1">
      <alignment horizontal="right"/>
      <protection/>
    </xf>
    <xf numFmtId="167" fontId="6" fillId="0" borderId="23" xfId="57" applyNumberFormat="1" applyFont="1" applyBorder="1" applyAlignment="1">
      <alignment horizontal="center"/>
      <protection/>
    </xf>
    <xf numFmtId="165" fontId="5" fillId="34" borderId="23" xfId="57" applyNumberFormat="1" applyFont="1" applyFill="1" applyBorder="1" applyAlignment="1">
      <alignment horizontal="right"/>
      <protection/>
    </xf>
    <xf numFmtId="0" fontId="5" fillId="0" borderId="11" xfId="57" applyFont="1" applyBorder="1" applyAlignment="1" quotePrefix="1">
      <alignment horizontal="center"/>
      <protection/>
    </xf>
    <xf numFmtId="165" fontId="67" fillId="34" borderId="23" xfId="57" applyNumberFormat="1" applyFont="1" applyFill="1" applyBorder="1" applyAlignment="1">
      <alignment horizontal="right"/>
      <protection/>
    </xf>
    <xf numFmtId="164" fontId="5" fillId="34" borderId="23" xfId="57" applyNumberFormat="1" applyFont="1" applyFill="1" applyBorder="1">
      <alignment/>
      <protection/>
    </xf>
    <xf numFmtId="165" fontId="5" fillId="0" borderId="0" xfId="57" applyNumberFormat="1" applyFont="1" applyFill="1">
      <alignment/>
      <protection/>
    </xf>
    <xf numFmtId="0" fontId="6" fillId="0" borderId="23" xfId="57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11" xfId="57" applyFont="1" applyFill="1" applyBorder="1" applyAlignment="1" quotePrefix="1">
      <alignment horizontal="center"/>
      <protection/>
    </xf>
    <xf numFmtId="164" fontId="6" fillId="34" borderId="23" xfId="57" applyNumberFormat="1" applyFont="1" applyFill="1" applyBorder="1">
      <alignment/>
      <protection/>
    </xf>
    <xf numFmtId="167" fontId="6" fillId="0" borderId="11" xfId="57" applyNumberFormat="1" applyFont="1" applyBorder="1" applyAlignment="1">
      <alignment horizontal="center"/>
      <protection/>
    </xf>
    <xf numFmtId="0" fontId="6" fillId="0" borderId="23" xfId="57" applyFont="1" applyBorder="1">
      <alignment/>
      <protection/>
    </xf>
    <xf numFmtId="165" fontId="6" fillId="0" borderId="24" xfId="57" applyNumberFormat="1" applyFont="1" applyBorder="1">
      <alignment/>
      <protection/>
    </xf>
    <xf numFmtId="0" fontId="6" fillId="0" borderId="24" xfId="57" applyFont="1" applyBorder="1">
      <alignment/>
      <protection/>
    </xf>
    <xf numFmtId="0" fontId="6" fillId="34" borderId="11" xfId="57" applyFont="1" applyFill="1" applyBorder="1">
      <alignment/>
      <protection/>
    </xf>
    <xf numFmtId="165" fontId="6" fillId="0" borderId="13" xfId="57" applyNumberFormat="1" applyFont="1" applyBorder="1" applyAlignment="1">
      <alignment vertical="center"/>
      <protection/>
    </xf>
    <xf numFmtId="165" fontId="6" fillId="0" borderId="14" xfId="57" applyNumberFormat="1" applyFont="1" applyBorder="1" applyAlignment="1">
      <alignment vertical="center"/>
      <protection/>
    </xf>
    <xf numFmtId="165" fontId="6" fillId="0" borderId="15" xfId="57" applyNumberFormat="1" applyFont="1" applyBorder="1" applyAlignment="1">
      <alignment vertical="center"/>
      <protection/>
    </xf>
    <xf numFmtId="165" fontId="5" fillId="0" borderId="15" xfId="57" applyNumberFormat="1" applyFont="1" applyBorder="1" applyAlignment="1">
      <alignment horizontal="right" vertical="center"/>
      <protection/>
    </xf>
    <xf numFmtId="165" fontId="67" fillId="34" borderId="16" xfId="57" applyNumberFormat="1" applyFont="1" applyFill="1" applyBorder="1" applyAlignment="1">
      <alignment horizontal="right" vertical="center"/>
      <protection/>
    </xf>
    <xf numFmtId="165" fontId="5" fillId="34" borderId="15" xfId="57" applyNumberFormat="1" applyFont="1" applyFill="1" applyBorder="1" applyAlignment="1">
      <alignment horizontal="right" vertical="center"/>
      <protection/>
    </xf>
    <xf numFmtId="165" fontId="6" fillId="0" borderId="0" xfId="57" applyNumberFormat="1" applyFont="1" applyAlignment="1">
      <alignment vertical="center"/>
      <protection/>
    </xf>
    <xf numFmtId="0" fontId="68" fillId="34" borderId="0" xfId="57" applyFont="1" applyFill="1">
      <alignment/>
      <protection/>
    </xf>
    <xf numFmtId="0" fontId="5" fillId="0" borderId="0" xfId="57" applyFont="1" applyAlignment="1" quotePrefix="1">
      <alignment horizontal="left" vertical="center"/>
      <protection/>
    </xf>
    <xf numFmtId="0" fontId="6" fillId="34" borderId="0" xfId="57" applyFont="1" applyFill="1" applyAlignment="1">
      <alignment vertical="center"/>
      <protection/>
    </xf>
    <xf numFmtId="0" fontId="68" fillId="34" borderId="0" xfId="57" applyFont="1" applyFill="1" applyAlignment="1">
      <alignment vertical="center"/>
      <protection/>
    </xf>
    <xf numFmtId="165" fontId="5" fillId="0" borderId="23" xfId="57" applyNumberFormat="1" applyFont="1" applyBorder="1" applyAlignment="1">
      <alignment horizontal="center"/>
      <protection/>
    </xf>
    <xf numFmtId="165" fontId="5" fillId="0" borderId="23" xfId="57" applyNumberFormat="1" applyFont="1" applyBorder="1" applyAlignment="1">
      <alignment horizontal="centerContinuous"/>
      <protection/>
    </xf>
    <xf numFmtId="165" fontId="6" fillId="34" borderId="0" xfId="57" applyNumberFormat="1" applyFont="1" applyFill="1">
      <alignment/>
      <protection/>
    </xf>
    <xf numFmtId="165" fontId="68" fillId="34" borderId="0" xfId="57" applyNumberFormat="1" applyFont="1" applyFill="1">
      <alignment/>
      <protection/>
    </xf>
    <xf numFmtId="175" fontId="6" fillId="0" borderId="23" xfId="57" applyNumberFormat="1" applyFont="1" applyBorder="1">
      <alignment/>
      <protection/>
    </xf>
    <xf numFmtId="175" fontId="6" fillId="0" borderId="23" xfId="57" applyNumberFormat="1" applyFont="1" applyBorder="1" applyAlignment="1" quotePrefix="1">
      <alignment horizontal="right"/>
      <protection/>
    </xf>
    <xf numFmtId="165" fontId="5" fillId="0" borderId="16" xfId="57" applyNumberFormat="1" applyFont="1" applyBorder="1" applyAlignment="1">
      <alignment horizontal="centerContinuous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horizontal="centerContinuous"/>
      <protection/>
    </xf>
    <xf numFmtId="0" fontId="6" fillId="0" borderId="10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1" xfId="57" applyFont="1" applyBorder="1" applyAlignment="1" quotePrefix="1">
      <alignment horizontal="left" vertical="center"/>
      <protection/>
    </xf>
    <xf numFmtId="0" fontId="6" fillId="0" borderId="23" xfId="57" applyFont="1" applyBorder="1" applyAlignment="1" quotePrefix="1">
      <alignment horizontal="center" vertical="center"/>
      <protection/>
    </xf>
    <xf numFmtId="0" fontId="6" fillId="0" borderId="12" xfId="57" applyFont="1" applyBorder="1" applyAlignment="1">
      <alignment vertical="center"/>
      <protection/>
    </xf>
    <xf numFmtId="0" fontId="6" fillId="0" borderId="18" xfId="57" applyFont="1" applyBorder="1" applyAlignment="1">
      <alignment vertical="center"/>
      <protection/>
    </xf>
    <xf numFmtId="0" fontId="6" fillId="0" borderId="17" xfId="57" applyFont="1" applyBorder="1" applyAlignment="1">
      <alignment vertical="center"/>
      <protection/>
    </xf>
    <xf numFmtId="0" fontId="5" fillId="0" borderId="23" xfId="57" applyFont="1" applyBorder="1" applyAlignment="1" quotePrefix="1">
      <alignment horizontal="right"/>
      <protection/>
    </xf>
    <xf numFmtId="167" fontId="6" fillId="0" borderId="23" xfId="57" applyNumberFormat="1" applyFont="1" applyBorder="1" applyAlignment="1" quotePrefix="1">
      <alignment horizontal="center"/>
      <protection/>
    </xf>
    <xf numFmtId="167" fontId="5" fillId="0" borderId="23" xfId="57" applyNumberFormat="1" applyFont="1" applyBorder="1" applyAlignment="1" quotePrefix="1">
      <alignment horizontal="center"/>
      <protection/>
    </xf>
    <xf numFmtId="165" fontId="6" fillId="0" borderId="23" xfId="57" applyNumberFormat="1" applyFont="1" applyBorder="1" applyAlignment="1">
      <alignment vertical="center"/>
      <protection/>
    </xf>
    <xf numFmtId="0" fontId="6" fillId="0" borderId="23" xfId="57" applyFont="1" applyBorder="1" applyAlignment="1" quotePrefix="1">
      <alignment horizontal="right" vertical="center"/>
      <protection/>
    </xf>
    <xf numFmtId="164" fontId="6" fillId="0" borderId="23" xfId="57" applyNumberFormat="1" applyFont="1" applyBorder="1" applyAlignment="1">
      <alignment vertical="center"/>
      <protection/>
    </xf>
    <xf numFmtId="165" fontId="5" fillId="0" borderId="14" xfId="57" applyNumberFormat="1" applyFont="1" applyBorder="1" applyAlignment="1">
      <alignment vertical="center"/>
      <protection/>
    </xf>
    <xf numFmtId="165" fontId="5" fillId="0" borderId="15" xfId="57" applyNumberFormat="1" applyFont="1" applyBorder="1" applyAlignment="1">
      <alignment vertical="center"/>
      <protection/>
    </xf>
    <xf numFmtId="0" fontId="5" fillId="0" borderId="16" xfId="57" applyFont="1" applyBorder="1" applyAlignment="1" quotePrefix="1">
      <alignment horizontal="right" vertical="center"/>
      <protection/>
    </xf>
    <xf numFmtId="0" fontId="6" fillId="0" borderId="16" xfId="57" applyFont="1" applyBorder="1" applyAlignment="1" quotePrefix="1">
      <alignment horizontal="right"/>
      <protection/>
    </xf>
    <xf numFmtId="165" fontId="5" fillId="0" borderId="0" xfId="57" applyNumberFormat="1" applyFont="1" applyAlignment="1">
      <alignment vertical="center"/>
      <protection/>
    </xf>
    <xf numFmtId="165" fontId="6" fillId="0" borderId="0" xfId="57" applyNumberFormat="1" applyFont="1" applyBorder="1">
      <alignment/>
      <protection/>
    </xf>
    <xf numFmtId="167" fontId="3" fillId="0" borderId="0" xfId="57" applyNumberFormat="1" applyFont="1">
      <alignment/>
      <protection/>
    </xf>
    <xf numFmtId="0" fontId="3" fillId="0" borderId="0" xfId="57" applyFont="1" applyAlignment="1">
      <alignment horizontal="centerContinuous"/>
      <protection/>
    </xf>
    <xf numFmtId="0" fontId="5" fillId="0" borderId="14" xfId="57" applyFont="1" applyBorder="1" applyAlignment="1" quotePrefix="1">
      <alignment horizontal="centerContinuous" vertical="center"/>
      <protection/>
    </xf>
    <xf numFmtId="0" fontId="6" fillId="0" borderId="0" xfId="57" applyFont="1" applyBorder="1" applyAlignment="1">
      <alignment horizontal="centerContinuous" vertical="center"/>
      <protection/>
    </xf>
    <xf numFmtId="0" fontId="6" fillId="0" borderId="22" xfId="57" applyFont="1" applyBorder="1" applyAlignment="1">
      <alignment horizontal="center"/>
      <protection/>
    </xf>
    <xf numFmtId="0" fontId="6" fillId="0" borderId="22" xfId="57" applyFont="1" applyBorder="1" applyAlignment="1" quotePrefix="1">
      <alignment horizontal="center"/>
      <protection/>
    </xf>
    <xf numFmtId="165" fontId="7" fillId="0" borderId="23" xfId="57" applyNumberFormat="1" applyFont="1" applyBorder="1" applyAlignment="1">
      <alignment horizontal="right"/>
      <protection/>
    </xf>
    <xf numFmtId="165" fontId="5" fillId="0" borderId="10" xfId="57" applyNumberFormat="1" applyFont="1" applyFill="1" applyBorder="1">
      <alignment/>
      <protection/>
    </xf>
    <xf numFmtId="0" fontId="6" fillId="0" borderId="23" xfId="57" applyFont="1" applyFill="1" applyBorder="1" applyAlignment="1" quotePrefix="1">
      <alignment horizontal="right"/>
      <protection/>
    </xf>
    <xf numFmtId="165" fontId="6" fillId="0" borderId="23" xfId="57" applyNumberFormat="1" applyFont="1" applyFill="1" applyBorder="1" applyAlignment="1">
      <alignment horizontal="right"/>
      <protection/>
    </xf>
    <xf numFmtId="0" fontId="5" fillId="0" borderId="16" xfId="57" applyFont="1" applyBorder="1" applyAlignment="1" quotePrefix="1">
      <alignment horizontal="right"/>
      <protection/>
    </xf>
    <xf numFmtId="0" fontId="3" fillId="0" borderId="0" xfId="0" applyFont="1" applyAlignment="1">
      <alignment/>
    </xf>
    <xf numFmtId="0" fontId="57" fillId="0" borderId="0" xfId="53" applyFont="1" applyAlignment="1" applyProtection="1">
      <alignment/>
      <protection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69" fillId="34" borderId="0" xfId="53" applyFont="1" applyFill="1" applyAlignment="1" applyProtection="1">
      <alignment/>
      <protection/>
    </xf>
    <xf numFmtId="0" fontId="4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57" fillId="0" borderId="0" xfId="53" applyFont="1" applyAlignment="1" applyProtection="1">
      <alignment horizontal="left"/>
      <protection/>
    </xf>
    <xf numFmtId="0" fontId="5" fillId="0" borderId="1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164" fontId="5" fillId="0" borderId="10" xfId="57" applyNumberFormat="1" applyFont="1" applyBorder="1" applyAlignment="1">
      <alignment horizontal="left"/>
      <protection/>
    </xf>
    <xf numFmtId="164" fontId="5" fillId="0" borderId="0" xfId="57" applyNumberFormat="1" applyFont="1" applyBorder="1" applyAlignment="1">
      <alignment horizontal="left"/>
      <protection/>
    </xf>
    <xf numFmtId="164" fontId="5" fillId="0" borderId="11" xfId="57" applyNumberFormat="1" applyFont="1" applyBorder="1" applyAlignment="1">
      <alignment horizontal="left"/>
      <protection/>
    </xf>
    <xf numFmtId="164" fontId="5" fillId="0" borderId="19" xfId="57" applyNumberFormat="1" applyFont="1" applyBorder="1" applyAlignment="1">
      <alignment horizontal="left"/>
      <protection/>
    </xf>
    <xf numFmtId="164" fontId="5" fillId="0" borderId="20" xfId="57" applyNumberFormat="1" applyFont="1" applyBorder="1" applyAlignment="1">
      <alignment horizontal="left"/>
      <protection/>
    </xf>
    <xf numFmtId="164" fontId="5" fillId="0" borderId="21" xfId="57" applyNumberFormat="1" applyFont="1" applyBorder="1" applyAlignment="1">
      <alignment horizontal="left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3" xfId="57" applyFont="1" applyBorder="1" applyAlignment="1" quotePrefix="1">
      <alignment horizontal="center" vertical="center"/>
      <protection/>
    </xf>
    <xf numFmtId="0" fontId="5" fillId="0" borderId="14" xfId="57" applyFont="1" applyBorder="1" applyAlignment="1" quotePrefix="1">
      <alignment horizontal="center" vertical="center"/>
      <protection/>
    </xf>
    <xf numFmtId="0" fontId="5" fillId="0" borderId="15" xfId="57" applyFont="1" applyBorder="1" applyAlignment="1" quotePrefix="1">
      <alignment horizontal="center" vertical="center"/>
      <protection/>
    </xf>
    <xf numFmtId="0" fontId="57" fillId="34" borderId="0" xfId="53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</xdr:row>
      <xdr:rowOff>76200</xdr:rowOff>
    </xdr:from>
    <xdr:to>
      <xdr:col>64</xdr:col>
      <xdr:colOff>0</xdr:colOff>
      <xdr:row>34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9042975" y="371475"/>
          <a:ext cx="0" cy="6038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- 27-
</a:t>
          </a:r>
        </a:p>
      </xdr:txBody>
    </xdr:sp>
    <xdr:clientData/>
  </xdr:twoCellAnchor>
  <xdr:twoCellAnchor>
    <xdr:from>
      <xdr:col>64</xdr:col>
      <xdr:colOff>0</xdr:colOff>
      <xdr:row>36</xdr:row>
      <xdr:rowOff>57150</xdr:rowOff>
    </xdr:from>
    <xdr:to>
      <xdr:col>64</xdr:col>
      <xdr:colOff>0</xdr:colOff>
      <xdr:row>37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9042975" y="6553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- 28 -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</xdr:row>
      <xdr:rowOff>66675</xdr:rowOff>
    </xdr:from>
    <xdr:to>
      <xdr:col>64</xdr:col>
      <xdr:colOff>0</xdr:colOff>
      <xdr:row>21</xdr:row>
      <xdr:rowOff>333375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5472350" y="361950"/>
          <a:ext cx="0" cy="5734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- 43 -
</a:t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5472350" y="6438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- 44 -</a:t>
          </a:r>
        </a:p>
      </xdr:txBody>
    </xdr:sp>
    <xdr:clientData/>
  </xdr:twoCellAnchor>
  <xdr:twoCellAnchor>
    <xdr:from>
      <xdr:col>71</xdr:col>
      <xdr:colOff>685800</xdr:colOff>
      <xdr:row>2</xdr:row>
      <xdr:rowOff>76200</xdr:rowOff>
    </xdr:from>
    <xdr:to>
      <xdr:col>71</xdr:col>
      <xdr:colOff>685800</xdr:colOff>
      <xdr:row>22</xdr:row>
      <xdr:rowOff>38100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158775" y="371475"/>
          <a:ext cx="0" cy="5838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</xdr:row>
      <xdr:rowOff>28575</xdr:rowOff>
    </xdr:from>
    <xdr:to>
      <xdr:col>64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853350" y="323850"/>
          <a:ext cx="0" cy="6096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- 45 -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64</xdr:col>
      <xdr:colOff>0</xdr:colOff>
      <xdr:row>30</xdr:row>
      <xdr:rowOff>19050</xdr:rowOff>
    </xdr:from>
    <xdr:to>
      <xdr:col>64</xdr:col>
      <xdr:colOff>0</xdr:colOff>
      <xdr:row>49</xdr:row>
      <xdr:rowOff>323850</xdr:rowOff>
    </xdr:to>
    <xdr:sp>
      <xdr:nvSpPr>
        <xdr:cNvPr id="2" name="Text 4"/>
        <xdr:cNvSpPr txBox="1">
          <a:spLocks noChangeArrowheads="1"/>
        </xdr:cNvSpPr>
      </xdr:nvSpPr>
      <xdr:spPr>
        <a:xfrm>
          <a:off x="45853350" y="707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- 46 -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72</xdr:col>
      <xdr:colOff>0</xdr:colOff>
      <xdr:row>2</xdr:row>
      <xdr:rowOff>19050</xdr:rowOff>
    </xdr:from>
    <xdr:to>
      <xdr:col>72</xdr:col>
      <xdr:colOff>0</xdr:colOff>
      <xdr:row>24</xdr:row>
      <xdr:rowOff>323850</xdr:rowOff>
    </xdr:to>
    <xdr:sp>
      <xdr:nvSpPr>
        <xdr:cNvPr id="3" name="Text 4"/>
        <xdr:cNvSpPr txBox="1">
          <a:spLocks noChangeArrowheads="1"/>
        </xdr:cNvSpPr>
      </xdr:nvSpPr>
      <xdr:spPr>
        <a:xfrm>
          <a:off x="51673125" y="314325"/>
          <a:ext cx="0" cy="6076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- 46 -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64</xdr:col>
      <xdr:colOff>0</xdr:colOff>
      <xdr:row>2</xdr:row>
      <xdr:rowOff>47625</xdr:rowOff>
    </xdr:from>
    <xdr:to>
      <xdr:col>64</xdr:col>
      <xdr:colOff>0</xdr:colOff>
      <xdr:row>24</xdr:row>
      <xdr:rowOff>333375</xdr:rowOff>
    </xdr:to>
    <xdr:sp>
      <xdr:nvSpPr>
        <xdr:cNvPr id="4" name="Text 6"/>
        <xdr:cNvSpPr txBox="1">
          <a:spLocks noChangeArrowheads="1"/>
        </xdr:cNvSpPr>
      </xdr:nvSpPr>
      <xdr:spPr>
        <a:xfrm>
          <a:off x="45853350" y="342900"/>
          <a:ext cx="0" cy="6057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- 45 -</a:t>
          </a:r>
        </a:p>
      </xdr:txBody>
    </xdr:sp>
    <xdr:clientData/>
  </xdr:twoCellAnchor>
  <xdr:twoCellAnchor>
    <xdr:from>
      <xdr:col>72</xdr:col>
      <xdr:colOff>19050</xdr:colOff>
      <xdr:row>3</xdr:row>
      <xdr:rowOff>123825</xdr:rowOff>
    </xdr:from>
    <xdr:to>
      <xdr:col>72</xdr:col>
      <xdr:colOff>19050</xdr:colOff>
      <xdr:row>29</xdr:row>
      <xdr:rowOff>133350</xdr:rowOff>
    </xdr:to>
    <xdr:sp>
      <xdr:nvSpPr>
        <xdr:cNvPr id="5" name="Text 7"/>
        <xdr:cNvSpPr txBox="1">
          <a:spLocks noChangeArrowheads="1"/>
        </xdr:cNvSpPr>
      </xdr:nvSpPr>
      <xdr:spPr>
        <a:xfrm>
          <a:off x="51692175" y="647700"/>
          <a:ext cx="0" cy="6429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</xdr:row>
      <xdr:rowOff>28575</xdr:rowOff>
    </xdr:from>
    <xdr:to>
      <xdr:col>64</xdr:col>
      <xdr:colOff>0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110150" y="323850"/>
          <a:ext cx="0" cy="438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</xdr:row>
      <xdr:rowOff>28575</xdr:rowOff>
    </xdr:from>
    <xdr:to>
      <xdr:col>64</xdr:col>
      <xdr:colOff>0</xdr:colOff>
      <xdr:row>21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49549050" y="323850"/>
          <a:ext cx="0" cy="447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- 48 -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4" width="9.140625" style="549" customWidth="1"/>
    <col min="5" max="5" width="14.57421875" style="549" customWidth="1"/>
    <col min="6" max="16384" width="9.140625" style="549" customWidth="1"/>
  </cols>
  <sheetData>
    <row r="1" spans="1:5" ht="19.5">
      <c r="A1" s="547" t="s">
        <v>243</v>
      </c>
      <c r="B1" s="548"/>
      <c r="C1" s="548"/>
      <c r="D1" s="548"/>
      <c r="E1" s="548"/>
    </row>
    <row r="2" spans="1:5" ht="19.5">
      <c r="A2" s="553" t="s">
        <v>229</v>
      </c>
      <c r="B2" s="553"/>
      <c r="C2" s="553"/>
      <c r="D2" s="553"/>
      <c r="E2" s="553"/>
    </row>
    <row r="3" spans="1:5" s="551" customFormat="1" ht="29.25" customHeight="1">
      <c r="A3" s="550" t="s">
        <v>236</v>
      </c>
      <c r="B3" s="550"/>
      <c r="C3" s="550"/>
      <c r="D3" s="550"/>
      <c r="E3" s="550"/>
    </row>
    <row r="4" spans="1:5" s="551" customFormat="1" ht="29.25" customHeight="1">
      <c r="A4" s="550" t="s">
        <v>238</v>
      </c>
      <c r="B4" s="550"/>
      <c r="C4" s="550"/>
      <c r="D4" s="550"/>
      <c r="E4" s="550"/>
    </row>
    <row r="5" spans="1:6" s="551" customFormat="1" ht="29.25" customHeight="1">
      <c r="A5" s="550" t="s">
        <v>237</v>
      </c>
      <c r="B5" s="550"/>
      <c r="C5" s="550"/>
      <c r="D5" s="550"/>
      <c r="E5" s="550"/>
      <c r="F5" s="570"/>
    </row>
    <row r="6" spans="1:6" s="551" customFormat="1" ht="29.25" customHeight="1">
      <c r="A6" s="550" t="s">
        <v>245</v>
      </c>
      <c r="B6" s="550"/>
      <c r="C6" s="550"/>
      <c r="D6" s="550"/>
      <c r="E6" s="550"/>
      <c r="F6" s="570"/>
    </row>
    <row r="7" spans="1:5" s="551" customFormat="1" ht="29.25" customHeight="1">
      <c r="A7" s="550" t="s">
        <v>239</v>
      </c>
      <c r="B7" s="550"/>
      <c r="C7" s="550"/>
      <c r="D7" s="550"/>
      <c r="E7" s="550"/>
    </row>
    <row r="8" spans="1:6" s="551" customFormat="1" ht="29.25" customHeight="1">
      <c r="A8" s="550" t="s">
        <v>240</v>
      </c>
      <c r="B8" s="550"/>
      <c r="C8" s="550"/>
      <c r="D8" s="550"/>
      <c r="E8" s="550"/>
      <c r="F8" s="570"/>
    </row>
    <row r="9" spans="1:6" s="551" customFormat="1" ht="29.25" customHeight="1">
      <c r="A9" s="550" t="s">
        <v>241</v>
      </c>
      <c r="B9" s="550"/>
      <c r="C9" s="550"/>
      <c r="D9" s="550"/>
      <c r="E9" s="550"/>
      <c r="F9" s="570"/>
    </row>
    <row r="10" spans="1:6" s="551" customFormat="1" ht="29.25" customHeight="1">
      <c r="A10" s="550" t="s">
        <v>242</v>
      </c>
      <c r="B10" s="550"/>
      <c r="C10" s="550"/>
      <c r="D10" s="550"/>
      <c r="E10" s="550"/>
      <c r="F10" s="570"/>
    </row>
    <row r="11" spans="1:5" ht="15.75">
      <c r="A11" s="552" t="s">
        <v>229</v>
      </c>
      <c r="B11" s="552"/>
      <c r="C11" s="552"/>
      <c r="D11" s="552"/>
      <c r="E11" s="552"/>
    </row>
  </sheetData>
  <sheetProtection/>
  <mergeCells count="2">
    <mergeCell ref="A11:E11"/>
    <mergeCell ref="A2:E2"/>
  </mergeCells>
  <hyperlinks>
    <hyperlink ref="A3:E3" location="Consolidated Central Government ,1982-83 to 2007-08.xlsx#'tab 2.1'!A1" display="Table 2.1 - Main aggregates"/>
    <hyperlink ref="A4:E4" location="Consolidated Central Government ,1982-83 to 2007-08.xlsx#'tab 2.2'!A1" display="Table 2.2 -  Revenue and grants"/>
    <hyperlink ref="A5:E5" location="Consolidated Central Government ,1982-83 to 2007-08.xlsx#'tab 2.3'!A1" display="Table 2.3  - Functional classification of expenditure"/>
    <hyperlink ref="A6:E6" location="Consolidated Central Government ,1982-83 to 2007-08.xlsx#'tab 2.4'!A1" display="Table 2.4 - Economic classification of expenditure"/>
    <hyperlink ref="A7:E7" location="'tab 2.5'!Print_Area" display="Table 2.5 - Financing by type of debt holder"/>
    <hyperlink ref="A8:E8" location="Consolidated Central Government ,1982-83 to 2007-08.xlsx#'tab 2.6'!A1" display="Table 2.6 - Financing by type of debt instrument"/>
    <hyperlink ref="A9:E9" location="Consolidated Central Government ,1982-83 to 2007-08.xlsx#'tab 2.7'!A1" display="Table 2.7 - Outstanding debt by type of debt holder"/>
    <hyperlink ref="A10:E10" location="Consolidated Central Government ,1982-83 to 2007-08.xlsx#'tab 2.8'!A1" display="Table 2.8 - Outstanding debt by type of debt instrument"/>
    <hyperlink ref="A3:D3" location="'tab 2.1'!Print_Area" display="Table 2.1 - Main aggregates"/>
    <hyperlink ref="A4:D4" location="'tab 2.2'!Print_Area" display="Table 2.2 -  Revenue and grants"/>
    <hyperlink ref="A5:F5" location="'tab 2.3'!Print_Area" display="Table 2.3  - Functional classification of expenditure"/>
    <hyperlink ref="A6:F6" location="'tab 2.4'!Print_Area" display="Table 2.4 - Economic classification of expenditure"/>
    <hyperlink ref="A8:F8" location="'tab 2.6'!Print_Area" display="Table 2.6 - Financing by type of debt instrument"/>
    <hyperlink ref="A9:F9" location="'tab 2.7'!Print_Area" display="Table 2.7 - Outstanding debt by type of debt holder"/>
    <hyperlink ref="A10:F10" location="'tab 2.8'!Print_Area" display="Table 2.8 - Outstanding debt by type of debt instrumen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pane xSplit="3" ySplit="5" topLeftCell="V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2.75"/>
  <cols>
    <col min="1" max="1" width="3.421875" style="3" customWidth="1"/>
    <col min="2" max="2" width="2.7109375" style="3" customWidth="1"/>
    <col min="3" max="3" width="35.00390625" style="3" customWidth="1"/>
    <col min="4" max="15" width="9.421875" style="3" customWidth="1"/>
    <col min="16" max="17" width="11.421875" style="3" customWidth="1"/>
    <col min="18" max="18" width="10.28125" style="3" customWidth="1"/>
    <col min="19" max="19" width="10.421875" style="3" customWidth="1"/>
    <col min="20" max="20" width="10.8515625" style="3" customWidth="1"/>
    <col min="21" max="21" width="11.7109375" style="3" customWidth="1"/>
    <col min="22" max="22" width="10.8515625" style="3" customWidth="1"/>
    <col min="23" max="23" width="11.00390625" style="3" customWidth="1"/>
    <col min="24" max="29" width="11.57421875" style="3" customWidth="1"/>
  </cols>
  <sheetData>
    <row r="1" spans="1:3" s="3" customFormat="1" ht="15">
      <c r="A1" s="554" t="s">
        <v>248</v>
      </c>
      <c r="B1" s="554"/>
      <c r="C1" s="554"/>
    </row>
    <row r="2" s="3" customFormat="1" ht="8.25" customHeight="1"/>
    <row r="3" spans="1:29" ht="28.5" customHeight="1">
      <c r="A3" s="2" t="s">
        <v>246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8.5" customHeight="1">
      <c r="A4" s="110" t="s">
        <v>155</v>
      </c>
      <c r="B4" s="111"/>
      <c r="C4" s="111"/>
      <c r="D4" s="110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110"/>
      <c r="U4" s="110"/>
      <c r="V4" s="110"/>
      <c r="W4" s="110"/>
      <c r="X4" s="110"/>
      <c r="Y4" s="110"/>
      <c r="Z4" s="110"/>
      <c r="AA4" s="110"/>
      <c r="AB4" s="110"/>
      <c r="AC4" s="110" t="s">
        <v>196</v>
      </c>
    </row>
    <row r="5" spans="1:29" ht="28.5" customHeight="1">
      <c r="A5" s="13" t="s">
        <v>0</v>
      </c>
      <c r="B5" s="14"/>
      <c r="C5" s="15"/>
      <c r="D5" s="16" t="s">
        <v>118</v>
      </c>
      <c r="E5" s="16" t="s">
        <v>62</v>
      </c>
      <c r="F5" s="16" t="s">
        <v>119</v>
      </c>
      <c r="G5" s="16" t="s">
        <v>63</v>
      </c>
      <c r="H5" s="16" t="s">
        <v>120</v>
      </c>
      <c r="I5" s="16" t="s">
        <v>64</v>
      </c>
      <c r="J5" s="16" t="s">
        <v>121</v>
      </c>
      <c r="K5" s="16" t="s">
        <v>65</v>
      </c>
      <c r="L5" s="16" t="s">
        <v>122</v>
      </c>
      <c r="M5" s="16" t="s">
        <v>66</v>
      </c>
      <c r="N5" s="16" t="s">
        <v>123</v>
      </c>
      <c r="O5" s="16" t="s">
        <v>67</v>
      </c>
      <c r="P5" s="16" t="s">
        <v>124</v>
      </c>
      <c r="Q5" s="16" t="s">
        <v>125</v>
      </c>
      <c r="R5" s="16" t="s">
        <v>156</v>
      </c>
      <c r="S5" s="16" t="s">
        <v>157</v>
      </c>
      <c r="T5" s="16" t="s">
        <v>158</v>
      </c>
      <c r="U5" s="16" t="s">
        <v>159</v>
      </c>
      <c r="V5" s="16" t="s">
        <v>129</v>
      </c>
      <c r="W5" s="16" t="s">
        <v>19</v>
      </c>
      <c r="X5" s="16" t="s">
        <v>22</v>
      </c>
      <c r="Y5" s="16" t="s">
        <v>25</v>
      </c>
      <c r="Z5" s="16" t="s">
        <v>149</v>
      </c>
      <c r="AA5" s="16" t="s">
        <v>160</v>
      </c>
      <c r="AB5" s="16" t="s">
        <v>161</v>
      </c>
      <c r="AC5" s="16" t="s">
        <v>162</v>
      </c>
    </row>
    <row r="6" spans="1:29" ht="28.5" customHeight="1">
      <c r="A6" s="4">
        <v>1</v>
      </c>
      <c r="B6" s="7" t="s">
        <v>1</v>
      </c>
      <c r="C6" s="6"/>
      <c r="D6" s="112">
        <v>2956.3</v>
      </c>
      <c r="E6" s="112">
        <v>3230.9</v>
      </c>
      <c r="F6" s="112">
        <v>3576.5</v>
      </c>
      <c r="G6" s="112">
        <v>4108.3</v>
      </c>
      <c r="H6" s="112">
        <v>5180.6</v>
      </c>
      <c r="I6" s="112">
        <v>6422.8</v>
      </c>
      <c r="J6" s="112">
        <v>7576.5</v>
      </c>
      <c r="K6" s="112">
        <v>8844.8</v>
      </c>
      <c r="L6" s="112">
        <v>10114.9</v>
      </c>
      <c r="M6" s="112">
        <v>11378</v>
      </c>
      <c r="N6" s="112">
        <v>12363.2</v>
      </c>
      <c r="O6" s="112">
        <v>14076</v>
      </c>
      <c r="P6" s="112">
        <v>14396.4</v>
      </c>
      <c r="Q6" s="112">
        <v>14468.6</v>
      </c>
      <c r="R6" s="112">
        <v>18276.4</v>
      </c>
      <c r="S6" s="112">
        <v>20327.2</v>
      </c>
      <c r="T6" s="112">
        <v>22582.3</v>
      </c>
      <c r="U6" s="112">
        <v>25086.8</v>
      </c>
      <c r="V6" s="112">
        <v>25372.7</v>
      </c>
      <c r="W6" s="112">
        <v>27288.4</v>
      </c>
      <c r="X6" s="112">
        <v>32445.6</v>
      </c>
      <c r="Y6" s="112">
        <v>36003.1</v>
      </c>
      <c r="Z6" s="112">
        <v>38490</v>
      </c>
      <c r="AA6" s="112">
        <v>41691.7</v>
      </c>
      <c r="AB6" s="112">
        <v>45289.8</v>
      </c>
      <c r="AC6" s="112">
        <v>57116.2</v>
      </c>
    </row>
    <row r="7" spans="1:29" ht="28.5" customHeight="1">
      <c r="A7" s="4"/>
      <c r="B7" s="10" t="s">
        <v>163</v>
      </c>
      <c r="C7" s="8" t="s">
        <v>2</v>
      </c>
      <c r="D7" s="112">
        <v>2569.4</v>
      </c>
      <c r="E7" s="112">
        <v>2942.7</v>
      </c>
      <c r="F7" s="112">
        <v>3144</v>
      </c>
      <c r="G7" s="112">
        <v>3677.4</v>
      </c>
      <c r="H7" s="112">
        <v>4766.4</v>
      </c>
      <c r="I7" s="112">
        <v>5977.9</v>
      </c>
      <c r="J7" s="112">
        <v>7134.9</v>
      </c>
      <c r="K7" s="112">
        <v>8199.2</v>
      </c>
      <c r="L7" s="112">
        <v>9493.7</v>
      </c>
      <c r="M7" s="112">
        <v>10183.7</v>
      </c>
      <c r="N7" s="112">
        <v>11097.5</v>
      </c>
      <c r="O7" s="112">
        <v>12412</v>
      </c>
      <c r="P7" s="112">
        <v>12164.1</v>
      </c>
      <c r="Q7" s="112">
        <v>12668.7</v>
      </c>
      <c r="R7" s="112">
        <v>15050.1</v>
      </c>
      <c r="S7" s="112">
        <v>17053.8</v>
      </c>
      <c r="T7" s="112">
        <v>19433.1</v>
      </c>
      <c r="U7" s="112">
        <v>21982.9</v>
      </c>
      <c r="V7" s="112">
        <v>21642.3</v>
      </c>
      <c r="W7" s="112">
        <v>22865.1</v>
      </c>
      <c r="X7" s="112">
        <v>27241.8</v>
      </c>
      <c r="Y7" s="112">
        <v>30612</v>
      </c>
      <c r="Z7" s="112">
        <v>34338.7</v>
      </c>
      <c r="AA7" s="112">
        <v>37117.3</v>
      </c>
      <c r="AB7" s="112">
        <v>40052.8</v>
      </c>
      <c r="AC7" s="112">
        <v>49926.5</v>
      </c>
    </row>
    <row r="8" spans="1:29" ht="28.5" customHeight="1">
      <c r="A8" s="4"/>
      <c r="B8" s="10" t="s">
        <v>164</v>
      </c>
      <c r="C8" s="8" t="s">
        <v>3</v>
      </c>
      <c r="D8" s="112">
        <v>386.9</v>
      </c>
      <c r="E8" s="112">
        <v>288.2</v>
      </c>
      <c r="F8" s="112">
        <v>432.5</v>
      </c>
      <c r="G8" s="112">
        <v>430.9</v>
      </c>
      <c r="H8" s="112">
        <v>414.2</v>
      </c>
      <c r="I8" s="112">
        <v>444.9</v>
      </c>
      <c r="J8" s="112">
        <v>441.6</v>
      </c>
      <c r="K8" s="112">
        <v>645.6</v>
      </c>
      <c r="L8" s="112">
        <v>621.2</v>
      </c>
      <c r="M8" s="112">
        <v>1194.3</v>
      </c>
      <c r="N8" s="112">
        <v>1265.7</v>
      </c>
      <c r="O8" s="112">
        <v>1664</v>
      </c>
      <c r="P8" s="112">
        <v>2232.3</v>
      </c>
      <c r="Q8" s="112">
        <v>1799.9</v>
      </c>
      <c r="R8" s="112">
        <v>3226.3</v>
      </c>
      <c r="S8" s="112">
        <v>3273.4</v>
      </c>
      <c r="T8" s="112">
        <v>3149.2</v>
      </c>
      <c r="U8" s="112">
        <v>3103.9</v>
      </c>
      <c r="V8" s="112">
        <v>3730.4</v>
      </c>
      <c r="W8" s="112">
        <v>4423.3</v>
      </c>
      <c r="X8" s="112">
        <v>5203.8</v>
      </c>
      <c r="Y8" s="112">
        <v>5391.1</v>
      </c>
      <c r="Z8" s="112">
        <v>4151.3</v>
      </c>
      <c r="AA8" s="112">
        <v>4574.4</v>
      </c>
      <c r="AB8" s="112">
        <v>5237</v>
      </c>
      <c r="AC8" s="112">
        <v>7189.7</v>
      </c>
    </row>
    <row r="9" spans="1:29" ht="28.5" customHeight="1">
      <c r="A9" s="4">
        <v>2</v>
      </c>
      <c r="B9" s="10" t="s">
        <v>4</v>
      </c>
      <c r="C9" s="8"/>
      <c r="D9" s="113" t="s">
        <v>86</v>
      </c>
      <c r="E9" s="113" t="s">
        <v>86</v>
      </c>
      <c r="F9" s="113" t="s">
        <v>86</v>
      </c>
      <c r="G9" s="113" t="s">
        <v>86</v>
      </c>
      <c r="H9" s="113" t="s">
        <v>86</v>
      </c>
      <c r="I9" s="113" t="s">
        <v>86</v>
      </c>
      <c r="J9" s="113" t="s">
        <v>86</v>
      </c>
      <c r="K9" s="113" t="s">
        <v>86</v>
      </c>
      <c r="L9" s="113" t="s">
        <v>86</v>
      </c>
      <c r="M9" s="113" t="s">
        <v>86</v>
      </c>
      <c r="N9" s="113" t="s">
        <v>86</v>
      </c>
      <c r="O9" s="113" t="s">
        <v>86</v>
      </c>
      <c r="P9" s="113" t="s">
        <v>86</v>
      </c>
      <c r="Q9" s="113" t="s">
        <v>86</v>
      </c>
      <c r="R9" s="113" t="s">
        <v>86</v>
      </c>
      <c r="S9" s="113" t="s">
        <v>86</v>
      </c>
      <c r="T9" s="112">
        <v>500</v>
      </c>
      <c r="U9" s="112">
        <v>500.2</v>
      </c>
      <c r="V9" s="112">
        <v>0.9</v>
      </c>
      <c r="W9" s="112">
        <v>129.6</v>
      </c>
      <c r="X9" s="112">
        <v>1.7</v>
      </c>
      <c r="Y9" s="112">
        <v>71.6</v>
      </c>
      <c r="Z9" s="112">
        <v>386.4</v>
      </c>
      <c r="AA9" s="112">
        <v>225.2</v>
      </c>
      <c r="AB9" s="112">
        <v>29.4</v>
      </c>
      <c r="AC9" s="112">
        <v>23.2</v>
      </c>
    </row>
    <row r="10" spans="1:29" ht="28.5" customHeight="1">
      <c r="A10" s="4">
        <v>3</v>
      </c>
      <c r="B10" s="10" t="s">
        <v>165</v>
      </c>
      <c r="C10" s="8"/>
      <c r="D10" s="112">
        <v>2956.3</v>
      </c>
      <c r="E10" s="112">
        <v>3230.9</v>
      </c>
      <c r="F10" s="112">
        <v>3576.5</v>
      </c>
      <c r="G10" s="112">
        <v>4108.3</v>
      </c>
      <c r="H10" s="112">
        <v>5180.6</v>
      </c>
      <c r="I10" s="112">
        <v>6422.8</v>
      </c>
      <c r="J10" s="112">
        <v>7576.5</v>
      </c>
      <c r="K10" s="112">
        <v>8844.8</v>
      </c>
      <c r="L10" s="112">
        <v>10114.9</v>
      </c>
      <c r="M10" s="112">
        <v>11378</v>
      </c>
      <c r="N10" s="112">
        <v>12363.2</v>
      </c>
      <c r="O10" s="112">
        <v>14076</v>
      </c>
      <c r="P10" s="112">
        <v>14396.4</v>
      </c>
      <c r="Q10" s="112">
        <v>14468.6</v>
      </c>
      <c r="R10" s="112">
        <v>18276.4</v>
      </c>
      <c r="S10" s="112">
        <v>20327.2</v>
      </c>
      <c r="T10" s="112">
        <v>23082.3</v>
      </c>
      <c r="U10" s="112">
        <v>25587</v>
      </c>
      <c r="V10" s="112">
        <v>25373.6</v>
      </c>
      <c r="W10" s="112">
        <v>27418</v>
      </c>
      <c r="X10" s="112">
        <v>32447.3</v>
      </c>
      <c r="Y10" s="112">
        <v>36074.7</v>
      </c>
      <c r="Z10" s="112">
        <v>38876.4</v>
      </c>
      <c r="AA10" s="112">
        <v>41916.9</v>
      </c>
      <c r="AB10" s="112">
        <v>45319.2</v>
      </c>
      <c r="AC10" s="112">
        <v>57139.4</v>
      </c>
    </row>
    <row r="11" spans="1:29" ht="28.5" customHeight="1">
      <c r="A11" s="4">
        <v>4</v>
      </c>
      <c r="B11" s="5" t="s">
        <v>5</v>
      </c>
      <c r="C11" s="6"/>
      <c r="D11" s="112">
        <v>22.6</v>
      </c>
      <c r="E11" s="112">
        <v>53.2</v>
      </c>
      <c r="F11" s="112">
        <v>165.9</v>
      </c>
      <c r="G11" s="112">
        <v>233</v>
      </c>
      <c r="H11" s="112">
        <v>187.7</v>
      </c>
      <c r="I11" s="112">
        <v>214.4</v>
      </c>
      <c r="J11" s="112">
        <v>67.6</v>
      </c>
      <c r="K11" s="112">
        <v>116.4</v>
      </c>
      <c r="L11" s="112">
        <v>61.4</v>
      </c>
      <c r="M11" s="112">
        <v>25.2</v>
      </c>
      <c r="N11" s="112">
        <v>78</v>
      </c>
      <c r="O11" s="112">
        <v>130.2</v>
      </c>
      <c r="P11" s="112">
        <v>261.6</v>
      </c>
      <c r="Q11" s="112">
        <v>220.5</v>
      </c>
      <c r="R11" s="112">
        <v>62.8</v>
      </c>
      <c r="S11" s="112">
        <v>216.5</v>
      </c>
      <c r="T11" s="112">
        <v>135</v>
      </c>
      <c r="U11" s="112">
        <v>160.9</v>
      </c>
      <c r="V11" s="112">
        <v>199.2</v>
      </c>
      <c r="W11" s="112">
        <v>316.5</v>
      </c>
      <c r="X11" s="112">
        <v>362.7</v>
      </c>
      <c r="Y11" s="112">
        <v>618.3</v>
      </c>
      <c r="Z11" s="112">
        <v>444</v>
      </c>
      <c r="AA11" s="112">
        <v>489.2</v>
      </c>
      <c r="AB11" s="112">
        <v>321.9</v>
      </c>
      <c r="AC11" s="112">
        <v>454.1</v>
      </c>
    </row>
    <row r="12" spans="1:29" ht="28.5" customHeight="1">
      <c r="A12" s="4">
        <v>5</v>
      </c>
      <c r="B12" s="5" t="s">
        <v>6</v>
      </c>
      <c r="C12" s="6"/>
      <c r="D12" s="112">
        <v>2978.9</v>
      </c>
      <c r="E12" s="112">
        <v>3284.1</v>
      </c>
      <c r="F12" s="112">
        <v>3742.4</v>
      </c>
      <c r="G12" s="112">
        <v>4341.3</v>
      </c>
      <c r="H12" s="112">
        <v>5368.3</v>
      </c>
      <c r="I12" s="112">
        <v>6637.2</v>
      </c>
      <c r="J12" s="112">
        <v>7644.1</v>
      </c>
      <c r="K12" s="112">
        <v>8961.2</v>
      </c>
      <c r="L12" s="112">
        <v>10176.3</v>
      </c>
      <c r="M12" s="112">
        <v>11403.2</v>
      </c>
      <c r="N12" s="112">
        <v>12441.2</v>
      </c>
      <c r="O12" s="112">
        <v>14206.2</v>
      </c>
      <c r="P12" s="112">
        <v>14658</v>
      </c>
      <c r="Q12" s="112">
        <v>14689.1</v>
      </c>
      <c r="R12" s="112">
        <v>18339.2</v>
      </c>
      <c r="S12" s="112">
        <v>20543.7</v>
      </c>
      <c r="T12" s="112">
        <v>23217.3</v>
      </c>
      <c r="U12" s="112">
        <v>25747.9</v>
      </c>
      <c r="V12" s="112">
        <v>25572.8</v>
      </c>
      <c r="W12" s="112">
        <v>27734.5</v>
      </c>
      <c r="X12" s="112">
        <v>32810</v>
      </c>
      <c r="Y12" s="112">
        <v>36693</v>
      </c>
      <c r="Z12" s="112">
        <v>39320.4</v>
      </c>
      <c r="AA12" s="112">
        <v>42406.1</v>
      </c>
      <c r="AB12" s="112">
        <v>45641.1</v>
      </c>
      <c r="AC12" s="112">
        <v>57593.5</v>
      </c>
    </row>
    <row r="13" spans="1:29" ht="28.5" customHeight="1">
      <c r="A13" s="4">
        <v>6</v>
      </c>
      <c r="B13" s="5" t="s">
        <v>7</v>
      </c>
      <c r="C13" s="6"/>
      <c r="D13" s="112">
        <v>3201.5</v>
      </c>
      <c r="E13" s="112">
        <v>3349.4</v>
      </c>
      <c r="F13" s="112">
        <v>3610.4</v>
      </c>
      <c r="G13" s="112">
        <v>3823.4</v>
      </c>
      <c r="H13" s="112">
        <v>4142.6</v>
      </c>
      <c r="I13" s="112">
        <v>5213.2</v>
      </c>
      <c r="J13" s="112">
        <v>6243.6</v>
      </c>
      <c r="K13" s="112">
        <v>7344</v>
      </c>
      <c r="L13" s="112">
        <v>8218.2</v>
      </c>
      <c r="M13" s="112">
        <v>9246.4</v>
      </c>
      <c r="N13" s="112">
        <v>9785.6</v>
      </c>
      <c r="O13" s="112">
        <v>11549.7</v>
      </c>
      <c r="P13" s="112">
        <v>12890.8</v>
      </c>
      <c r="Q13" s="112">
        <v>14472.7</v>
      </c>
      <c r="R13" s="112">
        <v>16965.7</v>
      </c>
      <c r="S13" s="112">
        <v>18823.5</v>
      </c>
      <c r="T13" s="112">
        <v>22003.9</v>
      </c>
      <c r="U13" s="112">
        <v>23203.6</v>
      </c>
      <c r="V13" s="112">
        <v>25435</v>
      </c>
      <c r="W13" s="112">
        <v>27757.5</v>
      </c>
      <c r="X13" s="112">
        <v>30757.6</v>
      </c>
      <c r="Y13" s="112">
        <v>34773.4</v>
      </c>
      <c r="Z13" s="112">
        <v>37041.3</v>
      </c>
      <c r="AA13" s="112">
        <v>41326.3</v>
      </c>
      <c r="AB13" s="112">
        <v>43767.1</v>
      </c>
      <c r="AC13" s="112">
        <v>47233.1</v>
      </c>
    </row>
    <row r="14" spans="1:29" ht="28.5" customHeight="1">
      <c r="A14" s="4">
        <v>7</v>
      </c>
      <c r="B14" s="5" t="s">
        <v>8</v>
      </c>
      <c r="C14" s="6"/>
      <c r="D14" s="112">
        <v>352.7</v>
      </c>
      <c r="E14" s="112">
        <v>346.7</v>
      </c>
      <c r="F14" s="112">
        <v>602.8</v>
      </c>
      <c r="G14" s="112">
        <v>601.5</v>
      </c>
      <c r="H14" s="112">
        <v>960.4</v>
      </c>
      <c r="I14" s="112">
        <v>1119.5</v>
      </c>
      <c r="J14" s="112">
        <v>1185.2</v>
      </c>
      <c r="K14" s="112">
        <v>1495.9</v>
      </c>
      <c r="L14" s="112">
        <v>1725.3</v>
      </c>
      <c r="M14" s="112">
        <v>2271.2</v>
      </c>
      <c r="N14" s="112">
        <v>2362.2</v>
      </c>
      <c r="O14" s="112">
        <v>2721.7</v>
      </c>
      <c r="P14" s="112">
        <v>2611.4</v>
      </c>
      <c r="Q14" s="112">
        <v>2806.9</v>
      </c>
      <c r="R14" s="112">
        <v>3294.3</v>
      </c>
      <c r="S14" s="112">
        <v>2622.5</v>
      </c>
      <c r="T14" s="112">
        <v>3475</v>
      </c>
      <c r="U14" s="112">
        <v>3828</v>
      </c>
      <c r="V14" s="112">
        <v>5156.6</v>
      </c>
      <c r="W14" s="112">
        <v>5085.2</v>
      </c>
      <c r="X14" s="112">
        <v>7129.1</v>
      </c>
      <c r="Y14" s="112">
        <v>7129</v>
      </c>
      <c r="Z14" s="112">
        <v>6063</v>
      </c>
      <c r="AA14" s="112">
        <v>6914.5</v>
      </c>
      <c r="AB14" s="112">
        <v>6842.5</v>
      </c>
      <c r="AC14" s="112">
        <v>8548.1</v>
      </c>
    </row>
    <row r="15" spans="1:29" ht="28.5" customHeight="1">
      <c r="A15" s="4">
        <v>8</v>
      </c>
      <c r="B15" s="5" t="s">
        <v>9</v>
      </c>
      <c r="C15" s="6"/>
      <c r="D15" s="112">
        <v>3554.2</v>
      </c>
      <c r="E15" s="112">
        <v>3696.1</v>
      </c>
      <c r="F15" s="112">
        <v>4213.2</v>
      </c>
      <c r="G15" s="112">
        <v>4424.9</v>
      </c>
      <c r="H15" s="112">
        <v>5103</v>
      </c>
      <c r="I15" s="112">
        <v>6332.7</v>
      </c>
      <c r="J15" s="112">
        <v>7428.8</v>
      </c>
      <c r="K15" s="112">
        <v>8839.9</v>
      </c>
      <c r="L15" s="112">
        <v>9943.5</v>
      </c>
      <c r="M15" s="112">
        <v>11517.6</v>
      </c>
      <c r="N15" s="112">
        <v>12147.8</v>
      </c>
      <c r="O15" s="112">
        <v>14271.4</v>
      </c>
      <c r="P15" s="112">
        <v>15502.2</v>
      </c>
      <c r="Q15" s="112">
        <v>17279.6</v>
      </c>
      <c r="R15" s="112">
        <v>20260</v>
      </c>
      <c r="S15" s="112">
        <v>21446</v>
      </c>
      <c r="T15" s="112">
        <v>25478.9</v>
      </c>
      <c r="U15" s="112">
        <v>27031.6</v>
      </c>
      <c r="V15" s="112">
        <v>30591.6</v>
      </c>
      <c r="W15" s="112">
        <v>32842.7</v>
      </c>
      <c r="X15" s="112">
        <v>37886.7</v>
      </c>
      <c r="Y15" s="112">
        <v>41902.4</v>
      </c>
      <c r="Z15" s="112">
        <v>43104.3</v>
      </c>
      <c r="AA15" s="112">
        <v>48240.8</v>
      </c>
      <c r="AB15" s="112">
        <v>50609.6</v>
      </c>
      <c r="AC15" s="112">
        <v>55781.2</v>
      </c>
    </row>
    <row r="16" spans="1:29" ht="28.5" customHeight="1">
      <c r="A16" s="4">
        <v>9</v>
      </c>
      <c r="B16" s="5" t="s">
        <v>10</v>
      </c>
      <c r="C16" s="6"/>
      <c r="D16" s="112">
        <v>402.3</v>
      </c>
      <c r="E16" s="112">
        <v>236.7</v>
      </c>
      <c r="F16" s="112">
        <v>109.6</v>
      </c>
      <c r="G16" s="112">
        <v>262.9</v>
      </c>
      <c r="H16" s="112">
        <v>211.2</v>
      </c>
      <c r="I16" s="112">
        <v>217.2</v>
      </c>
      <c r="J16" s="112">
        <v>683.4</v>
      </c>
      <c r="K16" s="112">
        <v>278.8</v>
      </c>
      <c r="L16" s="112">
        <v>230.9</v>
      </c>
      <c r="M16" s="112">
        <v>244</v>
      </c>
      <c r="N16" s="112">
        <v>274.7</v>
      </c>
      <c r="O16" s="112">
        <v>101.8</v>
      </c>
      <c r="P16" s="112">
        <v>-30.5</v>
      </c>
      <c r="Q16" s="112">
        <v>493.1</v>
      </c>
      <c r="R16" s="112">
        <v>1506.4</v>
      </c>
      <c r="S16" s="112">
        <v>-1761.1</v>
      </c>
      <c r="T16" s="112">
        <v>-703.2</v>
      </c>
      <c r="U16" s="112">
        <v>174.1</v>
      </c>
      <c r="V16" s="112">
        <v>-6189.4</v>
      </c>
      <c r="W16" s="112">
        <v>500.1</v>
      </c>
      <c r="X16" s="112">
        <v>959</v>
      </c>
      <c r="Y16" s="112">
        <v>438.5</v>
      </c>
      <c r="Z16" s="112">
        <v>647.6</v>
      </c>
      <c r="AA16" s="112">
        <v>688.9</v>
      </c>
      <c r="AB16" s="112">
        <v>374.9</v>
      </c>
      <c r="AC16" s="112">
        <v>1437.1</v>
      </c>
    </row>
    <row r="17" spans="1:29" ht="28.5" customHeight="1">
      <c r="A17" s="4">
        <v>10</v>
      </c>
      <c r="B17" s="5" t="s">
        <v>11</v>
      </c>
      <c r="C17" s="6"/>
      <c r="D17" s="112">
        <v>3956.5</v>
      </c>
      <c r="E17" s="112">
        <v>3932.8</v>
      </c>
      <c r="F17" s="112">
        <v>4322.8</v>
      </c>
      <c r="G17" s="112">
        <v>4687.8</v>
      </c>
      <c r="H17" s="112">
        <v>5314.2</v>
      </c>
      <c r="I17" s="112">
        <v>6549.9</v>
      </c>
      <c r="J17" s="112">
        <v>8112.2</v>
      </c>
      <c r="K17" s="112">
        <v>9118.7</v>
      </c>
      <c r="L17" s="112">
        <v>10174.4</v>
      </c>
      <c r="M17" s="112">
        <v>11761.6</v>
      </c>
      <c r="N17" s="112">
        <v>12422.5</v>
      </c>
      <c r="O17" s="112">
        <v>14373.2</v>
      </c>
      <c r="P17" s="112">
        <v>15471.7</v>
      </c>
      <c r="Q17" s="112">
        <v>17772.7</v>
      </c>
      <c r="R17" s="112">
        <v>21766.4</v>
      </c>
      <c r="S17" s="112">
        <v>19684.9</v>
      </c>
      <c r="T17" s="112">
        <v>24775.7</v>
      </c>
      <c r="U17" s="112">
        <v>27205.7</v>
      </c>
      <c r="V17" s="112">
        <v>24402.2</v>
      </c>
      <c r="W17" s="112">
        <v>33342.8</v>
      </c>
      <c r="X17" s="114">
        <v>38845.7</v>
      </c>
      <c r="Y17" s="114">
        <v>42340.9</v>
      </c>
      <c r="Z17" s="114">
        <v>43751.9</v>
      </c>
      <c r="AA17" s="114">
        <v>48929.7</v>
      </c>
      <c r="AB17" s="114">
        <v>50984.5</v>
      </c>
      <c r="AC17" s="114">
        <v>57218.3</v>
      </c>
    </row>
    <row r="18" spans="1:29" ht="28.5" customHeight="1">
      <c r="A18" s="4">
        <v>11</v>
      </c>
      <c r="B18" s="5" t="s">
        <v>12</v>
      </c>
      <c r="C18" s="6"/>
      <c r="D18" s="112">
        <v>252.9</v>
      </c>
      <c r="E18" s="112">
        <v>223.8</v>
      </c>
      <c r="F18" s="112">
        <v>417.5</v>
      </c>
      <c r="G18" s="112">
        <v>403</v>
      </c>
      <c r="H18" s="112">
        <v>537.3</v>
      </c>
      <c r="I18" s="112">
        <v>688.4</v>
      </c>
      <c r="J18" s="112">
        <v>1009.4</v>
      </c>
      <c r="K18" s="112">
        <v>1364.3</v>
      </c>
      <c r="L18" s="112">
        <v>1529.8</v>
      </c>
      <c r="M18" s="112">
        <v>1938.8</v>
      </c>
      <c r="N18" s="112">
        <v>1974.7</v>
      </c>
      <c r="O18" s="112">
        <v>2212</v>
      </c>
      <c r="P18" s="112">
        <v>2140.9</v>
      </c>
      <c r="Q18" s="112">
        <v>2244.3</v>
      </c>
      <c r="R18" s="112">
        <v>2691.3</v>
      </c>
      <c r="S18" s="112">
        <v>1822.9</v>
      </c>
      <c r="T18" s="112">
        <v>1727.7</v>
      </c>
      <c r="U18" s="112">
        <v>2378.7</v>
      </c>
      <c r="V18" s="112">
        <v>3586.7</v>
      </c>
      <c r="W18" s="112">
        <v>4230.3</v>
      </c>
      <c r="X18" s="112">
        <v>6079.4</v>
      </c>
      <c r="Y18" s="112">
        <v>5843.8</v>
      </c>
      <c r="Z18" s="112">
        <v>4985</v>
      </c>
      <c r="AA18" s="112">
        <v>5055.1</v>
      </c>
      <c r="AB18" s="112">
        <v>4340.3</v>
      </c>
      <c r="AC18" s="112">
        <v>4913.4</v>
      </c>
    </row>
    <row r="19" spans="1:29" ht="28.5" customHeight="1">
      <c r="A19" s="4">
        <v>12</v>
      </c>
      <c r="B19" s="7" t="s">
        <v>20</v>
      </c>
      <c r="C19" s="6"/>
      <c r="D19" s="112">
        <v>-245.2</v>
      </c>
      <c r="E19" s="112">
        <v>-118.5</v>
      </c>
      <c r="F19" s="112">
        <v>-33.90000000000009</v>
      </c>
      <c r="G19" s="112">
        <v>284.9</v>
      </c>
      <c r="H19" s="112">
        <v>1038</v>
      </c>
      <c r="I19" s="112">
        <v>1209.6</v>
      </c>
      <c r="J19" s="112">
        <v>1332.9</v>
      </c>
      <c r="K19" s="112">
        <v>1500.8</v>
      </c>
      <c r="L19" s="112">
        <v>1896.7</v>
      </c>
      <c r="M19" s="112">
        <v>2131.6</v>
      </c>
      <c r="N19" s="112">
        <v>2577.6</v>
      </c>
      <c r="O19" s="112">
        <v>2526.3</v>
      </c>
      <c r="P19" s="112">
        <v>1505.6</v>
      </c>
      <c r="Q19" s="112">
        <v>-4.100000000000364</v>
      </c>
      <c r="R19" s="112">
        <v>1310.7</v>
      </c>
      <c r="S19" s="112">
        <v>1503.7</v>
      </c>
      <c r="T19" s="112">
        <v>578.3999999999978</v>
      </c>
      <c r="U19" s="112">
        <v>1883.2</v>
      </c>
      <c r="V19" s="112">
        <v>-62.29999999999927</v>
      </c>
      <c r="W19" s="112">
        <v>-469.1000000000022</v>
      </c>
      <c r="X19" s="112">
        <v>1688</v>
      </c>
      <c r="Y19" s="112">
        <v>1229.7</v>
      </c>
      <c r="Z19" s="112">
        <v>1448.7</v>
      </c>
      <c r="AA19" s="112">
        <v>365.4</v>
      </c>
      <c r="AB19" s="112">
        <v>1522.7</v>
      </c>
      <c r="AC19" s="112">
        <v>9883.1</v>
      </c>
    </row>
    <row r="20" spans="1:29" ht="28.5" customHeight="1">
      <c r="A20" s="4">
        <v>13</v>
      </c>
      <c r="B20" s="7" t="s">
        <v>21</v>
      </c>
      <c r="C20" s="6"/>
      <c r="D20" s="112">
        <v>-977.6</v>
      </c>
      <c r="E20" s="112">
        <v>-648.7</v>
      </c>
      <c r="F20" s="112">
        <v>-580.4</v>
      </c>
      <c r="G20" s="112">
        <v>-346.4999999999991</v>
      </c>
      <c r="H20" s="112">
        <v>54.099999999999454</v>
      </c>
      <c r="I20" s="112">
        <v>87.29999999999927</v>
      </c>
      <c r="J20" s="112">
        <v>-468.09999999999945</v>
      </c>
      <c r="K20" s="112">
        <v>-157.49999999999818</v>
      </c>
      <c r="L20" s="112">
        <v>1.9000000000014552</v>
      </c>
      <c r="M20" s="112">
        <v>-358.3999999999978</v>
      </c>
      <c r="N20" s="112">
        <v>18.700000000000728</v>
      </c>
      <c r="O20" s="112">
        <v>-167</v>
      </c>
      <c r="P20" s="112">
        <v>-813.6999999999971</v>
      </c>
      <c r="Q20" s="112">
        <v>-3083.6</v>
      </c>
      <c r="R20" s="112">
        <v>-3427.2</v>
      </c>
      <c r="S20" s="112">
        <v>858.7999999999993</v>
      </c>
      <c r="T20" s="112">
        <v>-1558.4</v>
      </c>
      <c r="U20" s="112">
        <v>-1457.799999999992</v>
      </c>
      <c r="V20" s="112">
        <v>1170.6000000000058</v>
      </c>
      <c r="W20" s="112">
        <v>-5608.3</v>
      </c>
      <c r="X20" s="114">
        <v>-6035.7</v>
      </c>
      <c r="Y20" s="114">
        <v>-5647.9</v>
      </c>
      <c r="Z20" s="114">
        <v>-4431.5</v>
      </c>
      <c r="AA20" s="114">
        <v>-6523.6</v>
      </c>
      <c r="AB20" s="114">
        <v>-5343.4</v>
      </c>
      <c r="AC20" s="114">
        <v>375.2</v>
      </c>
    </row>
    <row r="21" spans="1:29" ht="28.5" customHeight="1">
      <c r="A21" s="4">
        <v>14</v>
      </c>
      <c r="B21" s="5" t="s">
        <v>13</v>
      </c>
      <c r="C21" s="6"/>
      <c r="D21" s="112">
        <v>977.6</v>
      </c>
      <c r="E21" s="112">
        <v>648.7</v>
      </c>
      <c r="F21" s="112">
        <v>580.4</v>
      </c>
      <c r="G21" s="112">
        <v>346.5</v>
      </c>
      <c r="H21" s="112">
        <v>-54.1</v>
      </c>
      <c r="I21" s="112">
        <v>-87.3</v>
      </c>
      <c r="J21" s="112">
        <v>468.1</v>
      </c>
      <c r="K21" s="112">
        <v>157.5</v>
      </c>
      <c r="L21" s="112">
        <v>-1.8999999999999773</v>
      </c>
      <c r="M21" s="112">
        <v>358.4</v>
      </c>
      <c r="N21" s="112">
        <v>-18.7</v>
      </c>
      <c r="O21" s="112">
        <v>167</v>
      </c>
      <c r="P21" s="112">
        <v>813.7</v>
      </c>
      <c r="Q21" s="112">
        <v>3083.6</v>
      </c>
      <c r="R21" s="112">
        <v>3427.2</v>
      </c>
      <c r="S21" s="112">
        <v>-858.8</v>
      </c>
      <c r="T21" s="112">
        <v>1558.4</v>
      </c>
      <c r="U21" s="112">
        <v>1457.8</v>
      </c>
      <c r="V21" s="112">
        <v>-1170.6</v>
      </c>
      <c r="W21" s="112">
        <v>5608.3</v>
      </c>
      <c r="X21" s="112">
        <v>6035.7</v>
      </c>
      <c r="Y21" s="112">
        <v>5647.9</v>
      </c>
      <c r="Z21" s="112">
        <v>4431.5</v>
      </c>
      <c r="AA21" s="112">
        <v>6523.6</v>
      </c>
      <c r="AB21" s="112">
        <v>5343.4</v>
      </c>
      <c r="AC21" s="112">
        <v>-375.2</v>
      </c>
    </row>
    <row r="22" spans="1:29" ht="28.5" customHeight="1">
      <c r="A22" s="4"/>
      <c r="B22" s="10" t="s">
        <v>163</v>
      </c>
      <c r="C22" s="8" t="s">
        <v>14</v>
      </c>
      <c r="D22" s="112">
        <v>1152.6</v>
      </c>
      <c r="E22" s="112">
        <v>789.3</v>
      </c>
      <c r="F22" s="112">
        <v>-137</v>
      </c>
      <c r="G22" s="112">
        <v>460.4</v>
      </c>
      <c r="H22" s="112">
        <v>-203.2</v>
      </c>
      <c r="I22" s="112">
        <v>-688.5</v>
      </c>
      <c r="J22" s="112">
        <v>929</v>
      </c>
      <c r="K22" s="112">
        <v>327.8</v>
      </c>
      <c r="L22" s="112">
        <v>280.5</v>
      </c>
      <c r="M22" s="112">
        <v>695.3</v>
      </c>
      <c r="N22" s="112">
        <v>295</v>
      </c>
      <c r="O22" s="112">
        <v>273.4</v>
      </c>
      <c r="P22" s="112">
        <v>1627.7</v>
      </c>
      <c r="Q22" s="112">
        <v>707.5</v>
      </c>
      <c r="R22" s="112">
        <v>3918.6</v>
      </c>
      <c r="S22" s="112">
        <v>99.6</v>
      </c>
      <c r="T22" s="112">
        <v>1266.3</v>
      </c>
      <c r="U22" s="112">
        <v>1962.6</v>
      </c>
      <c r="V22" s="112">
        <v>2413</v>
      </c>
      <c r="W22" s="112">
        <v>4730.2</v>
      </c>
      <c r="X22" s="114">
        <v>6085.3</v>
      </c>
      <c r="Y22" s="114">
        <v>6317.9</v>
      </c>
      <c r="Z22" s="114">
        <v>4620.8</v>
      </c>
      <c r="AA22" s="114">
        <v>7709.7</v>
      </c>
      <c r="AB22" s="114">
        <v>766.4</v>
      </c>
      <c r="AC22" s="114">
        <v>-177.2</v>
      </c>
    </row>
    <row r="23" spans="1:29" ht="28.5" customHeight="1">
      <c r="A23" s="4"/>
      <c r="B23" s="10" t="s">
        <v>164</v>
      </c>
      <c r="C23" s="8" t="s">
        <v>15</v>
      </c>
      <c r="D23" s="112">
        <v>-175</v>
      </c>
      <c r="E23" s="112">
        <v>-140.6</v>
      </c>
      <c r="F23" s="112">
        <v>717.4</v>
      </c>
      <c r="G23" s="112">
        <v>-113.9</v>
      </c>
      <c r="H23" s="112">
        <v>149.1</v>
      </c>
      <c r="I23" s="112">
        <v>601.2</v>
      </c>
      <c r="J23" s="112">
        <v>-460.9</v>
      </c>
      <c r="K23" s="112">
        <v>-170.3</v>
      </c>
      <c r="L23" s="112">
        <v>-282.4</v>
      </c>
      <c r="M23" s="112">
        <v>-336.9</v>
      </c>
      <c r="N23" s="112">
        <v>-313.7</v>
      </c>
      <c r="O23" s="112">
        <v>-106.4</v>
      </c>
      <c r="P23" s="112">
        <v>-814</v>
      </c>
      <c r="Q23" s="112">
        <v>2376.1</v>
      </c>
      <c r="R23" s="112">
        <v>-491.4</v>
      </c>
      <c r="S23" s="112">
        <v>-958.4</v>
      </c>
      <c r="T23" s="112">
        <v>292.1</v>
      </c>
      <c r="U23" s="112">
        <v>-504.8</v>
      </c>
      <c r="V23" s="112">
        <v>-3583.6</v>
      </c>
      <c r="W23" s="112">
        <v>878.1</v>
      </c>
      <c r="X23" s="114">
        <v>-49.6</v>
      </c>
      <c r="Y23" s="114">
        <v>-670</v>
      </c>
      <c r="Z23" s="114">
        <v>-189.3</v>
      </c>
      <c r="AA23" s="114">
        <v>-1186.1</v>
      </c>
      <c r="AB23" s="114">
        <v>4577</v>
      </c>
      <c r="AC23" s="114">
        <v>-198</v>
      </c>
    </row>
    <row r="24" spans="1:29" ht="27.75" customHeight="1">
      <c r="A24" s="4">
        <v>15</v>
      </c>
      <c r="B24" s="10" t="s">
        <v>166</v>
      </c>
      <c r="C24" s="8"/>
      <c r="D24" s="112">
        <v>8470.7</v>
      </c>
      <c r="E24" s="112">
        <v>9798.7</v>
      </c>
      <c r="F24" s="112">
        <v>10970.8</v>
      </c>
      <c r="G24" s="112">
        <v>10883.4</v>
      </c>
      <c r="H24" s="112">
        <v>10944.1</v>
      </c>
      <c r="I24" s="112">
        <v>11799.7</v>
      </c>
      <c r="J24" s="112">
        <v>14111.1</v>
      </c>
      <c r="K24" s="112">
        <v>15638.1</v>
      </c>
      <c r="L24" s="112">
        <v>17853.2</v>
      </c>
      <c r="M24" s="112">
        <v>16035.5</v>
      </c>
      <c r="N24" s="112">
        <v>17407.6</v>
      </c>
      <c r="O24" s="112">
        <v>19914.6</v>
      </c>
      <c r="P24" s="112">
        <v>23089.1</v>
      </c>
      <c r="Q24" s="112">
        <v>28373.7</v>
      </c>
      <c r="R24" s="112">
        <v>31587.3</v>
      </c>
      <c r="S24" s="112">
        <v>33608.6</v>
      </c>
      <c r="T24" s="112">
        <v>34363.4</v>
      </c>
      <c r="U24" s="112">
        <v>39315</v>
      </c>
      <c r="V24" s="112">
        <v>40580.3</v>
      </c>
      <c r="W24" s="112">
        <v>57757.4</v>
      </c>
      <c r="X24" s="112">
        <v>72604.5</v>
      </c>
      <c r="Y24" s="112">
        <v>70668.9</v>
      </c>
      <c r="Z24" s="112">
        <v>79797.1</v>
      </c>
      <c r="AA24" s="112">
        <v>84755</v>
      </c>
      <c r="AB24" s="112">
        <v>88541.5</v>
      </c>
      <c r="AC24" s="112">
        <v>95790.4</v>
      </c>
    </row>
    <row r="25" spans="1:29" ht="27.75" customHeight="1">
      <c r="A25" s="4"/>
      <c r="B25" s="10" t="s">
        <v>163</v>
      </c>
      <c r="C25" s="8" t="s">
        <v>14</v>
      </c>
      <c r="D25" s="115">
        <v>5008</v>
      </c>
      <c r="E25" s="115">
        <v>5854</v>
      </c>
      <c r="F25" s="115">
        <v>5763.5</v>
      </c>
      <c r="G25" s="115">
        <v>6250.9</v>
      </c>
      <c r="H25" s="115">
        <v>6100.3</v>
      </c>
      <c r="I25" s="115">
        <v>5998.6</v>
      </c>
      <c r="J25" s="115">
        <v>8375.6</v>
      </c>
      <c r="K25" s="115">
        <v>9770</v>
      </c>
      <c r="L25" s="115">
        <v>11889.2</v>
      </c>
      <c r="M25" s="115">
        <v>10559.9</v>
      </c>
      <c r="N25" s="115">
        <v>11695.5</v>
      </c>
      <c r="O25" s="115">
        <v>14149</v>
      </c>
      <c r="P25" s="115">
        <v>17310.8</v>
      </c>
      <c r="Q25" s="115">
        <v>19214.6</v>
      </c>
      <c r="R25" s="115">
        <v>21921</v>
      </c>
      <c r="S25" s="115">
        <v>22857.1</v>
      </c>
      <c r="T25" s="116">
        <v>24326.4</v>
      </c>
      <c r="U25" s="116">
        <v>29424.3</v>
      </c>
      <c r="V25" s="116">
        <v>33764.4</v>
      </c>
      <c r="W25" s="116">
        <v>48972.8</v>
      </c>
      <c r="X25" s="114">
        <v>63530.5</v>
      </c>
      <c r="Y25" s="114">
        <v>62224</v>
      </c>
      <c r="Z25" s="114">
        <v>70506.9</v>
      </c>
      <c r="AA25" s="114">
        <v>76102.1</v>
      </c>
      <c r="AB25" s="114">
        <v>74860.4</v>
      </c>
      <c r="AC25" s="114">
        <v>83068.5</v>
      </c>
    </row>
    <row r="26" spans="1:29" ht="27.75" customHeight="1">
      <c r="A26" s="11"/>
      <c r="B26" s="117" t="s">
        <v>164</v>
      </c>
      <c r="C26" s="18" t="s">
        <v>15</v>
      </c>
      <c r="D26" s="118">
        <v>3462.7</v>
      </c>
      <c r="E26" s="118">
        <v>3944.7</v>
      </c>
      <c r="F26" s="118">
        <v>5207.3</v>
      </c>
      <c r="G26" s="118">
        <v>4632.5</v>
      </c>
      <c r="H26" s="118">
        <v>4843.8</v>
      </c>
      <c r="I26" s="118">
        <v>5801.1</v>
      </c>
      <c r="J26" s="118">
        <v>5735.5</v>
      </c>
      <c r="K26" s="118">
        <v>5868.1</v>
      </c>
      <c r="L26" s="118">
        <v>5964</v>
      </c>
      <c r="M26" s="118">
        <v>5475.6</v>
      </c>
      <c r="N26" s="118">
        <v>5712.1</v>
      </c>
      <c r="O26" s="118">
        <v>5765.6</v>
      </c>
      <c r="P26" s="118">
        <v>5778.3</v>
      </c>
      <c r="Q26" s="118">
        <v>9159.1</v>
      </c>
      <c r="R26" s="118">
        <v>9666.3</v>
      </c>
      <c r="S26" s="118">
        <v>10751.5</v>
      </c>
      <c r="T26" s="119">
        <v>10037</v>
      </c>
      <c r="U26" s="119">
        <v>9890.7</v>
      </c>
      <c r="V26" s="119">
        <v>6815.9</v>
      </c>
      <c r="W26" s="119">
        <v>8784.6</v>
      </c>
      <c r="X26" s="114">
        <v>9074</v>
      </c>
      <c r="Y26" s="114">
        <v>8444.9</v>
      </c>
      <c r="Z26" s="114">
        <v>9290.2</v>
      </c>
      <c r="AA26" s="114">
        <v>8652.9</v>
      </c>
      <c r="AB26" s="114">
        <v>13681.1</v>
      </c>
      <c r="AC26" s="114">
        <v>12721.9</v>
      </c>
    </row>
    <row r="27" spans="1:29" ht="8.25" customHeight="1">
      <c r="A27" s="120"/>
      <c r="B27" s="121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1:29" ht="22.5" customHeight="1">
      <c r="A28" s="19">
        <v>16</v>
      </c>
      <c r="B28" s="123" t="s">
        <v>16</v>
      </c>
      <c r="C28" s="124"/>
      <c r="D28" s="125">
        <v>6185</v>
      </c>
      <c r="E28" s="125">
        <v>7195</v>
      </c>
      <c r="F28" s="125">
        <v>8578</v>
      </c>
      <c r="G28" s="125">
        <v>7897</v>
      </c>
      <c r="H28" s="125">
        <v>8519</v>
      </c>
      <c r="I28" s="125">
        <v>11017</v>
      </c>
      <c r="J28" s="125">
        <v>11899</v>
      </c>
      <c r="K28" s="125">
        <v>12559</v>
      </c>
      <c r="L28" s="125">
        <v>14365</v>
      </c>
      <c r="M28" s="125">
        <v>14570</v>
      </c>
      <c r="N28" s="125">
        <v>16027</v>
      </c>
      <c r="O28" s="125">
        <v>17192</v>
      </c>
      <c r="P28" s="125">
        <v>19857</v>
      </c>
      <c r="Q28" s="125">
        <v>23808</v>
      </c>
      <c r="R28" s="125">
        <v>25410</v>
      </c>
      <c r="S28" s="125" t="s">
        <v>167</v>
      </c>
      <c r="T28" s="125" t="s">
        <v>168</v>
      </c>
      <c r="U28" s="125" t="s">
        <v>169</v>
      </c>
      <c r="V28" s="125">
        <v>28408</v>
      </c>
      <c r="W28" s="125">
        <v>29722</v>
      </c>
      <c r="X28" s="126">
        <v>28974</v>
      </c>
      <c r="Y28" s="126">
        <v>25619</v>
      </c>
      <c r="Z28" s="126">
        <v>26067</v>
      </c>
      <c r="AA28" s="126">
        <v>26296</v>
      </c>
      <c r="AB28" s="126">
        <v>26886</v>
      </c>
      <c r="AC28" s="126">
        <v>23322</v>
      </c>
    </row>
    <row r="29" spans="1:2" ht="5.25" customHeight="1">
      <c r="A29" s="127"/>
      <c r="B29" s="128"/>
    </row>
    <row r="30" ht="15">
      <c r="A30" s="12"/>
    </row>
  </sheetData>
  <sheetProtection/>
  <mergeCells count="1">
    <mergeCell ref="A1:C1"/>
  </mergeCells>
  <hyperlinks>
    <hyperlink ref="A1:C1" location="'Table of contents'!A1" display="Table of Contents"/>
  </hyperlinks>
  <printOptions/>
  <pageMargins left="0.34" right="0.32" top="0.748031496062992" bottom="0.58" header="0.5" footer="0.5"/>
  <pageSetup horizontalDpi="180" verticalDpi="180" orientation="portrait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P39"/>
  <sheetViews>
    <sheetView zoomScalePageLayoutView="0" workbookViewId="0" topLeftCell="A1">
      <pane xSplit="5" ySplit="9" topLeftCell="DG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" sqref="C1"/>
    </sheetView>
  </sheetViews>
  <sheetFormatPr defaultColWidth="9.140625" defaultRowHeight="12.75"/>
  <cols>
    <col min="1" max="2" width="2.28125" style="3" customWidth="1"/>
    <col min="3" max="3" width="2.421875" style="3" customWidth="1"/>
    <col min="4" max="4" width="3.140625" style="3" customWidth="1"/>
    <col min="5" max="5" width="29.140625" style="3" customWidth="1"/>
    <col min="6" max="7" width="10.7109375" style="3" customWidth="1"/>
    <col min="8" max="8" width="9.8515625" style="3" customWidth="1"/>
    <col min="9" max="9" width="10.7109375" style="3" customWidth="1"/>
    <col min="10" max="10" width="10.00390625" style="9" customWidth="1"/>
    <col min="11" max="12" width="10.7109375" style="3" customWidth="1"/>
    <col min="13" max="13" width="9.8515625" style="3" customWidth="1"/>
    <col min="14" max="14" width="10.7109375" style="3" customWidth="1"/>
    <col min="15" max="15" width="10.00390625" style="9" customWidth="1"/>
    <col min="16" max="17" width="10.7109375" style="3" customWidth="1"/>
    <col min="18" max="18" width="9.8515625" style="3" customWidth="1"/>
    <col min="19" max="19" width="10.7109375" style="3" customWidth="1"/>
    <col min="20" max="20" width="10.00390625" style="9" customWidth="1"/>
    <col min="21" max="22" width="10.7109375" style="3" customWidth="1"/>
    <col min="23" max="23" width="9.8515625" style="3" customWidth="1"/>
    <col min="24" max="24" width="10.7109375" style="3" customWidth="1"/>
    <col min="25" max="25" width="10.00390625" style="9" customWidth="1"/>
    <col min="26" max="27" width="10.7109375" style="3" customWidth="1"/>
    <col min="28" max="28" width="9.8515625" style="3" customWidth="1"/>
    <col min="29" max="29" width="10.7109375" style="3" customWidth="1"/>
    <col min="30" max="30" width="10.00390625" style="9" customWidth="1"/>
    <col min="31" max="32" width="10.7109375" style="3" customWidth="1"/>
    <col min="33" max="33" width="9.8515625" style="3" customWidth="1"/>
    <col min="34" max="34" width="10.7109375" style="3" customWidth="1"/>
    <col min="35" max="35" width="10.00390625" style="9" customWidth="1"/>
    <col min="36" max="37" width="10.7109375" style="3" customWidth="1"/>
    <col min="38" max="38" width="9.8515625" style="3" customWidth="1"/>
    <col min="39" max="39" width="10.7109375" style="3" customWidth="1"/>
    <col min="40" max="40" width="10.00390625" style="9" customWidth="1"/>
    <col min="41" max="42" width="10.7109375" style="3" customWidth="1"/>
    <col min="43" max="43" width="9.8515625" style="3" customWidth="1"/>
    <col min="44" max="44" width="10.7109375" style="3" customWidth="1"/>
    <col min="45" max="45" width="10.00390625" style="9" customWidth="1"/>
    <col min="46" max="47" width="10.7109375" style="3" customWidth="1"/>
    <col min="48" max="48" width="9.8515625" style="3" customWidth="1"/>
    <col min="49" max="49" width="10.7109375" style="3" customWidth="1"/>
    <col min="50" max="50" width="10.00390625" style="9" customWidth="1"/>
    <col min="51" max="52" width="10.7109375" style="3" customWidth="1"/>
    <col min="53" max="53" width="9.8515625" style="3" customWidth="1"/>
    <col min="54" max="54" width="10.7109375" style="3" customWidth="1"/>
    <col min="55" max="55" width="10.00390625" style="9" customWidth="1"/>
    <col min="56" max="57" width="10.7109375" style="3" customWidth="1"/>
    <col min="58" max="58" width="9.8515625" style="3" customWidth="1"/>
    <col min="59" max="59" width="10.7109375" style="3" customWidth="1"/>
    <col min="60" max="60" width="10.00390625" style="9" customWidth="1"/>
    <col min="61" max="62" width="10.7109375" style="3" customWidth="1"/>
    <col min="63" max="63" width="9.8515625" style="3" customWidth="1"/>
    <col min="64" max="64" width="10.7109375" style="3" customWidth="1"/>
    <col min="65" max="65" width="10.00390625" style="9" customWidth="1"/>
    <col min="66" max="67" width="10.7109375" style="3" customWidth="1"/>
    <col min="68" max="68" width="9.8515625" style="3" customWidth="1"/>
    <col min="69" max="69" width="10.7109375" style="3" customWidth="1"/>
    <col min="70" max="70" width="10.00390625" style="9" customWidth="1"/>
    <col min="71" max="72" width="10.7109375" style="3" customWidth="1"/>
    <col min="73" max="73" width="9.8515625" style="3" customWidth="1"/>
    <col min="74" max="74" width="10.7109375" style="3" customWidth="1"/>
    <col min="75" max="75" width="10.00390625" style="9" customWidth="1"/>
    <col min="76" max="76" width="10.7109375" style="9" customWidth="1"/>
    <col min="77" max="77" width="9.8515625" style="9" customWidth="1"/>
    <col min="78" max="79" width="10.7109375" style="9" customWidth="1"/>
    <col min="80" max="80" width="10.140625" style="9" customWidth="1"/>
    <col min="81" max="84" width="10.7109375" style="3" customWidth="1"/>
    <col min="85" max="85" width="9.140625" style="3" customWidth="1"/>
    <col min="86" max="89" width="10.7109375" style="3" customWidth="1"/>
    <col min="90" max="90" width="8.28125" style="3" customWidth="1"/>
    <col min="91" max="94" width="10.7109375" style="3" customWidth="1"/>
    <col min="95" max="95" width="8.28125" style="3" customWidth="1"/>
    <col min="96" max="99" width="10.7109375" style="3" customWidth="1"/>
    <col min="100" max="100" width="8.28125" style="3" customWidth="1"/>
    <col min="101" max="104" width="10.7109375" style="3" customWidth="1"/>
    <col min="105" max="105" width="8.28125" style="3" customWidth="1"/>
    <col min="106" max="109" width="10.7109375" style="3" customWidth="1"/>
    <col min="110" max="110" width="8.28125" style="3" customWidth="1"/>
    <col min="111" max="114" width="10.7109375" style="3" customWidth="1"/>
    <col min="115" max="115" width="8.28125" style="3" customWidth="1"/>
    <col min="116" max="119" width="10.7109375" style="3" customWidth="1"/>
    <col min="120" max="120" width="8.28125" style="3" customWidth="1"/>
    <col min="121" max="124" width="10.7109375" style="3" customWidth="1"/>
    <col min="125" max="125" width="8.28125" style="3" customWidth="1"/>
    <col min="126" max="129" width="10.7109375" style="3" customWidth="1"/>
    <col min="130" max="130" width="11.00390625" style="3" customWidth="1"/>
    <col min="131" max="134" width="10.7109375" style="3" customWidth="1"/>
    <col min="135" max="135" width="10.00390625" style="3" customWidth="1"/>
    <col min="136" max="16384" width="9.140625" style="3" customWidth="1"/>
  </cols>
  <sheetData>
    <row r="1" spans="1:80" ht="15">
      <c r="A1" s="546" t="s">
        <v>248</v>
      </c>
      <c r="B1" s="546"/>
      <c r="C1" s="546"/>
      <c r="D1" s="546"/>
      <c r="E1" s="546"/>
      <c r="J1" s="3"/>
      <c r="O1" s="3"/>
      <c r="T1" s="3"/>
      <c r="Y1" s="3"/>
      <c r="AD1" s="3"/>
      <c r="AI1" s="3"/>
      <c r="AN1" s="3"/>
      <c r="AS1" s="3"/>
      <c r="AX1" s="3"/>
      <c r="BC1" s="3"/>
      <c r="BH1" s="3"/>
      <c r="BM1" s="3"/>
      <c r="BR1" s="3"/>
      <c r="BW1" s="3"/>
      <c r="BX1" s="3"/>
      <c r="BY1" s="3"/>
      <c r="BZ1" s="3"/>
      <c r="CA1" s="3"/>
      <c r="CB1" s="3"/>
    </row>
    <row r="2" spans="10:80" ht="8.25" customHeight="1">
      <c r="J2" s="3"/>
      <c r="O2" s="3"/>
      <c r="T2" s="3"/>
      <c r="Y2" s="3"/>
      <c r="AD2" s="3"/>
      <c r="AI2" s="3"/>
      <c r="AN2" s="3"/>
      <c r="AS2" s="3"/>
      <c r="AX2" s="3"/>
      <c r="BC2" s="3"/>
      <c r="BH2" s="3"/>
      <c r="BM2" s="3"/>
      <c r="BR2" s="3"/>
      <c r="BW2" s="3"/>
      <c r="BX2" s="3"/>
      <c r="BY2" s="3"/>
      <c r="BZ2" s="3"/>
      <c r="CA2" s="3"/>
      <c r="CB2" s="3"/>
    </row>
    <row r="3" spans="1:80" s="1" customFormat="1" ht="24" customHeight="1">
      <c r="A3" s="2" t="s">
        <v>247</v>
      </c>
      <c r="B3" s="20"/>
      <c r="D3" s="129"/>
      <c r="E3" s="129"/>
      <c r="J3" s="130"/>
      <c r="O3" s="130"/>
      <c r="T3" s="130"/>
      <c r="Y3" s="130"/>
      <c r="AD3" s="130"/>
      <c r="AI3" s="130"/>
      <c r="AN3" s="130"/>
      <c r="AS3" s="130"/>
      <c r="AX3" s="130"/>
      <c r="BC3" s="130"/>
      <c r="BH3" s="130"/>
      <c r="BM3" s="130"/>
      <c r="BR3" s="130"/>
      <c r="BW3" s="130"/>
      <c r="BX3" s="130"/>
      <c r="BY3" s="130"/>
      <c r="BZ3" s="130"/>
      <c r="CA3" s="130"/>
      <c r="CB3" s="130"/>
    </row>
    <row r="4" spans="1:135" s="1" customFormat="1" ht="24.75" customHeight="1">
      <c r="A4" s="2" t="s">
        <v>170</v>
      </c>
      <c r="B4" s="20"/>
      <c r="C4" s="129"/>
      <c r="D4" s="129"/>
      <c r="E4" s="129"/>
      <c r="J4" s="131"/>
      <c r="O4" s="131"/>
      <c r="T4" s="131"/>
      <c r="Y4" s="131"/>
      <c r="AD4" s="131"/>
      <c r="AI4" s="131"/>
      <c r="AN4" s="131"/>
      <c r="AS4" s="131"/>
      <c r="AX4" s="131"/>
      <c r="BC4" s="131"/>
      <c r="BH4" s="131"/>
      <c r="BM4" s="131"/>
      <c r="BR4" s="131"/>
      <c r="BW4" s="131"/>
      <c r="BX4" s="131"/>
      <c r="BY4" s="131"/>
      <c r="BZ4" s="132"/>
      <c r="CA4" s="131"/>
      <c r="CB4" s="131"/>
      <c r="EE4" s="545" t="s">
        <v>196</v>
      </c>
    </row>
    <row r="5" spans="9:135" s="1" customFormat="1" ht="15.75" customHeight="1">
      <c r="I5" s="133"/>
      <c r="J5" s="134"/>
      <c r="N5" s="133"/>
      <c r="O5" s="134"/>
      <c r="S5" s="133"/>
      <c r="T5" s="134"/>
      <c r="X5" s="133"/>
      <c r="Y5" s="134"/>
      <c r="AC5" s="133"/>
      <c r="AD5" s="134"/>
      <c r="AH5" s="133"/>
      <c r="AI5" s="134"/>
      <c r="AM5" s="133"/>
      <c r="AN5" s="134"/>
      <c r="AR5" s="133"/>
      <c r="AS5" s="134"/>
      <c r="AW5" s="133"/>
      <c r="AX5" s="134"/>
      <c r="BB5" s="133"/>
      <c r="BC5" s="134"/>
      <c r="BG5" s="133"/>
      <c r="BH5" s="134"/>
      <c r="BL5" s="133"/>
      <c r="BM5" s="134"/>
      <c r="BQ5" s="133"/>
      <c r="BR5" s="134"/>
      <c r="BV5" s="133"/>
      <c r="BW5" s="134"/>
      <c r="BX5" s="135" t="s">
        <v>17</v>
      </c>
      <c r="BY5" s="135"/>
      <c r="BZ5" s="135"/>
      <c r="CA5" s="133"/>
      <c r="CB5" s="134"/>
      <c r="CF5" s="136"/>
      <c r="CG5" s="134"/>
      <c r="CH5" s="1" t="s">
        <v>17</v>
      </c>
      <c r="CK5" s="133"/>
      <c r="CL5" s="134"/>
      <c r="CM5" s="1" t="s">
        <v>17</v>
      </c>
      <c r="CP5" s="133"/>
      <c r="CQ5" s="134"/>
      <c r="CR5" s="1" t="s">
        <v>17</v>
      </c>
      <c r="CU5" s="133"/>
      <c r="CV5" s="134"/>
      <c r="CW5" s="1" t="s">
        <v>17</v>
      </c>
      <c r="CZ5" s="133"/>
      <c r="DA5" s="134"/>
      <c r="DB5" s="1" t="s">
        <v>17</v>
      </c>
      <c r="DE5" s="133"/>
      <c r="DF5" s="134"/>
      <c r="DG5" s="1" t="s">
        <v>17</v>
      </c>
      <c r="DJ5" s="133"/>
      <c r="DK5" s="134"/>
      <c r="DO5" s="133"/>
      <c r="DP5" s="134"/>
      <c r="DT5" s="133"/>
      <c r="DU5" s="134"/>
      <c r="DY5" s="133"/>
      <c r="DZ5" s="134"/>
      <c r="ED5" s="133"/>
      <c r="EE5" s="134"/>
    </row>
    <row r="6" spans="1:135" s="146" customFormat="1" ht="16.5" customHeight="1">
      <c r="A6" s="137"/>
      <c r="B6" s="138"/>
      <c r="C6" s="138"/>
      <c r="D6" s="138"/>
      <c r="E6" s="139"/>
      <c r="F6" s="13" t="s">
        <v>118</v>
      </c>
      <c r="G6" s="140"/>
      <c r="H6" s="141"/>
      <c r="I6" s="142"/>
      <c r="J6" s="143"/>
      <c r="K6" s="13" t="s">
        <v>62</v>
      </c>
      <c r="L6" s="140"/>
      <c r="M6" s="141"/>
      <c r="N6" s="142"/>
      <c r="O6" s="143"/>
      <c r="P6" s="13" t="s">
        <v>119</v>
      </c>
      <c r="Q6" s="140"/>
      <c r="R6" s="141"/>
      <c r="S6" s="142"/>
      <c r="T6" s="143"/>
      <c r="U6" s="13" t="s">
        <v>63</v>
      </c>
      <c r="V6" s="140"/>
      <c r="W6" s="141"/>
      <c r="X6" s="142"/>
      <c r="Y6" s="143"/>
      <c r="Z6" s="13" t="s">
        <v>120</v>
      </c>
      <c r="AA6" s="140"/>
      <c r="AB6" s="141"/>
      <c r="AC6" s="142"/>
      <c r="AD6" s="143"/>
      <c r="AE6" s="13" t="s">
        <v>64</v>
      </c>
      <c r="AF6" s="140"/>
      <c r="AG6" s="141"/>
      <c r="AH6" s="142"/>
      <c r="AI6" s="143"/>
      <c r="AJ6" s="13" t="s">
        <v>121</v>
      </c>
      <c r="AK6" s="140"/>
      <c r="AL6" s="141"/>
      <c r="AM6" s="142"/>
      <c r="AN6" s="143"/>
      <c r="AO6" s="13" t="s">
        <v>65</v>
      </c>
      <c r="AP6" s="140"/>
      <c r="AQ6" s="141"/>
      <c r="AR6" s="142"/>
      <c r="AS6" s="143"/>
      <c r="AT6" s="13" t="s">
        <v>122</v>
      </c>
      <c r="AU6" s="140"/>
      <c r="AV6" s="141"/>
      <c r="AW6" s="142"/>
      <c r="AX6" s="143"/>
      <c r="AY6" s="13" t="s">
        <v>66</v>
      </c>
      <c r="AZ6" s="140"/>
      <c r="BA6" s="141"/>
      <c r="BB6" s="142"/>
      <c r="BC6" s="143"/>
      <c r="BD6" s="13" t="s">
        <v>123</v>
      </c>
      <c r="BE6" s="140"/>
      <c r="BF6" s="141"/>
      <c r="BG6" s="142"/>
      <c r="BH6" s="143"/>
      <c r="BI6" s="13" t="s">
        <v>67</v>
      </c>
      <c r="BJ6" s="140"/>
      <c r="BK6" s="141"/>
      <c r="BL6" s="142"/>
      <c r="BM6" s="143"/>
      <c r="BN6" s="13" t="s">
        <v>124</v>
      </c>
      <c r="BO6" s="140"/>
      <c r="BP6" s="141"/>
      <c r="BQ6" s="142"/>
      <c r="BR6" s="143"/>
      <c r="BS6" s="13" t="s">
        <v>125</v>
      </c>
      <c r="BT6" s="140"/>
      <c r="BU6" s="141"/>
      <c r="BV6" s="142"/>
      <c r="BW6" s="143"/>
      <c r="BX6" s="144" t="s">
        <v>126</v>
      </c>
      <c r="BY6" s="140"/>
      <c r="BZ6" s="141"/>
      <c r="CA6" s="142"/>
      <c r="CB6" s="143"/>
      <c r="CC6" s="144" t="s">
        <v>68</v>
      </c>
      <c r="CD6" s="140"/>
      <c r="CE6" s="141"/>
      <c r="CF6" s="142"/>
      <c r="CG6" s="143"/>
      <c r="CH6" s="144" t="s">
        <v>128</v>
      </c>
      <c r="CI6" s="140"/>
      <c r="CJ6" s="141"/>
      <c r="CK6" s="142"/>
      <c r="CL6" s="143"/>
      <c r="CM6" s="144" t="s">
        <v>18</v>
      </c>
      <c r="CN6" s="140"/>
      <c r="CO6" s="141"/>
      <c r="CP6" s="142"/>
      <c r="CQ6" s="143"/>
      <c r="CR6" s="144" t="s">
        <v>129</v>
      </c>
      <c r="CS6" s="140"/>
      <c r="CT6" s="141"/>
      <c r="CU6" s="142"/>
      <c r="CV6" s="145"/>
      <c r="CW6" s="144" t="s">
        <v>19</v>
      </c>
      <c r="CX6" s="140"/>
      <c r="CY6" s="141"/>
      <c r="CZ6" s="142"/>
      <c r="DA6" s="145"/>
      <c r="DB6" s="144" t="s">
        <v>28</v>
      </c>
      <c r="DC6" s="140"/>
      <c r="DD6" s="141"/>
      <c r="DE6" s="142"/>
      <c r="DF6" s="145"/>
      <c r="DG6" s="144" t="s">
        <v>29</v>
      </c>
      <c r="DH6" s="140"/>
      <c r="DI6" s="141"/>
      <c r="DJ6" s="142"/>
      <c r="DK6" s="145"/>
      <c r="DL6" s="144" t="s">
        <v>149</v>
      </c>
      <c r="DM6" s="140"/>
      <c r="DN6" s="141"/>
      <c r="DO6" s="142"/>
      <c r="DP6" s="145"/>
      <c r="DQ6" s="144" t="s">
        <v>27</v>
      </c>
      <c r="DR6" s="140"/>
      <c r="DS6" s="141"/>
      <c r="DT6" s="142"/>
      <c r="DU6" s="145"/>
      <c r="DV6" s="144" t="s">
        <v>69</v>
      </c>
      <c r="DW6" s="140"/>
      <c r="DX6" s="141"/>
      <c r="DY6" s="142"/>
      <c r="DZ6" s="145"/>
      <c r="EA6" s="144" t="s">
        <v>150</v>
      </c>
      <c r="EB6" s="140"/>
      <c r="EC6" s="141"/>
      <c r="ED6" s="142"/>
      <c r="EE6" s="145"/>
    </row>
    <row r="7" spans="1:135" s="146" customFormat="1" ht="16.5" customHeight="1">
      <c r="A7" s="147"/>
      <c r="B7" s="148"/>
      <c r="D7" s="149"/>
      <c r="E7" s="150"/>
      <c r="F7" s="151" t="s">
        <v>171</v>
      </c>
      <c r="G7" s="152" t="s">
        <v>172</v>
      </c>
      <c r="H7" s="151" t="s">
        <v>173</v>
      </c>
      <c r="I7" s="153" t="s">
        <v>174</v>
      </c>
      <c r="J7" s="154"/>
      <c r="K7" s="151" t="s">
        <v>171</v>
      </c>
      <c r="L7" s="152" t="s">
        <v>172</v>
      </c>
      <c r="M7" s="151" t="s">
        <v>173</v>
      </c>
      <c r="N7" s="153" t="s">
        <v>174</v>
      </c>
      <c r="O7" s="154"/>
      <c r="P7" s="151" t="s">
        <v>171</v>
      </c>
      <c r="Q7" s="152" t="s">
        <v>172</v>
      </c>
      <c r="R7" s="151" t="s">
        <v>173</v>
      </c>
      <c r="S7" s="153" t="s">
        <v>174</v>
      </c>
      <c r="T7" s="154"/>
      <c r="U7" s="151" t="s">
        <v>171</v>
      </c>
      <c r="V7" s="152" t="s">
        <v>172</v>
      </c>
      <c r="W7" s="151" t="s">
        <v>173</v>
      </c>
      <c r="X7" s="153" t="s">
        <v>174</v>
      </c>
      <c r="Y7" s="154"/>
      <c r="Z7" s="151" t="s">
        <v>171</v>
      </c>
      <c r="AA7" s="152" t="s">
        <v>172</v>
      </c>
      <c r="AB7" s="151" t="s">
        <v>173</v>
      </c>
      <c r="AC7" s="153" t="s">
        <v>174</v>
      </c>
      <c r="AD7" s="154"/>
      <c r="AE7" s="151" t="s">
        <v>171</v>
      </c>
      <c r="AF7" s="152" t="s">
        <v>172</v>
      </c>
      <c r="AG7" s="151" t="s">
        <v>173</v>
      </c>
      <c r="AH7" s="153" t="s">
        <v>174</v>
      </c>
      <c r="AI7" s="154"/>
      <c r="AJ7" s="151" t="s">
        <v>171</v>
      </c>
      <c r="AK7" s="152" t="s">
        <v>172</v>
      </c>
      <c r="AL7" s="151" t="s">
        <v>173</v>
      </c>
      <c r="AM7" s="153" t="s">
        <v>174</v>
      </c>
      <c r="AN7" s="154"/>
      <c r="AO7" s="151" t="s">
        <v>171</v>
      </c>
      <c r="AP7" s="152" t="s">
        <v>172</v>
      </c>
      <c r="AQ7" s="151" t="s">
        <v>173</v>
      </c>
      <c r="AR7" s="153" t="s">
        <v>174</v>
      </c>
      <c r="AS7" s="154"/>
      <c r="AT7" s="151" t="s">
        <v>171</v>
      </c>
      <c r="AU7" s="152" t="s">
        <v>172</v>
      </c>
      <c r="AV7" s="151" t="s">
        <v>173</v>
      </c>
      <c r="AW7" s="153" t="s">
        <v>174</v>
      </c>
      <c r="AX7" s="154"/>
      <c r="AY7" s="151" t="s">
        <v>171</v>
      </c>
      <c r="AZ7" s="152" t="s">
        <v>172</v>
      </c>
      <c r="BA7" s="151" t="s">
        <v>173</v>
      </c>
      <c r="BB7" s="153" t="s">
        <v>174</v>
      </c>
      <c r="BC7" s="154"/>
      <c r="BD7" s="151" t="s">
        <v>171</v>
      </c>
      <c r="BE7" s="152" t="s">
        <v>172</v>
      </c>
      <c r="BF7" s="151" t="s">
        <v>173</v>
      </c>
      <c r="BG7" s="153" t="s">
        <v>174</v>
      </c>
      <c r="BH7" s="154"/>
      <c r="BI7" s="151" t="s">
        <v>171</v>
      </c>
      <c r="BJ7" s="152" t="s">
        <v>172</v>
      </c>
      <c r="BK7" s="151" t="s">
        <v>173</v>
      </c>
      <c r="BL7" s="153" t="s">
        <v>174</v>
      </c>
      <c r="BM7" s="154"/>
      <c r="BN7" s="151" t="s">
        <v>171</v>
      </c>
      <c r="BO7" s="152" t="s">
        <v>172</v>
      </c>
      <c r="BP7" s="151" t="s">
        <v>173</v>
      </c>
      <c r="BQ7" s="153" t="s">
        <v>174</v>
      </c>
      <c r="BR7" s="154"/>
      <c r="BS7" s="151" t="s">
        <v>171</v>
      </c>
      <c r="BT7" s="152" t="s">
        <v>172</v>
      </c>
      <c r="BU7" s="151" t="s">
        <v>173</v>
      </c>
      <c r="BV7" s="153" t="s">
        <v>174</v>
      </c>
      <c r="BW7" s="154"/>
      <c r="BX7" s="151" t="s">
        <v>171</v>
      </c>
      <c r="BY7" s="152" t="s">
        <v>172</v>
      </c>
      <c r="BZ7" s="151" t="s">
        <v>173</v>
      </c>
      <c r="CA7" s="155" t="s">
        <v>174</v>
      </c>
      <c r="CB7" s="156"/>
      <c r="CC7" s="151" t="s">
        <v>171</v>
      </c>
      <c r="CD7" s="152" t="s">
        <v>172</v>
      </c>
      <c r="CE7" s="151" t="s">
        <v>173</v>
      </c>
      <c r="CF7" s="155" t="s">
        <v>174</v>
      </c>
      <c r="CG7" s="156"/>
      <c r="CH7" s="151" t="s">
        <v>171</v>
      </c>
      <c r="CI7" s="152" t="s">
        <v>172</v>
      </c>
      <c r="CJ7" s="151" t="s">
        <v>173</v>
      </c>
      <c r="CK7" s="155" t="s">
        <v>174</v>
      </c>
      <c r="CL7" s="156"/>
      <c r="CM7" s="151" t="s">
        <v>171</v>
      </c>
      <c r="CN7" s="152" t="s">
        <v>172</v>
      </c>
      <c r="CO7" s="151" t="s">
        <v>173</v>
      </c>
      <c r="CP7" s="155" t="s">
        <v>174</v>
      </c>
      <c r="CQ7" s="156"/>
      <c r="CR7" s="151" t="s">
        <v>171</v>
      </c>
      <c r="CS7" s="152" t="s">
        <v>172</v>
      </c>
      <c r="CT7" s="151" t="s">
        <v>173</v>
      </c>
      <c r="CU7" s="155" t="s">
        <v>174</v>
      </c>
      <c r="CV7" s="157"/>
      <c r="CW7" s="151" t="s">
        <v>171</v>
      </c>
      <c r="CX7" s="152" t="s">
        <v>172</v>
      </c>
      <c r="CY7" s="151" t="s">
        <v>173</v>
      </c>
      <c r="CZ7" s="155" t="s">
        <v>174</v>
      </c>
      <c r="DA7" s="157"/>
      <c r="DB7" s="151" t="s">
        <v>171</v>
      </c>
      <c r="DC7" s="152" t="s">
        <v>172</v>
      </c>
      <c r="DD7" s="151" t="s">
        <v>173</v>
      </c>
      <c r="DE7" s="155" t="s">
        <v>174</v>
      </c>
      <c r="DF7" s="157"/>
      <c r="DG7" s="151" t="s">
        <v>171</v>
      </c>
      <c r="DH7" s="152" t="s">
        <v>172</v>
      </c>
      <c r="DI7" s="151" t="s">
        <v>173</v>
      </c>
      <c r="DJ7" s="155" t="s">
        <v>174</v>
      </c>
      <c r="DK7" s="157"/>
      <c r="DL7" s="151" t="s">
        <v>171</v>
      </c>
      <c r="DM7" s="152" t="s">
        <v>172</v>
      </c>
      <c r="DN7" s="151" t="s">
        <v>173</v>
      </c>
      <c r="DO7" s="155" t="s">
        <v>174</v>
      </c>
      <c r="DP7" s="157"/>
      <c r="DQ7" s="151" t="s">
        <v>171</v>
      </c>
      <c r="DR7" s="152" t="s">
        <v>172</v>
      </c>
      <c r="DS7" s="151" t="s">
        <v>173</v>
      </c>
      <c r="DT7" s="155" t="s">
        <v>174</v>
      </c>
      <c r="DU7" s="157"/>
      <c r="DV7" s="151" t="s">
        <v>171</v>
      </c>
      <c r="DW7" s="152" t="s">
        <v>172</v>
      </c>
      <c r="DX7" s="151" t="s">
        <v>173</v>
      </c>
      <c r="DY7" s="155" t="s">
        <v>174</v>
      </c>
      <c r="DZ7" s="157"/>
      <c r="EA7" s="151" t="s">
        <v>171</v>
      </c>
      <c r="EB7" s="152" t="s">
        <v>172</v>
      </c>
      <c r="EC7" s="151" t="s">
        <v>173</v>
      </c>
      <c r="ED7" s="155" t="s">
        <v>174</v>
      </c>
      <c r="EE7" s="157"/>
    </row>
    <row r="8" spans="1:135" s="17" customFormat="1" ht="16.5" customHeight="1">
      <c r="A8" s="158"/>
      <c r="B8" s="159"/>
      <c r="C8" s="22" t="s">
        <v>32</v>
      </c>
      <c r="D8" s="22"/>
      <c r="E8" s="23"/>
      <c r="F8" s="160" t="s">
        <v>175</v>
      </c>
      <c r="G8" s="160" t="s">
        <v>171</v>
      </c>
      <c r="H8" s="160" t="s">
        <v>176</v>
      </c>
      <c r="I8" s="161" t="s">
        <v>177</v>
      </c>
      <c r="J8" s="21"/>
      <c r="K8" s="160" t="s">
        <v>175</v>
      </c>
      <c r="L8" s="160" t="s">
        <v>171</v>
      </c>
      <c r="M8" s="160" t="s">
        <v>176</v>
      </c>
      <c r="N8" s="161" t="s">
        <v>177</v>
      </c>
      <c r="O8" s="21"/>
      <c r="P8" s="160" t="s">
        <v>175</v>
      </c>
      <c r="Q8" s="160" t="s">
        <v>171</v>
      </c>
      <c r="R8" s="160" t="s">
        <v>176</v>
      </c>
      <c r="S8" s="161" t="s">
        <v>177</v>
      </c>
      <c r="T8" s="21"/>
      <c r="U8" s="160" t="s">
        <v>175</v>
      </c>
      <c r="V8" s="160" t="s">
        <v>171</v>
      </c>
      <c r="W8" s="160" t="s">
        <v>176</v>
      </c>
      <c r="X8" s="161" t="s">
        <v>177</v>
      </c>
      <c r="Y8" s="21"/>
      <c r="Z8" s="160" t="s">
        <v>175</v>
      </c>
      <c r="AA8" s="160" t="s">
        <v>171</v>
      </c>
      <c r="AB8" s="160" t="s">
        <v>176</v>
      </c>
      <c r="AC8" s="161" t="s">
        <v>177</v>
      </c>
      <c r="AD8" s="21"/>
      <c r="AE8" s="160" t="s">
        <v>175</v>
      </c>
      <c r="AF8" s="160" t="s">
        <v>171</v>
      </c>
      <c r="AG8" s="160" t="s">
        <v>176</v>
      </c>
      <c r="AH8" s="161" t="s">
        <v>177</v>
      </c>
      <c r="AI8" s="21"/>
      <c r="AJ8" s="160" t="s">
        <v>175</v>
      </c>
      <c r="AK8" s="160" t="s">
        <v>171</v>
      </c>
      <c r="AL8" s="160" t="s">
        <v>176</v>
      </c>
      <c r="AM8" s="161" t="s">
        <v>177</v>
      </c>
      <c r="AN8" s="21"/>
      <c r="AO8" s="160" t="s">
        <v>175</v>
      </c>
      <c r="AP8" s="160" t="s">
        <v>171</v>
      </c>
      <c r="AQ8" s="160" t="s">
        <v>176</v>
      </c>
      <c r="AR8" s="161" t="s">
        <v>177</v>
      </c>
      <c r="AS8" s="21"/>
      <c r="AT8" s="160" t="s">
        <v>175</v>
      </c>
      <c r="AU8" s="160" t="s">
        <v>171</v>
      </c>
      <c r="AV8" s="160" t="s">
        <v>176</v>
      </c>
      <c r="AW8" s="161" t="s">
        <v>177</v>
      </c>
      <c r="AX8" s="21"/>
      <c r="AY8" s="160" t="s">
        <v>175</v>
      </c>
      <c r="AZ8" s="160" t="s">
        <v>171</v>
      </c>
      <c r="BA8" s="160" t="s">
        <v>176</v>
      </c>
      <c r="BB8" s="161" t="s">
        <v>177</v>
      </c>
      <c r="BC8" s="21"/>
      <c r="BD8" s="160" t="s">
        <v>175</v>
      </c>
      <c r="BE8" s="160" t="s">
        <v>171</v>
      </c>
      <c r="BF8" s="160" t="s">
        <v>176</v>
      </c>
      <c r="BG8" s="161" t="s">
        <v>177</v>
      </c>
      <c r="BH8" s="21"/>
      <c r="BI8" s="160" t="s">
        <v>175</v>
      </c>
      <c r="BJ8" s="160" t="s">
        <v>171</v>
      </c>
      <c r="BK8" s="160" t="s">
        <v>176</v>
      </c>
      <c r="BL8" s="161" t="s">
        <v>177</v>
      </c>
      <c r="BM8" s="21"/>
      <c r="BN8" s="160" t="s">
        <v>175</v>
      </c>
      <c r="BO8" s="160" t="s">
        <v>171</v>
      </c>
      <c r="BP8" s="160" t="s">
        <v>176</v>
      </c>
      <c r="BQ8" s="161" t="s">
        <v>177</v>
      </c>
      <c r="BR8" s="21"/>
      <c r="BS8" s="160" t="s">
        <v>175</v>
      </c>
      <c r="BT8" s="160" t="s">
        <v>171</v>
      </c>
      <c r="BU8" s="160" t="s">
        <v>176</v>
      </c>
      <c r="BV8" s="161" t="s">
        <v>177</v>
      </c>
      <c r="BW8" s="21"/>
      <c r="BX8" s="160" t="s">
        <v>175</v>
      </c>
      <c r="BY8" s="160" t="s">
        <v>171</v>
      </c>
      <c r="BZ8" s="160" t="s">
        <v>176</v>
      </c>
      <c r="CA8" s="162" t="s">
        <v>177</v>
      </c>
      <c r="CB8" s="163"/>
      <c r="CC8" s="160" t="s">
        <v>175</v>
      </c>
      <c r="CD8" s="160" t="s">
        <v>171</v>
      </c>
      <c r="CE8" s="160" t="s">
        <v>176</v>
      </c>
      <c r="CF8" s="162" t="s">
        <v>177</v>
      </c>
      <c r="CG8" s="163"/>
      <c r="CH8" s="160" t="s">
        <v>175</v>
      </c>
      <c r="CI8" s="160" t="s">
        <v>171</v>
      </c>
      <c r="CJ8" s="160" t="s">
        <v>176</v>
      </c>
      <c r="CK8" s="162" t="s">
        <v>177</v>
      </c>
      <c r="CL8" s="163"/>
      <c r="CM8" s="160" t="s">
        <v>175</v>
      </c>
      <c r="CN8" s="160" t="s">
        <v>171</v>
      </c>
      <c r="CO8" s="160" t="s">
        <v>176</v>
      </c>
      <c r="CP8" s="162" t="s">
        <v>177</v>
      </c>
      <c r="CQ8" s="163"/>
      <c r="CR8" s="160" t="s">
        <v>175</v>
      </c>
      <c r="CS8" s="160" t="s">
        <v>171</v>
      </c>
      <c r="CT8" s="160" t="s">
        <v>176</v>
      </c>
      <c r="CU8" s="162" t="s">
        <v>177</v>
      </c>
      <c r="CV8" s="164"/>
      <c r="CW8" s="160" t="s">
        <v>175</v>
      </c>
      <c r="CX8" s="160" t="s">
        <v>171</v>
      </c>
      <c r="CY8" s="160" t="s">
        <v>176</v>
      </c>
      <c r="CZ8" s="162" t="s">
        <v>177</v>
      </c>
      <c r="DA8" s="164"/>
      <c r="DB8" s="160" t="s">
        <v>175</v>
      </c>
      <c r="DC8" s="160" t="s">
        <v>171</v>
      </c>
      <c r="DD8" s="160" t="s">
        <v>176</v>
      </c>
      <c r="DE8" s="162" t="s">
        <v>177</v>
      </c>
      <c r="DF8" s="164"/>
      <c r="DG8" s="160" t="s">
        <v>175</v>
      </c>
      <c r="DH8" s="160" t="s">
        <v>171</v>
      </c>
      <c r="DI8" s="160" t="s">
        <v>176</v>
      </c>
      <c r="DJ8" s="162" t="s">
        <v>177</v>
      </c>
      <c r="DK8" s="164"/>
      <c r="DL8" s="160" t="s">
        <v>175</v>
      </c>
      <c r="DM8" s="160" t="s">
        <v>171</v>
      </c>
      <c r="DN8" s="160" t="s">
        <v>176</v>
      </c>
      <c r="DO8" s="162" t="s">
        <v>177</v>
      </c>
      <c r="DP8" s="164"/>
      <c r="DQ8" s="160" t="s">
        <v>175</v>
      </c>
      <c r="DR8" s="160" t="s">
        <v>171</v>
      </c>
      <c r="DS8" s="160" t="s">
        <v>176</v>
      </c>
      <c r="DT8" s="162" t="s">
        <v>177</v>
      </c>
      <c r="DU8" s="164"/>
      <c r="DV8" s="160" t="s">
        <v>175</v>
      </c>
      <c r="DW8" s="160" t="s">
        <v>171</v>
      </c>
      <c r="DX8" s="160" t="s">
        <v>176</v>
      </c>
      <c r="DY8" s="162" t="s">
        <v>177</v>
      </c>
      <c r="DZ8" s="164"/>
      <c r="EA8" s="160" t="s">
        <v>175</v>
      </c>
      <c r="EB8" s="160" t="s">
        <v>171</v>
      </c>
      <c r="EC8" s="160" t="s">
        <v>176</v>
      </c>
      <c r="ED8" s="162" t="s">
        <v>177</v>
      </c>
      <c r="EE8" s="164"/>
    </row>
    <row r="9" spans="1:135" s="146" customFormat="1" ht="16.5" customHeight="1">
      <c r="A9" s="165"/>
      <c r="B9" s="166"/>
      <c r="C9" s="166"/>
      <c r="D9" s="166"/>
      <c r="E9" s="167"/>
      <c r="F9" s="168" t="s">
        <v>178</v>
      </c>
      <c r="G9" s="168" t="s">
        <v>179</v>
      </c>
      <c r="H9" s="168" t="s">
        <v>180</v>
      </c>
      <c r="I9" s="169" t="s">
        <v>181</v>
      </c>
      <c r="J9" s="170" t="s">
        <v>182</v>
      </c>
      <c r="K9" s="168" t="s">
        <v>178</v>
      </c>
      <c r="L9" s="168" t="s">
        <v>179</v>
      </c>
      <c r="M9" s="168" t="s">
        <v>180</v>
      </c>
      <c r="N9" s="169" t="s">
        <v>181</v>
      </c>
      <c r="O9" s="170" t="s">
        <v>182</v>
      </c>
      <c r="P9" s="168" t="s">
        <v>178</v>
      </c>
      <c r="Q9" s="168" t="s">
        <v>179</v>
      </c>
      <c r="R9" s="168" t="s">
        <v>180</v>
      </c>
      <c r="S9" s="169" t="s">
        <v>181</v>
      </c>
      <c r="T9" s="170" t="s">
        <v>182</v>
      </c>
      <c r="U9" s="168" t="s">
        <v>178</v>
      </c>
      <c r="V9" s="168" t="s">
        <v>179</v>
      </c>
      <c r="W9" s="168" t="s">
        <v>180</v>
      </c>
      <c r="X9" s="169" t="s">
        <v>181</v>
      </c>
      <c r="Y9" s="170" t="s">
        <v>182</v>
      </c>
      <c r="Z9" s="168" t="s">
        <v>178</v>
      </c>
      <c r="AA9" s="168" t="s">
        <v>179</v>
      </c>
      <c r="AB9" s="168" t="s">
        <v>180</v>
      </c>
      <c r="AC9" s="169" t="s">
        <v>181</v>
      </c>
      <c r="AD9" s="170" t="s">
        <v>182</v>
      </c>
      <c r="AE9" s="168" t="s">
        <v>178</v>
      </c>
      <c r="AF9" s="168" t="s">
        <v>179</v>
      </c>
      <c r="AG9" s="168" t="s">
        <v>180</v>
      </c>
      <c r="AH9" s="169" t="s">
        <v>181</v>
      </c>
      <c r="AI9" s="170" t="s">
        <v>182</v>
      </c>
      <c r="AJ9" s="168" t="s">
        <v>178</v>
      </c>
      <c r="AK9" s="168" t="s">
        <v>179</v>
      </c>
      <c r="AL9" s="168" t="s">
        <v>180</v>
      </c>
      <c r="AM9" s="169" t="s">
        <v>181</v>
      </c>
      <c r="AN9" s="170" t="s">
        <v>182</v>
      </c>
      <c r="AO9" s="168" t="s">
        <v>178</v>
      </c>
      <c r="AP9" s="168" t="s">
        <v>179</v>
      </c>
      <c r="AQ9" s="168" t="s">
        <v>180</v>
      </c>
      <c r="AR9" s="169" t="s">
        <v>181</v>
      </c>
      <c r="AS9" s="170" t="s">
        <v>182</v>
      </c>
      <c r="AT9" s="168" t="s">
        <v>178</v>
      </c>
      <c r="AU9" s="168" t="s">
        <v>179</v>
      </c>
      <c r="AV9" s="168" t="s">
        <v>180</v>
      </c>
      <c r="AW9" s="169" t="s">
        <v>181</v>
      </c>
      <c r="AX9" s="170" t="s">
        <v>182</v>
      </c>
      <c r="AY9" s="168" t="s">
        <v>178</v>
      </c>
      <c r="AZ9" s="168" t="s">
        <v>179</v>
      </c>
      <c r="BA9" s="168" t="s">
        <v>180</v>
      </c>
      <c r="BB9" s="169" t="s">
        <v>181</v>
      </c>
      <c r="BC9" s="170" t="s">
        <v>182</v>
      </c>
      <c r="BD9" s="168" t="s">
        <v>178</v>
      </c>
      <c r="BE9" s="168" t="s">
        <v>179</v>
      </c>
      <c r="BF9" s="168" t="s">
        <v>180</v>
      </c>
      <c r="BG9" s="169" t="s">
        <v>181</v>
      </c>
      <c r="BH9" s="170" t="s">
        <v>182</v>
      </c>
      <c r="BI9" s="168" t="s">
        <v>178</v>
      </c>
      <c r="BJ9" s="168" t="s">
        <v>179</v>
      </c>
      <c r="BK9" s="168" t="s">
        <v>180</v>
      </c>
      <c r="BL9" s="169" t="s">
        <v>181</v>
      </c>
      <c r="BM9" s="170" t="s">
        <v>182</v>
      </c>
      <c r="BN9" s="168" t="s">
        <v>178</v>
      </c>
      <c r="BO9" s="168" t="s">
        <v>179</v>
      </c>
      <c r="BP9" s="168" t="s">
        <v>180</v>
      </c>
      <c r="BQ9" s="169" t="s">
        <v>181</v>
      </c>
      <c r="BR9" s="170" t="s">
        <v>182</v>
      </c>
      <c r="BS9" s="168" t="s">
        <v>178</v>
      </c>
      <c r="BT9" s="168" t="s">
        <v>179</v>
      </c>
      <c r="BU9" s="168" t="s">
        <v>180</v>
      </c>
      <c r="BV9" s="169" t="s">
        <v>181</v>
      </c>
      <c r="BW9" s="170" t="s">
        <v>182</v>
      </c>
      <c r="BX9" s="168" t="s">
        <v>178</v>
      </c>
      <c r="BY9" s="168" t="s">
        <v>179</v>
      </c>
      <c r="BZ9" s="168" t="s">
        <v>180</v>
      </c>
      <c r="CA9" s="169" t="s">
        <v>181</v>
      </c>
      <c r="CB9" s="171" t="s">
        <v>182</v>
      </c>
      <c r="CC9" s="168" t="s">
        <v>178</v>
      </c>
      <c r="CD9" s="168" t="s">
        <v>179</v>
      </c>
      <c r="CE9" s="168" t="s">
        <v>180</v>
      </c>
      <c r="CF9" s="169" t="s">
        <v>181</v>
      </c>
      <c r="CG9" s="171" t="s">
        <v>182</v>
      </c>
      <c r="CH9" s="168" t="s">
        <v>178</v>
      </c>
      <c r="CI9" s="168" t="s">
        <v>179</v>
      </c>
      <c r="CJ9" s="168" t="s">
        <v>180</v>
      </c>
      <c r="CK9" s="169" t="s">
        <v>181</v>
      </c>
      <c r="CL9" s="171" t="s">
        <v>182</v>
      </c>
      <c r="CM9" s="168" t="s">
        <v>178</v>
      </c>
      <c r="CN9" s="168" t="s">
        <v>179</v>
      </c>
      <c r="CO9" s="168" t="s">
        <v>180</v>
      </c>
      <c r="CP9" s="169" t="s">
        <v>181</v>
      </c>
      <c r="CQ9" s="171" t="s">
        <v>182</v>
      </c>
      <c r="CR9" s="168" t="s">
        <v>178</v>
      </c>
      <c r="CS9" s="168" t="s">
        <v>179</v>
      </c>
      <c r="CT9" s="168" t="s">
        <v>180</v>
      </c>
      <c r="CU9" s="169" t="s">
        <v>181</v>
      </c>
      <c r="CV9" s="172" t="s">
        <v>182</v>
      </c>
      <c r="CW9" s="168" t="s">
        <v>178</v>
      </c>
      <c r="CX9" s="168" t="s">
        <v>179</v>
      </c>
      <c r="CY9" s="168" t="s">
        <v>180</v>
      </c>
      <c r="CZ9" s="169" t="s">
        <v>181</v>
      </c>
      <c r="DA9" s="172" t="s">
        <v>182</v>
      </c>
      <c r="DB9" s="168" t="s">
        <v>178</v>
      </c>
      <c r="DC9" s="168" t="s">
        <v>179</v>
      </c>
      <c r="DD9" s="168" t="s">
        <v>180</v>
      </c>
      <c r="DE9" s="169" t="s">
        <v>181</v>
      </c>
      <c r="DF9" s="172" t="s">
        <v>182</v>
      </c>
      <c r="DG9" s="168" t="s">
        <v>178</v>
      </c>
      <c r="DH9" s="168" t="s">
        <v>179</v>
      </c>
      <c r="DI9" s="168" t="s">
        <v>180</v>
      </c>
      <c r="DJ9" s="169" t="s">
        <v>181</v>
      </c>
      <c r="DK9" s="172" t="s">
        <v>182</v>
      </c>
      <c r="DL9" s="168" t="s">
        <v>178</v>
      </c>
      <c r="DM9" s="168" t="s">
        <v>179</v>
      </c>
      <c r="DN9" s="168" t="s">
        <v>180</v>
      </c>
      <c r="DO9" s="169" t="s">
        <v>181</v>
      </c>
      <c r="DP9" s="172" t="s">
        <v>182</v>
      </c>
      <c r="DQ9" s="168" t="s">
        <v>178</v>
      </c>
      <c r="DR9" s="168" t="s">
        <v>179</v>
      </c>
      <c r="DS9" s="168" t="s">
        <v>180</v>
      </c>
      <c r="DT9" s="169" t="s">
        <v>181</v>
      </c>
      <c r="DU9" s="172" t="s">
        <v>182</v>
      </c>
      <c r="DV9" s="168" t="s">
        <v>178</v>
      </c>
      <c r="DW9" s="168" t="s">
        <v>179</v>
      </c>
      <c r="DX9" s="168" t="s">
        <v>180</v>
      </c>
      <c r="DY9" s="169" t="s">
        <v>181</v>
      </c>
      <c r="DZ9" s="172" t="s">
        <v>182</v>
      </c>
      <c r="EA9" s="168" t="s">
        <v>178</v>
      </c>
      <c r="EB9" s="168" t="s">
        <v>179</v>
      </c>
      <c r="EC9" s="168" t="s">
        <v>180</v>
      </c>
      <c r="ED9" s="169" t="s">
        <v>181</v>
      </c>
      <c r="EE9" s="172" t="s">
        <v>182</v>
      </c>
    </row>
    <row r="10" spans="1:135" s="146" customFormat="1" ht="16.5" customHeight="1">
      <c r="A10" s="173" t="s">
        <v>183</v>
      </c>
      <c r="B10" s="138"/>
      <c r="C10" s="138"/>
      <c r="D10" s="138"/>
      <c r="E10" s="139"/>
      <c r="F10" s="174">
        <v>2769.2</v>
      </c>
      <c r="G10" s="174">
        <v>40.9</v>
      </c>
      <c r="H10" s="174">
        <v>146.2</v>
      </c>
      <c r="I10" s="175">
        <v>2956.3</v>
      </c>
      <c r="J10" s="176">
        <v>99.24133069253752</v>
      </c>
      <c r="K10" s="174">
        <v>3031.6</v>
      </c>
      <c r="L10" s="174">
        <v>40.1</v>
      </c>
      <c r="M10" s="174">
        <v>159.2</v>
      </c>
      <c r="N10" s="175">
        <v>3230.9</v>
      </c>
      <c r="O10" s="176">
        <v>98.38007368837732</v>
      </c>
      <c r="P10" s="174">
        <v>3349.9</v>
      </c>
      <c r="Q10" s="174">
        <v>54.3</v>
      </c>
      <c r="R10" s="174">
        <v>172.3</v>
      </c>
      <c r="S10" s="175">
        <v>3576.5</v>
      </c>
      <c r="T10" s="176">
        <v>95.56701581872595</v>
      </c>
      <c r="U10" s="174">
        <v>3845.7</v>
      </c>
      <c r="V10" s="174">
        <v>60.7</v>
      </c>
      <c r="W10" s="174">
        <v>201.9</v>
      </c>
      <c r="X10" s="175">
        <v>4108.3</v>
      </c>
      <c r="Y10" s="176">
        <v>94.63294404901758</v>
      </c>
      <c r="Z10" s="174">
        <v>4886.3</v>
      </c>
      <c r="AA10" s="174">
        <v>70.8</v>
      </c>
      <c r="AB10" s="174">
        <v>223.5</v>
      </c>
      <c r="AC10" s="175">
        <v>5180.6</v>
      </c>
      <c r="AD10" s="176">
        <v>96.50354860942942</v>
      </c>
      <c r="AE10" s="174">
        <v>6059.9</v>
      </c>
      <c r="AF10" s="174">
        <v>108.5</v>
      </c>
      <c r="AG10" s="174">
        <v>254.4</v>
      </c>
      <c r="AH10" s="175">
        <v>6422.8</v>
      </c>
      <c r="AI10" s="176">
        <v>96.76972217200023</v>
      </c>
      <c r="AJ10" s="174">
        <v>7117.7</v>
      </c>
      <c r="AK10" s="174">
        <v>135.3</v>
      </c>
      <c r="AL10" s="174">
        <v>323.5</v>
      </c>
      <c r="AM10" s="175">
        <v>7576.5</v>
      </c>
      <c r="AN10" s="176">
        <v>99.1156578276056</v>
      </c>
      <c r="AO10" s="174">
        <v>8269.5</v>
      </c>
      <c r="AP10" s="174">
        <v>204</v>
      </c>
      <c r="AQ10" s="174">
        <v>371.3</v>
      </c>
      <c r="AR10" s="175">
        <v>8844.8</v>
      </c>
      <c r="AS10" s="176">
        <v>98.70106682140786</v>
      </c>
      <c r="AT10" s="174">
        <v>9475.2</v>
      </c>
      <c r="AU10" s="174">
        <v>197.3</v>
      </c>
      <c r="AV10" s="174">
        <v>442.4</v>
      </c>
      <c r="AW10" s="175">
        <v>10114.9</v>
      </c>
      <c r="AX10" s="176">
        <v>99.39663728467126</v>
      </c>
      <c r="AY10" s="174">
        <v>10463.4</v>
      </c>
      <c r="AZ10" s="174">
        <v>273.8</v>
      </c>
      <c r="BA10" s="174">
        <v>640.8</v>
      </c>
      <c r="BB10" s="175">
        <v>11378</v>
      </c>
      <c r="BC10" s="176">
        <v>99.77900940086992</v>
      </c>
      <c r="BD10" s="174">
        <v>11211.2</v>
      </c>
      <c r="BE10" s="174">
        <v>275.7</v>
      </c>
      <c r="BF10" s="174">
        <v>876.3</v>
      </c>
      <c r="BG10" s="175">
        <v>12363.2</v>
      </c>
      <c r="BH10" s="176">
        <v>99.37305083110954</v>
      </c>
      <c r="BI10" s="174">
        <v>12735.3</v>
      </c>
      <c r="BJ10" s="174">
        <v>323.8</v>
      </c>
      <c r="BK10" s="174">
        <v>1016.9</v>
      </c>
      <c r="BL10" s="175">
        <v>14076</v>
      </c>
      <c r="BM10" s="176">
        <v>99.08349875406512</v>
      </c>
      <c r="BN10" s="174">
        <v>12756.2</v>
      </c>
      <c r="BO10" s="174">
        <v>355.4</v>
      </c>
      <c r="BP10" s="174">
        <v>1284.8</v>
      </c>
      <c r="BQ10" s="175">
        <v>14396.4</v>
      </c>
      <c r="BR10" s="176">
        <v>98.21530904625462</v>
      </c>
      <c r="BS10" s="174">
        <v>12502.5</v>
      </c>
      <c r="BT10" s="174">
        <v>421.9</v>
      </c>
      <c r="BU10" s="174">
        <v>1544.2</v>
      </c>
      <c r="BV10" s="175">
        <v>14468.6</v>
      </c>
      <c r="BW10" s="176">
        <v>98.49888692976425</v>
      </c>
      <c r="BX10" s="174">
        <v>16284.5</v>
      </c>
      <c r="BY10" s="174">
        <v>495.3</v>
      </c>
      <c r="BZ10" s="174">
        <v>1496.6</v>
      </c>
      <c r="CA10" s="175">
        <v>18276.4</v>
      </c>
      <c r="CB10" s="176">
        <v>99.65756412493457</v>
      </c>
      <c r="CC10" s="174">
        <v>18147.5</v>
      </c>
      <c r="CD10" s="174">
        <v>418.5</v>
      </c>
      <c r="CE10" s="174">
        <v>1761.2</v>
      </c>
      <c r="CF10" s="175">
        <v>20327.2</v>
      </c>
      <c r="CG10" s="176">
        <v>98.9461489410379</v>
      </c>
      <c r="CH10" s="174">
        <v>20542.6</v>
      </c>
      <c r="CI10" s="174">
        <v>506.4</v>
      </c>
      <c r="CJ10" s="174">
        <v>1533.3</v>
      </c>
      <c r="CK10" s="175">
        <v>22582.3</v>
      </c>
      <c r="CL10" s="176">
        <v>97.26497051767431</v>
      </c>
      <c r="CM10" s="174">
        <v>22751.4</v>
      </c>
      <c r="CN10" s="174">
        <v>537.3</v>
      </c>
      <c r="CO10" s="174">
        <v>1798.1</v>
      </c>
      <c r="CP10" s="175">
        <v>25086.8</v>
      </c>
      <c r="CQ10" s="176">
        <v>97.43241196369414</v>
      </c>
      <c r="CR10" s="174">
        <v>22433.5</v>
      </c>
      <c r="CS10" s="174">
        <v>663.9</v>
      </c>
      <c r="CT10" s="174">
        <v>2275.3</v>
      </c>
      <c r="CU10" s="175">
        <v>25372.7</v>
      </c>
      <c r="CV10" s="176">
        <v>99.21752799849841</v>
      </c>
      <c r="CW10" s="174">
        <v>24445.1</v>
      </c>
      <c r="CX10" s="174">
        <v>865.2</v>
      </c>
      <c r="CY10" s="174">
        <v>1978.1</v>
      </c>
      <c r="CZ10" s="175">
        <v>27288.4</v>
      </c>
      <c r="DA10" s="176">
        <v>98.39153400998754</v>
      </c>
      <c r="DB10" s="174">
        <v>29440.2</v>
      </c>
      <c r="DC10" s="174">
        <v>953.4</v>
      </c>
      <c r="DD10" s="174">
        <v>2052</v>
      </c>
      <c r="DE10" s="175">
        <v>32445.6</v>
      </c>
      <c r="DF10" s="176">
        <v>98.88936299908563</v>
      </c>
      <c r="DG10" s="174">
        <v>32696</v>
      </c>
      <c r="DH10" s="174">
        <v>1179.8</v>
      </c>
      <c r="DI10" s="174">
        <v>2127.3</v>
      </c>
      <c r="DJ10" s="177">
        <v>36003.1</v>
      </c>
      <c r="DK10" s="176">
        <v>98.1198048674134</v>
      </c>
      <c r="DL10" s="174">
        <v>34965.4</v>
      </c>
      <c r="DM10" s="174">
        <v>1200.9</v>
      </c>
      <c r="DN10" s="174">
        <v>2323.7</v>
      </c>
      <c r="DO10" s="177">
        <v>38490</v>
      </c>
      <c r="DP10" s="176">
        <v>97.88811914426103</v>
      </c>
      <c r="DQ10" s="174">
        <v>38267.1</v>
      </c>
      <c r="DR10" s="174">
        <v>1354.5</v>
      </c>
      <c r="DS10" s="174">
        <v>2070.1</v>
      </c>
      <c r="DT10" s="177">
        <f>DQ10+DR10+DS10</f>
        <v>41691.7</v>
      </c>
      <c r="DU10" s="176">
        <v>98.3</v>
      </c>
      <c r="DV10" s="174">
        <v>41567.3</v>
      </c>
      <c r="DW10" s="174">
        <v>1414.1</v>
      </c>
      <c r="DX10" s="174">
        <v>2308.4</v>
      </c>
      <c r="DY10" s="177">
        <v>45289.8</v>
      </c>
      <c r="DZ10" s="176">
        <v>99.2</v>
      </c>
      <c r="EA10" s="174">
        <v>52494.9</v>
      </c>
      <c r="EB10" s="174">
        <v>1672.9</v>
      </c>
      <c r="EC10" s="174">
        <v>2948.4</v>
      </c>
      <c r="ED10" s="177">
        <v>57116.2</v>
      </c>
      <c r="EE10" s="176">
        <v>99.2</v>
      </c>
    </row>
    <row r="11" spans="1:135" s="183" customFormat="1" ht="21" customHeight="1">
      <c r="A11" s="178"/>
      <c r="B11" s="179" t="s">
        <v>184</v>
      </c>
      <c r="C11" s="180"/>
      <c r="D11" s="181"/>
      <c r="E11" s="182"/>
      <c r="F11" s="174">
        <v>2430.5</v>
      </c>
      <c r="G11" s="174">
        <v>0</v>
      </c>
      <c r="H11" s="174">
        <v>138.9</v>
      </c>
      <c r="I11" s="177">
        <v>2569.4</v>
      </c>
      <c r="J11" s="176">
        <v>86.25331498204035</v>
      </c>
      <c r="K11" s="174">
        <v>2791.7</v>
      </c>
      <c r="L11" s="174">
        <v>0</v>
      </c>
      <c r="M11" s="174">
        <v>151</v>
      </c>
      <c r="N11" s="177">
        <v>2942.7</v>
      </c>
      <c r="O11" s="176">
        <v>89.60445784233123</v>
      </c>
      <c r="P11" s="174">
        <v>2977</v>
      </c>
      <c r="Q11" s="174">
        <v>0</v>
      </c>
      <c r="R11" s="174">
        <v>167</v>
      </c>
      <c r="S11" s="177">
        <v>3144</v>
      </c>
      <c r="T11" s="176">
        <v>84.01026079521162</v>
      </c>
      <c r="U11" s="174">
        <v>3482.3</v>
      </c>
      <c r="V11" s="174">
        <v>0</v>
      </c>
      <c r="W11" s="174">
        <v>195.1</v>
      </c>
      <c r="X11" s="177">
        <v>3677.4</v>
      </c>
      <c r="Y11" s="176">
        <v>84.70734572593463</v>
      </c>
      <c r="Z11" s="174">
        <v>4546.6</v>
      </c>
      <c r="AA11" s="174">
        <v>0</v>
      </c>
      <c r="AB11" s="174">
        <v>219.8</v>
      </c>
      <c r="AC11" s="177">
        <v>4766.4</v>
      </c>
      <c r="AD11" s="176">
        <v>88.78788443268817</v>
      </c>
      <c r="AE11" s="174">
        <v>5728.1</v>
      </c>
      <c r="AF11" s="174">
        <v>0</v>
      </c>
      <c r="AG11" s="174">
        <v>249.8</v>
      </c>
      <c r="AH11" s="177">
        <v>5977.9</v>
      </c>
      <c r="AI11" s="176">
        <v>90.06659434701379</v>
      </c>
      <c r="AJ11" s="174">
        <v>6809.8</v>
      </c>
      <c r="AK11" s="174">
        <v>11.1</v>
      </c>
      <c r="AL11" s="174">
        <v>314</v>
      </c>
      <c r="AM11" s="177">
        <v>7134.9</v>
      </c>
      <c r="AN11" s="176">
        <v>93.33865334048481</v>
      </c>
      <c r="AO11" s="174">
        <v>7804.6</v>
      </c>
      <c r="AP11" s="174">
        <v>41.4</v>
      </c>
      <c r="AQ11" s="174">
        <v>353.2</v>
      </c>
      <c r="AR11" s="177">
        <v>8199.2</v>
      </c>
      <c r="AS11" s="176">
        <v>91.49667455251529</v>
      </c>
      <c r="AT11" s="174">
        <v>9025.7</v>
      </c>
      <c r="AU11" s="174">
        <v>48.9</v>
      </c>
      <c r="AV11" s="174">
        <v>419.1</v>
      </c>
      <c r="AW11" s="177">
        <v>9493.7</v>
      </c>
      <c r="AX11" s="176">
        <v>93.29225750027025</v>
      </c>
      <c r="AY11" s="174">
        <v>9552.1</v>
      </c>
      <c r="AZ11" s="174">
        <v>57.3</v>
      </c>
      <c r="BA11" s="174">
        <v>574.3</v>
      </c>
      <c r="BB11" s="177">
        <v>10183.7</v>
      </c>
      <c r="BC11" s="176">
        <v>89.30563350638417</v>
      </c>
      <c r="BD11" s="174">
        <v>10360.2</v>
      </c>
      <c r="BE11" s="174">
        <v>63.8</v>
      </c>
      <c r="BF11" s="174">
        <v>673.5</v>
      </c>
      <c r="BG11" s="177">
        <v>11097.5</v>
      </c>
      <c r="BH11" s="176">
        <v>89.19959489438317</v>
      </c>
      <c r="BI11" s="174">
        <v>11611.6</v>
      </c>
      <c r="BJ11" s="174">
        <v>71.6</v>
      </c>
      <c r="BK11" s="174">
        <v>728.8</v>
      </c>
      <c r="BL11" s="177">
        <v>12412</v>
      </c>
      <c r="BM11" s="176">
        <v>87.37030310709409</v>
      </c>
      <c r="BN11" s="174">
        <v>11242.5</v>
      </c>
      <c r="BO11" s="174">
        <v>77</v>
      </c>
      <c r="BP11" s="174">
        <v>844.6</v>
      </c>
      <c r="BQ11" s="177">
        <v>12164.1</v>
      </c>
      <c r="BR11" s="176">
        <v>82.98608268522308</v>
      </c>
      <c r="BS11" s="174">
        <v>11662.5</v>
      </c>
      <c r="BT11" s="174">
        <v>93.8</v>
      </c>
      <c r="BU11" s="174">
        <v>912.4</v>
      </c>
      <c r="BV11" s="177">
        <v>12668.7</v>
      </c>
      <c r="BW11" s="176">
        <v>86.24558345984438</v>
      </c>
      <c r="BX11" s="174">
        <v>14000.9</v>
      </c>
      <c r="BY11" s="174">
        <v>101.2</v>
      </c>
      <c r="BZ11" s="174">
        <v>948</v>
      </c>
      <c r="CA11" s="177">
        <v>15050.1</v>
      </c>
      <c r="CB11" s="176">
        <v>82.06519368347584</v>
      </c>
      <c r="CC11" s="174">
        <v>15886</v>
      </c>
      <c r="CD11" s="174">
        <v>113.9</v>
      </c>
      <c r="CE11" s="174">
        <v>1053.9</v>
      </c>
      <c r="CF11" s="177">
        <v>17053.8</v>
      </c>
      <c r="CG11" s="176">
        <v>83.01231034331694</v>
      </c>
      <c r="CH11" s="174">
        <v>18199.9</v>
      </c>
      <c r="CI11" s="174">
        <v>123</v>
      </c>
      <c r="CJ11" s="174">
        <v>1110.2</v>
      </c>
      <c r="CK11" s="177">
        <v>19433.1</v>
      </c>
      <c r="CL11" s="176">
        <v>83.70094713855616</v>
      </c>
      <c r="CM11" s="174">
        <v>20613.1</v>
      </c>
      <c r="CN11" s="174">
        <v>139.7</v>
      </c>
      <c r="CO11" s="174">
        <v>1230.1</v>
      </c>
      <c r="CP11" s="177">
        <v>21982.9</v>
      </c>
      <c r="CQ11" s="176">
        <v>85.37744825791617</v>
      </c>
      <c r="CR11" s="174">
        <v>20189.5</v>
      </c>
      <c r="CS11" s="174">
        <v>158.5</v>
      </c>
      <c r="CT11" s="174">
        <v>1294.3</v>
      </c>
      <c r="CU11" s="177">
        <v>21642.3</v>
      </c>
      <c r="CV11" s="176">
        <v>84.63015391353312</v>
      </c>
      <c r="CW11" s="174">
        <v>21519.2</v>
      </c>
      <c r="CX11" s="174">
        <v>248.6</v>
      </c>
      <c r="CY11" s="174">
        <v>1097.3</v>
      </c>
      <c r="CZ11" s="177">
        <v>22865.1</v>
      </c>
      <c r="DA11" s="176">
        <v>82.44280589157907</v>
      </c>
      <c r="DB11" s="174">
        <v>25879.2</v>
      </c>
      <c r="DC11" s="174">
        <v>242</v>
      </c>
      <c r="DD11" s="174">
        <v>1120.6</v>
      </c>
      <c r="DE11" s="177">
        <v>27241.8</v>
      </c>
      <c r="DF11" s="176">
        <v>83.02895458701613</v>
      </c>
      <c r="DG11" s="174">
        <v>29068</v>
      </c>
      <c r="DH11" s="174">
        <v>312</v>
      </c>
      <c r="DI11" s="174">
        <v>1232</v>
      </c>
      <c r="DJ11" s="177">
        <v>30612</v>
      </c>
      <c r="DK11" s="176">
        <v>83.42735671653993</v>
      </c>
      <c r="DL11" s="174">
        <v>32718.6</v>
      </c>
      <c r="DM11" s="174">
        <v>309</v>
      </c>
      <c r="DN11" s="174">
        <v>1311.1</v>
      </c>
      <c r="DO11" s="177">
        <v>34338.7</v>
      </c>
      <c r="DP11" s="176">
        <v>87.33049511195209</v>
      </c>
      <c r="DQ11" s="174">
        <v>35381.5</v>
      </c>
      <c r="DR11" s="174">
        <v>341.6</v>
      </c>
      <c r="DS11" s="174">
        <v>1394.2</v>
      </c>
      <c r="DT11" s="177">
        <v>37117.3</v>
      </c>
      <c r="DU11" s="176">
        <v>87.5</v>
      </c>
      <c r="DV11" s="174">
        <v>38185.9</v>
      </c>
      <c r="DW11" s="174">
        <v>364.9</v>
      </c>
      <c r="DX11" s="174">
        <v>1502</v>
      </c>
      <c r="DY11" s="177">
        <v>40052.8</v>
      </c>
      <c r="DZ11" s="176">
        <v>87.8</v>
      </c>
      <c r="EA11" s="174">
        <v>47831.4</v>
      </c>
      <c r="EB11" s="174">
        <v>398.6</v>
      </c>
      <c r="EC11" s="174">
        <v>1696.5</v>
      </c>
      <c r="ED11" s="177">
        <v>49926.5</v>
      </c>
      <c r="EE11" s="176">
        <v>86.7</v>
      </c>
    </row>
    <row r="12" spans="1:135" ht="21.75" customHeight="1">
      <c r="A12" s="4"/>
      <c r="B12" s="5"/>
      <c r="C12" s="10" t="s">
        <v>34</v>
      </c>
      <c r="D12" s="10"/>
      <c r="E12" s="8"/>
      <c r="F12" s="184">
        <v>395.1</v>
      </c>
      <c r="G12" s="113" t="s">
        <v>86</v>
      </c>
      <c r="H12" s="113" t="s">
        <v>86</v>
      </c>
      <c r="I12" s="185">
        <v>395.1</v>
      </c>
      <c r="J12" s="186">
        <v>13.263285105240188</v>
      </c>
      <c r="K12" s="184">
        <v>425.4</v>
      </c>
      <c r="L12" s="113" t="s">
        <v>86</v>
      </c>
      <c r="M12" s="113" t="s">
        <v>86</v>
      </c>
      <c r="N12" s="185">
        <v>425.4</v>
      </c>
      <c r="O12" s="186">
        <v>12.953320544441398</v>
      </c>
      <c r="P12" s="184">
        <v>399.7</v>
      </c>
      <c r="Q12" s="113" t="s">
        <v>86</v>
      </c>
      <c r="R12" s="113" t="s">
        <v>86</v>
      </c>
      <c r="S12" s="185">
        <v>399.7</v>
      </c>
      <c r="T12" s="186">
        <v>10.680312099187686</v>
      </c>
      <c r="U12" s="184">
        <v>354.8</v>
      </c>
      <c r="V12" s="113" t="s">
        <v>86</v>
      </c>
      <c r="W12" s="113" t="s">
        <v>86</v>
      </c>
      <c r="X12" s="185">
        <v>354.8</v>
      </c>
      <c r="Y12" s="186">
        <v>8.172667173427314</v>
      </c>
      <c r="Z12" s="184">
        <v>518.4</v>
      </c>
      <c r="AA12" s="113" t="s">
        <v>86</v>
      </c>
      <c r="AB12" s="113" t="s">
        <v>86</v>
      </c>
      <c r="AC12" s="185">
        <v>518.4</v>
      </c>
      <c r="AD12" s="186">
        <v>9.656688337089953</v>
      </c>
      <c r="AE12" s="184">
        <v>703.6</v>
      </c>
      <c r="AF12" s="113" t="s">
        <v>86</v>
      </c>
      <c r="AG12" s="113" t="s">
        <v>86</v>
      </c>
      <c r="AH12" s="185">
        <v>703.6</v>
      </c>
      <c r="AI12" s="186">
        <v>10.600855782558911</v>
      </c>
      <c r="AJ12" s="184">
        <v>980.1</v>
      </c>
      <c r="AK12" s="113" t="s">
        <v>86</v>
      </c>
      <c r="AL12" s="113" t="s">
        <v>86</v>
      </c>
      <c r="AM12" s="185">
        <v>980.1</v>
      </c>
      <c r="AN12" s="186">
        <v>12.821653301238864</v>
      </c>
      <c r="AO12" s="184">
        <v>1231.6</v>
      </c>
      <c r="AP12" s="113" t="s">
        <v>86</v>
      </c>
      <c r="AQ12" s="113" t="s">
        <v>86</v>
      </c>
      <c r="AR12" s="185">
        <v>1231.6</v>
      </c>
      <c r="AS12" s="186">
        <v>13.743695040842743</v>
      </c>
      <c r="AT12" s="184">
        <v>1387.1</v>
      </c>
      <c r="AU12" s="113" t="s">
        <v>86</v>
      </c>
      <c r="AV12" s="113" t="s">
        <v>86</v>
      </c>
      <c r="AW12" s="185">
        <v>1387.1</v>
      </c>
      <c r="AX12" s="186">
        <v>13.630690919096331</v>
      </c>
      <c r="AY12" s="184">
        <v>1565.4</v>
      </c>
      <c r="AZ12" s="113" t="s">
        <v>86</v>
      </c>
      <c r="BA12" s="113" t="s">
        <v>86</v>
      </c>
      <c r="BB12" s="185">
        <v>1565.4</v>
      </c>
      <c r="BC12" s="186">
        <v>13.727725550722605</v>
      </c>
      <c r="BD12" s="184">
        <v>1464.7</v>
      </c>
      <c r="BE12" s="113" t="s">
        <v>86</v>
      </c>
      <c r="BF12" s="113" t="s">
        <v>86</v>
      </c>
      <c r="BG12" s="185">
        <v>1464.7</v>
      </c>
      <c r="BH12" s="186">
        <v>11.772980098382792</v>
      </c>
      <c r="BI12" s="184">
        <v>1497</v>
      </c>
      <c r="BJ12" s="113" t="s">
        <v>86</v>
      </c>
      <c r="BK12" s="113" t="s">
        <v>86</v>
      </c>
      <c r="BL12" s="185">
        <v>1497</v>
      </c>
      <c r="BM12" s="186">
        <v>10.537652574228154</v>
      </c>
      <c r="BN12" s="184">
        <v>1804.2</v>
      </c>
      <c r="BO12" s="113" t="s">
        <v>86</v>
      </c>
      <c r="BP12" s="113" t="s">
        <v>86</v>
      </c>
      <c r="BQ12" s="185">
        <v>1804.2</v>
      </c>
      <c r="BR12" s="186">
        <v>12.308636921817438</v>
      </c>
      <c r="BS12" s="184">
        <v>1972.7</v>
      </c>
      <c r="BT12" s="113" t="s">
        <v>86</v>
      </c>
      <c r="BU12" s="113" t="s">
        <v>86</v>
      </c>
      <c r="BV12" s="185">
        <v>1972.7</v>
      </c>
      <c r="BW12" s="186">
        <v>13.42968595761483</v>
      </c>
      <c r="BX12" s="184">
        <v>2287.1</v>
      </c>
      <c r="BY12" s="113" t="s">
        <v>86</v>
      </c>
      <c r="BZ12" s="113" t="s">
        <v>86</v>
      </c>
      <c r="CA12" s="185">
        <v>2287.1</v>
      </c>
      <c r="CB12" s="186">
        <v>12.471100157040656</v>
      </c>
      <c r="CC12" s="184">
        <v>2408.6</v>
      </c>
      <c r="CD12" s="113" t="s">
        <v>86</v>
      </c>
      <c r="CE12" s="113" t="s">
        <v>86</v>
      </c>
      <c r="CF12" s="185">
        <v>2408.6</v>
      </c>
      <c r="CG12" s="186">
        <v>11.72427556866582</v>
      </c>
      <c r="CH12" s="184">
        <v>2699.8</v>
      </c>
      <c r="CI12" s="113" t="s">
        <v>86</v>
      </c>
      <c r="CJ12" s="113" t="s">
        <v>86</v>
      </c>
      <c r="CK12" s="185">
        <v>2699.8</v>
      </c>
      <c r="CL12" s="186">
        <v>11.62839778957932</v>
      </c>
      <c r="CM12" s="184">
        <v>2880.6</v>
      </c>
      <c r="CN12" s="113" t="s">
        <v>86</v>
      </c>
      <c r="CO12" s="113" t="s">
        <v>86</v>
      </c>
      <c r="CP12" s="185">
        <v>2880.6</v>
      </c>
      <c r="CQ12" s="186">
        <v>11.187708512150504</v>
      </c>
      <c r="CR12" s="184">
        <v>3039.1</v>
      </c>
      <c r="CS12" s="113" t="s">
        <v>86</v>
      </c>
      <c r="CT12" s="113" t="s">
        <v>86</v>
      </c>
      <c r="CU12" s="185">
        <v>3039.1</v>
      </c>
      <c r="CV12" s="186">
        <v>11.8841112431959</v>
      </c>
      <c r="CW12" s="184">
        <v>3493.9</v>
      </c>
      <c r="CX12" s="113" t="s">
        <v>86</v>
      </c>
      <c r="CY12" s="113" t="s">
        <v>86</v>
      </c>
      <c r="CZ12" s="185">
        <v>3493.9</v>
      </c>
      <c r="DA12" s="186">
        <v>12.597667165443763</v>
      </c>
      <c r="DB12" s="184">
        <v>4013.5</v>
      </c>
      <c r="DC12" s="113" t="s">
        <v>86</v>
      </c>
      <c r="DD12" s="113" t="s">
        <v>86</v>
      </c>
      <c r="DE12" s="185">
        <v>4013.5</v>
      </c>
      <c r="DF12" s="186">
        <v>12.232551051508686</v>
      </c>
      <c r="DG12" s="184">
        <v>4669.3</v>
      </c>
      <c r="DH12" s="113" t="s">
        <v>86</v>
      </c>
      <c r="DI12" s="113" t="s">
        <v>86</v>
      </c>
      <c r="DJ12" s="185">
        <v>4669.3</v>
      </c>
      <c r="DK12" s="186">
        <v>12.725315455263948</v>
      </c>
      <c r="DL12" s="184">
        <v>5829</v>
      </c>
      <c r="DM12" s="113" t="s">
        <v>86</v>
      </c>
      <c r="DN12" s="113" t="s">
        <v>86</v>
      </c>
      <c r="DO12" s="185">
        <v>5829</v>
      </c>
      <c r="DP12" s="186">
        <v>14.82436597796564</v>
      </c>
      <c r="DQ12" s="184">
        <v>7468.9</v>
      </c>
      <c r="DR12" s="113" t="s">
        <v>86</v>
      </c>
      <c r="DS12" s="113" t="s">
        <v>86</v>
      </c>
      <c r="DT12" s="185">
        <v>7468.9</v>
      </c>
      <c r="DU12" s="186">
        <v>17.6</v>
      </c>
      <c r="DV12" s="184">
        <v>7607.6</v>
      </c>
      <c r="DW12" s="113" t="s">
        <v>86</v>
      </c>
      <c r="DX12" s="113" t="s">
        <v>86</v>
      </c>
      <c r="DY12" s="185">
        <v>7607.6</v>
      </c>
      <c r="DZ12" s="186">
        <v>16.7</v>
      </c>
      <c r="EA12" s="184">
        <v>10558.2</v>
      </c>
      <c r="EB12" s="113" t="s">
        <v>86</v>
      </c>
      <c r="EC12" s="113" t="s">
        <v>86</v>
      </c>
      <c r="ED12" s="185">
        <v>10558.2</v>
      </c>
      <c r="EE12" s="186">
        <v>18.3</v>
      </c>
    </row>
    <row r="13" spans="1:135" ht="21.75" customHeight="1">
      <c r="A13" s="4"/>
      <c r="B13" s="5"/>
      <c r="C13" s="5"/>
      <c r="D13" s="5" t="s">
        <v>35</v>
      </c>
      <c r="E13" s="6"/>
      <c r="F13" s="187">
        <v>248.2</v>
      </c>
      <c r="G13" s="188" t="s">
        <v>86</v>
      </c>
      <c r="H13" s="188" t="s">
        <v>86</v>
      </c>
      <c r="I13" s="189">
        <v>248.2</v>
      </c>
      <c r="J13" s="190">
        <v>8.331934606734029</v>
      </c>
      <c r="K13" s="187">
        <v>271.1</v>
      </c>
      <c r="L13" s="188" t="s">
        <v>86</v>
      </c>
      <c r="M13" s="188" t="s">
        <v>86</v>
      </c>
      <c r="N13" s="189">
        <v>271.1</v>
      </c>
      <c r="O13" s="190">
        <v>8.254925245881674</v>
      </c>
      <c r="P13" s="187">
        <v>264.8</v>
      </c>
      <c r="Q13" s="188" t="s">
        <v>86</v>
      </c>
      <c r="R13" s="188" t="s">
        <v>86</v>
      </c>
      <c r="S13" s="189">
        <v>264.8</v>
      </c>
      <c r="T13" s="190">
        <v>7.075673364685764</v>
      </c>
      <c r="U13" s="187">
        <v>185.8</v>
      </c>
      <c r="V13" s="188" t="s">
        <v>86</v>
      </c>
      <c r="W13" s="188" t="s">
        <v>86</v>
      </c>
      <c r="X13" s="189">
        <v>185.8</v>
      </c>
      <c r="Y13" s="190">
        <v>4.279824015847788</v>
      </c>
      <c r="Z13" s="187">
        <v>244.6</v>
      </c>
      <c r="AA13" s="188" t="s">
        <v>86</v>
      </c>
      <c r="AB13" s="188" t="s">
        <v>86</v>
      </c>
      <c r="AC13" s="189">
        <v>244.6</v>
      </c>
      <c r="AD13" s="190">
        <v>4.55637725164391</v>
      </c>
      <c r="AE13" s="187">
        <v>312.1</v>
      </c>
      <c r="AF13" s="188" t="s">
        <v>86</v>
      </c>
      <c r="AG13" s="188" t="s">
        <v>86</v>
      </c>
      <c r="AH13" s="189">
        <v>312.1</v>
      </c>
      <c r="AI13" s="190">
        <v>4.702284095703008</v>
      </c>
      <c r="AJ13" s="187">
        <v>423.9</v>
      </c>
      <c r="AK13" s="188" t="s">
        <v>86</v>
      </c>
      <c r="AL13" s="188" t="s">
        <v>86</v>
      </c>
      <c r="AM13" s="189">
        <v>423.9</v>
      </c>
      <c r="AN13" s="190">
        <v>5.5454533561832</v>
      </c>
      <c r="AO13" s="187">
        <v>563.3</v>
      </c>
      <c r="AP13" s="188" t="s">
        <v>86</v>
      </c>
      <c r="AQ13" s="188" t="s">
        <v>86</v>
      </c>
      <c r="AR13" s="189">
        <v>563.3</v>
      </c>
      <c r="AS13" s="190">
        <v>6.2859884836852205</v>
      </c>
      <c r="AT13" s="187">
        <v>544.1</v>
      </c>
      <c r="AU13" s="188" t="s">
        <v>86</v>
      </c>
      <c r="AV13" s="188" t="s">
        <v>86</v>
      </c>
      <c r="AW13" s="189">
        <v>544.1</v>
      </c>
      <c r="AX13" s="190">
        <v>5.346737026227608</v>
      </c>
      <c r="AY13" s="187">
        <v>552.2</v>
      </c>
      <c r="AZ13" s="188" t="s">
        <v>86</v>
      </c>
      <c r="BA13" s="188" t="s">
        <v>86</v>
      </c>
      <c r="BB13" s="189">
        <v>552.2</v>
      </c>
      <c r="BC13" s="190">
        <v>4.842500350778729</v>
      </c>
      <c r="BD13" s="187">
        <v>696.8</v>
      </c>
      <c r="BE13" s="188" t="s">
        <v>86</v>
      </c>
      <c r="BF13" s="188" t="s">
        <v>86</v>
      </c>
      <c r="BG13" s="189">
        <v>696.8</v>
      </c>
      <c r="BH13" s="190">
        <v>5.6007459087547815</v>
      </c>
      <c r="BI13" s="187">
        <v>682.7</v>
      </c>
      <c r="BJ13" s="188" t="s">
        <v>86</v>
      </c>
      <c r="BK13" s="188" t="s">
        <v>86</v>
      </c>
      <c r="BL13" s="189">
        <v>682.7</v>
      </c>
      <c r="BM13" s="190">
        <v>4.805648238093227</v>
      </c>
      <c r="BN13" s="187">
        <v>863.3</v>
      </c>
      <c r="BO13" s="188" t="s">
        <v>86</v>
      </c>
      <c r="BP13" s="188" t="s">
        <v>86</v>
      </c>
      <c r="BQ13" s="189">
        <v>863.3</v>
      </c>
      <c r="BR13" s="190">
        <v>5.889616591622322</v>
      </c>
      <c r="BS13" s="187">
        <v>991.1</v>
      </c>
      <c r="BT13" s="188" t="s">
        <v>86</v>
      </c>
      <c r="BU13" s="188" t="s">
        <v>86</v>
      </c>
      <c r="BV13" s="189">
        <v>991.1</v>
      </c>
      <c r="BW13" s="190">
        <v>6.7471798816809745</v>
      </c>
      <c r="BX13" s="187">
        <v>1219.9</v>
      </c>
      <c r="BY13" s="188" t="s">
        <v>86</v>
      </c>
      <c r="BZ13" s="188" t="s">
        <v>86</v>
      </c>
      <c r="CA13" s="189">
        <v>1219.9</v>
      </c>
      <c r="CB13" s="190">
        <v>6.651871401151633</v>
      </c>
      <c r="CC13" s="187">
        <v>1237.7</v>
      </c>
      <c r="CD13" s="188" t="s">
        <v>86</v>
      </c>
      <c r="CE13" s="188" t="s">
        <v>86</v>
      </c>
      <c r="CF13" s="189">
        <v>1237.7</v>
      </c>
      <c r="CG13" s="190">
        <v>6.024718040080414</v>
      </c>
      <c r="CH13" s="187">
        <v>1362.8</v>
      </c>
      <c r="CI13" s="188" t="s">
        <v>86</v>
      </c>
      <c r="CJ13" s="188" t="s">
        <v>86</v>
      </c>
      <c r="CK13" s="189">
        <v>1362.8</v>
      </c>
      <c r="CL13" s="190">
        <v>5.86976091104478</v>
      </c>
      <c r="CM13" s="187">
        <v>1539.7</v>
      </c>
      <c r="CN13" s="188" t="s">
        <v>86</v>
      </c>
      <c r="CO13" s="188" t="s">
        <v>86</v>
      </c>
      <c r="CP13" s="189">
        <v>1539.7</v>
      </c>
      <c r="CQ13" s="190">
        <v>5.9799051573138</v>
      </c>
      <c r="CR13" s="187">
        <v>1517.9</v>
      </c>
      <c r="CS13" s="188" t="s">
        <v>86</v>
      </c>
      <c r="CT13" s="188" t="s">
        <v>86</v>
      </c>
      <c r="CU13" s="189">
        <v>1517.9</v>
      </c>
      <c r="CV13" s="190">
        <v>5.9356034536695255</v>
      </c>
      <c r="CW13" s="187">
        <v>1619</v>
      </c>
      <c r="CX13" s="188" t="s">
        <v>86</v>
      </c>
      <c r="CY13" s="188" t="s">
        <v>86</v>
      </c>
      <c r="CZ13" s="189">
        <v>1619</v>
      </c>
      <c r="DA13" s="190">
        <v>5.837494816924769</v>
      </c>
      <c r="DB13" s="187">
        <v>1859</v>
      </c>
      <c r="DC13" s="188" t="s">
        <v>86</v>
      </c>
      <c r="DD13" s="188" t="s">
        <v>86</v>
      </c>
      <c r="DE13" s="189">
        <v>1859</v>
      </c>
      <c r="DF13" s="190">
        <v>5.665955501371533</v>
      </c>
      <c r="DG13" s="189">
        <v>2264.5</v>
      </c>
      <c r="DH13" s="113" t="s">
        <v>86</v>
      </c>
      <c r="DI13" s="113" t="s">
        <v>86</v>
      </c>
      <c r="DJ13" s="189">
        <v>2264.5</v>
      </c>
      <c r="DK13" s="190">
        <v>6.171476848445208</v>
      </c>
      <c r="DL13" s="189">
        <v>2553.2</v>
      </c>
      <c r="DM13" s="113" t="s">
        <v>86</v>
      </c>
      <c r="DN13" s="113" t="s">
        <v>86</v>
      </c>
      <c r="DO13" s="189">
        <v>2553.2</v>
      </c>
      <c r="DP13" s="190">
        <v>6.493321532843003</v>
      </c>
      <c r="DQ13" s="189">
        <v>2767.9</v>
      </c>
      <c r="DR13" s="113" t="s">
        <v>86</v>
      </c>
      <c r="DS13" s="113" t="s">
        <v>86</v>
      </c>
      <c r="DT13" s="189">
        <v>2767.9</v>
      </c>
      <c r="DU13" s="190">
        <v>6.5</v>
      </c>
      <c r="DV13" s="189">
        <v>2332.3</v>
      </c>
      <c r="DW13" s="113" t="s">
        <v>86</v>
      </c>
      <c r="DX13" s="113" t="s">
        <v>86</v>
      </c>
      <c r="DY13" s="189">
        <v>2332.3</v>
      </c>
      <c r="DZ13" s="190">
        <v>5.1</v>
      </c>
      <c r="EA13" s="189">
        <v>3405.7</v>
      </c>
      <c r="EB13" s="113" t="s">
        <v>86</v>
      </c>
      <c r="EC13" s="113" t="s">
        <v>86</v>
      </c>
      <c r="ED13" s="189">
        <v>3405.7</v>
      </c>
      <c r="EE13" s="190">
        <v>5.9</v>
      </c>
    </row>
    <row r="14" spans="1:135" ht="21.75" customHeight="1">
      <c r="A14" s="4"/>
      <c r="B14" s="5"/>
      <c r="C14" s="5"/>
      <c r="D14" s="5" t="s">
        <v>36</v>
      </c>
      <c r="E14" s="6"/>
      <c r="F14" s="187">
        <v>146.9</v>
      </c>
      <c r="G14" s="188" t="s">
        <v>86</v>
      </c>
      <c r="H14" s="188" t="s">
        <v>86</v>
      </c>
      <c r="I14" s="189">
        <v>146.9</v>
      </c>
      <c r="J14" s="190">
        <v>4.93135049850616</v>
      </c>
      <c r="K14" s="187">
        <v>154.3</v>
      </c>
      <c r="L14" s="188" t="s">
        <v>86</v>
      </c>
      <c r="M14" s="188" t="s">
        <v>86</v>
      </c>
      <c r="N14" s="189">
        <v>154.3</v>
      </c>
      <c r="O14" s="190">
        <v>4.698395298559728</v>
      </c>
      <c r="P14" s="187">
        <v>134.9</v>
      </c>
      <c r="Q14" s="188" t="s">
        <v>86</v>
      </c>
      <c r="R14" s="188" t="s">
        <v>86</v>
      </c>
      <c r="S14" s="189">
        <v>134.9</v>
      </c>
      <c r="T14" s="190">
        <v>3.604638734501924</v>
      </c>
      <c r="U14" s="187">
        <v>169</v>
      </c>
      <c r="V14" s="188" t="s">
        <v>86</v>
      </c>
      <c r="W14" s="188" t="s">
        <v>86</v>
      </c>
      <c r="X14" s="189">
        <v>169</v>
      </c>
      <c r="Y14" s="190">
        <v>3.8928431575795264</v>
      </c>
      <c r="Z14" s="187">
        <v>273.8</v>
      </c>
      <c r="AA14" s="188" t="s">
        <v>86</v>
      </c>
      <c r="AB14" s="188" t="s">
        <v>86</v>
      </c>
      <c r="AC14" s="189">
        <v>273.8</v>
      </c>
      <c r="AD14" s="190">
        <v>5.1003110854460445</v>
      </c>
      <c r="AE14" s="187">
        <v>391.5</v>
      </c>
      <c r="AF14" s="188" t="s">
        <v>86</v>
      </c>
      <c r="AG14" s="188" t="s">
        <v>86</v>
      </c>
      <c r="AH14" s="189">
        <v>391.5</v>
      </c>
      <c r="AI14" s="190">
        <v>5.898571686855903</v>
      </c>
      <c r="AJ14" s="187">
        <v>556.2</v>
      </c>
      <c r="AK14" s="188" t="s">
        <v>86</v>
      </c>
      <c r="AL14" s="188" t="s">
        <v>86</v>
      </c>
      <c r="AM14" s="189">
        <v>556.2</v>
      </c>
      <c r="AN14" s="190">
        <v>7.276199945055664</v>
      </c>
      <c r="AO14" s="187">
        <v>668.3</v>
      </c>
      <c r="AP14" s="188" t="s">
        <v>86</v>
      </c>
      <c r="AQ14" s="188" t="s">
        <v>86</v>
      </c>
      <c r="AR14" s="189">
        <v>668.3</v>
      </c>
      <c r="AS14" s="190">
        <v>7.457706557157523</v>
      </c>
      <c r="AT14" s="187">
        <v>843</v>
      </c>
      <c r="AU14" s="188" t="s">
        <v>86</v>
      </c>
      <c r="AV14" s="188" t="s">
        <v>86</v>
      </c>
      <c r="AW14" s="189">
        <v>843</v>
      </c>
      <c r="AX14" s="190">
        <v>8.283953892868725</v>
      </c>
      <c r="AY14" s="187">
        <v>1013.2</v>
      </c>
      <c r="AZ14" s="188" t="s">
        <v>86</v>
      </c>
      <c r="BA14" s="188" t="s">
        <v>86</v>
      </c>
      <c r="BB14" s="189">
        <v>1013.2</v>
      </c>
      <c r="BC14" s="190">
        <v>8.885225199943875</v>
      </c>
      <c r="BD14" s="187">
        <v>767.9</v>
      </c>
      <c r="BE14" s="188" t="s">
        <v>86</v>
      </c>
      <c r="BF14" s="188" t="s">
        <v>86</v>
      </c>
      <c r="BG14" s="189">
        <v>767.9</v>
      </c>
      <c r="BH14" s="190">
        <v>6.17223418962801</v>
      </c>
      <c r="BI14" s="187">
        <v>814.3</v>
      </c>
      <c r="BJ14" s="188" t="s">
        <v>86</v>
      </c>
      <c r="BK14" s="188" t="s">
        <v>86</v>
      </c>
      <c r="BL14" s="189">
        <v>814.3</v>
      </c>
      <c r="BM14" s="190">
        <v>5.732004336134926</v>
      </c>
      <c r="BN14" s="187">
        <v>940.9</v>
      </c>
      <c r="BO14" s="188" t="s">
        <v>86</v>
      </c>
      <c r="BP14" s="188" t="s">
        <v>86</v>
      </c>
      <c r="BQ14" s="189">
        <v>940.9</v>
      </c>
      <c r="BR14" s="190">
        <v>6.4190203301951145</v>
      </c>
      <c r="BS14" s="187">
        <v>981.6</v>
      </c>
      <c r="BT14" s="188" t="s">
        <v>86</v>
      </c>
      <c r="BU14" s="188" t="s">
        <v>86</v>
      </c>
      <c r="BV14" s="189">
        <v>981.6</v>
      </c>
      <c r="BW14" s="190">
        <v>6.682506075933856</v>
      </c>
      <c r="BX14" s="187">
        <v>1067.2</v>
      </c>
      <c r="BY14" s="188" t="s">
        <v>86</v>
      </c>
      <c r="BZ14" s="188" t="s">
        <v>86</v>
      </c>
      <c r="CA14" s="189">
        <v>1067.2</v>
      </c>
      <c r="CB14" s="190">
        <v>5.819228755889025</v>
      </c>
      <c r="CC14" s="187">
        <v>1170.9</v>
      </c>
      <c r="CD14" s="188" t="s">
        <v>86</v>
      </c>
      <c r="CE14" s="188" t="s">
        <v>86</v>
      </c>
      <c r="CF14" s="189">
        <v>1170.9</v>
      </c>
      <c r="CG14" s="190">
        <v>5.699557528585406</v>
      </c>
      <c r="CH14" s="187">
        <v>1337</v>
      </c>
      <c r="CI14" s="188" t="s">
        <v>86</v>
      </c>
      <c r="CJ14" s="188" t="s">
        <v>86</v>
      </c>
      <c r="CK14" s="189">
        <v>1337</v>
      </c>
      <c r="CL14" s="190">
        <v>5.75863687853454</v>
      </c>
      <c r="CM14" s="187">
        <v>1340.9</v>
      </c>
      <c r="CN14" s="188" t="s">
        <v>86</v>
      </c>
      <c r="CO14" s="188" t="s">
        <v>86</v>
      </c>
      <c r="CP14" s="189">
        <v>1340.9</v>
      </c>
      <c r="CQ14" s="190">
        <v>5.207803354836705</v>
      </c>
      <c r="CR14" s="187">
        <v>1521.2</v>
      </c>
      <c r="CS14" s="188" t="s">
        <v>86</v>
      </c>
      <c r="CT14" s="188" t="s">
        <v>86</v>
      </c>
      <c r="CU14" s="189">
        <v>1521.2</v>
      </c>
      <c r="CV14" s="190">
        <v>5.9485077895263725</v>
      </c>
      <c r="CW14" s="187">
        <v>1874.9</v>
      </c>
      <c r="CX14" s="188" t="s">
        <v>86</v>
      </c>
      <c r="CY14" s="188" t="s">
        <v>86</v>
      </c>
      <c r="CZ14" s="189">
        <v>1874.9</v>
      </c>
      <c r="DA14" s="190">
        <v>6.760172348518993</v>
      </c>
      <c r="DB14" s="187">
        <v>2154.5</v>
      </c>
      <c r="DC14" s="188" t="s">
        <v>86</v>
      </c>
      <c r="DD14" s="188" t="s">
        <v>86</v>
      </c>
      <c r="DE14" s="189">
        <v>2154.5</v>
      </c>
      <c r="DF14" s="190">
        <v>6.566595550137154</v>
      </c>
      <c r="DG14" s="189">
        <v>2404.8</v>
      </c>
      <c r="DH14" s="113" t="s">
        <v>86</v>
      </c>
      <c r="DI14" s="113" t="s">
        <v>86</v>
      </c>
      <c r="DJ14" s="189">
        <v>2404.8</v>
      </c>
      <c r="DK14" s="190">
        <v>6.55383860681874</v>
      </c>
      <c r="DL14" s="189">
        <v>3275.8</v>
      </c>
      <c r="DM14" s="113" t="s">
        <v>86</v>
      </c>
      <c r="DN14" s="113" t="s">
        <v>86</v>
      </c>
      <c r="DO14" s="189">
        <v>3275.8</v>
      </c>
      <c r="DP14" s="190">
        <v>8.331044445122636</v>
      </c>
      <c r="DQ14" s="189">
        <v>4701</v>
      </c>
      <c r="DR14" s="113" t="s">
        <v>86</v>
      </c>
      <c r="DS14" s="113" t="s">
        <v>86</v>
      </c>
      <c r="DT14" s="189">
        <v>4701</v>
      </c>
      <c r="DU14" s="190">
        <v>11.1</v>
      </c>
      <c r="DV14" s="189">
        <v>5275.3</v>
      </c>
      <c r="DW14" s="113" t="s">
        <v>86</v>
      </c>
      <c r="DX14" s="113" t="s">
        <v>86</v>
      </c>
      <c r="DY14" s="189">
        <v>5275.3</v>
      </c>
      <c r="DZ14" s="190">
        <v>11.6</v>
      </c>
      <c r="EA14" s="189">
        <v>6236.4</v>
      </c>
      <c r="EB14" s="113" t="s">
        <v>86</v>
      </c>
      <c r="EC14" s="113" t="s">
        <v>86</v>
      </c>
      <c r="ED14" s="189">
        <v>6236.4</v>
      </c>
      <c r="EE14" s="190">
        <v>10.8</v>
      </c>
    </row>
    <row r="15" spans="1:135" ht="21.75" customHeight="1">
      <c r="A15" s="4"/>
      <c r="B15" s="5"/>
      <c r="C15" s="5" t="s">
        <v>38</v>
      </c>
      <c r="D15" s="5"/>
      <c r="E15" s="6"/>
      <c r="F15" s="113" t="s">
        <v>86</v>
      </c>
      <c r="G15" s="113" t="s">
        <v>86</v>
      </c>
      <c r="H15" s="184">
        <v>138.9</v>
      </c>
      <c r="I15" s="185">
        <v>138.9</v>
      </c>
      <c r="J15" s="186">
        <v>4.662794991439793</v>
      </c>
      <c r="K15" s="113" t="s">
        <v>86</v>
      </c>
      <c r="L15" s="113" t="s">
        <v>86</v>
      </c>
      <c r="M15" s="113">
        <v>151</v>
      </c>
      <c r="N15" s="185">
        <v>151</v>
      </c>
      <c r="O15" s="186">
        <v>4.5979111476508026</v>
      </c>
      <c r="P15" s="113" t="s">
        <v>86</v>
      </c>
      <c r="Q15" s="113" t="s">
        <v>86</v>
      </c>
      <c r="R15" s="184">
        <v>167</v>
      </c>
      <c r="S15" s="185">
        <v>167</v>
      </c>
      <c r="T15" s="186">
        <v>4.462377084224027</v>
      </c>
      <c r="U15" s="113" t="s">
        <v>86</v>
      </c>
      <c r="V15" s="113" t="s">
        <v>86</v>
      </c>
      <c r="W15" s="184">
        <v>195.1</v>
      </c>
      <c r="X15" s="185">
        <v>195.1</v>
      </c>
      <c r="Y15" s="186">
        <v>4.494045562389146</v>
      </c>
      <c r="Z15" s="113" t="s">
        <v>86</v>
      </c>
      <c r="AA15" s="113" t="s">
        <v>86</v>
      </c>
      <c r="AB15" s="184">
        <v>219.8</v>
      </c>
      <c r="AC15" s="185">
        <v>219.8</v>
      </c>
      <c r="AD15" s="186">
        <v>4.094406050332507</v>
      </c>
      <c r="AE15" s="113" t="s">
        <v>86</v>
      </c>
      <c r="AF15" s="113" t="s">
        <v>86</v>
      </c>
      <c r="AG15" s="184">
        <v>249.8</v>
      </c>
      <c r="AH15" s="185">
        <v>249.8</v>
      </c>
      <c r="AI15" s="186">
        <v>3.7636352678840477</v>
      </c>
      <c r="AJ15" s="113" t="s">
        <v>86</v>
      </c>
      <c r="AK15" s="113" t="s">
        <v>86</v>
      </c>
      <c r="AL15" s="184">
        <v>314</v>
      </c>
      <c r="AM15" s="185">
        <v>314</v>
      </c>
      <c r="AN15" s="186">
        <v>4.107743226802371</v>
      </c>
      <c r="AO15" s="113" t="s">
        <v>86</v>
      </c>
      <c r="AP15" s="113" t="s">
        <v>86</v>
      </c>
      <c r="AQ15" s="184">
        <v>353.2</v>
      </c>
      <c r="AR15" s="185">
        <v>353.2</v>
      </c>
      <c r="AS15" s="186">
        <v>3.941436414765879</v>
      </c>
      <c r="AT15" s="113" t="s">
        <v>86</v>
      </c>
      <c r="AU15" s="113" t="s">
        <v>86</v>
      </c>
      <c r="AV15" s="184">
        <v>419.1</v>
      </c>
      <c r="AW15" s="185">
        <v>419.1</v>
      </c>
      <c r="AX15" s="186">
        <v>4.118392736063206</v>
      </c>
      <c r="AY15" s="113" t="s">
        <v>86</v>
      </c>
      <c r="AZ15" s="113" t="s">
        <v>86</v>
      </c>
      <c r="BA15" s="184">
        <v>574.3</v>
      </c>
      <c r="BB15" s="185">
        <v>574.3</v>
      </c>
      <c r="BC15" s="186">
        <v>5.036305598428511</v>
      </c>
      <c r="BD15" s="113" t="s">
        <v>86</v>
      </c>
      <c r="BE15" s="113" t="s">
        <v>86</v>
      </c>
      <c r="BF15" s="184">
        <v>673.5</v>
      </c>
      <c r="BG15" s="185">
        <v>673.5</v>
      </c>
      <c r="BH15" s="186">
        <v>5.413464939073401</v>
      </c>
      <c r="BI15" s="113" t="s">
        <v>86</v>
      </c>
      <c r="BJ15" s="113" t="s">
        <v>86</v>
      </c>
      <c r="BK15" s="184">
        <v>728.8</v>
      </c>
      <c r="BL15" s="185">
        <v>728.8</v>
      </c>
      <c r="BM15" s="186">
        <v>5.130154439610873</v>
      </c>
      <c r="BN15" s="113" t="s">
        <v>86</v>
      </c>
      <c r="BO15" s="113" t="s">
        <v>86</v>
      </c>
      <c r="BP15" s="184">
        <v>844.6</v>
      </c>
      <c r="BQ15" s="185">
        <v>844.6</v>
      </c>
      <c r="BR15" s="186">
        <v>5.7620412061672805</v>
      </c>
      <c r="BS15" s="113" t="s">
        <v>86</v>
      </c>
      <c r="BT15" s="113" t="s">
        <v>86</v>
      </c>
      <c r="BU15" s="184">
        <v>912.4</v>
      </c>
      <c r="BV15" s="185">
        <v>912.4</v>
      </c>
      <c r="BW15" s="186">
        <v>6.211408459333791</v>
      </c>
      <c r="BX15" s="113" t="s">
        <v>86</v>
      </c>
      <c r="BY15" s="113" t="s">
        <v>86</v>
      </c>
      <c r="BZ15" s="184">
        <v>948</v>
      </c>
      <c r="CA15" s="185">
        <v>948</v>
      </c>
      <c r="CB15" s="186">
        <v>5.1692549293317045</v>
      </c>
      <c r="CC15" s="113" t="s">
        <v>86</v>
      </c>
      <c r="CD15" s="113" t="s">
        <v>86</v>
      </c>
      <c r="CE15" s="184">
        <v>1053.9</v>
      </c>
      <c r="CF15" s="185">
        <v>1053.9</v>
      </c>
      <c r="CG15" s="186">
        <v>5.130039866236364</v>
      </c>
      <c r="CH15" s="113" t="s">
        <v>86</v>
      </c>
      <c r="CI15" s="113" t="s">
        <v>86</v>
      </c>
      <c r="CJ15" s="184">
        <v>1110.2</v>
      </c>
      <c r="CK15" s="185">
        <v>1110.2</v>
      </c>
      <c r="CL15" s="186">
        <v>4.781779104374754</v>
      </c>
      <c r="CM15" s="113" t="s">
        <v>86</v>
      </c>
      <c r="CN15" s="113" t="s">
        <v>86</v>
      </c>
      <c r="CO15" s="184">
        <v>1230.1</v>
      </c>
      <c r="CP15" s="185">
        <v>1230.1</v>
      </c>
      <c r="CQ15" s="186">
        <v>4.777476998124118</v>
      </c>
      <c r="CR15" s="113" t="s">
        <v>86</v>
      </c>
      <c r="CS15" s="113" t="s">
        <v>86</v>
      </c>
      <c r="CT15" s="184">
        <v>1294.3</v>
      </c>
      <c r="CU15" s="185">
        <v>1294.3</v>
      </c>
      <c r="CV15" s="186">
        <v>5.0612369392479515</v>
      </c>
      <c r="CW15" s="113" t="s">
        <v>86</v>
      </c>
      <c r="CX15" s="113" t="s">
        <v>86</v>
      </c>
      <c r="CY15" s="184">
        <v>1097.3</v>
      </c>
      <c r="CZ15" s="185">
        <v>1097.3</v>
      </c>
      <c r="DA15" s="186">
        <v>3.956444139970073</v>
      </c>
      <c r="DB15" s="113" t="s">
        <v>86</v>
      </c>
      <c r="DC15" s="113" t="s">
        <v>86</v>
      </c>
      <c r="DD15" s="184">
        <v>1120.6</v>
      </c>
      <c r="DE15" s="185">
        <v>1120.6</v>
      </c>
      <c r="DF15" s="186">
        <v>3.415422127400183</v>
      </c>
      <c r="DG15" s="113" t="s">
        <v>86</v>
      </c>
      <c r="DH15" s="113" t="s">
        <v>86</v>
      </c>
      <c r="DI15" s="184">
        <v>1232</v>
      </c>
      <c r="DJ15" s="185">
        <v>1232</v>
      </c>
      <c r="DK15" s="186">
        <v>3.3575886408851825</v>
      </c>
      <c r="DL15" s="113" t="s">
        <v>86</v>
      </c>
      <c r="DM15" s="113" t="s">
        <v>86</v>
      </c>
      <c r="DN15" s="184">
        <v>1311.1</v>
      </c>
      <c r="DO15" s="185">
        <v>1311.1</v>
      </c>
      <c r="DP15" s="186">
        <v>3.3344014811649934</v>
      </c>
      <c r="DQ15" s="113" t="s">
        <v>86</v>
      </c>
      <c r="DR15" s="113" t="s">
        <v>86</v>
      </c>
      <c r="DS15" s="184">
        <v>1394.2</v>
      </c>
      <c r="DT15" s="185">
        <v>1394.2</v>
      </c>
      <c r="DU15" s="186">
        <v>3.3</v>
      </c>
      <c r="DV15" s="113" t="s">
        <v>86</v>
      </c>
      <c r="DW15" s="113" t="s">
        <v>86</v>
      </c>
      <c r="DX15" s="184">
        <v>1502</v>
      </c>
      <c r="DY15" s="185">
        <v>1502</v>
      </c>
      <c r="DZ15" s="186">
        <v>3.3</v>
      </c>
      <c r="EA15" s="113" t="s">
        <v>86</v>
      </c>
      <c r="EB15" s="113" t="s">
        <v>86</v>
      </c>
      <c r="EC15" s="184">
        <v>1696.5</v>
      </c>
      <c r="ED15" s="185">
        <v>1696.5</v>
      </c>
      <c r="EE15" s="186">
        <v>2.9</v>
      </c>
    </row>
    <row r="16" spans="1:135" ht="21.75" customHeight="1">
      <c r="A16" s="4"/>
      <c r="B16" s="5"/>
      <c r="C16" s="5" t="s">
        <v>39</v>
      </c>
      <c r="D16" s="5"/>
      <c r="E16" s="6"/>
      <c r="F16" s="113" t="s">
        <v>86</v>
      </c>
      <c r="G16" s="113" t="s">
        <v>86</v>
      </c>
      <c r="H16" s="113" t="s">
        <v>86</v>
      </c>
      <c r="I16" s="185">
        <v>0</v>
      </c>
      <c r="J16" s="186">
        <v>0</v>
      </c>
      <c r="K16" s="113" t="s">
        <v>86</v>
      </c>
      <c r="L16" s="113" t="s">
        <v>86</v>
      </c>
      <c r="M16" s="113" t="s">
        <v>86</v>
      </c>
      <c r="N16" s="185">
        <v>0</v>
      </c>
      <c r="O16" s="186">
        <v>0</v>
      </c>
      <c r="P16" s="113" t="s">
        <v>86</v>
      </c>
      <c r="Q16" s="113" t="s">
        <v>86</v>
      </c>
      <c r="R16" s="113" t="s">
        <v>86</v>
      </c>
      <c r="S16" s="185">
        <v>0</v>
      </c>
      <c r="T16" s="186">
        <v>0</v>
      </c>
      <c r="U16" s="113" t="s">
        <v>86</v>
      </c>
      <c r="V16" s="184"/>
      <c r="W16" s="113" t="s">
        <v>86</v>
      </c>
      <c r="X16" s="185">
        <v>0</v>
      </c>
      <c r="Y16" s="186">
        <v>0</v>
      </c>
      <c r="Z16" s="113" t="s">
        <v>86</v>
      </c>
      <c r="AA16" s="113" t="s">
        <v>86</v>
      </c>
      <c r="AB16" s="113" t="s">
        <v>86</v>
      </c>
      <c r="AC16" s="185">
        <v>0</v>
      </c>
      <c r="AD16" s="186">
        <v>0</v>
      </c>
      <c r="AE16" s="113" t="s">
        <v>86</v>
      </c>
      <c r="AF16" s="113" t="s">
        <v>86</v>
      </c>
      <c r="AG16" s="113" t="s">
        <v>86</v>
      </c>
      <c r="AH16" s="185">
        <v>0</v>
      </c>
      <c r="AI16" s="186">
        <v>0</v>
      </c>
      <c r="AJ16" s="113" t="s">
        <v>86</v>
      </c>
      <c r="AK16" s="184">
        <v>11.1</v>
      </c>
      <c r="AL16" s="113" t="s">
        <v>86</v>
      </c>
      <c r="AM16" s="185">
        <v>11.1</v>
      </c>
      <c r="AN16" s="186">
        <v>0.14521003126594365</v>
      </c>
      <c r="AO16" s="113" t="s">
        <v>86</v>
      </c>
      <c r="AP16" s="184">
        <v>41.4</v>
      </c>
      <c r="AQ16" s="113" t="s">
        <v>86</v>
      </c>
      <c r="AR16" s="185">
        <v>41.4</v>
      </c>
      <c r="AS16" s="186">
        <v>0.46199169754050795</v>
      </c>
      <c r="AT16" s="113" t="s">
        <v>86</v>
      </c>
      <c r="AU16" s="184">
        <v>48.9</v>
      </c>
      <c r="AV16" s="113" t="s">
        <v>86</v>
      </c>
      <c r="AW16" s="185">
        <v>48.9</v>
      </c>
      <c r="AX16" s="186">
        <v>0.4805282863123139</v>
      </c>
      <c r="AY16" s="113" t="s">
        <v>86</v>
      </c>
      <c r="AZ16" s="184">
        <v>57.3</v>
      </c>
      <c r="BA16" s="113" t="s">
        <v>86</v>
      </c>
      <c r="BB16" s="185">
        <v>57.3</v>
      </c>
      <c r="BC16" s="186">
        <v>0.5024905289743229</v>
      </c>
      <c r="BD16" s="113" t="s">
        <v>86</v>
      </c>
      <c r="BE16" s="184">
        <v>63.8</v>
      </c>
      <c r="BF16" s="113" t="s">
        <v>86</v>
      </c>
      <c r="BG16" s="185">
        <v>63.8</v>
      </c>
      <c r="BH16" s="186">
        <v>0.5128122689129665</v>
      </c>
      <c r="BI16" s="113" t="s">
        <v>86</v>
      </c>
      <c r="BJ16" s="184">
        <v>71.6</v>
      </c>
      <c r="BK16" s="113" t="s">
        <v>86</v>
      </c>
      <c r="BL16" s="185">
        <v>71.6</v>
      </c>
      <c r="BM16" s="186">
        <v>0.5040052934634173</v>
      </c>
      <c r="BN16" s="113" t="s">
        <v>86</v>
      </c>
      <c r="BO16" s="184">
        <v>77</v>
      </c>
      <c r="BP16" s="113" t="s">
        <v>86</v>
      </c>
      <c r="BQ16" s="185">
        <v>77</v>
      </c>
      <c r="BR16" s="186">
        <v>0.5253104106972302</v>
      </c>
      <c r="BS16" s="113" t="s">
        <v>86</v>
      </c>
      <c r="BT16" s="184">
        <v>93.8</v>
      </c>
      <c r="BU16" s="113" t="s">
        <v>86</v>
      </c>
      <c r="BV16" s="185">
        <v>93.8</v>
      </c>
      <c r="BW16" s="186">
        <v>0.6385687346399711</v>
      </c>
      <c r="BX16" s="113" t="s">
        <v>86</v>
      </c>
      <c r="BY16" s="184">
        <v>101.2</v>
      </c>
      <c r="BZ16" s="113" t="s">
        <v>86</v>
      </c>
      <c r="CA16" s="185">
        <v>101.2</v>
      </c>
      <c r="CB16" s="186">
        <v>0.5518234165067178</v>
      </c>
      <c r="CC16" s="113" t="s">
        <v>86</v>
      </c>
      <c r="CD16" s="184">
        <v>113.9</v>
      </c>
      <c r="CE16" s="113" t="s">
        <v>86</v>
      </c>
      <c r="CF16" s="185">
        <v>113.9</v>
      </c>
      <c r="CG16" s="186">
        <v>0.5544278781329557</v>
      </c>
      <c r="CH16" s="113" t="s">
        <v>86</v>
      </c>
      <c r="CI16" s="184">
        <v>123</v>
      </c>
      <c r="CJ16" s="113" t="s">
        <v>86</v>
      </c>
      <c r="CK16" s="185">
        <v>123</v>
      </c>
      <c r="CL16" s="186">
        <v>0.5297773642930056</v>
      </c>
      <c r="CM16" s="113" t="s">
        <v>86</v>
      </c>
      <c r="CN16" s="184">
        <v>139.7</v>
      </c>
      <c r="CO16" s="113" t="s">
        <v>86</v>
      </c>
      <c r="CP16" s="185">
        <v>139.7</v>
      </c>
      <c r="CQ16" s="186">
        <v>0.5425685201511579</v>
      </c>
      <c r="CR16" s="113" t="s">
        <v>86</v>
      </c>
      <c r="CS16" s="184">
        <v>151.6</v>
      </c>
      <c r="CT16" s="113" t="s">
        <v>86</v>
      </c>
      <c r="CU16" s="185">
        <v>151.6</v>
      </c>
      <c r="CV16" s="186">
        <v>0.5928173684539825</v>
      </c>
      <c r="CW16" s="113" t="s">
        <v>86</v>
      </c>
      <c r="CX16" s="184">
        <v>163.3</v>
      </c>
      <c r="CY16" s="113" t="s">
        <v>86</v>
      </c>
      <c r="CZ16" s="185">
        <v>163.3</v>
      </c>
      <c r="DA16" s="186">
        <v>0.5887973462654816</v>
      </c>
      <c r="DB16" s="113" t="s">
        <v>86</v>
      </c>
      <c r="DC16" s="184">
        <v>171.7</v>
      </c>
      <c r="DD16" s="113" t="s">
        <v>86</v>
      </c>
      <c r="DE16" s="185">
        <v>171.7</v>
      </c>
      <c r="DF16" s="186">
        <v>0.5233160621761658</v>
      </c>
      <c r="DG16" s="113" t="s">
        <v>86</v>
      </c>
      <c r="DH16" s="184">
        <v>183.2</v>
      </c>
      <c r="DI16" s="113" t="s">
        <v>86</v>
      </c>
      <c r="DJ16" s="185">
        <v>183.2</v>
      </c>
      <c r="DK16" s="186">
        <v>0.499277791404355</v>
      </c>
      <c r="DL16" s="113" t="s">
        <v>86</v>
      </c>
      <c r="DM16" s="184">
        <v>204.1</v>
      </c>
      <c r="DN16" s="113" t="s">
        <v>86</v>
      </c>
      <c r="DO16" s="185">
        <v>204.1</v>
      </c>
      <c r="DP16" s="186">
        <v>0.5190689820042522</v>
      </c>
      <c r="DQ16" s="113" t="s">
        <v>86</v>
      </c>
      <c r="DR16" s="184">
        <v>219</v>
      </c>
      <c r="DS16" s="113" t="s">
        <v>86</v>
      </c>
      <c r="DT16" s="185">
        <v>219</v>
      </c>
      <c r="DU16" s="186">
        <v>0.5</v>
      </c>
      <c r="DV16" s="113" t="s">
        <v>86</v>
      </c>
      <c r="DW16" s="184">
        <v>253.2</v>
      </c>
      <c r="DX16" s="113" t="s">
        <v>86</v>
      </c>
      <c r="DY16" s="185">
        <v>253.2</v>
      </c>
      <c r="DZ16" s="186">
        <v>0.6</v>
      </c>
      <c r="EA16" s="113" t="s">
        <v>86</v>
      </c>
      <c r="EB16" s="184">
        <v>272</v>
      </c>
      <c r="EC16" s="113" t="s">
        <v>86</v>
      </c>
      <c r="ED16" s="185">
        <v>272</v>
      </c>
      <c r="EE16" s="186">
        <v>0.5</v>
      </c>
    </row>
    <row r="17" spans="1:135" ht="21.75" customHeight="1">
      <c r="A17" s="4"/>
      <c r="B17" s="5"/>
      <c r="C17" s="5" t="s">
        <v>40</v>
      </c>
      <c r="D17" s="5"/>
      <c r="E17" s="6"/>
      <c r="F17" s="184">
        <v>85</v>
      </c>
      <c r="G17" s="113" t="s">
        <v>86</v>
      </c>
      <c r="H17" s="113" t="s">
        <v>86</v>
      </c>
      <c r="I17" s="185">
        <v>85</v>
      </c>
      <c r="J17" s="186">
        <v>2.853402262580147</v>
      </c>
      <c r="K17" s="184">
        <v>93.5</v>
      </c>
      <c r="L17" s="113" t="s">
        <v>86</v>
      </c>
      <c r="M17" s="113" t="s">
        <v>86</v>
      </c>
      <c r="N17" s="185">
        <v>93.5</v>
      </c>
      <c r="O17" s="186">
        <v>2.847050942419537</v>
      </c>
      <c r="P17" s="184">
        <v>131.5</v>
      </c>
      <c r="Q17" s="113" t="s">
        <v>86</v>
      </c>
      <c r="R17" s="113" t="s">
        <v>86</v>
      </c>
      <c r="S17" s="185">
        <v>131.5</v>
      </c>
      <c r="T17" s="186">
        <v>3.5137879435656263</v>
      </c>
      <c r="U17" s="184">
        <v>159.5</v>
      </c>
      <c r="V17" s="113" t="s">
        <v>86</v>
      </c>
      <c r="W17" s="113" t="s">
        <v>86</v>
      </c>
      <c r="X17" s="185">
        <v>159.5</v>
      </c>
      <c r="Y17" s="186">
        <v>3.674014696058784</v>
      </c>
      <c r="Z17" s="184">
        <v>199.3</v>
      </c>
      <c r="AA17" s="113" t="s">
        <v>86</v>
      </c>
      <c r="AB17" s="113" t="s">
        <v>86</v>
      </c>
      <c r="AC17" s="185">
        <v>199.3</v>
      </c>
      <c r="AD17" s="186">
        <v>3.712534694409776</v>
      </c>
      <c r="AE17" s="184">
        <v>313.5</v>
      </c>
      <c r="AF17" s="113" t="s">
        <v>86</v>
      </c>
      <c r="AG17" s="113" t="s">
        <v>86</v>
      </c>
      <c r="AH17" s="185">
        <v>313.5</v>
      </c>
      <c r="AI17" s="186">
        <v>4.7233773277888265</v>
      </c>
      <c r="AJ17" s="184">
        <v>372.3</v>
      </c>
      <c r="AK17" s="113" t="s">
        <v>86</v>
      </c>
      <c r="AL17" s="113" t="s">
        <v>86</v>
      </c>
      <c r="AM17" s="185">
        <v>372.3</v>
      </c>
      <c r="AN17" s="186">
        <v>4.8704229405685435</v>
      </c>
      <c r="AO17" s="184">
        <v>463.5</v>
      </c>
      <c r="AP17" s="113" t="s">
        <v>86</v>
      </c>
      <c r="AQ17" s="113" t="s">
        <v>86</v>
      </c>
      <c r="AR17" s="185">
        <v>463.5</v>
      </c>
      <c r="AS17" s="186">
        <v>5.172298352899165</v>
      </c>
      <c r="AT17" s="184">
        <v>609.8</v>
      </c>
      <c r="AU17" s="113" t="s">
        <v>86</v>
      </c>
      <c r="AV17" s="113" t="s">
        <v>86</v>
      </c>
      <c r="AW17" s="185">
        <v>609.8</v>
      </c>
      <c r="AX17" s="186">
        <v>5.992354785138017</v>
      </c>
      <c r="AY17" s="184">
        <v>568.7</v>
      </c>
      <c r="AZ17" s="113" t="s">
        <v>86</v>
      </c>
      <c r="BA17" s="113" t="s">
        <v>86</v>
      </c>
      <c r="BB17" s="185">
        <v>568.7</v>
      </c>
      <c r="BC17" s="186">
        <v>4.987196576399607</v>
      </c>
      <c r="BD17" s="184">
        <v>716.1</v>
      </c>
      <c r="BE17" s="113" t="s">
        <v>86</v>
      </c>
      <c r="BF17" s="113" t="s">
        <v>86</v>
      </c>
      <c r="BG17" s="185">
        <v>716.1</v>
      </c>
      <c r="BH17" s="186">
        <v>5.755875639005883</v>
      </c>
      <c r="BI17" s="184">
        <v>776.5</v>
      </c>
      <c r="BJ17" s="113" t="s">
        <v>86</v>
      </c>
      <c r="BK17" s="113" t="s">
        <v>86</v>
      </c>
      <c r="BL17" s="185">
        <v>776.5</v>
      </c>
      <c r="BM17" s="186">
        <v>5.465923329250608</v>
      </c>
      <c r="BN17" s="184">
        <v>809.3</v>
      </c>
      <c r="BO17" s="113" t="s">
        <v>86</v>
      </c>
      <c r="BP17" s="113" t="s">
        <v>86</v>
      </c>
      <c r="BQ17" s="185">
        <v>809.3</v>
      </c>
      <c r="BR17" s="186">
        <v>5.521217082821668</v>
      </c>
      <c r="BS17" s="184">
        <v>894.9</v>
      </c>
      <c r="BT17" s="113" t="s">
        <v>86</v>
      </c>
      <c r="BU17" s="113" t="s">
        <v>86</v>
      </c>
      <c r="BV17" s="185">
        <v>894.9</v>
      </c>
      <c r="BW17" s="186">
        <v>6.092272501378573</v>
      </c>
      <c r="BX17" s="184">
        <v>976.4</v>
      </c>
      <c r="BY17" s="113" t="s">
        <v>86</v>
      </c>
      <c r="BZ17" s="113" t="s">
        <v>86</v>
      </c>
      <c r="CA17" s="185">
        <v>976.4</v>
      </c>
      <c r="CB17" s="186">
        <v>5.324114465189321</v>
      </c>
      <c r="CC17" s="184">
        <v>1101.5</v>
      </c>
      <c r="CD17" s="113" t="s">
        <v>86</v>
      </c>
      <c r="CE17" s="113" t="s">
        <v>86</v>
      </c>
      <c r="CF17" s="185">
        <v>1101.5</v>
      </c>
      <c r="CG17" s="186">
        <v>5.361741069038197</v>
      </c>
      <c r="CH17" s="184">
        <v>1209.2</v>
      </c>
      <c r="CI17" s="113" t="s">
        <v>86</v>
      </c>
      <c r="CJ17" s="113" t="s">
        <v>86</v>
      </c>
      <c r="CK17" s="185">
        <v>1209.2</v>
      </c>
      <c r="CL17" s="186">
        <v>5.208185275634978</v>
      </c>
      <c r="CM17" s="184">
        <v>1206.2</v>
      </c>
      <c r="CN17" s="113" t="s">
        <v>86</v>
      </c>
      <c r="CO17" s="113" t="s">
        <v>86</v>
      </c>
      <c r="CP17" s="185">
        <v>1206.2</v>
      </c>
      <c r="CQ17" s="186">
        <v>4.684653894103985</v>
      </c>
      <c r="CR17" s="184">
        <v>1324.2</v>
      </c>
      <c r="CS17" s="113" t="s">
        <v>86</v>
      </c>
      <c r="CT17" s="113" t="s">
        <v>86</v>
      </c>
      <c r="CU17" s="185">
        <v>1324.2</v>
      </c>
      <c r="CV17" s="186">
        <v>5.178158042920604</v>
      </c>
      <c r="CW17" s="184">
        <v>1298.9</v>
      </c>
      <c r="CX17" s="113" t="s">
        <v>86</v>
      </c>
      <c r="CY17" s="113" t="s">
        <v>86</v>
      </c>
      <c r="CZ17" s="185">
        <v>1298.9</v>
      </c>
      <c r="DA17" s="186">
        <v>4.683336638482757</v>
      </c>
      <c r="DB17" s="184">
        <v>1374.6</v>
      </c>
      <c r="DC17" s="113" t="s">
        <v>86</v>
      </c>
      <c r="DD17" s="113" t="s">
        <v>86</v>
      </c>
      <c r="DE17" s="185">
        <v>1374.6</v>
      </c>
      <c r="DF17" s="186">
        <v>4.189576348674184</v>
      </c>
      <c r="DG17" s="184">
        <v>1469</v>
      </c>
      <c r="DH17" s="113" t="s">
        <v>86</v>
      </c>
      <c r="DI17" s="113" t="s">
        <v>86</v>
      </c>
      <c r="DJ17" s="185">
        <v>1469</v>
      </c>
      <c r="DK17" s="186">
        <v>4.003488403782738</v>
      </c>
      <c r="DL17" s="184">
        <v>1680.2</v>
      </c>
      <c r="DM17" s="113" t="s">
        <v>86</v>
      </c>
      <c r="DN17" s="113" t="s">
        <v>86</v>
      </c>
      <c r="DO17" s="185">
        <v>1680.2</v>
      </c>
      <c r="DP17" s="186">
        <v>4.273099968464208</v>
      </c>
      <c r="DQ17" s="184">
        <v>1939.5</v>
      </c>
      <c r="DR17" s="113" t="s">
        <v>86</v>
      </c>
      <c r="DS17" s="113" t="s">
        <v>86</v>
      </c>
      <c r="DT17" s="185">
        <v>1939.5</v>
      </c>
      <c r="DU17" s="186">
        <v>4.6</v>
      </c>
      <c r="DV17" s="184">
        <v>2798.5</v>
      </c>
      <c r="DW17" s="113" t="s">
        <v>86</v>
      </c>
      <c r="DX17" s="113" t="s">
        <v>86</v>
      </c>
      <c r="DY17" s="185">
        <v>2798.5</v>
      </c>
      <c r="DZ17" s="186">
        <v>6.1</v>
      </c>
      <c r="EA17" s="184">
        <v>4003</v>
      </c>
      <c r="EB17" s="113" t="s">
        <v>86</v>
      </c>
      <c r="EC17" s="113" t="s">
        <v>86</v>
      </c>
      <c r="ED17" s="185">
        <v>4003</v>
      </c>
      <c r="EE17" s="186">
        <v>7</v>
      </c>
    </row>
    <row r="18" spans="1:135" ht="21.75" customHeight="1">
      <c r="A18" s="4"/>
      <c r="B18" s="5"/>
      <c r="C18" s="10" t="s">
        <v>41</v>
      </c>
      <c r="D18" s="10"/>
      <c r="E18" s="8"/>
      <c r="F18" s="184">
        <v>528</v>
      </c>
      <c r="G18" s="113" t="s">
        <v>86</v>
      </c>
      <c r="H18" s="113" t="s">
        <v>86</v>
      </c>
      <c r="I18" s="185">
        <v>528</v>
      </c>
      <c r="J18" s="186">
        <v>17.724663466380207</v>
      </c>
      <c r="K18" s="184">
        <v>659.7</v>
      </c>
      <c r="L18" s="113" t="s">
        <v>86</v>
      </c>
      <c r="M18" s="113" t="s">
        <v>86</v>
      </c>
      <c r="N18" s="185">
        <v>659.7</v>
      </c>
      <c r="O18" s="186">
        <v>20.087695258975064</v>
      </c>
      <c r="P18" s="184">
        <v>705.6</v>
      </c>
      <c r="Q18" s="113" t="s">
        <v>86</v>
      </c>
      <c r="R18" s="113" t="s">
        <v>86</v>
      </c>
      <c r="S18" s="185">
        <v>705.6</v>
      </c>
      <c r="T18" s="186">
        <v>18.854211201368106</v>
      </c>
      <c r="U18" s="184">
        <v>775.8</v>
      </c>
      <c r="V18" s="113" t="s">
        <v>86</v>
      </c>
      <c r="W18" s="113" t="s">
        <v>86</v>
      </c>
      <c r="X18" s="185">
        <v>775.8</v>
      </c>
      <c r="Y18" s="186">
        <v>17.87022320503075</v>
      </c>
      <c r="Z18" s="184">
        <v>1201.7</v>
      </c>
      <c r="AA18" s="113" t="s">
        <v>86</v>
      </c>
      <c r="AB18" s="113" t="s">
        <v>86</v>
      </c>
      <c r="AC18" s="185">
        <v>1201.7</v>
      </c>
      <c r="AD18" s="186">
        <v>22.38511260548032</v>
      </c>
      <c r="AE18" s="184">
        <v>1446.6</v>
      </c>
      <c r="AF18" s="113" t="s">
        <v>86</v>
      </c>
      <c r="AG18" s="113" t="s">
        <v>86</v>
      </c>
      <c r="AH18" s="185">
        <v>1446.6</v>
      </c>
      <c r="AI18" s="186">
        <v>21.795335382390164</v>
      </c>
      <c r="AJ18">
        <v>1783.1</v>
      </c>
      <c r="AK18" s="113" t="s">
        <v>86</v>
      </c>
      <c r="AL18" s="113" t="s">
        <v>86</v>
      </c>
      <c r="AM18" s="185">
        <v>1783.1</v>
      </c>
      <c r="AN18" s="186">
        <v>23.326487094621996</v>
      </c>
      <c r="AO18" s="184">
        <v>1982.4</v>
      </c>
      <c r="AP18" s="113" t="s">
        <v>86</v>
      </c>
      <c r="AQ18" s="113" t="s">
        <v>86</v>
      </c>
      <c r="AR18" s="185">
        <v>1982.4</v>
      </c>
      <c r="AS18" s="186">
        <v>22.122037227157076</v>
      </c>
      <c r="AT18" s="184">
        <v>2274.9</v>
      </c>
      <c r="AU18" s="113" t="s">
        <v>86</v>
      </c>
      <c r="AV18" s="113" t="s">
        <v>86</v>
      </c>
      <c r="AW18" s="185">
        <v>2274.9</v>
      </c>
      <c r="AX18" s="186">
        <v>22.35488340555998</v>
      </c>
      <c r="AY18" s="184">
        <v>2811.9</v>
      </c>
      <c r="AZ18" s="113" t="s">
        <v>86</v>
      </c>
      <c r="BA18" s="113" t="s">
        <v>86</v>
      </c>
      <c r="BB18" s="185">
        <v>2811.9</v>
      </c>
      <c r="BC18" s="186">
        <v>24.658867686263505</v>
      </c>
      <c r="BD18" s="184">
        <v>3040.5</v>
      </c>
      <c r="BE18" s="113" t="s">
        <v>86</v>
      </c>
      <c r="BF18" s="113" t="s">
        <v>86</v>
      </c>
      <c r="BG18" s="185">
        <v>3040.5</v>
      </c>
      <c r="BH18" s="186">
        <v>24.43896087194161</v>
      </c>
      <c r="BI18" s="184">
        <v>3556.3</v>
      </c>
      <c r="BJ18" s="113" t="s">
        <v>86</v>
      </c>
      <c r="BK18" s="113" t="s">
        <v>86</v>
      </c>
      <c r="BL18" s="185">
        <v>3556.3</v>
      </c>
      <c r="BM18" s="186">
        <v>25.03343610536245</v>
      </c>
      <c r="BN18" s="184">
        <v>3638.8</v>
      </c>
      <c r="BO18" s="113" t="s">
        <v>86</v>
      </c>
      <c r="BP18" s="113" t="s">
        <v>86</v>
      </c>
      <c r="BQ18" s="185">
        <v>3638.8</v>
      </c>
      <c r="BR18" s="186">
        <v>24.824669122663394</v>
      </c>
      <c r="BS18" s="184">
        <v>3885</v>
      </c>
      <c r="BT18" s="113" t="s">
        <v>86</v>
      </c>
      <c r="BU18" s="113" t="s">
        <v>86</v>
      </c>
      <c r="BV18" s="185">
        <v>3885</v>
      </c>
      <c r="BW18" s="186">
        <v>26.448182666058507</v>
      </c>
      <c r="BX18" s="184">
        <v>5157.2</v>
      </c>
      <c r="BY18" s="113" t="s">
        <v>86</v>
      </c>
      <c r="BZ18" s="113" t="s">
        <v>86</v>
      </c>
      <c r="CA18" s="185">
        <v>5157.2</v>
      </c>
      <c r="CB18" s="186">
        <v>28.121183039609143</v>
      </c>
      <c r="CC18" s="184">
        <v>6206.8</v>
      </c>
      <c r="CD18" s="113" t="s">
        <v>86</v>
      </c>
      <c r="CE18" s="113" t="s">
        <v>86</v>
      </c>
      <c r="CF18" s="185">
        <v>6206.8</v>
      </c>
      <c r="CG18" s="186">
        <v>30.212668604000253</v>
      </c>
      <c r="CH18" s="184">
        <v>8305</v>
      </c>
      <c r="CI18" s="113" t="s">
        <v>86</v>
      </c>
      <c r="CJ18" s="113" t="s">
        <v>86</v>
      </c>
      <c r="CK18" s="185">
        <v>8305</v>
      </c>
      <c r="CL18" s="186">
        <v>35.77073992238546</v>
      </c>
      <c r="CM18" s="184">
        <v>9579.1</v>
      </c>
      <c r="CN18" s="113" t="s">
        <v>86</v>
      </c>
      <c r="CO18" s="113" t="s">
        <v>86</v>
      </c>
      <c r="CP18" s="185">
        <v>9579.1</v>
      </c>
      <c r="CQ18" s="186">
        <v>37.20342241503191</v>
      </c>
      <c r="CR18" s="184">
        <v>9465.8</v>
      </c>
      <c r="CS18" s="113">
        <v>6.9</v>
      </c>
      <c r="CT18" s="113" t="s">
        <v>86</v>
      </c>
      <c r="CU18" s="185">
        <v>9472.7</v>
      </c>
      <c r="CV18" s="186">
        <v>37.042091597322155</v>
      </c>
      <c r="CW18" s="184">
        <v>10820.4</v>
      </c>
      <c r="CX18" s="184">
        <v>85.3</v>
      </c>
      <c r="CY18" s="113" t="s">
        <v>86</v>
      </c>
      <c r="CZ18" s="185">
        <v>10905.7</v>
      </c>
      <c r="DA18" s="186">
        <v>39.321783338441286</v>
      </c>
      <c r="DB18" s="184">
        <v>13957</v>
      </c>
      <c r="DC18" s="184">
        <v>70.3</v>
      </c>
      <c r="DD18" s="113" t="s">
        <v>86</v>
      </c>
      <c r="DE18" s="185">
        <v>14027.3</v>
      </c>
      <c r="DF18" s="186">
        <v>42.75312404754648</v>
      </c>
      <c r="DG18" s="184">
        <v>15531.3</v>
      </c>
      <c r="DH18" s="184">
        <v>128.8</v>
      </c>
      <c r="DI18" s="113" t="s">
        <v>86</v>
      </c>
      <c r="DJ18" s="185">
        <v>15660.1</v>
      </c>
      <c r="DK18" s="186">
        <v>42.67871256097893</v>
      </c>
      <c r="DL18" s="184">
        <v>17464.7</v>
      </c>
      <c r="DM18" s="184">
        <v>104.9</v>
      </c>
      <c r="DN18" s="113" t="s">
        <v>86</v>
      </c>
      <c r="DO18" s="185">
        <v>17569.6</v>
      </c>
      <c r="DP18" s="186">
        <v>44.6831670074567</v>
      </c>
      <c r="DQ18" s="184">
        <v>18762</v>
      </c>
      <c r="DR18" s="184">
        <v>122.6</v>
      </c>
      <c r="DS18" s="113" t="s">
        <v>86</v>
      </c>
      <c r="DT18" s="185">
        <v>18884.6</v>
      </c>
      <c r="DU18" s="186">
        <v>44.5</v>
      </c>
      <c r="DV18" s="184">
        <v>21403.6</v>
      </c>
      <c r="DW18" s="184">
        <v>111.7</v>
      </c>
      <c r="DX18" s="113" t="s">
        <v>86</v>
      </c>
      <c r="DY18" s="185">
        <v>21515.3</v>
      </c>
      <c r="DZ18" s="186">
        <v>47.1</v>
      </c>
      <c r="EA18" s="184">
        <v>26477.4</v>
      </c>
      <c r="EB18" s="184">
        <v>126.6</v>
      </c>
      <c r="EC18" s="113" t="s">
        <v>86</v>
      </c>
      <c r="ED18" s="185">
        <v>26604</v>
      </c>
      <c r="EE18" s="186">
        <v>46.2</v>
      </c>
    </row>
    <row r="19" spans="1:146" ht="21" customHeight="1">
      <c r="A19" s="4"/>
      <c r="B19" s="5"/>
      <c r="C19" s="5"/>
      <c r="D19" s="5" t="s">
        <v>42</v>
      </c>
      <c r="E19" s="6"/>
      <c r="F19" s="187">
        <v>275.5</v>
      </c>
      <c r="G19" s="191" t="s">
        <v>86</v>
      </c>
      <c r="H19" s="191" t="s">
        <v>86</v>
      </c>
      <c r="I19" s="189">
        <v>275.5</v>
      </c>
      <c r="J19" s="190">
        <v>9.248380274598006</v>
      </c>
      <c r="K19" s="187">
        <v>272.4</v>
      </c>
      <c r="L19" s="191" t="s">
        <v>86</v>
      </c>
      <c r="M19" s="191" t="s">
        <v>86</v>
      </c>
      <c r="N19" s="189">
        <v>272.4</v>
      </c>
      <c r="O19" s="190">
        <v>8.294509911391248</v>
      </c>
      <c r="P19" s="187">
        <v>278.1</v>
      </c>
      <c r="Q19" s="191" t="s">
        <v>86</v>
      </c>
      <c r="R19" s="191" t="s">
        <v>86</v>
      </c>
      <c r="S19" s="189">
        <v>278.1</v>
      </c>
      <c r="T19" s="190">
        <v>7.4310602821718685</v>
      </c>
      <c r="U19" s="187">
        <v>283</v>
      </c>
      <c r="V19" s="191" t="s">
        <v>86</v>
      </c>
      <c r="W19" s="191" t="s">
        <v>86</v>
      </c>
      <c r="X19" s="189">
        <v>283</v>
      </c>
      <c r="Y19" s="190">
        <v>6.518784695828438</v>
      </c>
      <c r="Z19" s="187">
        <v>329.3</v>
      </c>
      <c r="AA19" s="191" t="s">
        <v>86</v>
      </c>
      <c r="AB19" s="191" t="s">
        <v>86</v>
      </c>
      <c r="AC19" s="189">
        <v>329.3</v>
      </c>
      <c r="AD19" s="190">
        <v>6.134157927090513</v>
      </c>
      <c r="AE19" s="187">
        <v>386.2</v>
      </c>
      <c r="AF19" s="191" t="s">
        <v>86</v>
      </c>
      <c r="AG19" s="191" t="s">
        <v>86</v>
      </c>
      <c r="AH19" s="189">
        <v>386.2</v>
      </c>
      <c r="AI19" s="190">
        <v>5.81871873681673</v>
      </c>
      <c r="AJ19" s="187">
        <v>603.1</v>
      </c>
      <c r="AK19" s="191" t="s">
        <v>86</v>
      </c>
      <c r="AL19" s="191" t="s">
        <v>86</v>
      </c>
      <c r="AM19" s="189">
        <v>603.1</v>
      </c>
      <c r="AN19" s="190">
        <v>7.889745032116273</v>
      </c>
      <c r="AO19" s="187">
        <v>633.3</v>
      </c>
      <c r="AP19" s="191" t="s">
        <v>86</v>
      </c>
      <c r="AQ19" s="191" t="s">
        <v>86</v>
      </c>
      <c r="AR19" s="189">
        <v>633.3</v>
      </c>
      <c r="AS19" s="190">
        <v>7.067133866000089</v>
      </c>
      <c r="AT19" s="187">
        <v>831.3</v>
      </c>
      <c r="AU19" s="191" t="s">
        <v>86</v>
      </c>
      <c r="AV19" s="191" t="s">
        <v>86</v>
      </c>
      <c r="AW19" s="189">
        <v>831.3</v>
      </c>
      <c r="AX19" s="190">
        <v>8.168980867309337</v>
      </c>
      <c r="AY19" s="187">
        <v>886.2</v>
      </c>
      <c r="AZ19" s="191" t="s">
        <v>86</v>
      </c>
      <c r="BA19" s="191" t="s">
        <v>86</v>
      </c>
      <c r="BB19" s="189">
        <v>886.2</v>
      </c>
      <c r="BC19" s="190">
        <v>7.771502736074084</v>
      </c>
      <c r="BD19" s="187">
        <v>1075.6</v>
      </c>
      <c r="BE19" s="191" t="s">
        <v>86</v>
      </c>
      <c r="BF19" s="191" t="s">
        <v>86</v>
      </c>
      <c r="BG19" s="189">
        <v>1075.6</v>
      </c>
      <c r="BH19" s="190">
        <v>8.6454682828023</v>
      </c>
      <c r="BI19" s="187">
        <v>1126</v>
      </c>
      <c r="BJ19" s="191" t="s">
        <v>86</v>
      </c>
      <c r="BK19" s="191" t="s">
        <v>86</v>
      </c>
      <c r="BL19" s="189">
        <v>1126</v>
      </c>
      <c r="BM19" s="190">
        <v>7.926116765919105</v>
      </c>
      <c r="BN19" s="187">
        <v>1100.5</v>
      </c>
      <c r="BO19" s="191" t="s">
        <v>86</v>
      </c>
      <c r="BP19" s="191" t="s">
        <v>86</v>
      </c>
      <c r="BQ19" s="189">
        <v>1100.5</v>
      </c>
      <c r="BR19" s="190">
        <v>7.5078455450948285</v>
      </c>
      <c r="BS19" s="187">
        <v>1162.5</v>
      </c>
      <c r="BT19" s="191" t="s">
        <v>86</v>
      </c>
      <c r="BU19" s="191" t="s">
        <v>86</v>
      </c>
      <c r="BV19" s="189">
        <v>1162.5</v>
      </c>
      <c r="BW19" s="190">
        <v>7.914031492739514</v>
      </c>
      <c r="BX19" s="187">
        <v>1276.1</v>
      </c>
      <c r="BY19" s="191" t="s">
        <v>86</v>
      </c>
      <c r="BZ19" s="191" t="s">
        <v>86</v>
      </c>
      <c r="CA19" s="189">
        <v>1276.1</v>
      </c>
      <c r="CB19" s="190">
        <v>6.958318792531844</v>
      </c>
      <c r="CC19" s="187">
        <v>1529.4</v>
      </c>
      <c r="CD19" s="191" t="s">
        <v>86</v>
      </c>
      <c r="CE19" s="191" t="s">
        <v>86</v>
      </c>
      <c r="CF19" s="189">
        <v>1529.4</v>
      </c>
      <c r="CG19" s="190">
        <v>7.444618058090802</v>
      </c>
      <c r="CH19" s="187">
        <v>1775.9</v>
      </c>
      <c r="CI19" s="191" t="s">
        <v>86</v>
      </c>
      <c r="CJ19" s="191" t="s">
        <v>86</v>
      </c>
      <c r="CK19" s="189">
        <v>1775.9</v>
      </c>
      <c r="CL19" s="190">
        <v>7.649037571121534</v>
      </c>
      <c r="CM19" s="187">
        <v>2159.5</v>
      </c>
      <c r="CN19" s="191" t="s">
        <v>86</v>
      </c>
      <c r="CO19" s="191" t="s">
        <v>86</v>
      </c>
      <c r="CP19" s="189">
        <v>2159.5</v>
      </c>
      <c r="CQ19" s="190">
        <v>8.387091762823376</v>
      </c>
      <c r="CR19" s="187">
        <v>2106.9</v>
      </c>
      <c r="CS19" s="191" t="s">
        <v>86</v>
      </c>
      <c r="CT19" s="191" t="s">
        <v>86</v>
      </c>
      <c r="CU19" s="189">
        <v>2106.9</v>
      </c>
      <c r="CV19" s="190">
        <v>8.238831883876621</v>
      </c>
      <c r="CW19" s="187">
        <v>2298.6</v>
      </c>
      <c r="CX19" s="191" t="s">
        <v>86</v>
      </c>
      <c r="CY19" s="191" t="s">
        <v>86</v>
      </c>
      <c r="CZ19" s="189">
        <v>2298.6</v>
      </c>
      <c r="DA19" s="190">
        <v>8.287872505363355</v>
      </c>
      <c r="DB19" s="187">
        <v>2332.2</v>
      </c>
      <c r="DC19" s="191" t="s">
        <v>86</v>
      </c>
      <c r="DD19" s="191" t="s">
        <v>86</v>
      </c>
      <c r="DE19" s="189">
        <v>2332.2</v>
      </c>
      <c r="DF19" s="190">
        <v>7.108198719902468</v>
      </c>
      <c r="DG19" s="187">
        <v>2407.9</v>
      </c>
      <c r="DH19" s="113" t="s">
        <v>86</v>
      </c>
      <c r="DI19" s="113" t="s">
        <v>86</v>
      </c>
      <c r="DJ19" s="189">
        <v>2407.9</v>
      </c>
      <c r="DK19" s="190">
        <v>6.562287084730058</v>
      </c>
      <c r="DL19" s="187">
        <v>2838.4</v>
      </c>
      <c r="DM19" s="113" t="s">
        <v>86</v>
      </c>
      <c r="DN19" s="113" t="s">
        <v>86</v>
      </c>
      <c r="DO19" s="189">
        <v>2838.4</v>
      </c>
      <c r="DP19" s="190">
        <v>7.218644774722536</v>
      </c>
      <c r="DQ19" s="187">
        <v>2467.8</v>
      </c>
      <c r="DR19" s="113" t="s">
        <v>86</v>
      </c>
      <c r="DS19" s="113" t="s">
        <v>86</v>
      </c>
      <c r="DT19" s="189">
        <v>2467.8</v>
      </c>
      <c r="DU19" s="190">
        <v>5.8</v>
      </c>
      <c r="DV19" s="187">
        <v>2998.9</v>
      </c>
      <c r="DW19" s="113" t="s">
        <v>86</v>
      </c>
      <c r="DX19" s="113" t="s">
        <v>86</v>
      </c>
      <c r="DY19" s="189">
        <v>2998.9</v>
      </c>
      <c r="DZ19" s="190">
        <v>6.6</v>
      </c>
      <c r="EA19" s="187">
        <v>4198</v>
      </c>
      <c r="EB19" s="113" t="s">
        <v>86</v>
      </c>
      <c r="EC19" s="113" t="s">
        <v>86</v>
      </c>
      <c r="ED19" s="189">
        <v>4198</v>
      </c>
      <c r="EE19" s="190">
        <v>7.3</v>
      </c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21" customHeight="1">
      <c r="A20" s="4"/>
      <c r="B20" s="5"/>
      <c r="C20" s="5"/>
      <c r="D20" s="5"/>
      <c r="E20" s="192" t="s">
        <v>185</v>
      </c>
      <c r="F20" s="187">
        <v>82.8</v>
      </c>
      <c r="G20" s="191" t="s">
        <v>86</v>
      </c>
      <c r="H20" s="191" t="s">
        <v>86</v>
      </c>
      <c r="I20" s="189">
        <v>82.8</v>
      </c>
      <c r="J20" s="190">
        <v>2.779549498136896</v>
      </c>
      <c r="K20" s="187">
        <v>206.2</v>
      </c>
      <c r="L20" s="191" t="s">
        <v>86</v>
      </c>
      <c r="M20" s="191" t="s">
        <v>86</v>
      </c>
      <c r="N20" s="189">
        <v>206.2</v>
      </c>
      <c r="O20" s="190">
        <v>6.278736944672818</v>
      </c>
      <c r="P20" s="187">
        <v>227</v>
      </c>
      <c r="Q20" s="191" t="s">
        <v>86</v>
      </c>
      <c r="R20" s="191" t="s">
        <v>86</v>
      </c>
      <c r="S20" s="189">
        <v>227</v>
      </c>
      <c r="T20" s="190">
        <v>6.065626336041043</v>
      </c>
      <c r="U20" s="187">
        <v>273.1</v>
      </c>
      <c r="V20" s="191" t="s">
        <v>86</v>
      </c>
      <c r="W20" s="191" t="s">
        <v>86</v>
      </c>
      <c r="X20" s="189">
        <v>273.1</v>
      </c>
      <c r="Y20" s="190">
        <v>6.290742404348928</v>
      </c>
      <c r="Z20" s="187">
        <v>349.2</v>
      </c>
      <c r="AA20" s="191" t="s">
        <v>86</v>
      </c>
      <c r="AB20" s="191" t="s">
        <v>86</v>
      </c>
      <c r="AC20" s="189">
        <v>349.2</v>
      </c>
      <c r="AD20" s="190">
        <v>6.504852560400871</v>
      </c>
      <c r="AE20" s="187">
        <v>463.2</v>
      </c>
      <c r="AF20" s="191" t="s">
        <v>86</v>
      </c>
      <c r="AG20" s="191" t="s">
        <v>86</v>
      </c>
      <c r="AH20" s="189">
        <v>463.2</v>
      </c>
      <c r="AI20" s="190">
        <v>6.978846501536792</v>
      </c>
      <c r="AJ20" s="187">
        <v>572.2</v>
      </c>
      <c r="AK20" s="191" t="s">
        <v>86</v>
      </c>
      <c r="AL20" s="191" t="s">
        <v>86</v>
      </c>
      <c r="AM20" s="189">
        <v>572.2</v>
      </c>
      <c r="AN20" s="190">
        <v>7.485511701835403</v>
      </c>
      <c r="AO20" s="187">
        <v>710.4</v>
      </c>
      <c r="AP20" s="191" t="s">
        <v>86</v>
      </c>
      <c r="AQ20" s="191" t="s">
        <v>86</v>
      </c>
      <c r="AR20" s="189">
        <v>710.4</v>
      </c>
      <c r="AS20" s="190">
        <v>7.92750970852118</v>
      </c>
      <c r="AT20" s="187">
        <v>823</v>
      </c>
      <c r="AU20" s="191" t="s">
        <v>86</v>
      </c>
      <c r="AV20" s="191" t="s">
        <v>86</v>
      </c>
      <c r="AW20" s="189">
        <v>823</v>
      </c>
      <c r="AX20" s="190">
        <v>8.08741880644242</v>
      </c>
      <c r="AY20" s="187">
        <v>927.8</v>
      </c>
      <c r="AZ20" s="191" t="s">
        <v>86</v>
      </c>
      <c r="BA20" s="191" t="s">
        <v>86</v>
      </c>
      <c r="BB20" s="189">
        <v>927.8</v>
      </c>
      <c r="BC20" s="190">
        <v>8.136312614003085</v>
      </c>
      <c r="BD20" s="187">
        <v>1020.2</v>
      </c>
      <c r="BE20" s="191" t="s">
        <v>86</v>
      </c>
      <c r="BF20" s="191" t="s">
        <v>86</v>
      </c>
      <c r="BG20" s="189">
        <v>1020.2</v>
      </c>
      <c r="BH20" s="190">
        <v>8.200173616692924</v>
      </c>
      <c r="BI20" s="187">
        <v>1209.8</v>
      </c>
      <c r="BJ20" s="191" t="s">
        <v>86</v>
      </c>
      <c r="BK20" s="191" t="s">
        <v>86</v>
      </c>
      <c r="BL20" s="189">
        <v>1209.8</v>
      </c>
      <c r="BM20" s="190">
        <v>8.51600005631344</v>
      </c>
      <c r="BN20" s="187">
        <v>63.8</v>
      </c>
      <c r="BO20" s="191" t="s">
        <v>86</v>
      </c>
      <c r="BP20" s="191" t="s">
        <v>86</v>
      </c>
      <c r="BQ20" s="189">
        <v>63.8</v>
      </c>
      <c r="BR20" s="190">
        <v>0.4352571974348478</v>
      </c>
      <c r="BS20" s="187">
        <v>1356.9</v>
      </c>
      <c r="BT20" s="191" t="s">
        <v>86</v>
      </c>
      <c r="BU20" s="191" t="s">
        <v>86</v>
      </c>
      <c r="BV20" s="189">
        <v>1356.9</v>
      </c>
      <c r="BW20" s="190">
        <v>9.237461791396342</v>
      </c>
      <c r="BX20" s="187">
        <v>2441.9</v>
      </c>
      <c r="BY20" s="191" t="s">
        <v>86</v>
      </c>
      <c r="BZ20" s="191" t="s">
        <v>86</v>
      </c>
      <c r="CA20" s="189">
        <v>2441.9</v>
      </c>
      <c r="CB20" s="190">
        <v>13.315193683475835</v>
      </c>
      <c r="CC20" s="187">
        <v>2723.8</v>
      </c>
      <c r="CD20" s="191" t="s">
        <v>86</v>
      </c>
      <c r="CE20" s="191" t="s">
        <v>86</v>
      </c>
      <c r="CF20" s="189">
        <v>2723.8</v>
      </c>
      <c r="CG20" s="190">
        <v>13.258565886378793</v>
      </c>
      <c r="CH20" s="187">
        <v>4638.6</v>
      </c>
      <c r="CI20" s="191" t="s">
        <v>86</v>
      </c>
      <c r="CJ20" s="191" t="s">
        <v>86</v>
      </c>
      <c r="CK20" s="189">
        <v>4638.6</v>
      </c>
      <c r="CL20" s="190">
        <v>19.97906733341086</v>
      </c>
      <c r="CM20" s="187">
        <v>5604.4</v>
      </c>
      <c r="CN20" s="191" t="s">
        <v>86</v>
      </c>
      <c r="CO20" s="191" t="s">
        <v>86</v>
      </c>
      <c r="CP20" s="189">
        <v>5604.4</v>
      </c>
      <c r="CQ20" s="190">
        <v>21.766435320938793</v>
      </c>
      <c r="CR20" s="187">
        <v>5924.5</v>
      </c>
      <c r="CS20" s="191" t="s">
        <v>86</v>
      </c>
      <c r="CT20" s="191" t="s">
        <v>86</v>
      </c>
      <c r="CU20" s="189">
        <v>5924.5</v>
      </c>
      <c r="CV20" s="190">
        <v>23.167193267847093</v>
      </c>
      <c r="CW20" s="187">
        <v>7053.4</v>
      </c>
      <c r="CX20" s="191" t="s">
        <v>86</v>
      </c>
      <c r="CY20" s="191" t="s">
        <v>86</v>
      </c>
      <c r="CZ20" s="189">
        <v>7053.4</v>
      </c>
      <c r="DA20" s="190">
        <v>25.431862842308316</v>
      </c>
      <c r="DB20" s="187">
        <v>9812.2</v>
      </c>
      <c r="DC20" s="191" t="s">
        <v>86</v>
      </c>
      <c r="DD20" s="191" t="s">
        <v>86</v>
      </c>
      <c r="DE20" s="189">
        <v>9812.2</v>
      </c>
      <c r="DF20" s="190">
        <v>29.90612618104237</v>
      </c>
      <c r="DG20" s="187">
        <v>11190.8</v>
      </c>
      <c r="DH20" s="113" t="s">
        <v>86</v>
      </c>
      <c r="DI20" s="113" t="s">
        <v>86</v>
      </c>
      <c r="DJ20" s="189">
        <v>11190.8</v>
      </c>
      <c r="DK20" s="190">
        <v>30.498460196767773</v>
      </c>
      <c r="DL20" s="187">
        <v>12529.3</v>
      </c>
      <c r="DM20" s="113" t="s">
        <v>86</v>
      </c>
      <c r="DN20" s="113" t="s">
        <v>86</v>
      </c>
      <c r="DO20" s="189">
        <v>12529.3</v>
      </c>
      <c r="DP20" s="190">
        <v>31.86463006480097</v>
      </c>
      <c r="DQ20" s="187">
        <v>13709.5</v>
      </c>
      <c r="DR20" s="113" t="s">
        <v>86</v>
      </c>
      <c r="DS20" s="113" t="s">
        <v>86</v>
      </c>
      <c r="DT20" s="189">
        <v>13709.5</v>
      </c>
      <c r="DU20" s="190">
        <v>32.3</v>
      </c>
      <c r="DV20" s="187">
        <v>15468.1</v>
      </c>
      <c r="DW20" s="113" t="s">
        <v>86</v>
      </c>
      <c r="DX20" s="113" t="s">
        <v>86</v>
      </c>
      <c r="DY20" s="189">
        <v>15468.1</v>
      </c>
      <c r="DZ20" s="190">
        <v>33.9</v>
      </c>
      <c r="EA20" s="187">
        <v>18542</v>
      </c>
      <c r="EB20" s="113" t="s">
        <v>86</v>
      </c>
      <c r="EC20" s="113" t="s">
        <v>86</v>
      </c>
      <c r="ED20" s="189">
        <v>18542</v>
      </c>
      <c r="EE20" s="190">
        <v>32.2</v>
      </c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21" customHeight="1">
      <c r="A21" s="4"/>
      <c r="B21" s="5"/>
      <c r="C21" s="5"/>
      <c r="D21" s="5"/>
      <c r="E21" s="192" t="s">
        <v>186</v>
      </c>
      <c r="F21" s="187">
        <v>76.1</v>
      </c>
      <c r="G21" s="191" t="s">
        <v>86</v>
      </c>
      <c r="H21" s="191" t="s">
        <v>86</v>
      </c>
      <c r="I21" s="189">
        <v>76.1</v>
      </c>
      <c r="J21" s="190">
        <v>2.5546342609688137</v>
      </c>
      <c r="K21" s="187">
        <v>78.4</v>
      </c>
      <c r="L21" s="191" t="s">
        <v>86</v>
      </c>
      <c r="M21" s="191" t="s">
        <v>86</v>
      </c>
      <c r="N21" s="189">
        <v>78.4</v>
      </c>
      <c r="O21" s="190">
        <v>2.3872598276544568</v>
      </c>
      <c r="P21" s="187">
        <v>78.8</v>
      </c>
      <c r="Q21" s="191" t="s">
        <v>86</v>
      </c>
      <c r="R21" s="191" t="s">
        <v>86</v>
      </c>
      <c r="S21" s="189">
        <v>78.8</v>
      </c>
      <c r="T21" s="190">
        <v>2.105600684053014</v>
      </c>
      <c r="U21" s="187">
        <v>85.5</v>
      </c>
      <c r="V21" s="191" t="s">
        <v>86</v>
      </c>
      <c r="W21" s="191" t="s">
        <v>86</v>
      </c>
      <c r="X21" s="189">
        <v>85.5</v>
      </c>
      <c r="Y21" s="190">
        <v>1.9694561536866835</v>
      </c>
      <c r="Z21" s="187">
        <v>101.5</v>
      </c>
      <c r="AA21" s="191" t="s">
        <v>86</v>
      </c>
      <c r="AB21" s="191" t="s">
        <v>86</v>
      </c>
      <c r="AC21" s="189">
        <v>101.5</v>
      </c>
      <c r="AD21" s="190">
        <v>1.8907289085930368</v>
      </c>
      <c r="AE21" s="187">
        <v>118</v>
      </c>
      <c r="AF21" s="191" t="s">
        <v>86</v>
      </c>
      <c r="AG21" s="191" t="s">
        <v>86</v>
      </c>
      <c r="AH21" s="189">
        <v>118</v>
      </c>
      <c r="AI21" s="190">
        <v>1.7778581329476284</v>
      </c>
      <c r="AJ21" s="187">
        <v>130.6</v>
      </c>
      <c r="AK21" s="191" t="s">
        <v>86</v>
      </c>
      <c r="AL21" s="191" t="s">
        <v>86</v>
      </c>
      <c r="AM21" s="189">
        <v>130.6</v>
      </c>
      <c r="AN21" s="190">
        <v>1.7085072147146163</v>
      </c>
      <c r="AO21" s="187">
        <v>165.6</v>
      </c>
      <c r="AP21" s="191" t="s">
        <v>86</v>
      </c>
      <c r="AQ21" s="191" t="s">
        <v>86</v>
      </c>
      <c r="AR21" s="189">
        <v>165.6</v>
      </c>
      <c r="AS21" s="190">
        <v>1.8479667901620318</v>
      </c>
      <c r="AT21" s="187">
        <v>212.9</v>
      </c>
      <c r="AU21" s="191" t="s">
        <v>86</v>
      </c>
      <c r="AV21" s="191" t="s">
        <v>86</v>
      </c>
      <c r="AW21" s="189">
        <v>212.9</v>
      </c>
      <c r="AX21" s="190">
        <v>2.092115995008009</v>
      </c>
      <c r="AY21" s="187">
        <v>245</v>
      </c>
      <c r="AZ21" s="191" t="s">
        <v>86</v>
      </c>
      <c r="BA21" s="191" t="s">
        <v>86</v>
      </c>
      <c r="BB21" s="189">
        <v>245</v>
      </c>
      <c r="BC21" s="190">
        <v>2.148519713764557</v>
      </c>
      <c r="BD21" s="187">
        <v>265.9</v>
      </c>
      <c r="BE21" s="191" t="s">
        <v>86</v>
      </c>
      <c r="BF21" s="191" t="s">
        <v>86</v>
      </c>
      <c r="BG21" s="189">
        <v>265.9</v>
      </c>
      <c r="BH21" s="190">
        <v>2.1372536411278653</v>
      </c>
      <c r="BI21" s="187">
        <v>350.5</v>
      </c>
      <c r="BJ21" s="191" t="s">
        <v>86</v>
      </c>
      <c r="BK21" s="191" t="s">
        <v>86</v>
      </c>
      <c r="BL21" s="189">
        <v>350.5</v>
      </c>
      <c r="BM21" s="190">
        <v>2.4672326167448015</v>
      </c>
      <c r="BN21" s="187">
        <v>411.6</v>
      </c>
      <c r="BO21" s="191" t="s">
        <v>86</v>
      </c>
      <c r="BP21" s="191" t="s">
        <v>86</v>
      </c>
      <c r="BQ21" s="189">
        <v>411.6</v>
      </c>
      <c r="BR21" s="190">
        <v>2.8080229226361033</v>
      </c>
      <c r="BS21" s="187">
        <v>456.9</v>
      </c>
      <c r="BT21" s="191" t="s">
        <v>86</v>
      </c>
      <c r="BU21" s="191" t="s">
        <v>86</v>
      </c>
      <c r="BV21" s="189">
        <v>456.9</v>
      </c>
      <c r="BW21" s="190">
        <v>3.1104696679851043</v>
      </c>
      <c r="BX21" s="187">
        <v>548.3</v>
      </c>
      <c r="BY21" s="191" t="s">
        <v>86</v>
      </c>
      <c r="BZ21" s="191" t="s">
        <v>86</v>
      </c>
      <c r="CA21" s="189">
        <v>548.3</v>
      </c>
      <c r="CB21" s="190">
        <v>2.9897705461525037</v>
      </c>
      <c r="CC21" s="187">
        <v>705.3</v>
      </c>
      <c r="CD21" s="191" t="s">
        <v>86</v>
      </c>
      <c r="CE21" s="191" t="s">
        <v>86</v>
      </c>
      <c r="CF21" s="189">
        <v>705.3</v>
      </c>
      <c r="CG21" s="190">
        <v>3.4331692927758874</v>
      </c>
      <c r="CH21" s="187">
        <v>764.9</v>
      </c>
      <c r="CI21" s="191" t="s">
        <v>86</v>
      </c>
      <c r="CJ21" s="191" t="s">
        <v>86</v>
      </c>
      <c r="CK21" s="189">
        <v>764.9</v>
      </c>
      <c r="CL21" s="190">
        <v>3.294526064615609</v>
      </c>
      <c r="CM21" s="187">
        <v>892.1</v>
      </c>
      <c r="CN21" s="191" t="s">
        <v>86</v>
      </c>
      <c r="CO21" s="191" t="s">
        <v>86</v>
      </c>
      <c r="CP21" s="189">
        <v>892.1</v>
      </c>
      <c r="CQ21" s="190">
        <v>3.4647485814377093</v>
      </c>
      <c r="CR21" s="187">
        <v>858.8</v>
      </c>
      <c r="CS21" s="191" t="s">
        <v>86</v>
      </c>
      <c r="CT21" s="191" t="s">
        <v>86</v>
      </c>
      <c r="CU21" s="189">
        <v>858.8</v>
      </c>
      <c r="CV21" s="190">
        <v>3.358255646624539</v>
      </c>
      <c r="CW21" s="187">
        <v>891</v>
      </c>
      <c r="CX21" s="191" t="s">
        <v>86</v>
      </c>
      <c r="CY21" s="191" t="s">
        <v>86</v>
      </c>
      <c r="CZ21" s="189">
        <v>891</v>
      </c>
      <c r="DA21" s="190">
        <v>3.212605238962303</v>
      </c>
      <c r="DB21" s="187">
        <v>966.9</v>
      </c>
      <c r="DC21" s="191" t="s">
        <v>86</v>
      </c>
      <c r="DD21" s="191" t="s">
        <v>86</v>
      </c>
      <c r="DE21" s="189">
        <v>966.9</v>
      </c>
      <c r="DF21" s="190">
        <v>2.946967387991466</v>
      </c>
      <c r="DG21" s="187">
        <v>979.6</v>
      </c>
      <c r="DH21" s="113" t="s">
        <v>86</v>
      </c>
      <c r="DI21" s="113" t="s">
        <v>86</v>
      </c>
      <c r="DJ21" s="189">
        <v>979.6</v>
      </c>
      <c r="DK21" s="190">
        <v>2.6697190199765624</v>
      </c>
      <c r="DL21" s="187">
        <v>1075.3</v>
      </c>
      <c r="DM21" s="113" t="s">
        <v>86</v>
      </c>
      <c r="DN21" s="113" t="s">
        <v>86</v>
      </c>
      <c r="DO21" s="189">
        <v>1075.3</v>
      </c>
      <c r="DP21" s="190">
        <v>2.7347127699616487</v>
      </c>
      <c r="DQ21" s="187">
        <v>1185.4</v>
      </c>
      <c r="DR21" s="113" t="s">
        <v>86</v>
      </c>
      <c r="DS21" s="113" t="s">
        <v>86</v>
      </c>
      <c r="DT21" s="189">
        <v>1185.4</v>
      </c>
      <c r="DU21" s="190">
        <v>2.8</v>
      </c>
      <c r="DV21" s="187">
        <v>1085.6</v>
      </c>
      <c r="DW21" s="113" t="s">
        <v>86</v>
      </c>
      <c r="DX21" s="113" t="s">
        <v>86</v>
      </c>
      <c r="DY21" s="189">
        <v>1085.6</v>
      </c>
      <c r="DZ21" s="190">
        <v>2.4</v>
      </c>
      <c r="EA21" s="187">
        <v>1441.2</v>
      </c>
      <c r="EB21" s="113" t="s">
        <v>86</v>
      </c>
      <c r="EC21" s="113" t="s">
        <v>86</v>
      </c>
      <c r="ED21" s="189">
        <v>1441.2</v>
      </c>
      <c r="EE21" s="190">
        <v>2.5</v>
      </c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21" customHeight="1">
      <c r="A22" s="4"/>
      <c r="B22" s="5"/>
      <c r="C22" s="5"/>
      <c r="D22" s="5"/>
      <c r="E22" s="192" t="s">
        <v>187</v>
      </c>
      <c r="F22" s="187">
        <v>29.9</v>
      </c>
      <c r="G22" s="191" t="s">
        <v>86</v>
      </c>
      <c r="H22" s="191" t="s">
        <v>86</v>
      </c>
      <c r="I22" s="189">
        <v>29.9</v>
      </c>
      <c r="J22" s="190">
        <v>1.0037262076605458</v>
      </c>
      <c r="K22" s="187">
        <v>36</v>
      </c>
      <c r="L22" s="191" t="s">
        <v>86</v>
      </c>
      <c r="M22" s="191" t="s">
        <v>86</v>
      </c>
      <c r="N22" s="189">
        <v>36</v>
      </c>
      <c r="O22" s="190">
        <v>1.0961907371882709</v>
      </c>
      <c r="P22" s="187">
        <v>50.5</v>
      </c>
      <c r="Q22" s="191" t="s">
        <v>86</v>
      </c>
      <c r="R22" s="191" t="s">
        <v>86</v>
      </c>
      <c r="S22" s="189">
        <v>50.5</v>
      </c>
      <c r="T22" s="190">
        <v>1.349401453612655</v>
      </c>
      <c r="U22" s="187">
        <v>56.9</v>
      </c>
      <c r="V22" s="191" t="s">
        <v>86</v>
      </c>
      <c r="W22" s="191" t="s">
        <v>86</v>
      </c>
      <c r="X22" s="189">
        <v>56.9</v>
      </c>
      <c r="Y22" s="190">
        <v>1.3106673116347638</v>
      </c>
      <c r="Z22" s="187">
        <v>90.5</v>
      </c>
      <c r="AA22" s="191" t="s">
        <v>86</v>
      </c>
      <c r="AB22" s="191" t="s">
        <v>86</v>
      </c>
      <c r="AC22" s="189">
        <v>90.5</v>
      </c>
      <c r="AD22" s="190">
        <v>1.6858223273662054</v>
      </c>
      <c r="AE22" s="187">
        <v>139.7</v>
      </c>
      <c r="AF22" s="191" t="s">
        <v>86</v>
      </c>
      <c r="AG22" s="191" t="s">
        <v>86</v>
      </c>
      <c r="AH22" s="189">
        <v>139.7</v>
      </c>
      <c r="AI22" s="190">
        <v>2.104803230277828</v>
      </c>
      <c r="AJ22" s="187">
        <v>176.3</v>
      </c>
      <c r="AK22" s="191" t="s">
        <v>86</v>
      </c>
      <c r="AL22" s="191" t="s">
        <v>86</v>
      </c>
      <c r="AM22" s="189">
        <v>176.3</v>
      </c>
      <c r="AN22" s="190">
        <v>2.306353920016745</v>
      </c>
      <c r="AO22" s="187">
        <v>198.3</v>
      </c>
      <c r="AP22" s="191" t="s">
        <v>86</v>
      </c>
      <c r="AQ22" s="191" t="s">
        <v>86</v>
      </c>
      <c r="AR22" s="189">
        <v>198.3</v>
      </c>
      <c r="AS22" s="190">
        <v>2.2128732759005487</v>
      </c>
      <c r="AT22" s="187">
        <v>258.2</v>
      </c>
      <c r="AU22" s="191" t="s">
        <v>86</v>
      </c>
      <c r="AV22" s="191" t="s">
        <v>86</v>
      </c>
      <c r="AW22" s="189">
        <v>258.2</v>
      </c>
      <c r="AX22" s="190">
        <v>2.5372679657635877</v>
      </c>
      <c r="AY22" s="187">
        <v>331.2</v>
      </c>
      <c r="AZ22" s="191" t="s">
        <v>86</v>
      </c>
      <c r="BA22" s="191" t="s">
        <v>86</v>
      </c>
      <c r="BB22" s="189">
        <v>331.2</v>
      </c>
      <c r="BC22" s="190">
        <v>2.904447874280903</v>
      </c>
      <c r="BD22" s="187">
        <v>307.4</v>
      </c>
      <c r="BE22" s="191" t="s">
        <v>86</v>
      </c>
      <c r="BF22" s="191" t="s">
        <v>86</v>
      </c>
      <c r="BG22" s="189">
        <v>307.4</v>
      </c>
      <c r="BH22" s="190">
        <v>2.4708227502170206</v>
      </c>
      <c r="BI22" s="187">
        <v>373.1</v>
      </c>
      <c r="BJ22" s="191" t="s">
        <v>86</v>
      </c>
      <c r="BK22" s="191" t="s">
        <v>86</v>
      </c>
      <c r="BL22" s="189">
        <v>373.1</v>
      </c>
      <c r="BM22" s="190">
        <v>2.626318086469288</v>
      </c>
      <c r="BN22" s="187">
        <v>361</v>
      </c>
      <c r="BO22" s="191" t="s">
        <v>86</v>
      </c>
      <c r="BP22" s="191" t="s">
        <v>86</v>
      </c>
      <c r="BQ22" s="189">
        <v>361</v>
      </c>
      <c r="BR22" s="190">
        <v>2.462818938463638</v>
      </c>
      <c r="BS22" s="187">
        <v>390.8</v>
      </c>
      <c r="BT22" s="191" t="s">
        <v>86</v>
      </c>
      <c r="BU22" s="191" t="s">
        <v>86</v>
      </c>
      <c r="BV22" s="189">
        <v>390.8</v>
      </c>
      <c r="BW22" s="190">
        <v>2.660476135365679</v>
      </c>
      <c r="BX22" s="187">
        <v>513.2</v>
      </c>
      <c r="BY22" s="191" t="s">
        <v>86</v>
      </c>
      <c r="BZ22" s="191" t="s">
        <v>86</v>
      </c>
      <c r="CA22" s="189">
        <v>513.2</v>
      </c>
      <c r="CB22" s="190">
        <v>2.79837724655383</v>
      </c>
      <c r="CC22" s="187">
        <v>620.3</v>
      </c>
      <c r="CD22" s="191" t="s">
        <v>86</v>
      </c>
      <c r="CE22" s="191" t="s">
        <v>86</v>
      </c>
      <c r="CF22" s="189">
        <v>620.3</v>
      </c>
      <c r="CG22" s="190">
        <v>3.0194171449154728</v>
      </c>
      <c r="CH22" s="187">
        <v>370.5</v>
      </c>
      <c r="CI22" s="191" t="s">
        <v>86</v>
      </c>
      <c r="CJ22" s="191" t="s">
        <v>86</v>
      </c>
      <c r="CK22" s="189">
        <v>370.5</v>
      </c>
      <c r="CL22" s="190">
        <v>1.5957927924435658</v>
      </c>
      <c r="CM22" s="187">
        <v>176.3</v>
      </c>
      <c r="CN22" s="191" t="s">
        <v>86</v>
      </c>
      <c r="CO22" s="191" t="s">
        <v>86</v>
      </c>
      <c r="CP22" s="189">
        <v>176.3</v>
      </c>
      <c r="CQ22" s="190">
        <v>0.6847160350941242</v>
      </c>
      <c r="CR22" s="187">
        <v>26.8</v>
      </c>
      <c r="CS22" s="191" t="s">
        <v>86</v>
      </c>
      <c r="CT22" s="191" t="s">
        <v>86</v>
      </c>
      <c r="CU22" s="189">
        <v>26.8</v>
      </c>
      <c r="CV22" s="190">
        <v>0.10479884877682538</v>
      </c>
      <c r="CW22" s="187">
        <v>1</v>
      </c>
      <c r="CX22" s="191" t="s">
        <v>86</v>
      </c>
      <c r="CY22" s="191" t="s">
        <v>86</v>
      </c>
      <c r="CZ22" s="189">
        <v>1</v>
      </c>
      <c r="DA22" s="190">
        <v>0.003605617552146244</v>
      </c>
      <c r="DB22" s="187">
        <v>3</v>
      </c>
      <c r="DC22" s="191" t="s">
        <v>86</v>
      </c>
      <c r="DD22" s="191" t="s">
        <v>86</v>
      </c>
      <c r="DE22" s="189">
        <v>3</v>
      </c>
      <c r="DF22" s="190">
        <v>0.009143553794574825</v>
      </c>
      <c r="DG22" s="187">
        <v>1.2</v>
      </c>
      <c r="DH22" s="113" t="s">
        <v>86</v>
      </c>
      <c r="DI22" s="113" t="s">
        <v>86</v>
      </c>
      <c r="DJ22" s="189">
        <v>1.2</v>
      </c>
      <c r="DK22" s="190">
        <v>0.003270378546316736</v>
      </c>
      <c r="DL22" s="187">
        <v>26.5</v>
      </c>
      <c r="DM22" s="113" t="s">
        <v>86</v>
      </c>
      <c r="DN22" s="113" t="s">
        <v>86</v>
      </c>
      <c r="DO22" s="189">
        <v>26.5</v>
      </c>
      <c r="DP22" s="190">
        <v>0.0673950417594938</v>
      </c>
      <c r="DQ22" s="187">
        <v>344.9</v>
      </c>
      <c r="DR22" s="113" t="s">
        <v>86</v>
      </c>
      <c r="DS22" s="113" t="s">
        <v>86</v>
      </c>
      <c r="DT22" s="189">
        <v>344.9</v>
      </c>
      <c r="DU22" s="190">
        <v>0.8</v>
      </c>
      <c r="DV22" s="187">
        <v>506.3</v>
      </c>
      <c r="DW22" s="113" t="s">
        <v>86</v>
      </c>
      <c r="DX22" s="113" t="s">
        <v>86</v>
      </c>
      <c r="DY22" s="189">
        <v>506.3</v>
      </c>
      <c r="DZ22" s="190">
        <v>1.1</v>
      </c>
      <c r="EA22" s="187">
        <v>788.3</v>
      </c>
      <c r="EB22" s="113" t="s">
        <v>86</v>
      </c>
      <c r="EC22" s="113" t="s">
        <v>86</v>
      </c>
      <c r="ED22" s="189">
        <v>788.3</v>
      </c>
      <c r="EE22" s="190">
        <v>1.4</v>
      </c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35" ht="21.75" customHeight="1">
      <c r="A23" s="4"/>
      <c r="B23" s="5"/>
      <c r="C23" s="5" t="s">
        <v>43</v>
      </c>
      <c r="D23" s="5"/>
      <c r="E23" s="6"/>
      <c r="F23" s="184">
        <v>983.1</v>
      </c>
      <c r="G23" s="113" t="s">
        <v>86</v>
      </c>
      <c r="H23" s="113" t="s">
        <v>86</v>
      </c>
      <c r="I23" s="185">
        <v>983.1</v>
      </c>
      <c r="J23" s="186">
        <v>33.00211487461815</v>
      </c>
      <c r="K23" s="184">
        <v>1150.9</v>
      </c>
      <c r="L23" s="113" t="s">
        <v>86</v>
      </c>
      <c r="M23" s="113" t="s">
        <v>86</v>
      </c>
      <c r="N23" s="185">
        <v>1150.9</v>
      </c>
      <c r="O23" s="186">
        <v>35.044608873055026</v>
      </c>
      <c r="P23" s="184">
        <v>1344.7</v>
      </c>
      <c r="Q23" s="113" t="s">
        <v>86</v>
      </c>
      <c r="R23" s="113" t="s">
        <v>86</v>
      </c>
      <c r="S23" s="185">
        <v>1344.7</v>
      </c>
      <c r="T23" s="186">
        <v>35.93148781530569</v>
      </c>
      <c r="U23" s="184">
        <v>1701.1</v>
      </c>
      <c r="V23" s="113" t="s">
        <v>86</v>
      </c>
      <c r="W23" s="113" t="s">
        <v>86</v>
      </c>
      <c r="X23" s="185">
        <v>1701.1</v>
      </c>
      <c r="Y23" s="186">
        <v>39.18411535715108</v>
      </c>
      <c r="Z23" s="184">
        <v>2036.4</v>
      </c>
      <c r="AA23" s="113" t="s">
        <v>86</v>
      </c>
      <c r="AB23" s="113" t="s">
        <v>86</v>
      </c>
      <c r="AC23" s="185">
        <v>2036.4</v>
      </c>
      <c r="AD23" s="186">
        <v>37.93379654639271</v>
      </c>
      <c r="AE23" s="184">
        <v>2605.1</v>
      </c>
      <c r="AF23" s="113" t="s">
        <v>86</v>
      </c>
      <c r="AG23" s="113" t="s">
        <v>86</v>
      </c>
      <c r="AH23" s="185">
        <v>2605.1</v>
      </c>
      <c r="AI23" s="186">
        <v>39.24998493340565</v>
      </c>
      <c r="AJ23" s="184">
        <v>3012.4</v>
      </c>
      <c r="AK23" s="113" t="s">
        <v>86</v>
      </c>
      <c r="AL23" s="113" t="s">
        <v>86</v>
      </c>
      <c r="AM23" s="185">
        <v>3012.4</v>
      </c>
      <c r="AN23" s="186">
        <v>39.40817100770529</v>
      </c>
      <c r="AO23" s="184">
        <v>3683.1</v>
      </c>
      <c r="AP23" s="113" t="s">
        <v>86</v>
      </c>
      <c r="AQ23" s="113" t="s">
        <v>86</v>
      </c>
      <c r="AR23" s="185">
        <v>3683.1</v>
      </c>
      <c r="AS23" s="186">
        <v>41.10052225148417</v>
      </c>
      <c r="AT23" s="184">
        <v>4247.9</v>
      </c>
      <c r="AU23" s="113" t="s">
        <v>86</v>
      </c>
      <c r="AV23" s="113" t="s">
        <v>86</v>
      </c>
      <c r="AW23" s="185">
        <v>4247.9</v>
      </c>
      <c r="AX23" s="186">
        <v>41.743069681514896</v>
      </c>
      <c r="AY23" s="184">
        <v>4159.5</v>
      </c>
      <c r="AZ23" s="113" t="s">
        <v>86</v>
      </c>
      <c r="BA23" s="113" t="s">
        <v>86</v>
      </c>
      <c r="BB23" s="185">
        <v>4159.5</v>
      </c>
      <c r="BC23" s="186">
        <v>36.476603058790516</v>
      </c>
      <c r="BD23" s="184">
        <v>4685.2</v>
      </c>
      <c r="BE23" s="113" t="s">
        <v>86</v>
      </c>
      <c r="BF23" s="113" t="s">
        <v>86</v>
      </c>
      <c r="BG23" s="185">
        <v>4685.2</v>
      </c>
      <c r="BH23" s="186">
        <v>37.65874674468701</v>
      </c>
      <c r="BI23" s="184">
        <v>5363.3</v>
      </c>
      <c r="BJ23" s="113" t="s">
        <v>86</v>
      </c>
      <c r="BK23" s="113" t="s">
        <v>86</v>
      </c>
      <c r="BL23" s="185">
        <v>5363.3</v>
      </c>
      <c r="BM23" s="186">
        <v>37.75323450324506</v>
      </c>
      <c r="BN23" s="184">
        <v>4978.5</v>
      </c>
      <c r="BO23" s="113" t="s">
        <v>86</v>
      </c>
      <c r="BP23" s="113" t="s">
        <v>86</v>
      </c>
      <c r="BQ23" s="185">
        <v>4978.5</v>
      </c>
      <c r="BR23" s="186">
        <v>33.9643880474826</v>
      </c>
      <c r="BS23" s="184">
        <v>4898.5</v>
      </c>
      <c r="BT23" s="113" t="s">
        <v>86</v>
      </c>
      <c r="BU23" s="113" t="s">
        <v>86</v>
      </c>
      <c r="BV23" s="185">
        <v>4898.5</v>
      </c>
      <c r="BW23" s="186">
        <v>33.34785657392216</v>
      </c>
      <c r="BX23" s="184">
        <v>5569.7</v>
      </c>
      <c r="BY23" s="113" t="s">
        <v>86</v>
      </c>
      <c r="BZ23" s="113" t="s">
        <v>86</v>
      </c>
      <c r="CA23" s="185">
        <v>5569.7</v>
      </c>
      <c r="CB23" s="186">
        <v>30.37046326993544</v>
      </c>
      <c r="CC23" s="184">
        <v>6157</v>
      </c>
      <c r="CD23" s="113" t="s">
        <v>86</v>
      </c>
      <c r="CE23" s="113" t="s">
        <v>86</v>
      </c>
      <c r="CF23" s="185">
        <v>6157</v>
      </c>
      <c r="CG23" s="186">
        <v>29.970258522077327</v>
      </c>
      <c r="CH23" s="184">
        <v>5973</v>
      </c>
      <c r="CI23" s="113" t="s">
        <v>86</v>
      </c>
      <c r="CJ23" s="113" t="s">
        <v>86</v>
      </c>
      <c r="CK23" s="185">
        <v>5973</v>
      </c>
      <c r="CL23" s="186">
        <v>25.726505666033518</v>
      </c>
      <c r="CM23" s="184">
        <v>6935.2</v>
      </c>
      <c r="CN23" s="113" t="s">
        <v>86</v>
      </c>
      <c r="CO23" s="113" t="s">
        <v>86</v>
      </c>
      <c r="CP23" s="185">
        <v>6935.2</v>
      </c>
      <c r="CQ23" s="186">
        <v>26.935012175750256</v>
      </c>
      <c r="CR23" s="184">
        <v>6349.1</v>
      </c>
      <c r="CS23" s="113" t="s">
        <v>86</v>
      </c>
      <c r="CT23" s="113" t="s">
        <v>86</v>
      </c>
      <c r="CU23" s="185">
        <v>6349.1</v>
      </c>
      <c r="CV23" s="186">
        <v>24.827551148094855</v>
      </c>
      <c r="CW23" s="184">
        <v>5893.4</v>
      </c>
      <c r="CX23" s="113" t="s">
        <v>86</v>
      </c>
      <c r="CY23" s="113" t="s">
        <v>86</v>
      </c>
      <c r="CZ23" s="185">
        <v>5893.4</v>
      </c>
      <c r="DA23" s="186">
        <v>21.249346481818673</v>
      </c>
      <c r="DB23" s="184">
        <v>6522.6</v>
      </c>
      <c r="DC23" s="113" t="s">
        <v>86</v>
      </c>
      <c r="DD23" s="113" t="s">
        <v>86</v>
      </c>
      <c r="DE23" s="185">
        <v>6522.6</v>
      </c>
      <c r="DF23" s="186">
        <v>19.879914660164584</v>
      </c>
      <c r="DG23" s="184">
        <v>7385.4</v>
      </c>
      <c r="DH23" s="113" t="s">
        <v>86</v>
      </c>
      <c r="DI23" s="113" t="s">
        <v>86</v>
      </c>
      <c r="DJ23" s="185">
        <v>7385.4</v>
      </c>
      <c r="DK23" s="186">
        <v>20.12754476330635</v>
      </c>
      <c r="DL23" s="184">
        <v>7730.5</v>
      </c>
      <c r="DM23" s="113" t="s">
        <v>86</v>
      </c>
      <c r="DN23" s="113" t="s">
        <v>86</v>
      </c>
      <c r="DO23" s="185">
        <v>7730.5</v>
      </c>
      <c r="DP23" s="186">
        <v>19.660278125349695</v>
      </c>
      <c r="DQ23" s="184">
        <v>7195.4</v>
      </c>
      <c r="DR23" s="113" t="s">
        <v>86</v>
      </c>
      <c r="DS23" s="113" t="s">
        <v>86</v>
      </c>
      <c r="DT23" s="185">
        <v>7195.4</v>
      </c>
      <c r="DU23" s="186">
        <v>17</v>
      </c>
      <c r="DV23" s="184">
        <v>6299.2</v>
      </c>
      <c r="DW23" s="113" t="s">
        <v>86</v>
      </c>
      <c r="DX23" s="113" t="s">
        <v>86</v>
      </c>
      <c r="DY23" s="185">
        <v>6299.2</v>
      </c>
      <c r="DZ23" s="186">
        <v>13.8</v>
      </c>
      <c r="EA23" s="184">
        <v>6646.2</v>
      </c>
      <c r="EB23" s="113" t="s">
        <v>86</v>
      </c>
      <c r="EC23" s="113" t="s">
        <v>86</v>
      </c>
      <c r="ED23" s="185">
        <v>6646.2</v>
      </c>
      <c r="EE23" s="186">
        <v>11.5</v>
      </c>
    </row>
    <row r="24" spans="1:135" ht="21.75" customHeight="1">
      <c r="A24" s="4"/>
      <c r="B24" s="5"/>
      <c r="C24" s="5" t="s">
        <v>44</v>
      </c>
      <c r="D24" s="5"/>
      <c r="E24" s="6"/>
      <c r="F24" s="113">
        <v>416.4</v>
      </c>
      <c r="G24" s="113" t="s">
        <v>86</v>
      </c>
      <c r="H24" s="113" t="s">
        <v>86</v>
      </c>
      <c r="I24" s="185">
        <v>416.4</v>
      </c>
      <c r="J24" s="186">
        <v>13.97831414280439</v>
      </c>
      <c r="K24" s="184">
        <v>442</v>
      </c>
      <c r="L24" s="113" t="s">
        <v>86</v>
      </c>
      <c r="M24" s="113" t="s">
        <v>86</v>
      </c>
      <c r="N24" s="185">
        <v>442</v>
      </c>
      <c r="O24" s="186">
        <v>13.45878627325599</v>
      </c>
      <c r="P24" s="113">
        <v>369.9</v>
      </c>
      <c r="Q24" s="113" t="s">
        <v>86</v>
      </c>
      <c r="R24" s="113" t="s">
        <v>86</v>
      </c>
      <c r="S24" s="193">
        <v>369.9</v>
      </c>
      <c r="T24" s="186">
        <v>9.884031637451901</v>
      </c>
      <c r="U24" s="113">
        <v>459.3</v>
      </c>
      <c r="V24" s="113" t="s">
        <v>86</v>
      </c>
      <c r="W24" s="113" t="s">
        <v>86</v>
      </c>
      <c r="X24" s="193">
        <v>459.3</v>
      </c>
      <c r="Y24" s="186">
        <v>10.579780250155483</v>
      </c>
      <c r="Z24" s="184">
        <v>549.8</v>
      </c>
      <c r="AA24" s="113" t="s">
        <v>86</v>
      </c>
      <c r="AB24" s="113" t="s">
        <v>86</v>
      </c>
      <c r="AC24" s="185">
        <v>549.8</v>
      </c>
      <c r="AD24" s="186">
        <v>10.241603487137455</v>
      </c>
      <c r="AE24" s="184">
        <v>606.6</v>
      </c>
      <c r="AF24" s="113" t="s">
        <v>86</v>
      </c>
      <c r="AG24" s="113" t="s">
        <v>86</v>
      </c>
      <c r="AH24" s="185">
        <v>606.6</v>
      </c>
      <c r="AI24" s="186">
        <v>9.139396130898572</v>
      </c>
      <c r="AJ24" s="184">
        <v>606.3</v>
      </c>
      <c r="AK24" s="113" t="s">
        <v>86</v>
      </c>
      <c r="AL24" s="113" t="s">
        <v>86</v>
      </c>
      <c r="AM24" s="185">
        <v>606.3</v>
      </c>
      <c r="AN24" s="186">
        <v>7.93160738347222</v>
      </c>
      <c r="AO24" s="113">
        <v>370.3</v>
      </c>
      <c r="AP24" s="113" t="s">
        <v>86</v>
      </c>
      <c r="AQ24" s="113" t="s">
        <v>86</v>
      </c>
      <c r="AR24" s="193">
        <v>370.3</v>
      </c>
      <c r="AS24" s="186">
        <v>4.132259072445654</v>
      </c>
      <c r="AT24" s="113">
        <v>427.6</v>
      </c>
      <c r="AU24" s="113" t="s">
        <v>86</v>
      </c>
      <c r="AV24" s="113" t="s">
        <v>86</v>
      </c>
      <c r="AW24" s="185">
        <v>427.6</v>
      </c>
      <c r="AX24" s="186">
        <v>4.201920147794386</v>
      </c>
      <c r="AY24" s="113">
        <v>416.3</v>
      </c>
      <c r="AZ24" s="113" t="s">
        <v>86</v>
      </c>
      <c r="BA24" s="113" t="s">
        <v>86</v>
      </c>
      <c r="BB24" s="193">
        <v>416.3</v>
      </c>
      <c r="BC24" s="186">
        <v>3.6507296197558574</v>
      </c>
      <c r="BD24" s="113">
        <v>433.8</v>
      </c>
      <c r="BE24" s="113" t="s">
        <v>86</v>
      </c>
      <c r="BF24" s="113" t="s">
        <v>86</v>
      </c>
      <c r="BG24" s="193">
        <v>433.8</v>
      </c>
      <c r="BH24" s="186">
        <v>3.48680191621387</v>
      </c>
      <c r="BI24" s="113">
        <v>400.3</v>
      </c>
      <c r="BJ24" s="113" t="s">
        <v>86</v>
      </c>
      <c r="BK24" s="113" t="s">
        <v>86</v>
      </c>
      <c r="BL24" s="193">
        <v>400.3</v>
      </c>
      <c r="BM24" s="186">
        <v>2.817783784544776</v>
      </c>
      <c r="BN24" s="113" t="s">
        <v>86</v>
      </c>
      <c r="BO24" s="113" t="s">
        <v>86</v>
      </c>
      <c r="BP24" s="113" t="s">
        <v>86</v>
      </c>
      <c r="BQ24" s="193" t="s">
        <v>86</v>
      </c>
      <c r="BR24" s="194" t="s">
        <v>188</v>
      </c>
      <c r="BS24" s="113" t="s">
        <v>86</v>
      </c>
      <c r="BT24" s="113" t="s">
        <v>86</v>
      </c>
      <c r="BU24" s="113" t="s">
        <v>86</v>
      </c>
      <c r="BV24" s="193" t="s">
        <v>86</v>
      </c>
      <c r="BW24" s="194" t="s">
        <v>188</v>
      </c>
      <c r="BX24" s="113" t="s">
        <v>86</v>
      </c>
      <c r="BY24" s="113" t="s">
        <v>86</v>
      </c>
      <c r="BZ24" s="113" t="s">
        <v>86</v>
      </c>
      <c r="CA24" s="24" t="s">
        <v>86</v>
      </c>
      <c r="CB24" s="194" t="s">
        <v>188</v>
      </c>
      <c r="CC24" s="113" t="s">
        <v>86</v>
      </c>
      <c r="CD24" s="113" t="s">
        <v>86</v>
      </c>
      <c r="CE24" s="113" t="s">
        <v>86</v>
      </c>
      <c r="CF24" s="24" t="s">
        <v>86</v>
      </c>
      <c r="CG24" s="194" t="s">
        <v>188</v>
      </c>
      <c r="CH24" s="113" t="s">
        <v>86</v>
      </c>
      <c r="CI24" s="113" t="s">
        <v>86</v>
      </c>
      <c r="CJ24" s="113" t="s">
        <v>86</v>
      </c>
      <c r="CK24" s="24" t="s">
        <v>86</v>
      </c>
      <c r="CL24" s="195" t="s">
        <v>86</v>
      </c>
      <c r="CM24" s="113" t="s">
        <v>86</v>
      </c>
      <c r="CN24" s="113" t="s">
        <v>86</v>
      </c>
      <c r="CO24" s="113" t="s">
        <v>86</v>
      </c>
      <c r="CP24" s="24" t="s">
        <v>86</v>
      </c>
      <c r="CQ24" s="195" t="s">
        <v>86</v>
      </c>
      <c r="CR24" s="113" t="s">
        <v>86</v>
      </c>
      <c r="CS24" s="113" t="s">
        <v>86</v>
      </c>
      <c r="CT24" s="113" t="s">
        <v>86</v>
      </c>
      <c r="CU24" s="24" t="s">
        <v>86</v>
      </c>
      <c r="CV24" s="195" t="s">
        <v>86</v>
      </c>
      <c r="CW24" s="113" t="s">
        <v>86</v>
      </c>
      <c r="CX24" s="113" t="s">
        <v>86</v>
      </c>
      <c r="CY24" s="113" t="s">
        <v>86</v>
      </c>
      <c r="CZ24" s="24" t="s">
        <v>86</v>
      </c>
      <c r="DA24" s="195" t="s">
        <v>86</v>
      </c>
      <c r="DB24" s="113" t="s">
        <v>86</v>
      </c>
      <c r="DC24" s="113" t="s">
        <v>86</v>
      </c>
      <c r="DD24" s="113" t="s">
        <v>86</v>
      </c>
      <c r="DE24" s="24" t="s">
        <v>86</v>
      </c>
      <c r="DF24" s="194" t="s">
        <v>189</v>
      </c>
      <c r="DG24" s="113" t="s">
        <v>86</v>
      </c>
      <c r="DH24" s="113" t="s">
        <v>86</v>
      </c>
      <c r="DI24" s="113" t="s">
        <v>86</v>
      </c>
      <c r="DJ24" s="24" t="s">
        <v>86</v>
      </c>
      <c r="DK24" s="195" t="s">
        <v>86</v>
      </c>
      <c r="DL24" s="113" t="s">
        <v>86</v>
      </c>
      <c r="DM24" s="113" t="s">
        <v>86</v>
      </c>
      <c r="DN24" s="113" t="s">
        <v>86</v>
      </c>
      <c r="DO24" s="24" t="s">
        <v>86</v>
      </c>
      <c r="DP24" s="195" t="s">
        <v>86</v>
      </c>
      <c r="DQ24" s="113" t="s">
        <v>86</v>
      </c>
      <c r="DR24" s="113" t="s">
        <v>86</v>
      </c>
      <c r="DS24" s="113" t="s">
        <v>86</v>
      </c>
      <c r="DT24" s="24" t="s">
        <v>86</v>
      </c>
      <c r="DU24" s="195" t="s">
        <v>86</v>
      </c>
      <c r="DV24" s="113" t="s">
        <v>86</v>
      </c>
      <c r="DW24" s="113" t="s">
        <v>86</v>
      </c>
      <c r="DX24" s="113" t="s">
        <v>86</v>
      </c>
      <c r="DY24" s="24" t="s">
        <v>86</v>
      </c>
      <c r="DZ24" s="195" t="s">
        <v>86</v>
      </c>
      <c r="EA24" s="113" t="s">
        <v>86</v>
      </c>
      <c r="EB24" s="113" t="s">
        <v>86</v>
      </c>
      <c r="EC24" s="113" t="s">
        <v>86</v>
      </c>
      <c r="ED24" s="24" t="s">
        <v>86</v>
      </c>
      <c r="EE24" s="195" t="s">
        <v>86</v>
      </c>
    </row>
    <row r="25" spans="1:135" ht="21.75" customHeight="1">
      <c r="A25" s="4"/>
      <c r="B25" s="5"/>
      <c r="C25" s="5" t="s">
        <v>45</v>
      </c>
      <c r="D25" s="5"/>
      <c r="E25" s="6"/>
      <c r="F25" s="184">
        <v>22.9</v>
      </c>
      <c r="G25" s="113" t="s">
        <v>86</v>
      </c>
      <c r="H25" s="113" t="s">
        <v>86</v>
      </c>
      <c r="I25" s="185">
        <v>22.9</v>
      </c>
      <c r="J25" s="186">
        <v>0.7687401389774748</v>
      </c>
      <c r="K25" s="184">
        <v>20.2</v>
      </c>
      <c r="L25" s="113" t="s">
        <v>86</v>
      </c>
      <c r="M25" s="113" t="s">
        <v>86</v>
      </c>
      <c r="N25" s="185">
        <v>20.2</v>
      </c>
      <c r="O25" s="186">
        <v>0.6150848025334186</v>
      </c>
      <c r="P25" s="184">
        <v>25.6</v>
      </c>
      <c r="Q25" s="113" t="s">
        <v>86</v>
      </c>
      <c r="R25" s="113" t="s">
        <v>86</v>
      </c>
      <c r="S25" s="185">
        <v>25.6</v>
      </c>
      <c r="T25" s="186">
        <v>0.6840530141085934</v>
      </c>
      <c r="U25" s="184">
        <v>31.8</v>
      </c>
      <c r="V25" s="113" t="s">
        <v>86</v>
      </c>
      <c r="W25" s="113" t="s">
        <v>86</v>
      </c>
      <c r="X25" s="185">
        <v>31.8</v>
      </c>
      <c r="Y25" s="186">
        <v>0.7324994817220648</v>
      </c>
      <c r="Z25" s="184">
        <v>41</v>
      </c>
      <c r="AA25" s="113" t="s">
        <v>86</v>
      </c>
      <c r="AB25" s="113" t="s">
        <v>86</v>
      </c>
      <c r="AC25" s="185">
        <v>41</v>
      </c>
      <c r="AD25" s="186">
        <v>0.7637427118454632</v>
      </c>
      <c r="AE25" s="184">
        <v>52.7</v>
      </c>
      <c r="AF25" s="113" t="s">
        <v>86</v>
      </c>
      <c r="AG25" s="113" t="s">
        <v>86</v>
      </c>
      <c r="AH25" s="185">
        <v>52.7</v>
      </c>
      <c r="AI25" s="186">
        <v>0.7940095220876273</v>
      </c>
      <c r="AJ25" s="184">
        <v>55.6</v>
      </c>
      <c r="AK25" s="113" t="s">
        <v>86</v>
      </c>
      <c r="AL25" s="113" t="s">
        <v>86</v>
      </c>
      <c r="AM25" s="185">
        <v>55.6</v>
      </c>
      <c r="AN25" s="186">
        <v>0.7273583548095917</v>
      </c>
      <c r="AO25" s="184">
        <v>73.7</v>
      </c>
      <c r="AP25" s="113" t="s">
        <v>86</v>
      </c>
      <c r="AQ25" s="113" t="s">
        <v>86</v>
      </c>
      <c r="AR25" s="185">
        <v>73.7</v>
      </c>
      <c r="AS25" s="186">
        <v>0.822434495380083</v>
      </c>
      <c r="AT25" s="184">
        <v>78.4</v>
      </c>
      <c r="AU25" s="113" t="s">
        <v>86</v>
      </c>
      <c r="AV25" s="113" t="s">
        <v>86</v>
      </c>
      <c r="AW25" s="185">
        <v>78.4</v>
      </c>
      <c r="AX25" s="186">
        <v>0.7704175387911129</v>
      </c>
      <c r="AY25" s="184">
        <v>30.3</v>
      </c>
      <c r="AZ25" s="113" t="s">
        <v>86</v>
      </c>
      <c r="BA25" s="113" t="s">
        <v>86</v>
      </c>
      <c r="BB25" s="185">
        <v>30.3</v>
      </c>
      <c r="BC25" s="186">
        <v>0.26571488704924934</v>
      </c>
      <c r="BD25" s="184">
        <v>19.9</v>
      </c>
      <c r="BE25" s="113" t="s">
        <v>86</v>
      </c>
      <c r="BF25" s="113" t="s">
        <v>86</v>
      </c>
      <c r="BG25" s="185">
        <v>19.9</v>
      </c>
      <c r="BH25" s="186">
        <v>0.15995241616564318</v>
      </c>
      <c r="BI25" s="184">
        <v>18.2</v>
      </c>
      <c r="BJ25" s="113" t="s">
        <v>86</v>
      </c>
      <c r="BK25" s="113" t="s">
        <v>86</v>
      </c>
      <c r="BL25" s="185">
        <v>18.2</v>
      </c>
      <c r="BM25" s="186">
        <v>0.12811307738874575</v>
      </c>
      <c r="BN25" s="184">
        <v>11.7</v>
      </c>
      <c r="BO25" s="113" t="s">
        <v>86</v>
      </c>
      <c r="BP25" s="113" t="s">
        <v>86</v>
      </c>
      <c r="BQ25" s="185">
        <v>11.7</v>
      </c>
      <c r="BR25" s="186">
        <v>0.07981989357347523</v>
      </c>
      <c r="BS25" s="184">
        <v>11.4</v>
      </c>
      <c r="BT25" s="113" t="s">
        <v>86</v>
      </c>
      <c r="BU25" s="113" t="s">
        <v>86</v>
      </c>
      <c r="BV25" s="185">
        <v>11.4</v>
      </c>
      <c r="BW25" s="186">
        <v>0.07760856689654233</v>
      </c>
      <c r="BX25" s="184">
        <v>10.5</v>
      </c>
      <c r="BY25" s="113" t="s">
        <v>86</v>
      </c>
      <c r="BZ25" s="113" t="s">
        <v>86</v>
      </c>
      <c r="CA25" s="185">
        <v>10.5</v>
      </c>
      <c r="CB25" s="186">
        <v>0.05725440586285116</v>
      </c>
      <c r="CC25" s="184">
        <v>12.1</v>
      </c>
      <c r="CD25" s="113" t="s">
        <v>86</v>
      </c>
      <c r="CE25" s="113" t="s">
        <v>86</v>
      </c>
      <c r="CF25" s="185">
        <v>12.1</v>
      </c>
      <c r="CG25" s="186">
        <v>0.05889883516601196</v>
      </c>
      <c r="CH25" s="184">
        <v>12.9</v>
      </c>
      <c r="CI25" s="113" t="s">
        <v>86</v>
      </c>
      <c r="CJ25" s="113" t="s">
        <v>86</v>
      </c>
      <c r="CK25" s="185">
        <v>12.9</v>
      </c>
      <c r="CL25" s="186">
        <v>0.0555620162551201</v>
      </c>
      <c r="CM25" s="184">
        <v>12</v>
      </c>
      <c r="CN25" s="113" t="s">
        <v>86</v>
      </c>
      <c r="CO25" s="113" t="s">
        <v>86</v>
      </c>
      <c r="CP25" s="185">
        <v>12</v>
      </c>
      <c r="CQ25" s="186">
        <v>0.04660574260425122</v>
      </c>
      <c r="CR25" s="184">
        <v>11.3</v>
      </c>
      <c r="CS25" s="113" t="s">
        <v>86</v>
      </c>
      <c r="CT25" s="113" t="s">
        <v>86</v>
      </c>
      <c r="CU25" s="185">
        <v>11.3</v>
      </c>
      <c r="CV25" s="186">
        <v>0.04418757429769131</v>
      </c>
      <c r="CW25" s="184">
        <v>12.6</v>
      </c>
      <c r="CX25" s="113" t="s">
        <v>86</v>
      </c>
      <c r="CY25" s="113" t="s">
        <v>86</v>
      </c>
      <c r="CZ25" s="185">
        <v>12.6</v>
      </c>
      <c r="DA25" s="186">
        <v>0.045430781157042674</v>
      </c>
      <c r="DB25" s="184">
        <v>11.5</v>
      </c>
      <c r="DC25" s="113" t="s">
        <v>86</v>
      </c>
      <c r="DD25" s="113" t="s">
        <v>86</v>
      </c>
      <c r="DE25" s="185">
        <v>11.5</v>
      </c>
      <c r="DF25" s="186">
        <v>0.03505028954587017</v>
      </c>
      <c r="DG25" s="184">
        <v>13</v>
      </c>
      <c r="DH25" s="113" t="s">
        <v>86</v>
      </c>
      <c r="DI25" s="113" t="s">
        <v>86</v>
      </c>
      <c r="DJ25" s="185">
        <v>13</v>
      </c>
      <c r="DK25" s="186">
        <v>0.03542910091843131</v>
      </c>
      <c r="DL25" s="184">
        <v>14.2</v>
      </c>
      <c r="DM25" s="113" t="s">
        <v>86</v>
      </c>
      <c r="DN25" s="113" t="s">
        <v>86</v>
      </c>
      <c r="DO25" s="185">
        <v>14.2</v>
      </c>
      <c r="DP25" s="186">
        <v>0.03611356954659668</v>
      </c>
      <c r="DQ25" s="184">
        <v>15.7</v>
      </c>
      <c r="DR25" s="113" t="s">
        <v>86</v>
      </c>
      <c r="DS25" s="113" t="s">
        <v>86</v>
      </c>
      <c r="DT25" s="185">
        <v>15.7</v>
      </c>
      <c r="DU25" s="186">
        <v>0</v>
      </c>
      <c r="DV25" s="184">
        <v>77</v>
      </c>
      <c r="DW25" s="113" t="s">
        <v>86</v>
      </c>
      <c r="DX25" s="113" t="s">
        <v>86</v>
      </c>
      <c r="DY25" s="185">
        <v>77</v>
      </c>
      <c r="DZ25" s="186">
        <v>0.2</v>
      </c>
      <c r="EA25" s="184">
        <v>146.6</v>
      </c>
      <c r="EB25" s="113" t="s">
        <v>86</v>
      </c>
      <c r="EC25" s="113" t="s">
        <v>86</v>
      </c>
      <c r="ED25" s="185">
        <v>146.6</v>
      </c>
      <c r="EE25" s="186">
        <v>0.3</v>
      </c>
    </row>
    <row r="26" spans="1:135" s="183" customFormat="1" ht="24" customHeight="1">
      <c r="A26" s="178"/>
      <c r="B26" s="179" t="s">
        <v>190</v>
      </c>
      <c r="C26" s="180"/>
      <c r="D26" s="181"/>
      <c r="E26" s="182"/>
      <c r="F26" s="174">
        <v>338.7</v>
      </c>
      <c r="G26" s="174">
        <v>40.9</v>
      </c>
      <c r="H26" s="174">
        <v>7.3</v>
      </c>
      <c r="I26" s="177">
        <v>386.9</v>
      </c>
      <c r="J26" s="176">
        <v>12.98801571049716</v>
      </c>
      <c r="K26" s="174">
        <v>239.9</v>
      </c>
      <c r="L26" s="174">
        <v>40.1</v>
      </c>
      <c r="M26" s="174">
        <v>8.2</v>
      </c>
      <c r="N26" s="177">
        <v>288.2</v>
      </c>
      <c r="O26" s="176">
        <v>8.775615846046101</v>
      </c>
      <c r="P26" s="174">
        <v>372.9</v>
      </c>
      <c r="Q26" s="174">
        <v>54.3</v>
      </c>
      <c r="R26" s="174">
        <v>5.3</v>
      </c>
      <c r="S26" s="177">
        <v>432.5</v>
      </c>
      <c r="T26" s="176">
        <v>11.556755023514322</v>
      </c>
      <c r="U26" s="174">
        <v>363.4</v>
      </c>
      <c r="V26" s="174">
        <v>60.7</v>
      </c>
      <c r="W26" s="174">
        <v>6.8</v>
      </c>
      <c r="X26" s="177">
        <v>430.9</v>
      </c>
      <c r="Y26" s="176">
        <v>9.925598323082946</v>
      </c>
      <c r="Z26" s="174">
        <v>339.7</v>
      </c>
      <c r="AA26" s="174">
        <v>70.8</v>
      </c>
      <c r="AB26" s="174">
        <v>3.7</v>
      </c>
      <c r="AC26" s="177">
        <v>414.2</v>
      </c>
      <c r="AD26" s="176">
        <v>7.71566417674124</v>
      </c>
      <c r="AE26" s="174">
        <v>331.8</v>
      </c>
      <c r="AF26" s="174">
        <v>108.5</v>
      </c>
      <c r="AG26" s="174">
        <v>4.6</v>
      </c>
      <c r="AH26" s="177">
        <v>444.9</v>
      </c>
      <c r="AI26" s="176">
        <v>6.703127824986439</v>
      </c>
      <c r="AJ26" s="174">
        <v>307.9</v>
      </c>
      <c r="AK26" s="174">
        <v>124.2</v>
      </c>
      <c r="AL26" s="174">
        <v>9.5</v>
      </c>
      <c r="AM26" s="177">
        <v>441.6</v>
      </c>
      <c r="AN26" s="176">
        <v>5.777004487120786</v>
      </c>
      <c r="AO26" s="174">
        <v>464.9</v>
      </c>
      <c r="AP26" s="174">
        <v>162.6</v>
      </c>
      <c r="AQ26" s="174">
        <v>18.1</v>
      </c>
      <c r="AR26" s="177">
        <v>645.6</v>
      </c>
      <c r="AS26" s="176">
        <v>7.204392268892559</v>
      </c>
      <c r="AT26" s="174">
        <v>449.5</v>
      </c>
      <c r="AU26" s="174">
        <v>148.4</v>
      </c>
      <c r="AV26" s="174">
        <v>23.3</v>
      </c>
      <c r="AW26" s="177">
        <v>621.2</v>
      </c>
      <c r="AX26" s="176">
        <v>6.104379784401011</v>
      </c>
      <c r="AY26" s="174">
        <v>911.3</v>
      </c>
      <c r="AZ26" s="174">
        <v>216.5</v>
      </c>
      <c r="BA26" s="174">
        <v>66.5</v>
      </c>
      <c r="BB26" s="177">
        <v>1194.3</v>
      </c>
      <c r="BC26" s="176">
        <v>10.473375894485757</v>
      </c>
      <c r="BD26" s="174">
        <v>851</v>
      </c>
      <c r="BE26" s="174">
        <v>211.9</v>
      </c>
      <c r="BF26" s="174">
        <v>202.8</v>
      </c>
      <c r="BG26" s="177">
        <v>1265.7</v>
      </c>
      <c r="BH26" s="176">
        <v>10.173455936726361</v>
      </c>
      <c r="BI26" s="174">
        <v>1123.7</v>
      </c>
      <c r="BJ26" s="174">
        <v>252.2</v>
      </c>
      <c r="BK26" s="174">
        <v>288.1</v>
      </c>
      <c r="BL26" s="177">
        <v>1664</v>
      </c>
      <c r="BM26" s="176">
        <v>11.713195646971041</v>
      </c>
      <c r="BN26" s="174">
        <v>1513.7</v>
      </c>
      <c r="BO26" s="174">
        <v>278.4</v>
      </c>
      <c r="BP26" s="174">
        <v>440.2</v>
      </c>
      <c r="BQ26" s="177">
        <v>2232.3</v>
      </c>
      <c r="BR26" s="176">
        <v>15.22922636103152</v>
      </c>
      <c r="BS26" s="174">
        <v>840</v>
      </c>
      <c r="BT26" s="174">
        <v>328.1</v>
      </c>
      <c r="BU26" s="174">
        <v>631.8</v>
      </c>
      <c r="BV26" s="177">
        <v>1799.9</v>
      </c>
      <c r="BW26" s="176">
        <v>12.253303469919873</v>
      </c>
      <c r="BX26" s="174">
        <v>2283.6</v>
      </c>
      <c r="BY26" s="174">
        <v>394.1</v>
      </c>
      <c r="BZ26" s="174">
        <v>548.6</v>
      </c>
      <c r="CA26" s="177">
        <v>3226.3</v>
      </c>
      <c r="CB26" s="176">
        <v>17.592370441458733</v>
      </c>
      <c r="CC26" s="174">
        <v>2261.5</v>
      </c>
      <c r="CD26" s="174">
        <v>304.6</v>
      </c>
      <c r="CE26" s="174">
        <v>707.3</v>
      </c>
      <c r="CF26" s="177">
        <v>3273.4</v>
      </c>
      <c r="CG26" s="186">
        <v>15.933838597720953</v>
      </c>
      <c r="CH26" s="174">
        <v>2342.7</v>
      </c>
      <c r="CI26" s="174">
        <v>383.4</v>
      </c>
      <c r="CJ26" s="174">
        <v>423.1</v>
      </c>
      <c r="CK26" s="177">
        <v>3149.2</v>
      </c>
      <c r="CL26" s="176">
        <v>13.564023379118156</v>
      </c>
      <c r="CM26" s="174">
        <v>2138.3</v>
      </c>
      <c r="CN26" s="174">
        <v>397.6</v>
      </c>
      <c r="CO26" s="174">
        <v>568</v>
      </c>
      <c r="CP26" s="177">
        <v>3103.9</v>
      </c>
      <c r="CQ26" s="176">
        <v>12.054963705777949</v>
      </c>
      <c r="CR26" s="174">
        <v>2244</v>
      </c>
      <c r="CS26" s="174">
        <v>505.4</v>
      </c>
      <c r="CT26" s="174">
        <v>981</v>
      </c>
      <c r="CU26" s="177">
        <v>3730.4</v>
      </c>
      <c r="CV26" s="176">
        <v>14.58737408496528</v>
      </c>
      <c r="CW26" s="174">
        <v>2925.9</v>
      </c>
      <c r="CX26" s="174">
        <v>616.6</v>
      </c>
      <c r="CY26" s="174">
        <v>880.8</v>
      </c>
      <c r="CZ26" s="177">
        <v>4423.3</v>
      </c>
      <c r="DA26" s="176">
        <v>15.948728118408479</v>
      </c>
      <c r="DB26" s="174">
        <v>3561</v>
      </c>
      <c r="DC26" s="174">
        <v>711.4</v>
      </c>
      <c r="DD26" s="174">
        <v>931.4</v>
      </c>
      <c r="DE26" s="177">
        <v>5203.8</v>
      </c>
      <c r="DF26" s="176">
        <v>15.860408412069491</v>
      </c>
      <c r="DG26" s="174">
        <v>3628</v>
      </c>
      <c r="DH26" s="174">
        <v>867.8</v>
      </c>
      <c r="DI26" s="174">
        <v>895.3</v>
      </c>
      <c r="DJ26" s="177">
        <v>5391.1</v>
      </c>
      <c r="DK26" s="176">
        <v>14.692448150873465</v>
      </c>
      <c r="DL26" s="174">
        <v>2246.8</v>
      </c>
      <c r="DM26" s="174">
        <v>891.9</v>
      </c>
      <c r="DN26" s="174">
        <v>1012.6</v>
      </c>
      <c r="DO26" s="177">
        <v>4151.3</v>
      </c>
      <c r="DP26" s="176">
        <v>10.557624032308931</v>
      </c>
      <c r="DQ26" s="174">
        <v>2885.6</v>
      </c>
      <c r="DR26" s="174">
        <v>1012.9</v>
      </c>
      <c r="DS26" s="174">
        <v>675.9</v>
      </c>
      <c r="DT26" s="177">
        <v>4574.4</v>
      </c>
      <c r="DU26" s="176">
        <v>10.8</v>
      </c>
      <c r="DV26" s="174">
        <v>3381.4</v>
      </c>
      <c r="DW26" s="174">
        <v>1049.2</v>
      </c>
      <c r="DX26" s="174">
        <v>806.4</v>
      </c>
      <c r="DY26" s="177">
        <v>5237</v>
      </c>
      <c r="DZ26" s="176">
        <v>11.5</v>
      </c>
      <c r="EA26" s="174">
        <v>4663.5</v>
      </c>
      <c r="EB26" s="174">
        <v>1274.3</v>
      </c>
      <c r="EC26" s="174">
        <v>1251.9</v>
      </c>
      <c r="ED26" s="177">
        <v>7189.7</v>
      </c>
      <c r="EE26" s="176">
        <v>12.5</v>
      </c>
    </row>
    <row r="27" spans="1:135" ht="21.75" customHeight="1">
      <c r="A27" s="4"/>
      <c r="B27" s="5"/>
      <c r="C27" s="5" t="s">
        <v>46</v>
      </c>
      <c r="D27" s="5"/>
      <c r="E27" s="6"/>
      <c r="F27" s="184">
        <v>263.1</v>
      </c>
      <c r="G27" s="184">
        <v>0</v>
      </c>
      <c r="H27" s="184">
        <v>6.5</v>
      </c>
      <c r="I27" s="185">
        <v>269.6</v>
      </c>
      <c r="J27" s="186">
        <v>9.050320588136561</v>
      </c>
      <c r="K27" s="184">
        <v>147.1</v>
      </c>
      <c r="L27" s="184">
        <v>0.8</v>
      </c>
      <c r="M27" s="184">
        <v>7.8</v>
      </c>
      <c r="N27" s="185">
        <v>155.7</v>
      </c>
      <c r="O27" s="186">
        <v>4.741024938339271</v>
      </c>
      <c r="P27" s="184">
        <v>283.6</v>
      </c>
      <c r="Q27" s="184">
        <v>0.9</v>
      </c>
      <c r="R27" s="184">
        <v>5.3</v>
      </c>
      <c r="S27" s="185">
        <v>289.8</v>
      </c>
      <c r="T27" s="186">
        <v>7.743693886276186</v>
      </c>
      <c r="U27" s="184">
        <v>270.4</v>
      </c>
      <c r="V27" s="184">
        <v>0.4</v>
      </c>
      <c r="W27" s="184">
        <v>6.8</v>
      </c>
      <c r="X27" s="185">
        <v>277.6</v>
      </c>
      <c r="Y27" s="186">
        <v>6.394397991385069</v>
      </c>
      <c r="Z27" s="184">
        <v>222.8</v>
      </c>
      <c r="AA27" s="184">
        <v>0.4</v>
      </c>
      <c r="AB27" s="184">
        <v>3.6</v>
      </c>
      <c r="AC27" s="185">
        <v>226.8</v>
      </c>
      <c r="AD27" s="186">
        <v>4.224801147476855</v>
      </c>
      <c r="AE27" s="184">
        <v>186.7</v>
      </c>
      <c r="AF27" s="184">
        <v>3.6</v>
      </c>
      <c r="AG27" s="184">
        <v>4.6</v>
      </c>
      <c r="AH27" s="185">
        <v>194.9</v>
      </c>
      <c r="AI27" s="186">
        <v>2.93647923823299</v>
      </c>
      <c r="AJ27" s="184">
        <v>139.5</v>
      </c>
      <c r="AK27" s="184">
        <v>3.5</v>
      </c>
      <c r="AL27" s="184">
        <v>5.9</v>
      </c>
      <c r="AM27" s="185">
        <v>148.9</v>
      </c>
      <c r="AN27" s="186">
        <v>1.9479075365314427</v>
      </c>
      <c r="AO27" s="184">
        <v>283.5</v>
      </c>
      <c r="AP27" s="184">
        <v>11.6</v>
      </c>
      <c r="AQ27" s="184">
        <v>7</v>
      </c>
      <c r="AR27" s="185">
        <v>302.1</v>
      </c>
      <c r="AS27" s="186">
        <v>3.371200285676026</v>
      </c>
      <c r="AT27" s="184">
        <v>218.1</v>
      </c>
      <c r="AU27" s="184">
        <v>16</v>
      </c>
      <c r="AV27" s="184">
        <v>14</v>
      </c>
      <c r="AW27" s="185">
        <v>248.1</v>
      </c>
      <c r="AX27" s="186">
        <v>2.4380177471183044</v>
      </c>
      <c r="AY27" s="184">
        <v>655.8</v>
      </c>
      <c r="AZ27" s="184">
        <v>24.6</v>
      </c>
      <c r="BA27" s="184">
        <v>61</v>
      </c>
      <c r="BB27" s="185">
        <v>741.4</v>
      </c>
      <c r="BC27" s="186">
        <v>6.501683737898133</v>
      </c>
      <c r="BD27" s="184">
        <v>603.1</v>
      </c>
      <c r="BE27" s="184">
        <v>33.3</v>
      </c>
      <c r="BF27" s="184">
        <v>195.8</v>
      </c>
      <c r="BG27" s="185">
        <v>832.2</v>
      </c>
      <c r="BH27" s="186">
        <v>6.689065363469762</v>
      </c>
      <c r="BI27" s="184">
        <v>822.6</v>
      </c>
      <c r="BJ27" s="184">
        <v>19.5</v>
      </c>
      <c r="BK27" s="184">
        <v>282.6</v>
      </c>
      <c r="BL27" s="185">
        <v>1124.7</v>
      </c>
      <c r="BM27" s="186">
        <v>7.916965831819909</v>
      </c>
      <c r="BN27" s="184">
        <v>1196.2</v>
      </c>
      <c r="BO27" s="184">
        <v>25.7</v>
      </c>
      <c r="BP27" s="184">
        <v>423.7</v>
      </c>
      <c r="BQ27" s="185">
        <v>1645.6</v>
      </c>
      <c r="BR27" s="186">
        <v>11.226633920043662</v>
      </c>
      <c r="BS27" s="184">
        <v>470.6</v>
      </c>
      <c r="BT27" s="184">
        <v>40.4</v>
      </c>
      <c r="BU27" s="184">
        <v>630.5</v>
      </c>
      <c r="BV27" s="185">
        <v>1141.5</v>
      </c>
      <c r="BW27" s="186">
        <v>7.771068343193252</v>
      </c>
      <c r="BX27" s="184">
        <v>1953.9</v>
      </c>
      <c r="BY27" s="184">
        <v>42.7</v>
      </c>
      <c r="BZ27" s="184">
        <v>526.6</v>
      </c>
      <c r="CA27" s="185">
        <v>2523.2</v>
      </c>
      <c r="CB27" s="186">
        <v>13.758506368871052</v>
      </c>
      <c r="CC27" s="184">
        <v>1873.7</v>
      </c>
      <c r="CD27" s="184">
        <v>30.8</v>
      </c>
      <c r="CE27" s="184">
        <v>678.8</v>
      </c>
      <c r="CF27" s="185">
        <v>2583.3</v>
      </c>
      <c r="CG27" s="186">
        <v>12.574657924327168</v>
      </c>
      <c r="CH27" s="184">
        <v>1837.9</v>
      </c>
      <c r="CI27" s="184">
        <v>33</v>
      </c>
      <c r="CJ27" s="184">
        <v>403.7</v>
      </c>
      <c r="CK27" s="185">
        <v>2274.6</v>
      </c>
      <c r="CL27" s="186">
        <v>9.797004819681874</v>
      </c>
      <c r="CM27" s="184">
        <v>1692.2</v>
      </c>
      <c r="CN27" s="184">
        <v>57.9</v>
      </c>
      <c r="CO27" s="184">
        <v>544</v>
      </c>
      <c r="CP27" s="185">
        <v>2294.1</v>
      </c>
      <c r="CQ27" s="186">
        <v>8.909852842367728</v>
      </c>
      <c r="CR27" s="184">
        <v>1749.4</v>
      </c>
      <c r="CS27" s="184">
        <v>52.3</v>
      </c>
      <c r="CT27" s="184">
        <v>955.1</v>
      </c>
      <c r="CU27" s="185">
        <v>2756.8</v>
      </c>
      <c r="CV27" s="186">
        <v>10.780203966714637</v>
      </c>
      <c r="CW27" s="184">
        <v>1774.4</v>
      </c>
      <c r="CX27" s="184">
        <v>110.3</v>
      </c>
      <c r="CY27" s="184">
        <v>850.4</v>
      </c>
      <c r="CZ27" s="185">
        <v>2735.1</v>
      </c>
      <c r="DA27" s="186">
        <v>9.861724566875191</v>
      </c>
      <c r="DB27" s="184">
        <v>2861</v>
      </c>
      <c r="DC27" s="184">
        <v>124.3</v>
      </c>
      <c r="DD27" s="184">
        <v>902.4</v>
      </c>
      <c r="DE27" s="185">
        <v>3887.7</v>
      </c>
      <c r="DF27" s="186">
        <v>11.849131362389516</v>
      </c>
      <c r="DG27" s="184">
        <v>2688.6</v>
      </c>
      <c r="DH27" s="184">
        <v>92.8</v>
      </c>
      <c r="DI27" s="184">
        <v>852.8</v>
      </c>
      <c r="DJ27" s="185">
        <v>3634.2</v>
      </c>
      <c r="DK27" s="186">
        <v>9.904341427520235</v>
      </c>
      <c r="DL27" s="184">
        <v>1234.7</v>
      </c>
      <c r="DM27" s="184">
        <v>136.4</v>
      </c>
      <c r="DN27" s="184">
        <v>973</v>
      </c>
      <c r="DO27" s="185">
        <v>2344.1</v>
      </c>
      <c r="DP27" s="186">
        <v>5.961536505223753</v>
      </c>
      <c r="DQ27" s="184">
        <v>1804.8</v>
      </c>
      <c r="DR27" s="184">
        <v>149.4</v>
      </c>
      <c r="DS27" s="184">
        <v>628.6</v>
      </c>
      <c r="DT27" s="185">
        <v>2582.8</v>
      </c>
      <c r="DU27" s="186">
        <v>6.1</v>
      </c>
      <c r="DV27" s="184">
        <v>2179.5</v>
      </c>
      <c r="DW27" s="184">
        <v>157.5</v>
      </c>
      <c r="DX27" s="184">
        <v>775.2</v>
      </c>
      <c r="DY27" s="185">
        <v>3112.2</v>
      </c>
      <c r="DZ27" s="186">
        <v>6.8</v>
      </c>
      <c r="EA27" s="184">
        <v>3406</v>
      </c>
      <c r="EB27" s="184">
        <v>162.3</v>
      </c>
      <c r="EC27" s="184">
        <v>1171.5</v>
      </c>
      <c r="ED27" s="185">
        <v>4739.8</v>
      </c>
      <c r="EE27" s="186">
        <v>8.2</v>
      </c>
    </row>
    <row r="28" spans="1:135" ht="21.75" customHeight="1">
      <c r="A28" s="4"/>
      <c r="B28" s="5"/>
      <c r="C28" s="5" t="s">
        <v>47</v>
      </c>
      <c r="D28" s="5"/>
      <c r="E28" s="6"/>
      <c r="F28" s="184">
        <v>61.3</v>
      </c>
      <c r="G28" s="184">
        <v>19.5</v>
      </c>
      <c r="H28" s="113" t="s">
        <v>86</v>
      </c>
      <c r="I28" s="185">
        <v>80.8</v>
      </c>
      <c r="J28" s="186">
        <v>2.7124106213703043</v>
      </c>
      <c r="K28" s="184">
        <v>70.6</v>
      </c>
      <c r="L28" s="184">
        <v>17.7</v>
      </c>
      <c r="M28" s="113" t="s">
        <v>86</v>
      </c>
      <c r="N28" s="185">
        <v>88.3</v>
      </c>
      <c r="O28" s="186">
        <v>2.688712280381231</v>
      </c>
      <c r="P28" s="184">
        <v>64.1</v>
      </c>
      <c r="Q28" s="184">
        <v>30.1</v>
      </c>
      <c r="R28" s="113" t="s">
        <v>86</v>
      </c>
      <c r="S28" s="185">
        <v>94.2</v>
      </c>
      <c r="T28" s="186">
        <v>2.517101325352715</v>
      </c>
      <c r="U28" s="184">
        <v>75.8</v>
      </c>
      <c r="V28" s="184">
        <v>36</v>
      </c>
      <c r="W28" s="184"/>
      <c r="X28" s="185">
        <v>111.8</v>
      </c>
      <c r="Y28" s="186">
        <v>2.575265473475687</v>
      </c>
      <c r="Z28" s="184">
        <v>92</v>
      </c>
      <c r="AA28" s="184">
        <v>45.2</v>
      </c>
      <c r="AB28" s="184">
        <v>0.1</v>
      </c>
      <c r="AC28" s="185">
        <v>137.3</v>
      </c>
      <c r="AD28" s="186">
        <v>2.5576066911312707</v>
      </c>
      <c r="AE28" s="184">
        <v>101.9</v>
      </c>
      <c r="AF28" s="184">
        <v>63.6</v>
      </c>
      <c r="AG28" s="113" t="s">
        <v>86</v>
      </c>
      <c r="AH28" s="185">
        <v>165.5</v>
      </c>
      <c r="AI28" s="186">
        <v>2.493521364430784</v>
      </c>
      <c r="AJ28" s="184">
        <v>128.4</v>
      </c>
      <c r="AK28" s="184">
        <v>60.5</v>
      </c>
      <c r="AL28" s="184">
        <v>3.6</v>
      </c>
      <c r="AM28" s="185">
        <v>192.5</v>
      </c>
      <c r="AN28" s="186">
        <v>2.51828207375623</v>
      </c>
      <c r="AO28" s="184">
        <v>132.7</v>
      </c>
      <c r="AP28" s="184">
        <v>85.2</v>
      </c>
      <c r="AQ28" s="184">
        <v>11.1</v>
      </c>
      <c r="AR28" s="185">
        <v>229</v>
      </c>
      <c r="AS28" s="186">
        <v>2.5554613221443554</v>
      </c>
      <c r="AT28" s="184">
        <v>185.2</v>
      </c>
      <c r="AU28" s="184">
        <v>65.6</v>
      </c>
      <c r="AV28" s="184">
        <v>9.3</v>
      </c>
      <c r="AW28" s="185">
        <v>260.1</v>
      </c>
      <c r="AX28" s="186">
        <v>2.555938798974087</v>
      </c>
      <c r="AY28" s="184">
        <v>188.2</v>
      </c>
      <c r="AZ28" s="184">
        <v>121.1</v>
      </c>
      <c r="BA28" s="184">
        <v>5.5</v>
      </c>
      <c r="BB28" s="185">
        <v>314.8</v>
      </c>
      <c r="BC28" s="186">
        <v>2.76062859548197</v>
      </c>
      <c r="BD28" s="184">
        <v>194.5</v>
      </c>
      <c r="BE28" s="184">
        <v>104.9</v>
      </c>
      <c r="BF28" s="113">
        <v>7</v>
      </c>
      <c r="BG28" s="185">
        <v>306.4</v>
      </c>
      <c r="BH28" s="186">
        <v>2.4627849403594504</v>
      </c>
      <c r="BI28" s="184">
        <v>265.8</v>
      </c>
      <c r="BJ28" s="184">
        <v>118.5</v>
      </c>
      <c r="BK28" s="184">
        <v>5.5</v>
      </c>
      <c r="BL28" s="185">
        <v>389.8</v>
      </c>
      <c r="BM28" s="186">
        <v>2.7438723937435765</v>
      </c>
      <c r="BN28" s="184">
        <v>263.8</v>
      </c>
      <c r="BO28" s="184">
        <v>140.1</v>
      </c>
      <c r="BP28" s="184">
        <v>16.5</v>
      </c>
      <c r="BQ28" s="185">
        <v>420.4</v>
      </c>
      <c r="BR28" s="186">
        <v>2.868058398144358</v>
      </c>
      <c r="BS28" s="184">
        <v>258.8</v>
      </c>
      <c r="BT28" s="184">
        <v>161.1</v>
      </c>
      <c r="BU28" s="184">
        <v>1.3</v>
      </c>
      <c r="BV28" s="185">
        <v>421.2</v>
      </c>
      <c r="BW28" s="186">
        <v>2.8674323137564586</v>
      </c>
      <c r="BX28" s="184">
        <v>281.8</v>
      </c>
      <c r="BY28" s="184">
        <v>184.7</v>
      </c>
      <c r="BZ28" s="184">
        <v>22</v>
      </c>
      <c r="CA28" s="185">
        <v>488.5</v>
      </c>
      <c r="CB28" s="186">
        <v>2.6636930727621704</v>
      </c>
      <c r="CC28" s="184">
        <v>332.2</v>
      </c>
      <c r="CD28" s="184">
        <v>96.7</v>
      </c>
      <c r="CE28" s="184">
        <v>27</v>
      </c>
      <c r="CF28" s="185">
        <v>455.9</v>
      </c>
      <c r="CG28" s="186">
        <v>2.219171814230153</v>
      </c>
      <c r="CH28" s="184">
        <v>345.1</v>
      </c>
      <c r="CI28" s="184">
        <v>140.7</v>
      </c>
      <c r="CJ28" s="184">
        <v>15.5</v>
      </c>
      <c r="CK28" s="185">
        <v>501.3</v>
      </c>
      <c r="CL28" s="186">
        <v>2.159165794472225</v>
      </c>
      <c r="CM28" s="184">
        <v>370</v>
      </c>
      <c r="CN28" s="184">
        <v>177.1</v>
      </c>
      <c r="CO28" s="184">
        <v>19.6</v>
      </c>
      <c r="CP28" s="185">
        <v>566.7</v>
      </c>
      <c r="CQ28" s="186">
        <v>2.200956194485764</v>
      </c>
      <c r="CR28" s="184">
        <v>408.7</v>
      </c>
      <c r="CS28" s="184">
        <v>276.6</v>
      </c>
      <c r="CT28" s="184">
        <v>25.9</v>
      </c>
      <c r="CU28" s="185">
        <v>711.2</v>
      </c>
      <c r="CV28" s="186">
        <v>2.781079897390978</v>
      </c>
      <c r="CW28" s="184">
        <v>550.1</v>
      </c>
      <c r="CX28" s="184">
        <v>322.9</v>
      </c>
      <c r="CY28" s="184">
        <v>30.4</v>
      </c>
      <c r="CZ28" s="185">
        <v>903.4</v>
      </c>
      <c r="DA28" s="186">
        <v>3.2573148966089165</v>
      </c>
      <c r="DB28" s="184">
        <v>564.3</v>
      </c>
      <c r="DC28" s="184">
        <v>365.9</v>
      </c>
      <c r="DD28" s="184">
        <v>29</v>
      </c>
      <c r="DE28" s="185">
        <v>959.2</v>
      </c>
      <c r="DF28" s="186">
        <v>2.923498933252057</v>
      </c>
      <c r="DG28" s="184">
        <v>807.8</v>
      </c>
      <c r="DH28" s="184">
        <v>408.1</v>
      </c>
      <c r="DI28" s="184">
        <v>42.5</v>
      </c>
      <c r="DJ28" s="185">
        <v>1258.4</v>
      </c>
      <c r="DK28" s="186">
        <v>3.4295369689041513</v>
      </c>
      <c r="DL28" s="184">
        <v>846.5</v>
      </c>
      <c r="DM28" s="184">
        <v>396.8</v>
      </c>
      <c r="DN28" s="184">
        <v>39.6</v>
      </c>
      <c r="DO28" s="185">
        <v>1282.9</v>
      </c>
      <c r="DP28" s="186">
        <v>3.2626829838963998</v>
      </c>
      <c r="DQ28" s="184">
        <v>918.4</v>
      </c>
      <c r="DR28" s="184">
        <v>420.7</v>
      </c>
      <c r="DS28" s="184">
        <v>47.3</v>
      </c>
      <c r="DT28" s="185">
        <v>1386.4</v>
      </c>
      <c r="DU28" s="186">
        <v>3.3</v>
      </c>
      <c r="DV28" s="184">
        <v>1036.8</v>
      </c>
      <c r="DW28" s="184">
        <v>438.5</v>
      </c>
      <c r="DX28" s="184">
        <v>31.2</v>
      </c>
      <c r="DY28" s="185">
        <v>1506.5</v>
      </c>
      <c r="DZ28" s="186">
        <v>3.3</v>
      </c>
      <c r="EA28" s="184">
        <v>1067.1</v>
      </c>
      <c r="EB28" s="184">
        <v>703.6</v>
      </c>
      <c r="EC28" s="184">
        <v>80.4</v>
      </c>
      <c r="ED28" s="185">
        <v>1851.1</v>
      </c>
      <c r="EE28" s="186">
        <v>3.2</v>
      </c>
    </row>
    <row r="29" spans="1:135" ht="21.75" customHeight="1">
      <c r="A29" s="4"/>
      <c r="B29" s="5"/>
      <c r="C29" s="10" t="s">
        <v>191</v>
      </c>
      <c r="D29" s="7"/>
      <c r="E29" s="192"/>
      <c r="F29" s="184">
        <v>9.1</v>
      </c>
      <c r="G29" s="113" t="s">
        <v>86</v>
      </c>
      <c r="H29" s="113" t="s">
        <v>86</v>
      </c>
      <c r="I29" s="185">
        <v>9.1</v>
      </c>
      <c r="J29" s="186">
        <v>0.3054818892879922</v>
      </c>
      <c r="K29" s="184">
        <v>8.9</v>
      </c>
      <c r="L29" s="113" t="s">
        <v>86</v>
      </c>
      <c r="M29" s="113" t="s">
        <v>86</v>
      </c>
      <c r="N29" s="185">
        <v>8.9</v>
      </c>
      <c r="O29" s="186">
        <v>0.27100271002710025</v>
      </c>
      <c r="P29" s="184">
        <v>10.6</v>
      </c>
      <c r="Q29" s="113" t="s">
        <v>86</v>
      </c>
      <c r="R29" s="113" t="s">
        <v>86</v>
      </c>
      <c r="S29" s="185">
        <v>10.6</v>
      </c>
      <c r="T29" s="186">
        <v>0.28324070115433947</v>
      </c>
      <c r="U29" s="184">
        <v>11.3</v>
      </c>
      <c r="V29" s="113" t="s">
        <v>86</v>
      </c>
      <c r="W29" s="113" t="s">
        <v>86</v>
      </c>
      <c r="X29" s="185">
        <v>11.3</v>
      </c>
      <c r="Y29" s="186">
        <v>0.26029069633519913</v>
      </c>
      <c r="Z29" s="184">
        <v>14.2</v>
      </c>
      <c r="AA29" s="113" t="s">
        <v>86</v>
      </c>
      <c r="AB29" s="113" t="s">
        <v>86</v>
      </c>
      <c r="AC29" s="185">
        <v>14.2</v>
      </c>
      <c r="AD29" s="186">
        <v>0.26451576849281894</v>
      </c>
      <c r="AE29" s="184">
        <v>17.7</v>
      </c>
      <c r="AF29" s="113" t="s">
        <v>86</v>
      </c>
      <c r="AG29" s="113" t="s">
        <v>86</v>
      </c>
      <c r="AH29" s="185">
        <v>17.7</v>
      </c>
      <c r="AI29" s="186">
        <v>0.26667871994214426</v>
      </c>
      <c r="AJ29" s="184">
        <v>18.7</v>
      </c>
      <c r="AK29" s="113" t="s">
        <v>86</v>
      </c>
      <c r="AL29" s="113" t="s">
        <v>86</v>
      </c>
      <c r="AM29" s="185">
        <v>18.7</v>
      </c>
      <c r="AN29" s="186">
        <v>0.2446331157363195</v>
      </c>
      <c r="AO29" s="184">
        <v>21.5</v>
      </c>
      <c r="AP29" s="113" t="s">
        <v>86</v>
      </c>
      <c r="AQ29" s="113" t="s">
        <v>86</v>
      </c>
      <c r="AR29" s="185">
        <v>21.5</v>
      </c>
      <c r="AS29" s="186">
        <v>0.23992322456813817</v>
      </c>
      <c r="AT29" s="184">
        <v>29.5</v>
      </c>
      <c r="AU29" s="113" t="s">
        <v>86</v>
      </c>
      <c r="AV29" s="113" t="s">
        <v>86</v>
      </c>
      <c r="AW29" s="185">
        <v>29.5</v>
      </c>
      <c r="AX29" s="186">
        <v>0.2898892524787988</v>
      </c>
      <c r="AY29" s="184">
        <v>27.2</v>
      </c>
      <c r="AZ29" s="113" t="s">
        <v>86</v>
      </c>
      <c r="BA29" s="113" t="s">
        <v>86</v>
      </c>
      <c r="BB29" s="185">
        <v>27.2</v>
      </c>
      <c r="BC29" s="186">
        <v>0.23852953556896309</v>
      </c>
      <c r="BD29" s="184">
        <v>29.3</v>
      </c>
      <c r="BE29" s="113" t="s">
        <v>86</v>
      </c>
      <c r="BF29" s="113" t="s">
        <v>86</v>
      </c>
      <c r="BG29" s="185">
        <v>29.3</v>
      </c>
      <c r="BH29" s="186">
        <v>0.23550782882680127</v>
      </c>
      <c r="BI29" s="184">
        <v>33</v>
      </c>
      <c r="BJ29" s="113" t="s">
        <v>86</v>
      </c>
      <c r="BK29" s="113" t="s">
        <v>86</v>
      </c>
      <c r="BL29" s="185">
        <v>33</v>
      </c>
      <c r="BM29" s="186">
        <v>0.2322929425180555</v>
      </c>
      <c r="BN29" s="184">
        <v>27.3</v>
      </c>
      <c r="BO29" s="113" t="s">
        <v>86</v>
      </c>
      <c r="BP29" s="113" t="s">
        <v>86</v>
      </c>
      <c r="BQ29" s="185">
        <v>27.3</v>
      </c>
      <c r="BR29" s="186">
        <v>0.18624641833810887</v>
      </c>
      <c r="BS29" s="184">
        <v>38.9</v>
      </c>
      <c r="BT29" s="113" t="s">
        <v>86</v>
      </c>
      <c r="BU29" s="113" t="s">
        <v>86</v>
      </c>
      <c r="BV29" s="185">
        <v>38.9</v>
      </c>
      <c r="BW29" s="186">
        <v>0.26482221511188564</v>
      </c>
      <c r="BX29" s="184">
        <v>43.6</v>
      </c>
      <c r="BY29" s="113" t="s">
        <v>86</v>
      </c>
      <c r="BZ29" s="113" t="s">
        <v>86</v>
      </c>
      <c r="CA29" s="185">
        <v>43.6</v>
      </c>
      <c r="CB29" s="186">
        <v>0.23774210434479148</v>
      </c>
      <c r="CC29" s="184">
        <v>54.1</v>
      </c>
      <c r="CD29" s="113" t="s">
        <v>86</v>
      </c>
      <c r="CE29" s="113" t="s">
        <v>86</v>
      </c>
      <c r="CF29" s="185">
        <v>54.1</v>
      </c>
      <c r="CG29" s="186">
        <v>0.2633410729323345</v>
      </c>
      <c r="CH29" s="184">
        <v>45.6</v>
      </c>
      <c r="CI29" s="113" t="s">
        <v>86</v>
      </c>
      <c r="CJ29" s="113" t="s">
        <v>86</v>
      </c>
      <c r="CK29" s="185">
        <v>45.6</v>
      </c>
      <c r="CL29" s="186">
        <v>0.19640526676228504</v>
      </c>
      <c r="CM29" s="184">
        <v>65.3</v>
      </c>
      <c r="CN29" s="113" t="s">
        <v>86</v>
      </c>
      <c r="CO29" s="113" t="s">
        <v>86</v>
      </c>
      <c r="CP29" s="185">
        <v>65.3</v>
      </c>
      <c r="CQ29" s="186">
        <v>0.25361291600480035</v>
      </c>
      <c r="CR29" s="184">
        <v>76.3</v>
      </c>
      <c r="CS29" s="113" t="s">
        <v>86</v>
      </c>
      <c r="CT29" s="113" t="s">
        <v>86</v>
      </c>
      <c r="CU29" s="185">
        <v>76.3</v>
      </c>
      <c r="CV29" s="186">
        <v>0.29836388662954394</v>
      </c>
      <c r="CW29" s="184">
        <v>97.2</v>
      </c>
      <c r="CX29" s="113" t="s">
        <v>86</v>
      </c>
      <c r="CY29" s="113" t="s">
        <v>86</v>
      </c>
      <c r="CZ29" s="185">
        <v>97.2</v>
      </c>
      <c r="DA29" s="186">
        <v>0.3504660260686149</v>
      </c>
      <c r="DB29" s="184">
        <v>104.1</v>
      </c>
      <c r="DC29" s="113" t="s">
        <v>86</v>
      </c>
      <c r="DD29" s="113" t="s">
        <v>86</v>
      </c>
      <c r="DE29" s="185">
        <v>104.1</v>
      </c>
      <c r="DF29" s="186">
        <v>0.3172813166717464</v>
      </c>
      <c r="DG29" s="184">
        <v>114.8</v>
      </c>
      <c r="DH29" s="113" t="s">
        <v>86</v>
      </c>
      <c r="DI29" s="113" t="s">
        <v>86</v>
      </c>
      <c r="DJ29" s="185">
        <v>114.8</v>
      </c>
      <c r="DK29" s="186">
        <v>0.3128662142643011</v>
      </c>
      <c r="DL29" s="184">
        <v>150.6</v>
      </c>
      <c r="DM29" s="113" t="s">
        <v>86</v>
      </c>
      <c r="DN29" s="113" t="s">
        <v>86</v>
      </c>
      <c r="DO29" s="185">
        <v>150.6</v>
      </c>
      <c r="DP29" s="186">
        <v>0.3830072939237648</v>
      </c>
      <c r="DQ29" s="184">
        <v>151.4</v>
      </c>
      <c r="DR29" s="113" t="s">
        <v>86</v>
      </c>
      <c r="DS29" s="113" t="s">
        <v>86</v>
      </c>
      <c r="DT29" s="185">
        <v>151.4</v>
      </c>
      <c r="DU29" s="186">
        <v>0.4</v>
      </c>
      <c r="DV29" s="184">
        <v>152.5</v>
      </c>
      <c r="DW29" s="113" t="s">
        <v>86</v>
      </c>
      <c r="DX29" s="113" t="s">
        <v>86</v>
      </c>
      <c r="DY29" s="185">
        <v>152.5</v>
      </c>
      <c r="DZ29" s="186">
        <v>0.3</v>
      </c>
      <c r="EA29" s="184">
        <v>163.8</v>
      </c>
      <c r="EB29" s="113" t="s">
        <v>86</v>
      </c>
      <c r="EC29" s="113" t="s">
        <v>86</v>
      </c>
      <c r="ED29" s="185">
        <v>163.8</v>
      </c>
      <c r="EE29" s="186">
        <v>0.3</v>
      </c>
    </row>
    <row r="30" spans="1:135" ht="21.75" customHeight="1">
      <c r="A30" s="4"/>
      <c r="B30" s="5"/>
      <c r="C30" s="7" t="s">
        <v>48</v>
      </c>
      <c r="D30" s="7"/>
      <c r="E30" s="192"/>
      <c r="F30" s="184" t="s">
        <v>17</v>
      </c>
      <c r="G30" s="184"/>
      <c r="H30" s="196"/>
      <c r="I30" s="185"/>
      <c r="J30" s="186"/>
      <c r="K30" s="184" t="s">
        <v>17</v>
      </c>
      <c r="L30" s="184"/>
      <c r="M30" s="196"/>
      <c r="N30" s="185"/>
      <c r="O30" s="186"/>
      <c r="P30" s="184" t="s">
        <v>17</v>
      </c>
      <c r="Q30" s="184"/>
      <c r="R30" s="196"/>
      <c r="S30" s="185"/>
      <c r="T30" s="186"/>
      <c r="U30" s="184" t="s">
        <v>17</v>
      </c>
      <c r="V30" s="184"/>
      <c r="W30" s="196"/>
      <c r="X30" s="185"/>
      <c r="Y30" s="186"/>
      <c r="Z30" s="184"/>
      <c r="AA30" s="184"/>
      <c r="AB30" s="196"/>
      <c r="AC30" s="185"/>
      <c r="AD30" s="186"/>
      <c r="AE30" s="184" t="s">
        <v>17</v>
      </c>
      <c r="AF30" s="184"/>
      <c r="AG30" s="196"/>
      <c r="AH30" s="185"/>
      <c r="AI30" s="186"/>
      <c r="AJ30" s="184" t="s">
        <v>17</v>
      </c>
      <c r="AK30" s="184"/>
      <c r="AL30" s="196"/>
      <c r="AM30" s="185"/>
      <c r="AN30" s="186">
        <v>0</v>
      </c>
      <c r="AO30" s="184" t="s">
        <v>17</v>
      </c>
      <c r="AP30" s="184"/>
      <c r="AQ30" s="196"/>
      <c r="AR30" s="185"/>
      <c r="AS30" s="186">
        <v>0</v>
      </c>
      <c r="AT30" s="184" t="s">
        <v>17</v>
      </c>
      <c r="AU30" s="184"/>
      <c r="AV30" s="196"/>
      <c r="AW30" s="185"/>
      <c r="AX30" s="186"/>
      <c r="AY30" s="184"/>
      <c r="AZ30" s="184"/>
      <c r="BA30" s="196"/>
      <c r="BB30" s="185"/>
      <c r="BC30" s="186"/>
      <c r="BD30" s="184" t="s">
        <v>17</v>
      </c>
      <c r="BE30" s="184"/>
      <c r="BF30" s="196"/>
      <c r="BG30" s="185"/>
      <c r="BH30" s="186"/>
      <c r="BI30" s="184" t="s">
        <v>17</v>
      </c>
      <c r="BJ30" s="184"/>
      <c r="BK30" s="196"/>
      <c r="BL30" s="185"/>
      <c r="BM30" s="186"/>
      <c r="BN30" s="184" t="s">
        <v>17</v>
      </c>
      <c r="BO30" s="184"/>
      <c r="BP30" s="196"/>
      <c r="BQ30" s="185"/>
      <c r="BR30" s="186"/>
      <c r="BS30" s="184" t="s">
        <v>17</v>
      </c>
      <c r="BT30" s="184"/>
      <c r="BU30" s="196"/>
      <c r="BV30" s="185"/>
      <c r="BW30" s="186"/>
      <c r="BX30" s="184" t="s">
        <v>17</v>
      </c>
      <c r="BY30" s="184"/>
      <c r="BZ30" s="196"/>
      <c r="CA30" s="185"/>
      <c r="CB30" s="186"/>
      <c r="CC30" s="184" t="s">
        <v>17</v>
      </c>
      <c r="CD30" s="184"/>
      <c r="CE30" s="196"/>
      <c r="CF30" s="185"/>
      <c r="CG30" s="186"/>
      <c r="CH30" s="184"/>
      <c r="CI30" s="184"/>
      <c r="CJ30" s="196"/>
      <c r="CK30" s="185"/>
      <c r="CL30" s="186"/>
      <c r="CM30" s="184"/>
      <c r="CN30" s="184"/>
      <c r="CO30" s="196"/>
      <c r="CP30" s="185"/>
      <c r="CQ30" s="186"/>
      <c r="CR30" s="184"/>
      <c r="CS30" s="184"/>
      <c r="CT30" s="196"/>
      <c r="CU30" s="185"/>
      <c r="CV30" s="186"/>
      <c r="CW30" s="184"/>
      <c r="CX30" s="184"/>
      <c r="CY30" s="196"/>
      <c r="CZ30" s="185"/>
      <c r="DA30" s="186"/>
      <c r="DB30" s="184"/>
      <c r="DC30" s="184"/>
      <c r="DD30" s="196"/>
      <c r="DE30" s="185"/>
      <c r="DF30" s="186"/>
      <c r="DG30" s="184"/>
      <c r="DH30" s="184"/>
      <c r="DI30" s="196"/>
      <c r="DJ30" s="185"/>
      <c r="DK30" s="186"/>
      <c r="DL30" s="184"/>
      <c r="DM30" s="184"/>
      <c r="DN30" s="196"/>
      <c r="DO30" s="185"/>
      <c r="DP30" s="186"/>
      <c r="DQ30" s="184"/>
      <c r="DR30" s="184"/>
      <c r="DS30" s="196"/>
      <c r="DT30" s="185"/>
      <c r="DU30" s="186"/>
      <c r="DV30" s="184"/>
      <c r="DW30" s="184"/>
      <c r="DX30" s="196"/>
      <c r="DY30" s="185"/>
      <c r="DZ30" s="186"/>
      <c r="EA30" s="184"/>
      <c r="EB30" s="184"/>
      <c r="EC30" s="196"/>
      <c r="ED30" s="185"/>
      <c r="EE30" s="186"/>
    </row>
    <row r="31" spans="1:135" ht="13.5" customHeight="1">
      <c r="A31" s="4"/>
      <c r="B31" s="5"/>
      <c r="C31" s="5"/>
      <c r="D31" s="7" t="s">
        <v>49</v>
      </c>
      <c r="E31" s="192"/>
      <c r="F31" s="113" t="s">
        <v>86</v>
      </c>
      <c r="G31" s="184">
        <v>19.9</v>
      </c>
      <c r="H31" s="113" t="s">
        <v>86</v>
      </c>
      <c r="I31" s="185">
        <v>19.9</v>
      </c>
      <c r="J31" s="186">
        <v>0.6680318238275873</v>
      </c>
      <c r="K31" s="184">
        <v>0.3</v>
      </c>
      <c r="L31" s="184">
        <v>20.6</v>
      </c>
      <c r="M31" s="113" t="s">
        <v>86</v>
      </c>
      <c r="N31" s="185">
        <v>20.9</v>
      </c>
      <c r="O31" s="186">
        <v>0.6363996224231905</v>
      </c>
      <c r="P31" s="184">
        <v>0.2</v>
      </c>
      <c r="Q31" s="184">
        <v>22.3</v>
      </c>
      <c r="R31" s="113" t="s">
        <v>86</v>
      </c>
      <c r="S31" s="185">
        <v>22.5</v>
      </c>
      <c r="T31" s="186">
        <v>0.6012184694313809</v>
      </c>
      <c r="U31" s="184">
        <v>0.2</v>
      </c>
      <c r="V31" s="184">
        <v>23.8</v>
      </c>
      <c r="W31" s="113" t="s">
        <v>86</v>
      </c>
      <c r="X31" s="185">
        <v>24</v>
      </c>
      <c r="Y31" s="186">
        <v>0.5528297975260866</v>
      </c>
      <c r="Z31" s="184">
        <v>0.2</v>
      </c>
      <c r="AA31" s="184">
        <v>24.7</v>
      </c>
      <c r="AB31" s="113" t="s">
        <v>86</v>
      </c>
      <c r="AC31" s="185">
        <v>24.9</v>
      </c>
      <c r="AD31" s="186">
        <v>0.46383398841346424</v>
      </c>
      <c r="AE31" s="184">
        <v>0.3</v>
      </c>
      <c r="AF31" s="184">
        <v>31.3</v>
      </c>
      <c r="AG31" s="113" t="s">
        <v>86</v>
      </c>
      <c r="AH31" s="185">
        <v>31.6</v>
      </c>
      <c r="AI31" s="186">
        <v>0.47610438136563615</v>
      </c>
      <c r="AJ31" s="184">
        <v>0.4</v>
      </c>
      <c r="AK31" s="184">
        <v>40.9</v>
      </c>
      <c r="AL31" s="113" t="s">
        <v>86</v>
      </c>
      <c r="AM31" s="185">
        <v>41.3</v>
      </c>
      <c r="AN31" s="186">
        <v>0.5402859721877002</v>
      </c>
      <c r="AO31" s="184">
        <v>0.4</v>
      </c>
      <c r="AP31" s="184">
        <v>43.1</v>
      </c>
      <c r="AQ31" s="113" t="s">
        <v>86</v>
      </c>
      <c r="AR31" s="185">
        <v>43.5</v>
      </c>
      <c r="AS31" s="186">
        <v>0.48542605900995395</v>
      </c>
      <c r="AT31" s="184">
        <v>0.4</v>
      </c>
      <c r="AU31" s="184">
        <v>43.8</v>
      </c>
      <c r="AV31" s="113" t="s">
        <v>86</v>
      </c>
      <c r="AW31" s="185">
        <v>44.2</v>
      </c>
      <c r="AX31" s="186">
        <v>0.4343425410021325</v>
      </c>
      <c r="AY31" s="184">
        <v>0.5</v>
      </c>
      <c r="AZ31" s="184">
        <v>47.4</v>
      </c>
      <c r="BA31" s="113" t="s">
        <v>86</v>
      </c>
      <c r="BB31" s="185">
        <v>47.9</v>
      </c>
      <c r="BC31" s="186">
        <v>0.4200575277115195</v>
      </c>
      <c r="BD31" s="184">
        <v>0.5</v>
      </c>
      <c r="BE31" s="184">
        <v>49.4</v>
      </c>
      <c r="BF31" s="113" t="s">
        <v>86</v>
      </c>
      <c r="BG31" s="185">
        <v>49.9</v>
      </c>
      <c r="BH31" s="186">
        <v>0.4010867118927434</v>
      </c>
      <c r="BI31" s="184">
        <v>0.7</v>
      </c>
      <c r="BJ31" s="184">
        <v>72.1</v>
      </c>
      <c r="BK31" s="113" t="s">
        <v>86</v>
      </c>
      <c r="BL31" s="185">
        <v>72.8</v>
      </c>
      <c r="BM31" s="186">
        <v>0.512452309554983</v>
      </c>
      <c r="BN31" s="184">
        <v>0.7</v>
      </c>
      <c r="BO31" s="184">
        <v>77</v>
      </c>
      <c r="BP31" s="113" t="s">
        <v>86</v>
      </c>
      <c r="BQ31" s="185">
        <v>77.7</v>
      </c>
      <c r="BR31" s="186">
        <v>0.5300859598853869</v>
      </c>
      <c r="BS31" s="184">
        <v>0.7</v>
      </c>
      <c r="BT31" s="184">
        <v>80.6</v>
      </c>
      <c r="BU31" s="113" t="s">
        <v>86</v>
      </c>
      <c r="BV31" s="185">
        <v>81.3</v>
      </c>
      <c r="BW31" s="186">
        <v>0.553471621814815</v>
      </c>
      <c r="BX31" s="184">
        <v>0.8</v>
      </c>
      <c r="BY31" s="184">
        <v>91.3</v>
      </c>
      <c r="BZ31" s="113" t="s">
        <v>86</v>
      </c>
      <c r="CA31" s="185">
        <v>92.1</v>
      </c>
      <c r="CB31" s="186">
        <v>0.5022029314255801</v>
      </c>
      <c r="CC31" s="184">
        <v>0.8</v>
      </c>
      <c r="CD31" s="184">
        <v>100.4</v>
      </c>
      <c r="CE31" s="113" t="s">
        <v>86</v>
      </c>
      <c r="CF31" s="185">
        <v>101.2</v>
      </c>
      <c r="CG31" s="186">
        <v>0.49260843957028183</v>
      </c>
      <c r="CH31" s="184">
        <v>1.2</v>
      </c>
      <c r="CI31" s="184">
        <v>112.9</v>
      </c>
      <c r="CJ31" s="113" t="s">
        <v>86</v>
      </c>
      <c r="CK31" s="185">
        <v>114.1</v>
      </c>
      <c r="CL31" s="186">
        <v>0.49144388021001584</v>
      </c>
      <c r="CM31" s="184">
        <v>1.3</v>
      </c>
      <c r="CN31" s="184">
        <v>118.6</v>
      </c>
      <c r="CO31" s="113" t="s">
        <v>86</v>
      </c>
      <c r="CP31" s="185">
        <v>119.9</v>
      </c>
      <c r="CQ31" s="186">
        <v>0.4656690448541434</v>
      </c>
      <c r="CR31" s="184">
        <v>1.3</v>
      </c>
      <c r="CS31" s="184">
        <v>122.1</v>
      </c>
      <c r="CT31" s="113" t="s">
        <v>86</v>
      </c>
      <c r="CU31" s="185">
        <v>123.4</v>
      </c>
      <c r="CV31" s="186">
        <v>0.48254395295000946</v>
      </c>
      <c r="CW31" s="184">
        <v>1.4</v>
      </c>
      <c r="CX31" s="184">
        <v>129.2</v>
      </c>
      <c r="CY31" s="113" t="s">
        <v>86</v>
      </c>
      <c r="CZ31" s="185">
        <v>130.6</v>
      </c>
      <c r="DA31" s="186">
        <v>0.47089365231029945</v>
      </c>
      <c r="DB31" s="184">
        <v>1.3</v>
      </c>
      <c r="DC31" s="184">
        <v>133.6</v>
      </c>
      <c r="DD31" s="113" t="s">
        <v>86</v>
      </c>
      <c r="DE31" s="185">
        <v>134.9</v>
      </c>
      <c r="DF31" s="186">
        <v>0.4111551356293813</v>
      </c>
      <c r="DG31" s="184">
        <v>1.8</v>
      </c>
      <c r="DH31" s="184">
        <v>159.8</v>
      </c>
      <c r="DI31" s="113" t="s">
        <v>86</v>
      </c>
      <c r="DJ31" s="185">
        <v>161.6</v>
      </c>
      <c r="DK31" s="186">
        <v>0.4404109775706539</v>
      </c>
      <c r="DL31" s="184">
        <v>1.8</v>
      </c>
      <c r="DM31" s="184">
        <v>173.6</v>
      </c>
      <c r="DN31" s="113" t="s">
        <v>86</v>
      </c>
      <c r="DO31" s="185">
        <v>175.4</v>
      </c>
      <c r="DP31" s="186">
        <v>0.446078880174159</v>
      </c>
      <c r="DQ31" s="184">
        <v>1.8</v>
      </c>
      <c r="DR31" s="184">
        <v>184</v>
      </c>
      <c r="DS31" s="113" t="s">
        <v>86</v>
      </c>
      <c r="DT31" s="185">
        <v>185.8</v>
      </c>
      <c r="DU31" s="186">
        <v>0.4</v>
      </c>
      <c r="DV31" s="184">
        <v>2.6</v>
      </c>
      <c r="DW31" s="184">
        <v>188.6</v>
      </c>
      <c r="DX31" s="113" t="s">
        <v>86</v>
      </c>
      <c r="DY31" s="185">
        <v>191.2</v>
      </c>
      <c r="DZ31" s="186">
        <v>0.4</v>
      </c>
      <c r="EA31" s="184">
        <v>2.8</v>
      </c>
      <c r="EB31" s="184">
        <v>193.9</v>
      </c>
      <c r="EC31" s="113" t="s">
        <v>86</v>
      </c>
      <c r="ED31" s="185">
        <v>196.7</v>
      </c>
      <c r="EE31" s="186">
        <v>0.3</v>
      </c>
    </row>
    <row r="32" spans="1:135" ht="21.75" customHeight="1">
      <c r="A32" s="4"/>
      <c r="B32" s="5"/>
      <c r="C32" s="5" t="s">
        <v>50</v>
      </c>
      <c r="D32" s="5"/>
      <c r="E32" s="6"/>
      <c r="F32" s="184">
        <v>5.2</v>
      </c>
      <c r="G32" s="113">
        <v>1.5</v>
      </c>
      <c r="H32" s="113">
        <v>0.8</v>
      </c>
      <c r="I32" s="185">
        <v>7.5</v>
      </c>
      <c r="J32" s="186">
        <v>0.25177078787471885</v>
      </c>
      <c r="K32" s="184">
        <v>13</v>
      </c>
      <c r="L32" s="113">
        <v>1</v>
      </c>
      <c r="M32" s="113">
        <v>0.4</v>
      </c>
      <c r="N32" s="185">
        <v>14.4</v>
      </c>
      <c r="O32" s="186">
        <v>0.43847629487530837</v>
      </c>
      <c r="P32" s="184">
        <v>14.4</v>
      </c>
      <c r="Q32" s="113">
        <v>1</v>
      </c>
      <c r="R32" s="113" t="s">
        <v>86</v>
      </c>
      <c r="S32" s="185">
        <v>15.4</v>
      </c>
      <c r="T32" s="186">
        <v>0.4115006412997007</v>
      </c>
      <c r="U32" s="184">
        <v>5.7</v>
      </c>
      <c r="V32" s="113">
        <v>0.5</v>
      </c>
      <c r="W32" s="113" t="s">
        <v>86</v>
      </c>
      <c r="X32" s="185">
        <v>6.2</v>
      </c>
      <c r="Y32" s="186">
        <v>0.14281436436090572</v>
      </c>
      <c r="Z32" s="184">
        <v>10.5</v>
      </c>
      <c r="AA32" s="113">
        <v>0.5</v>
      </c>
      <c r="AB32" s="113" t="s">
        <v>86</v>
      </c>
      <c r="AC32" s="185">
        <v>11</v>
      </c>
      <c r="AD32" s="186">
        <v>0.20490658122683156</v>
      </c>
      <c r="AE32" s="184">
        <v>25.2</v>
      </c>
      <c r="AF32" s="113">
        <v>10</v>
      </c>
      <c r="AG32" s="113" t="s">
        <v>86</v>
      </c>
      <c r="AH32" s="185">
        <v>35.2</v>
      </c>
      <c r="AI32" s="186">
        <v>0.5303441210148858</v>
      </c>
      <c r="AJ32" s="184">
        <v>20.9</v>
      </c>
      <c r="AK32" s="113">
        <v>19.3</v>
      </c>
      <c r="AL32" s="113" t="s">
        <v>86</v>
      </c>
      <c r="AM32" s="185">
        <v>40.2</v>
      </c>
      <c r="AN32" s="186">
        <v>0.5258957889090933</v>
      </c>
      <c r="AO32" s="184">
        <v>26.8</v>
      </c>
      <c r="AP32" s="113">
        <v>22.7</v>
      </c>
      <c r="AQ32" s="113" t="s">
        <v>86</v>
      </c>
      <c r="AR32" s="185">
        <v>49.5</v>
      </c>
      <c r="AS32" s="186">
        <v>0.5523813774940856</v>
      </c>
      <c r="AT32" s="184">
        <v>16.3</v>
      </c>
      <c r="AU32" s="113">
        <v>23</v>
      </c>
      <c r="AV32" s="113" t="s">
        <v>86</v>
      </c>
      <c r="AW32" s="185">
        <v>39.3</v>
      </c>
      <c r="AX32" s="186">
        <v>0.38619144482768786</v>
      </c>
      <c r="AY32" s="184">
        <v>39.6</v>
      </c>
      <c r="AZ32" s="113">
        <v>23.4</v>
      </c>
      <c r="BA32" s="113" t="s">
        <v>86</v>
      </c>
      <c r="BB32" s="185">
        <v>63</v>
      </c>
      <c r="BC32" s="186">
        <v>0.5524764978251718</v>
      </c>
      <c r="BD32" s="184">
        <v>23.6</v>
      </c>
      <c r="BE32" s="113">
        <v>24.3</v>
      </c>
      <c r="BF32" s="113" t="s">
        <v>86</v>
      </c>
      <c r="BG32" s="185">
        <v>47.9</v>
      </c>
      <c r="BH32" s="186">
        <v>0.38501109217760343</v>
      </c>
      <c r="BI32" s="184">
        <v>1.6</v>
      </c>
      <c r="BJ32" s="113">
        <v>42.1</v>
      </c>
      <c r="BK32" s="113" t="s">
        <v>86</v>
      </c>
      <c r="BL32" s="185">
        <v>43.7</v>
      </c>
      <c r="BM32" s="186">
        <v>0.3076121693345159</v>
      </c>
      <c r="BN32" s="184">
        <v>25.7</v>
      </c>
      <c r="BO32" s="113">
        <v>35.6</v>
      </c>
      <c r="BP32" s="113" t="s">
        <v>86</v>
      </c>
      <c r="BQ32" s="185">
        <v>61.3</v>
      </c>
      <c r="BR32" s="186">
        <v>0.4182016646200027</v>
      </c>
      <c r="BS32" s="184">
        <v>71</v>
      </c>
      <c r="BT32" s="113">
        <v>46</v>
      </c>
      <c r="BU32" s="113" t="s">
        <v>86</v>
      </c>
      <c r="BV32" s="185">
        <v>117</v>
      </c>
      <c r="BW32" s="186">
        <v>0.7965089760434607</v>
      </c>
      <c r="BX32" s="184">
        <v>3.5</v>
      </c>
      <c r="BY32" s="184">
        <v>75.4</v>
      </c>
      <c r="BZ32" s="113" t="s">
        <v>86</v>
      </c>
      <c r="CA32" s="185">
        <v>78.9</v>
      </c>
      <c r="CB32" s="186">
        <v>0.43022596405513874</v>
      </c>
      <c r="CC32" s="184">
        <v>0.7</v>
      </c>
      <c r="CD32" s="113">
        <v>76.7</v>
      </c>
      <c r="CE32" s="113">
        <v>1.5</v>
      </c>
      <c r="CF32" s="185">
        <v>78.9</v>
      </c>
      <c r="CG32" s="186">
        <v>0.38405934666102015</v>
      </c>
      <c r="CH32" s="184">
        <v>112.9</v>
      </c>
      <c r="CI32" s="184">
        <v>96.8</v>
      </c>
      <c r="CJ32" s="113">
        <v>3.9</v>
      </c>
      <c r="CK32" s="185">
        <v>213.6</v>
      </c>
      <c r="CL32" s="186">
        <v>0.920003617991756</v>
      </c>
      <c r="CM32" s="184">
        <v>9.5</v>
      </c>
      <c r="CN32" s="184">
        <v>44</v>
      </c>
      <c r="CO32" s="113">
        <v>4.4</v>
      </c>
      <c r="CP32" s="185">
        <v>57.9</v>
      </c>
      <c r="CQ32" s="186">
        <v>0.22487270806551213</v>
      </c>
      <c r="CR32" s="184">
        <v>8.3</v>
      </c>
      <c r="CS32" s="184">
        <v>54.4</v>
      </c>
      <c r="CT32" s="113" t="s">
        <v>86</v>
      </c>
      <c r="CU32" s="185">
        <v>62.7</v>
      </c>
      <c r="CV32" s="186">
        <v>0.24518238128011016</v>
      </c>
      <c r="CW32" s="184">
        <v>502.8</v>
      </c>
      <c r="CX32" s="184">
        <v>54.2</v>
      </c>
      <c r="CY32" s="113" t="s">
        <v>86</v>
      </c>
      <c r="CZ32" s="185">
        <v>557</v>
      </c>
      <c r="DA32" s="186">
        <v>2.008328976545458</v>
      </c>
      <c r="DB32" s="184">
        <v>30.3</v>
      </c>
      <c r="DC32" s="184">
        <v>87.6</v>
      </c>
      <c r="DD32" s="113" t="s">
        <v>86</v>
      </c>
      <c r="DE32" s="185">
        <v>117.9</v>
      </c>
      <c r="DF32" s="186">
        <v>0.3593416641267906</v>
      </c>
      <c r="DG32" s="184">
        <v>15</v>
      </c>
      <c r="DH32" s="184">
        <v>207.1</v>
      </c>
      <c r="DI32" s="113" t="s">
        <v>86</v>
      </c>
      <c r="DJ32" s="185">
        <v>222.1</v>
      </c>
      <c r="DK32" s="186">
        <v>0.6052925626141226</v>
      </c>
      <c r="DL32" s="184">
        <v>13.2</v>
      </c>
      <c r="DM32" s="184">
        <v>185.1</v>
      </c>
      <c r="DN32" s="113" t="s">
        <v>86</v>
      </c>
      <c r="DO32" s="185">
        <v>198.3</v>
      </c>
      <c r="DP32" s="186">
        <v>0.5043183690908537</v>
      </c>
      <c r="DQ32" s="184">
        <v>9.2</v>
      </c>
      <c r="DR32" s="184">
        <v>258.8</v>
      </c>
      <c r="DS32" s="113" t="s">
        <v>86</v>
      </c>
      <c r="DT32" s="185">
        <v>268</v>
      </c>
      <c r="DU32" s="186">
        <v>0.6</v>
      </c>
      <c r="DV32" s="184">
        <v>10</v>
      </c>
      <c r="DW32" s="184">
        <v>264.6</v>
      </c>
      <c r="DX32" s="113" t="s">
        <v>86</v>
      </c>
      <c r="DY32" s="185">
        <v>274.6</v>
      </c>
      <c r="DZ32" s="186">
        <v>0.6</v>
      </c>
      <c r="EA32" s="184">
        <v>23.8</v>
      </c>
      <c r="EB32" s="184">
        <v>214.5</v>
      </c>
      <c r="EC32" s="113" t="s">
        <v>86</v>
      </c>
      <c r="ED32" s="185">
        <v>238.3</v>
      </c>
      <c r="EE32" s="186">
        <v>0.4</v>
      </c>
    </row>
    <row r="33" spans="1:135" s="146" customFormat="1" ht="20.25" customHeight="1">
      <c r="A33" s="197" t="s">
        <v>192</v>
      </c>
      <c r="B33" s="166"/>
      <c r="C33" s="166"/>
      <c r="D33" s="166"/>
      <c r="E33" s="167"/>
      <c r="F33" s="113" t="s">
        <v>86</v>
      </c>
      <c r="G33" s="113" t="s">
        <v>86</v>
      </c>
      <c r="H33" s="113" t="s">
        <v>86</v>
      </c>
      <c r="I33" s="177">
        <v>0</v>
      </c>
      <c r="J33" s="176">
        <v>0</v>
      </c>
      <c r="K33" s="113" t="s">
        <v>86</v>
      </c>
      <c r="L33" s="113" t="s">
        <v>86</v>
      </c>
      <c r="M33" s="113" t="s">
        <v>86</v>
      </c>
      <c r="N33" s="198" t="s">
        <v>86</v>
      </c>
      <c r="O33" s="176">
        <v>0</v>
      </c>
      <c r="P33" s="113" t="s">
        <v>86</v>
      </c>
      <c r="Q33" s="113" t="s">
        <v>86</v>
      </c>
      <c r="R33" s="113" t="s">
        <v>86</v>
      </c>
      <c r="S33" s="198" t="s">
        <v>86</v>
      </c>
      <c r="T33" s="176">
        <v>0</v>
      </c>
      <c r="U33" s="113" t="s">
        <v>86</v>
      </c>
      <c r="V33" s="113" t="s">
        <v>86</v>
      </c>
      <c r="W33" s="113" t="s">
        <v>86</v>
      </c>
      <c r="X33" s="198" t="s">
        <v>86</v>
      </c>
      <c r="Y33" s="176">
        <v>0</v>
      </c>
      <c r="Z33" s="113" t="s">
        <v>86</v>
      </c>
      <c r="AA33" s="113" t="s">
        <v>86</v>
      </c>
      <c r="AB33" s="113" t="s">
        <v>86</v>
      </c>
      <c r="AC33" s="198" t="s">
        <v>86</v>
      </c>
      <c r="AD33" s="176">
        <v>0</v>
      </c>
      <c r="AE33" s="113" t="s">
        <v>86</v>
      </c>
      <c r="AF33" s="113" t="s">
        <v>86</v>
      </c>
      <c r="AG33" s="113" t="s">
        <v>86</v>
      </c>
      <c r="AH33" s="198" t="s">
        <v>86</v>
      </c>
      <c r="AI33" s="176">
        <v>0</v>
      </c>
      <c r="AJ33" s="113" t="s">
        <v>86</v>
      </c>
      <c r="AK33" s="113" t="s">
        <v>86</v>
      </c>
      <c r="AL33" s="113" t="s">
        <v>86</v>
      </c>
      <c r="AM33" s="198" t="s">
        <v>86</v>
      </c>
      <c r="AN33" s="176">
        <v>0</v>
      </c>
      <c r="AO33" s="113" t="s">
        <v>86</v>
      </c>
      <c r="AP33" s="113" t="s">
        <v>86</v>
      </c>
      <c r="AQ33" s="113" t="s">
        <v>86</v>
      </c>
      <c r="AR33" s="198" t="s">
        <v>86</v>
      </c>
      <c r="AS33" s="176">
        <v>0</v>
      </c>
      <c r="AT33" s="113" t="s">
        <v>86</v>
      </c>
      <c r="AU33" s="113" t="s">
        <v>86</v>
      </c>
      <c r="AV33" s="113" t="s">
        <v>86</v>
      </c>
      <c r="AW33" s="198" t="s">
        <v>86</v>
      </c>
      <c r="AX33" s="176">
        <v>0</v>
      </c>
      <c r="AY33" s="113" t="s">
        <v>86</v>
      </c>
      <c r="AZ33" s="113" t="s">
        <v>86</v>
      </c>
      <c r="BA33" s="113" t="s">
        <v>86</v>
      </c>
      <c r="BB33" s="198" t="s">
        <v>86</v>
      </c>
      <c r="BC33" s="176">
        <v>0</v>
      </c>
      <c r="BD33" s="113" t="s">
        <v>86</v>
      </c>
      <c r="BE33" s="113" t="s">
        <v>86</v>
      </c>
      <c r="BF33" s="113" t="s">
        <v>86</v>
      </c>
      <c r="BG33" s="198" t="s">
        <v>86</v>
      </c>
      <c r="BH33" s="176">
        <v>0</v>
      </c>
      <c r="BI33" s="113" t="s">
        <v>86</v>
      </c>
      <c r="BJ33" s="113" t="s">
        <v>86</v>
      </c>
      <c r="BK33" s="113" t="s">
        <v>86</v>
      </c>
      <c r="BL33" s="198" t="s">
        <v>86</v>
      </c>
      <c r="BM33" s="176">
        <v>0</v>
      </c>
      <c r="BN33" s="113" t="s">
        <v>86</v>
      </c>
      <c r="BO33" s="113" t="s">
        <v>86</v>
      </c>
      <c r="BP33" s="113" t="s">
        <v>86</v>
      </c>
      <c r="BQ33" s="198" t="s">
        <v>86</v>
      </c>
      <c r="BR33" s="176">
        <v>0</v>
      </c>
      <c r="BS33" s="198" t="s">
        <v>86</v>
      </c>
      <c r="BT33" s="198" t="s">
        <v>86</v>
      </c>
      <c r="BU33" s="198" t="s">
        <v>86</v>
      </c>
      <c r="BV33" s="198" t="s">
        <v>86</v>
      </c>
      <c r="BW33" s="176">
        <v>0</v>
      </c>
      <c r="BX33" s="198" t="s">
        <v>86</v>
      </c>
      <c r="BY33" s="198" t="s">
        <v>86</v>
      </c>
      <c r="BZ33" s="198" t="s">
        <v>86</v>
      </c>
      <c r="CA33" s="198" t="s">
        <v>86</v>
      </c>
      <c r="CB33" s="176">
        <v>0</v>
      </c>
      <c r="CC33" s="198" t="s">
        <v>86</v>
      </c>
      <c r="CD33" s="198" t="s">
        <v>86</v>
      </c>
      <c r="CE33" s="198" t="s">
        <v>86</v>
      </c>
      <c r="CF33" s="198" t="s">
        <v>86</v>
      </c>
      <c r="CG33" s="176">
        <v>0</v>
      </c>
      <c r="CH33" s="174">
        <v>500</v>
      </c>
      <c r="CI33" s="198" t="s">
        <v>86</v>
      </c>
      <c r="CJ33" s="198" t="s">
        <v>86</v>
      </c>
      <c r="CK33" s="177">
        <v>500</v>
      </c>
      <c r="CL33" s="176">
        <v>2.1535665215162827</v>
      </c>
      <c r="CM33" s="174">
        <v>500</v>
      </c>
      <c r="CN33" s="199">
        <v>0.2</v>
      </c>
      <c r="CO33" s="198" t="s">
        <v>86</v>
      </c>
      <c r="CP33" s="177">
        <v>500.2</v>
      </c>
      <c r="CQ33" s="176">
        <v>1.9426827042205381</v>
      </c>
      <c r="CR33" s="200" t="s">
        <v>86</v>
      </c>
      <c r="CS33" s="199">
        <v>0.9</v>
      </c>
      <c r="CT33" s="113" t="s">
        <v>86</v>
      </c>
      <c r="CU33" s="177">
        <v>0.9</v>
      </c>
      <c r="CV33" s="176">
        <v>0.0035193643245948827</v>
      </c>
      <c r="CW33" s="174">
        <v>127.8</v>
      </c>
      <c r="CX33" s="199">
        <v>1.7</v>
      </c>
      <c r="CY33" s="199">
        <v>0.1</v>
      </c>
      <c r="CZ33" s="177">
        <v>129.6</v>
      </c>
      <c r="DA33" s="176">
        <v>0.4672880347581532</v>
      </c>
      <c r="DB33" s="200" t="s">
        <v>86</v>
      </c>
      <c r="DC33" s="199">
        <v>1.7</v>
      </c>
      <c r="DD33" s="200" t="s">
        <v>86</v>
      </c>
      <c r="DE33" s="177">
        <v>1.7</v>
      </c>
      <c r="DF33" s="176">
        <v>0.0051813471502590676</v>
      </c>
      <c r="DG33" s="184">
        <v>69.7</v>
      </c>
      <c r="DH33" s="174">
        <v>1.9</v>
      </c>
      <c r="DI33" s="113" t="s">
        <v>86</v>
      </c>
      <c r="DJ33" s="177">
        <v>71.6</v>
      </c>
      <c r="DK33" s="176">
        <v>0.1951325865968986</v>
      </c>
      <c r="DL33" s="184">
        <v>383.2</v>
      </c>
      <c r="DM33" s="174">
        <v>3.2</v>
      </c>
      <c r="DN33" s="113" t="s">
        <v>86</v>
      </c>
      <c r="DO33" s="177">
        <v>386.4</v>
      </c>
      <c r="DP33" s="176">
        <v>0.9826960051271098</v>
      </c>
      <c r="DQ33" s="174">
        <v>221.7</v>
      </c>
      <c r="DR33" s="174">
        <v>3.5</v>
      </c>
      <c r="DS33" s="113" t="s">
        <v>86</v>
      </c>
      <c r="DT33" s="177">
        <v>225.2</v>
      </c>
      <c r="DU33" s="176">
        <v>0.5</v>
      </c>
      <c r="DV33" s="174">
        <v>28.7</v>
      </c>
      <c r="DW33" s="174">
        <v>0.7</v>
      </c>
      <c r="DX33" s="113" t="s">
        <v>86</v>
      </c>
      <c r="DY33" s="177">
        <v>29.4</v>
      </c>
      <c r="DZ33" s="176">
        <v>0.1</v>
      </c>
      <c r="EA33" s="174">
        <v>23.2</v>
      </c>
      <c r="EB33" s="113" t="s">
        <v>86</v>
      </c>
      <c r="EC33" s="113" t="s">
        <v>86</v>
      </c>
      <c r="ED33" s="177">
        <v>23.2</v>
      </c>
      <c r="EE33" s="176">
        <v>0</v>
      </c>
    </row>
    <row r="34" spans="1:135" s="183" customFormat="1" ht="24" customHeight="1">
      <c r="A34" s="201" t="s">
        <v>193</v>
      </c>
      <c r="B34" s="202"/>
      <c r="C34" s="203"/>
      <c r="D34" s="204"/>
      <c r="E34" s="205"/>
      <c r="F34" s="206">
        <v>2769.2</v>
      </c>
      <c r="G34" s="206">
        <v>40.9</v>
      </c>
      <c r="H34" s="206">
        <v>146.2</v>
      </c>
      <c r="I34" s="175">
        <v>2956.3</v>
      </c>
      <c r="J34" s="207">
        <v>99.2413306925375</v>
      </c>
      <c r="K34" s="206">
        <v>3031.6</v>
      </c>
      <c r="L34" s="206">
        <v>40.1</v>
      </c>
      <c r="M34" s="206">
        <v>159.2</v>
      </c>
      <c r="N34" s="175">
        <v>3230.9</v>
      </c>
      <c r="O34" s="207">
        <v>98.38007368837734</v>
      </c>
      <c r="P34" s="206">
        <v>3349.9</v>
      </c>
      <c r="Q34" s="206">
        <v>54.3</v>
      </c>
      <c r="R34" s="206">
        <v>172.3</v>
      </c>
      <c r="S34" s="175">
        <v>3576.5</v>
      </c>
      <c r="T34" s="207">
        <v>95.56701581872595</v>
      </c>
      <c r="U34" s="206">
        <v>3845.7</v>
      </c>
      <c r="V34" s="206">
        <v>60.7</v>
      </c>
      <c r="W34" s="206">
        <v>201.9</v>
      </c>
      <c r="X34" s="175">
        <v>4108.3</v>
      </c>
      <c r="Y34" s="207">
        <v>94.63294404901758</v>
      </c>
      <c r="Z34" s="206">
        <v>4886.3</v>
      </c>
      <c r="AA34" s="206">
        <v>70.8</v>
      </c>
      <c r="AB34" s="206">
        <v>223.5</v>
      </c>
      <c r="AC34" s="175">
        <v>5180.6</v>
      </c>
      <c r="AD34" s="207">
        <v>96.50354860942943</v>
      </c>
      <c r="AE34" s="206">
        <v>6059.9</v>
      </c>
      <c r="AF34" s="206">
        <v>108.5</v>
      </c>
      <c r="AG34" s="206">
        <v>254.4</v>
      </c>
      <c r="AH34" s="175">
        <v>6422.8</v>
      </c>
      <c r="AI34" s="207">
        <v>96.76972217200024</v>
      </c>
      <c r="AJ34" s="206">
        <v>7117.7</v>
      </c>
      <c r="AK34" s="206">
        <v>135.3</v>
      </c>
      <c r="AL34" s="206">
        <v>323.5</v>
      </c>
      <c r="AM34" s="175">
        <v>7576.5</v>
      </c>
      <c r="AN34" s="207">
        <v>99.1156578276056</v>
      </c>
      <c r="AO34" s="206">
        <v>8269.5</v>
      </c>
      <c r="AP34" s="206">
        <v>204</v>
      </c>
      <c r="AQ34" s="206">
        <v>371.3</v>
      </c>
      <c r="AR34" s="175">
        <v>8844.8</v>
      </c>
      <c r="AS34" s="207">
        <v>98.70106682140784</v>
      </c>
      <c r="AT34" s="206">
        <v>9475.2</v>
      </c>
      <c r="AU34" s="206">
        <v>197.3</v>
      </c>
      <c r="AV34" s="206">
        <v>442.4</v>
      </c>
      <c r="AW34" s="175">
        <v>10114.9</v>
      </c>
      <c r="AX34" s="207">
        <v>99.39663728467126</v>
      </c>
      <c r="AY34" s="206">
        <v>10463.4</v>
      </c>
      <c r="AZ34" s="206">
        <v>273.8</v>
      </c>
      <c r="BA34" s="206">
        <v>640.8</v>
      </c>
      <c r="BB34" s="175">
        <v>11378</v>
      </c>
      <c r="BC34" s="207">
        <v>99.77900940086992</v>
      </c>
      <c r="BD34" s="206">
        <v>11211.2</v>
      </c>
      <c r="BE34" s="206">
        <v>275.7</v>
      </c>
      <c r="BF34" s="206">
        <v>876.3</v>
      </c>
      <c r="BG34" s="175">
        <v>12363.2</v>
      </c>
      <c r="BH34" s="207">
        <v>99.37305083110954</v>
      </c>
      <c r="BI34" s="206">
        <v>12735.3</v>
      </c>
      <c r="BJ34" s="206">
        <v>323.8</v>
      </c>
      <c r="BK34" s="206">
        <v>1016.9</v>
      </c>
      <c r="BL34" s="175">
        <v>14076</v>
      </c>
      <c r="BM34" s="207">
        <v>99.08349875406512</v>
      </c>
      <c r="BN34" s="206">
        <v>12756.2</v>
      </c>
      <c r="BO34" s="206">
        <v>355.4</v>
      </c>
      <c r="BP34" s="206">
        <v>1284.8</v>
      </c>
      <c r="BQ34" s="175">
        <v>14396.4</v>
      </c>
      <c r="BR34" s="207">
        <v>98.2153090462546</v>
      </c>
      <c r="BS34" s="206">
        <v>12502.5</v>
      </c>
      <c r="BT34" s="206">
        <v>421.9</v>
      </c>
      <c r="BU34" s="206">
        <v>1544.2</v>
      </c>
      <c r="BV34" s="175">
        <v>14468.6</v>
      </c>
      <c r="BW34" s="207">
        <v>98.49888692976425</v>
      </c>
      <c r="BX34" s="206">
        <v>16284.5</v>
      </c>
      <c r="BY34" s="206">
        <v>495.3</v>
      </c>
      <c r="BZ34" s="206">
        <v>1496.6</v>
      </c>
      <c r="CA34" s="175">
        <v>18276.4</v>
      </c>
      <c r="CB34" s="207">
        <v>99.65756412493457</v>
      </c>
      <c r="CC34" s="206">
        <v>18147.5</v>
      </c>
      <c r="CD34" s="206">
        <v>418.5</v>
      </c>
      <c r="CE34" s="206">
        <v>1761.2</v>
      </c>
      <c r="CF34" s="175">
        <v>20327.2</v>
      </c>
      <c r="CG34" s="207">
        <v>98.94614894103788</v>
      </c>
      <c r="CH34" s="206">
        <v>21042.6</v>
      </c>
      <c r="CI34" s="206">
        <v>506.4</v>
      </c>
      <c r="CJ34" s="206">
        <v>1533.3</v>
      </c>
      <c r="CK34" s="175">
        <v>23082.3</v>
      </c>
      <c r="CL34" s="207">
        <v>99.4185370391906</v>
      </c>
      <c r="CM34" s="206">
        <v>23251.4</v>
      </c>
      <c r="CN34" s="206">
        <v>537.5</v>
      </c>
      <c r="CO34" s="206">
        <v>1798.1</v>
      </c>
      <c r="CP34" s="175">
        <v>25587</v>
      </c>
      <c r="CQ34" s="207">
        <v>99.37509466791468</v>
      </c>
      <c r="CR34" s="206">
        <v>22433.5</v>
      </c>
      <c r="CS34" s="206">
        <v>664.8</v>
      </c>
      <c r="CT34" s="206">
        <v>2275.3</v>
      </c>
      <c r="CU34" s="175">
        <v>25373.6</v>
      </c>
      <c r="CV34" s="207">
        <v>99.22104736282301</v>
      </c>
      <c r="CW34" s="206">
        <v>24572.9</v>
      </c>
      <c r="CX34" s="206">
        <v>866.9</v>
      </c>
      <c r="CY34" s="206">
        <v>1978.2</v>
      </c>
      <c r="CZ34" s="175">
        <v>27418</v>
      </c>
      <c r="DA34" s="207">
        <v>98.8588220447457</v>
      </c>
      <c r="DB34" s="206">
        <v>29440.2</v>
      </c>
      <c r="DC34" s="206">
        <v>955.1</v>
      </c>
      <c r="DD34" s="206">
        <v>2052</v>
      </c>
      <c r="DE34" s="175">
        <v>32447.3</v>
      </c>
      <c r="DF34" s="207">
        <v>98.89454434623589</v>
      </c>
      <c r="DG34" s="206">
        <v>32765.7</v>
      </c>
      <c r="DH34" s="206">
        <v>1181.7</v>
      </c>
      <c r="DI34" s="206">
        <v>2127.3</v>
      </c>
      <c r="DJ34" s="175">
        <v>36074.7</v>
      </c>
      <c r="DK34" s="207">
        <v>98.3149374540103</v>
      </c>
      <c r="DL34" s="206">
        <v>35348.6</v>
      </c>
      <c r="DM34" s="206">
        <v>1204.1</v>
      </c>
      <c r="DN34" s="206">
        <v>2323.7</v>
      </c>
      <c r="DO34" s="175">
        <v>38876.4</v>
      </c>
      <c r="DP34" s="207">
        <v>98.87081514938814</v>
      </c>
      <c r="DQ34" s="206">
        <v>38488.8</v>
      </c>
      <c r="DR34" s="206">
        <v>1358</v>
      </c>
      <c r="DS34" s="206">
        <v>2070.1</v>
      </c>
      <c r="DT34" s="175">
        <v>41916.9</v>
      </c>
      <c r="DU34" s="207">
        <v>98.8</v>
      </c>
      <c r="DV34" s="206">
        <v>41596</v>
      </c>
      <c r="DW34" s="206">
        <v>1414.8</v>
      </c>
      <c r="DX34" s="206">
        <v>2308.4</v>
      </c>
      <c r="DY34" s="175">
        <v>45319.2</v>
      </c>
      <c r="DZ34" s="207">
        <v>99.3</v>
      </c>
      <c r="EA34" s="206">
        <v>52518.1</v>
      </c>
      <c r="EB34" s="206">
        <v>1672.9</v>
      </c>
      <c r="EC34" s="206">
        <v>2948.4</v>
      </c>
      <c r="ED34" s="175">
        <v>57139.4</v>
      </c>
      <c r="EE34" s="207">
        <v>99.2</v>
      </c>
    </row>
    <row r="35" spans="1:135" s="183" customFormat="1" ht="23.25" customHeight="1">
      <c r="A35" s="178" t="s">
        <v>194</v>
      </c>
      <c r="B35" s="179"/>
      <c r="C35" s="180"/>
      <c r="D35" s="181"/>
      <c r="E35" s="182"/>
      <c r="F35" s="174">
        <v>22.6</v>
      </c>
      <c r="G35" s="200" t="s">
        <v>86</v>
      </c>
      <c r="H35" s="200" t="s">
        <v>86</v>
      </c>
      <c r="I35" s="185">
        <v>22.6</v>
      </c>
      <c r="J35" s="176">
        <v>0.7586693074624862</v>
      </c>
      <c r="K35" s="174">
        <v>52.9</v>
      </c>
      <c r="L35" s="200">
        <v>0.3</v>
      </c>
      <c r="M35" s="200" t="s">
        <v>86</v>
      </c>
      <c r="N35" s="177">
        <v>53.2</v>
      </c>
      <c r="O35" s="176">
        <v>1.619926311622667</v>
      </c>
      <c r="P35" s="174">
        <v>165.9</v>
      </c>
      <c r="Q35" s="200" t="s">
        <v>86</v>
      </c>
      <c r="R35" s="200" t="s">
        <v>86</v>
      </c>
      <c r="S35" s="177">
        <v>165.9</v>
      </c>
      <c r="T35" s="176">
        <v>4.4329841812740485</v>
      </c>
      <c r="U35" s="174">
        <v>233</v>
      </c>
      <c r="V35" s="200" t="s">
        <v>86</v>
      </c>
      <c r="W35" s="200" t="s">
        <v>86</v>
      </c>
      <c r="X35" s="177">
        <v>233</v>
      </c>
      <c r="Y35" s="176">
        <v>5.367055950982424</v>
      </c>
      <c r="Z35" s="174">
        <v>187.7</v>
      </c>
      <c r="AA35" s="200" t="s">
        <v>86</v>
      </c>
      <c r="AB35" s="200" t="s">
        <v>86</v>
      </c>
      <c r="AC35" s="177">
        <v>187.7</v>
      </c>
      <c r="AD35" s="176">
        <v>3.4964513905705714</v>
      </c>
      <c r="AE35" s="174">
        <v>214.4</v>
      </c>
      <c r="AF35" s="200" t="s">
        <v>86</v>
      </c>
      <c r="AG35" s="200" t="s">
        <v>86</v>
      </c>
      <c r="AH35" s="177">
        <v>214.4</v>
      </c>
      <c r="AI35" s="176">
        <v>3.230277827999759</v>
      </c>
      <c r="AJ35" s="174">
        <v>67.6</v>
      </c>
      <c r="AK35" s="200" t="s">
        <v>86</v>
      </c>
      <c r="AL35" s="200" t="s">
        <v>86</v>
      </c>
      <c r="AM35" s="177">
        <v>67.6</v>
      </c>
      <c r="AN35" s="176">
        <v>0.8843421723943956</v>
      </c>
      <c r="AO35" s="174">
        <v>116.4</v>
      </c>
      <c r="AP35" s="200" t="s">
        <v>86</v>
      </c>
      <c r="AQ35" s="200" t="s">
        <v>86</v>
      </c>
      <c r="AR35" s="177">
        <v>116.4</v>
      </c>
      <c r="AS35" s="176">
        <v>1.2989331785921527</v>
      </c>
      <c r="AT35" s="174">
        <v>61.4</v>
      </c>
      <c r="AU35" s="200" t="s">
        <v>86</v>
      </c>
      <c r="AV35" s="200" t="s">
        <v>86</v>
      </c>
      <c r="AW35" s="177">
        <v>61.4</v>
      </c>
      <c r="AX35" s="176">
        <v>0.6033627153287541</v>
      </c>
      <c r="AY35" s="174">
        <v>25.2</v>
      </c>
      <c r="AZ35" s="200" t="s">
        <v>86</v>
      </c>
      <c r="BA35" s="200" t="s">
        <v>86</v>
      </c>
      <c r="BB35" s="177">
        <v>25.2</v>
      </c>
      <c r="BC35" s="176">
        <v>0.22099059913006872</v>
      </c>
      <c r="BD35" s="174">
        <v>78</v>
      </c>
      <c r="BE35" s="200" t="s">
        <v>86</v>
      </c>
      <c r="BF35" s="200" t="s">
        <v>86</v>
      </c>
      <c r="BG35" s="177">
        <v>78</v>
      </c>
      <c r="BH35" s="176">
        <v>0.6269491688904607</v>
      </c>
      <c r="BI35" s="174">
        <v>130.2</v>
      </c>
      <c r="BJ35" s="200" t="s">
        <v>86</v>
      </c>
      <c r="BK35" s="200" t="s">
        <v>86</v>
      </c>
      <c r="BL35" s="177">
        <v>130.2</v>
      </c>
      <c r="BM35" s="176">
        <v>0.9165012459348735</v>
      </c>
      <c r="BN35" s="174">
        <v>261.6</v>
      </c>
      <c r="BO35" s="200" t="s">
        <v>86</v>
      </c>
      <c r="BP35" s="200" t="s">
        <v>86</v>
      </c>
      <c r="BQ35" s="177">
        <v>261.6</v>
      </c>
      <c r="BR35" s="176">
        <v>1.784690953745395</v>
      </c>
      <c r="BS35" s="174">
        <v>220.5</v>
      </c>
      <c r="BT35" s="200" t="s">
        <v>86</v>
      </c>
      <c r="BU35" s="200" t="s">
        <v>86</v>
      </c>
      <c r="BV35" s="177">
        <v>220.5</v>
      </c>
      <c r="BW35" s="176">
        <v>1.5011130702357531</v>
      </c>
      <c r="BX35" s="174">
        <v>62.8</v>
      </c>
      <c r="BY35" s="200" t="s">
        <v>86</v>
      </c>
      <c r="BZ35" s="200" t="s">
        <v>86</v>
      </c>
      <c r="CA35" s="177">
        <v>62.8</v>
      </c>
      <c r="CB35" s="176">
        <v>0.34243587506543355</v>
      </c>
      <c r="CC35" s="174">
        <v>216.5</v>
      </c>
      <c r="CD35" s="200" t="s">
        <v>86</v>
      </c>
      <c r="CE35" s="200" t="s">
        <v>86</v>
      </c>
      <c r="CF35" s="177">
        <v>216.5</v>
      </c>
      <c r="CG35" s="176">
        <v>1.0538510589621148</v>
      </c>
      <c r="CH35" s="174">
        <v>135</v>
      </c>
      <c r="CI35" s="200" t="s">
        <v>86</v>
      </c>
      <c r="CJ35" s="200" t="s">
        <v>86</v>
      </c>
      <c r="CK35" s="177">
        <v>135</v>
      </c>
      <c r="CL35" s="176">
        <v>0.5814629608093964</v>
      </c>
      <c r="CM35" s="174">
        <v>160.9</v>
      </c>
      <c r="CN35" s="200" t="s">
        <v>86</v>
      </c>
      <c r="CO35" s="200" t="s">
        <v>86</v>
      </c>
      <c r="CP35" s="177">
        <v>160.9</v>
      </c>
      <c r="CQ35" s="176">
        <v>0.624905332085335</v>
      </c>
      <c r="CR35" s="174">
        <v>199.2</v>
      </c>
      <c r="CS35" s="200" t="s">
        <v>86</v>
      </c>
      <c r="CT35" s="200" t="s">
        <v>86</v>
      </c>
      <c r="CU35" s="177">
        <v>199.2</v>
      </c>
      <c r="CV35" s="176">
        <v>0.7789526371770007</v>
      </c>
      <c r="CW35" s="174">
        <v>316.5</v>
      </c>
      <c r="CX35" s="200" t="s">
        <v>86</v>
      </c>
      <c r="CY35" s="200" t="s">
        <v>86</v>
      </c>
      <c r="CZ35" s="177">
        <v>316.5</v>
      </c>
      <c r="DA35" s="176">
        <v>1.1411779552542862</v>
      </c>
      <c r="DB35" s="208">
        <v>362.7</v>
      </c>
      <c r="DC35" s="200" t="s">
        <v>86</v>
      </c>
      <c r="DD35" s="200" t="s">
        <v>86</v>
      </c>
      <c r="DE35" s="177">
        <v>362.7</v>
      </c>
      <c r="DF35" s="176">
        <v>1.1054556537640963</v>
      </c>
      <c r="DG35" s="174">
        <v>618.3</v>
      </c>
      <c r="DH35" s="200" t="s">
        <v>86</v>
      </c>
      <c r="DI35" s="200" t="s">
        <v>86</v>
      </c>
      <c r="DJ35" s="177">
        <v>618.3</v>
      </c>
      <c r="DK35" s="176">
        <v>1.6850625459896982</v>
      </c>
      <c r="DL35" s="174">
        <v>444</v>
      </c>
      <c r="DM35" s="200" t="s">
        <v>86</v>
      </c>
      <c r="DN35" s="200" t="s">
        <v>86</v>
      </c>
      <c r="DO35" s="177">
        <v>444</v>
      </c>
      <c r="DP35" s="176">
        <v>1.1291848506118962</v>
      </c>
      <c r="DQ35" s="174">
        <v>489.2</v>
      </c>
      <c r="DR35" s="200" t="s">
        <v>86</v>
      </c>
      <c r="DS35" s="200" t="s">
        <v>86</v>
      </c>
      <c r="DT35" s="177">
        <v>489.2</v>
      </c>
      <c r="DU35" s="176">
        <v>1.2</v>
      </c>
      <c r="DV35" s="174">
        <v>321.9</v>
      </c>
      <c r="DW35" s="200" t="s">
        <v>86</v>
      </c>
      <c r="DX35" s="200" t="s">
        <v>86</v>
      </c>
      <c r="DY35" s="177">
        <v>321.9</v>
      </c>
      <c r="DZ35" s="176">
        <v>0.7</v>
      </c>
      <c r="EA35" s="174">
        <v>454.1</v>
      </c>
      <c r="EB35" s="200" t="s">
        <v>86</v>
      </c>
      <c r="EC35" s="200" t="s">
        <v>86</v>
      </c>
      <c r="ED35" s="177">
        <v>454.1</v>
      </c>
      <c r="EE35" s="176">
        <v>0.8</v>
      </c>
    </row>
    <row r="36" spans="1:135" s="146" customFormat="1" ht="2.25" customHeight="1">
      <c r="A36" s="165"/>
      <c r="B36" s="166"/>
      <c r="C36" s="166" t="s">
        <v>17</v>
      </c>
      <c r="D36" s="166"/>
      <c r="E36" s="167"/>
      <c r="F36" s="209" t="s">
        <v>17</v>
      </c>
      <c r="G36" s="210" t="s">
        <v>17</v>
      </c>
      <c r="H36" s="210" t="s">
        <v>17</v>
      </c>
      <c r="I36" s="185">
        <v>0</v>
      </c>
      <c r="J36" s="176">
        <v>0</v>
      </c>
      <c r="K36" s="209" t="s">
        <v>17</v>
      </c>
      <c r="L36" s="210" t="s">
        <v>17</v>
      </c>
      <c r="M36" s="210" t="s">
        <v>17</v>
      </c>
      <c r="N36" s="177"/>
      <c r="O36" s="176">
        <v>0</v>
      </c>
      <c r="P36" s="209" t="s">
        <v>17</v>
      </c>
      <c r="Q36" s="210" t="s">
        <v>17</v>
      </c>
      <c r="R36" s="210" t="s">
        <v>17</v>
      </c>
      <c r="S36" s="177"/>
      <c r="T36" s="176">
        <v>0</v>
      </c>
      <c r="U36" s="209" t="s">
        <v>17</v>
      </c>
      <c r="V36" s="210" t="s">
        <v>17</v>
      </c>
      <c r="W36" s="210" t="s">
        <v>17</v>
      </c>
      <c r="X36" s="177"/>
      <c r="Y36" s="176">
        <v>0</v>
      </c>
      <c r="Z36" s="209" t="s">
        <v>17</v>
      </c>
      <c r="AA36" s="210" t="s">
        <v>17</v>
      </c>
      <c r="AB36" s="210" t="s">
        <v>17</v>
      </c>
      <c r="AC36" s="177"/>
      <c r="AD36" s="176">
        <v>0</v>
      </c>
      <c r="AE36" s="209" t="s">
        <v>17</v>
      </c>
      <c r="AF36" s="210" t="s">
        <v>17</v>
      </c>
      <c r="AG36" s="210" t="s">
        <v>17</v>
      </c>
      <c r="AH36" s="177"/>
      <c r="AI36" s="176">
        <v>0</v>
      </c>
      <c r="AJ36" s="209" t="s">
        <v>17</v>
      </c>
      <c r="AK36" s="210" t="s">
        <v>17</v>
      </c>
      <c r="AL36" s="210" t="s">
        <v>17</v>
      </c>
      <c r="AM36" s="177"/>
      <c r="AN36" s="176">
        <v>0</v>
      </c>
      <c r="AO36" s="209" t="s">
        <v>17</v>
      </c>
      <c r="AP36" s="210" t="s">
        <v>17</v>
      </c>
      <c r="AQ36" s="210" t="s">
        <v>17</v>
      </c>
      <c r="AR36" s="177"/>
      <c r="AS36" s="176">
        <v>0</v>
      </c>
      <c r="AT36" s="209" t="s">
        <v>17</v>
      </c>
      <c r="AU36" s="210" t="s">
        <v>17</v>
      </c>
      <c r="AV36" s="210" t="s">
        <v>17</v>
      </c>
      <c r="AW36" s="177"/>
      <c r="AX36" s="176">
        <v>0</v>
      </c>
      <c r="AY36" s="209" t="s">
        <v>17</v>
      </c>
      <c r="AZ36" s="210" t="s">
        <v>17</v>
      </c>
      <c r="BA36" s="210" t="s">
        <v>17</v>
      </c>
      <c r="BB36" s="177"/>
      <c r="BC36" s="186">
        <v>0</v>
      </c>
      <c r="BD36" s="209" t="s">
        <v>17</v>
      </c>
      <c r="BE36" s="210" t="s">
        <v>17</v>
      </c>
      <c r="BF36" s="210" t="s">
        <v>17</v>
      </c>
      <c r="BG36" s="177"/>
      <c r="BH36" s="176">
        <v>0</v>
      </c>
      <c r="BI36" s="209" t="s">
        <v>17</v>
      </c>
      <c r="BJ36" s="210" t="s">
        <v>17</v>
      </c>
      <c r="BK36" s="210" t="s">
        <v>17</v>
      </c>
      <c r="BL36" s="177"/>
      <c r="BM36" s="176">
        <v>0</v>
      </c>
      <c r="BN36" s="209" t="s">
        <v>17</v>
      </c>
      <c r="BO36" s="210" t="s">
        <v>17</v>
      </c>
      <c r="BP36" s="210" t="s">
        <v>17</v>
      </c>
      <c r="BQ36" s="177"/>
      <c r="BR36" s="176">
        <v>0</v>
      </c>
      <c r="BS36" s="209" t="s">
        <v>17</v>
      </c>
      <c r="BT36" s="210" t="s">
        <v>17</v>
      </c>
      <c r="BU36" s="210" t="s">
        <v>17</v>
      </c>
      <c r="BV36" s="177"/>
      <c r="BW36" s="176">
        <v>0</v>
      </c>
      <c r="BX36" s="209" t="s">
        <v>17</v>
      </c>
      <c r="BY36" s="210" t="s">
        <v>17</v>
      </c>
      <c r="BZ36" s="210" t="s">
        <v>17</v>
      </c>
      <c r="CA36" s="211"/>
      <c r="CB36" s="176">
        <v>0</v>
      </c>
      <c r="CC36" s="209" t="s">
        <v>17</v>
      </c>
      <c r="CD36" s="210" t="s">
        <v>17</v>
      </c>
      <c r="CE36" s="210" t="s">
        <v>17</v>
      </c>
      <c r="CF36" s="211"/>
      <c r="CG36" s="176">
        <v>0</v>
      </c>
      <c r="CH36" s="209" t="s">
        <v>17</v>
      </c>
      <c r="CI36" s="210" t="s">
        <v>17</v>
      </c>
      <c r="CJ36" s="210" t="s">
        <v>17</v>
      </c>
      <c r="CK36" s="211"/>
      <c r="CL36" s="212"/>
      <c r="CM36" s="209" t="s">
        <v>17</v>
      </c>
      <c r="CN36" s="210" t="s">
        <v>17</v>
      </c>
      <c r="CO36" s="210" t="s">
        <v>17</v>
      </c>
      <c r="CP36" s="211"/>
      <c r="CQ36" s="212"/>
      <c r="CR36" s="209" t="s">
        <v>17</v>
      </c>
      <c r="CS36" s="210" t="s">
        <v>17</v>
      </c>
      <c r="CT36" s="210" t="s">
        <v>17</v>
      </c>
      <c r="CU36" s="211"/>
      <c r="CV36" s="213"/>
      <c r="CW36" s="209" t="s">
        <v>17</v>
      </c>
      <c r="CX36" s="210" t="s">
        <v>17</v>
      </c>
      <c r="CY36" s="210" t="s">
        <v>17</v>
      </c>
      <c r="CZ36" s="211"/>
      <c r="DA36" s="186">
        <v>0</v>
      </c>
      <c r="DB36" s="209" t="s">
        <v>17</v>
      </c>
      <c r="DC36" s="210" t="s">
        <v>17</v>
      </c>
      <c r="DD36" s="210" t="s">
        <v>17</v>
      </c>
      <c r="DE36" s="211"/>
      <c r="DF36" s="176"/>
      <c r="DG36" s="209" t="s">
        <v>17</v>
      </c>
      <c r="DH36" s="210" t="s">
        <v>17</v>
      </c>
      <c r="DI36" s="210" t="s">
        <v>17</v>
      </c>
      <c r="DJ36" s="211"/>
      <c r="DK36" s="212"/>
      <c r="DL36" s="209" t="s">
        <v>17</v>
      </c>
      <c r="DM36" s="210" t="s">
        <v>17</v>
      </c>
      <c r="DN36" s="210" t="s">
        <v>17</v>
      </c>
      <c r="DO36" s="211"/>
      <c r="DP36" s="212"/>
      <c r="DQ36" s="209" t="s">
        <v>17</v>
      </c>
      <c r="DR36" s="210"/>
      <c r="DS36" s="210" t="s">
        <v>17</v>
      </c>
      <c r="DT36" s="211"/>
      <c r="DU36" s="212"/>
      <c r="DV36" s="209" t="s">
        <v>17</v>
      </c>
      <c r="DW36" s="210"/>
      <c r="DX36" s="210" t="s">
        <v>17</v>
      </c>
      <c r="DY36" s="211"/>
      <c r="DZ36" s="212"/>
      <c r="EA36" s="209" t="s">
        <v>17</v>
      </c>
      <c r="EB36" s="210"/>
      <c r="EC36" s="210" t="s">
        <v>17</v>
      </c>
      <c r="ED36" s="211"/>
      <c r="EE36" s="212"/>
    </row>
    <row r="37" spans="1:135" s="183" customFormat="1" ht="24" customHeight="1">
      <c r="A37" s="201" t="s">
        <v>195</v>
      </c>
      <c r="B37" s="202"/>
      <c r="C37" s="203"/>
      <c r="D37" s="204"/>
      <c r="E37" s="205"/>
      <c r="F37" s="206">
        <v>2791.8</v>
      </c>
      <c r="G37" s="206">
        <v>40.9</v>
      </c>
      <c r="H37" s="206">
        <v>146.2</v>
      </c>
      <c r="I37" s="175">
        <v>2978.9</v>
      </c>
      <c r="J37" s="207">
        <v>100</v>
      </c>
      <c r="K37" s="206">
        <v>3084.5</v>
      </c>
      <c r="L37" s="206">
        <v>40.4</v>
      </c>
      <c r="M37" s="206">
        <v>159.2</v>
      </c>
      <c r="N37" s="175">
        <v>3284.1</v>
      </c>
      <c r="O37" s="207">
        <v>100</v>
      </c>
      <c r="P37" s="206">
        <v>3515.8</v>
      </c>
      <c r="Q37" s="206">
        <v>54.3</v>
      </c>
      <c r="R37" s="206">
        <v>172.3</v>
      </c>
      <c r="S37" s="175">
        <v>3742.4</v>
      </c>
      <c r="T37" s="207">
        <v>100</v>
      </c>
      <c r="U37" s="206">
        <v>4078.7</v>
      </c>
      <c r="V37" s="206">
        <v>60.7</v>
      </c>
      <c r="W37" s="206">
        <v>201.9</v>
      </c>
      <c r="X37" s="175">
        <v>4341.3</v>
      </c>
      <c r="Y37" s="207">
        <v>100</v>
      </c>
      <c r="Z37" s="206">
        <v>5074</v>
      </c>
      <c r="AA37" s="206">
        <v>70.8</v>
      </c>
      <c r="AB37" s="206">
        <v>223.5</v>
      </c>
      <c r="AC37" s="175">
        <v>5368.3</v>
      </c>
      <c r="AD37" s="207">
        <v>100</v>
      </c>
      <c r="AE37" s="206">
        <v>6274.3</v>
      </c>
      <c r="AF37" s="206">
        <v>108.5</v>
      </c>
      <c r="AG37" s="206">
        <v>254.4</v>
      </c>
      <c r="AH37" s="175">
        <v>6637.2</v>
      </c>
      <c r="AI37" s="207">
        <v>100</v>
      </c>
      <c r="AJ37" s="206">
        <v>7185.3</v>
      </c>
      <c r="AK37" s="206">
        <v>135.3</v>
      </c>
      <c r="AL37" s="206">
        <v>323.5</v>
      </c>
      <c r="AM37" s="175">
        <v>7644.1</v>
      </c>
      <c r="AN37" s="207">
        <v>100</v>
      </c>
      <c r="AO37" s="206">
        <v>8385.9</v>
      </c>
      <c r="AP37" s="206">
        <v>204</v>
      </c>
      <c r="AQ37" s="206">
        <v>371.3</v>
      </c>
      <c r="AR37" s="175">
        <v>8961.2</v>
      </c>
      <c r="AS37" s="207">
        <v>100</v>
      </c>
      <c r="AT37" s="206">
        <v>9536.6</v>
      </c>
      <c r="AU37" s="206">
        <v>197.3</v>
      </c>
      <c r="AV37" s="206">
        <v>442.4</v>
      </c>
      <c r="AW37" s="175">
        <v>10176.3</v>
      </c>
      <c r="AX37" s="207">
        <v>100</v>
      </c>
      <c r="AY37" s="206">
        <v>10488.6</v>
      </c>
      <c r="AZ37" s="206">
        <v>273.8</v>
      </c>
      <c r="BA37" s="206">
        <v>640.8</v>
      </c>
      <c r="BB37" s="175">
        <v>11403.2</v>
      </c>
      <c r="BC37" s="207">
        <v>100</v>
      </c>
      <c r="BD37" s="206">
        <v>11289.2</v>
      </c>
      <c r="BE37" s="206">
        <v>275.7</v>
      </c>
      <c r="BF37" s="206">
        <v>876.3</v>
      </c>
      <c r="BG37" s="175">
        <v>12441.2</v>
      </c>
      <c r="BH37" s="207">
        <v>100</v>
      </c>
      <c r="BI37" s="206">
        <v>12865.5</v>
      </c>
      <c r="BJ37" s="206">
        <v>323.8</v>
      </c>
      <c r="BK37" s="206">
        <v>1016.9</v>
      </c>
      <c r="BL37" s="175">
        <v>14206.2</v>
      </c>
      <c r="BM37" s="207">
        <v>100</v>
      </c>
      <c r="BN37" s="206">
        <v>13017.8</v>
      </c>
      <c r="BO37" s="206">
        <v>355.4</v>
      </c>
      <c r="BP37" s="206">
        <v>1284.8</v>
      </c>
      <c r="BQ37" s="175">
        <v>14658</v>
      </c>
      <c r="BR37" s="207">
        <v>100</v>
      </c>
      <c r="BS37" s="206">
        <v>12723</v>
      </c>
      <c r="BT37" s="206">
        <v>421.9</v>
      </c>
      <c r="BU37" s="206">
        <v>1544.2</v>
      </c>
      <c r="BV37" s="175">
        <v>14689.1</v>
      </c>
      <c r="BW37" s="207">
        <v>100</v>
      </c>
      <c r="BX37" s="206">
        <v>16347.3</v>
      </c>
      <c r="BY37" s="206">
        <v>495.3</v>
      </c>
      <c r="BZ37" s="206">
        <v>1496.6</v>
      </c>
      <c r="CA37" s="175">
        <v>18339.2</v>
      </c>
      <c r="CB37" s="207">
        <v>100</v>
      </c>
      <c r="CC37" s="206">
        <v>18364</v>
      </c>
      <c r="CD37" s="206">
        <v>418.5</v>
      </c>
      <c r="CE37" s="206">
        <v>1761.2</v>
      </c>
      <c r="CF37" s="175">
        <v>20543.7</v>
      </c>
      <c r="CG37" s="207">
        <v>100</v>
      </c>
      <c r="CH37" s="206">
        <v>21177.6</v>
      </c>
      <c r="CI37" s="206">
        <v>506.4</v>
      </c>
      <c r="CJ37" s="206">
        <v>1533.3</v>
      </c>
      <c r="CK37" s="175">
        <v>23217.3</v>
      </c>
      <c r="CL37" s="207">
        <v>100</v>
      </c>
      <c r="CM37" s="206">
        <v>23412.3</v>
      </c>
      <c r="CN37" s="206">
        <v>537.5</v>
      </c>
      <c r="CO37" s="206">
        <v>1798.1</v>
      </c>
      <c r="CP37" s="175">
        <v>25747.9</v>
      </c>
      <c r="CQ37" s="207">
        <v>100</v>
      </c>
      <c r="CR37" s="206">
        <v>22632.7</v>
      </c>
      <c r="CS37" s="206">
        <v>664.8</v>
      </c>
      <c r="CT37" s="206">
        <v>2275.3</v>
      </c>
      <c r="CU37" s="175">
        <v>25572.8</v>
      </c>
      <c r="CV37" s="207">
        <v>100</v>
      </c>
      <c r="CW37" s="206">
        <v>24889.4</v>
      </c>
      <c r="CX37" s="206">
        <v>866.9</v>
      </c>
      <c r="CY37" s="206">
        <v>1978.2</v>
      </c>
      <c r="CZ37" s="175">
        <v>27734.5</v>
      </c>
      <c r="DA37" s="207">
        <v>100</v>
      </c>
      <c r="DB37" s="206">
        <v>29802.9</v>
      </c>
      <c r="DC37" s="206">
        <v>955.1</v>
      </c>
      <c r="DD37" s="206">
        <v>2052</v>
      </c>
      <c r="DE37" s="175">
        <v>32810</v>
      </c>
      <c r="DF37" s="207">
        <v>100</v>
      </c>
      <c r="DG37" s="206">
        <v>33384</v>
      </c>
      <c r="DH37" s="206">
        <v>1181.7</v>
      </c>
      <c r="DI37" s="206">
        <v>2127.3</v>
      </c>
      <c r="DJ37" s="175">
        <v>36693</v>
      </c>
      <c r="DK37" s="207">
        <v>100</v>
      </c>
      <c r="DL37" s="206">
        <v>35792.6</v>
      </c>
      <c r="DM37" s="206">
        <v>1204.1</v>
      </c>
      <c r="DN37" s="206">
        <v>2323.7</v>
      </c>
      <c r="DO37" s="175">
        <v>39320.4</v>
      </c>
      <c r="DP37" s="207">
        <v>100</v>
      </c>
      <c r="DQ37" s="206">
        <v>38978</v>
      </c>
      <c r="DR37" s="206">
        <v>1358</v>
      </c>
      <c r="DS37" s="206">
        <v>2070.1</v>
      </c>
      <c r="DT37" s="175">
        <v>42406.1</v>
      </c>
      <c r="DU37" s="207">
        <v>100</v>
      </c>
      <c r="DV37" s="206">
        <v>41917.9</v>
      </c>
      <c r="DW37" s="206">
        <v>1414.8</v>
      </c>
      <c r="DX37" s="206">
        <v>2308.4</v>
      </c>
      <c r="DY37" s="175">
        <v>45641.1</v>
      </c>
      <c r="DZ37" s="207">
        <v>100</v>
      </c>
      <c r="EA37" s="206">
        <v>52972.2</v>
      </c>
      <c r="EB37" s="206">
        <v>1672.9</v>
      </c>
      <c r="EC37" s="206">
        <v>2948.4</v>
      </c>
      <c r="ED37" s="175">
        <v>57593.5</v>
      </c>
      <c r="EE37" s="207">
        <v>100</v>
      </c>
    </row>
    <row r="38" spans="1:135" ht="3.75" customHeight="1">
      <c r="A38" s="11"/>
      <c r="B38" s="25"/>
      <c r="C38" s="214"/>
      <c r="D38" s="214"/>
      <c r="E38" s="215"/>
      <c r="F38" s="216"/>
      <c r="G38" s="216"/>
      <c r="H38" s="216"/>
      <c r="I38" s="217"/>
      <c r="J38" s="218"/>
      <c r="K38" s="216"/>
      <c r="L38" s="216"/>
      <c r="M38" s="216"/>
      <c r="N38" s="217"/>
      <c r="O38" s="218"/>
      <c r="P38" s="216"/>
      <c r="Q38" s="216"/>
      <c r="R38" s="216"/>
      <c r="S38" s="217"/>
      <c r="T38" s="218"/>
      <c r="U38" s="216"/>
      <c r="V38" s="216"/>
      <c r="W38" s="216"/>
      <c r="X38" s="217"/>
      <c r="Y38" s="218"/>
      <c r="Z38" s="216"/>
      <c r="AA38" s="216"/>
      <c r="AB38" s="216"/>
      <c r="AC38" s="217"/>
      <c r="AD38" s="218"/>
      <c r="AE38" s="216"/>
      <c r="AF38" s="216"/>
      <c r="AG38" s="216"/>
      <c r="AH38" s="217"/>
      <c r="AI38" s="218"/>
      <c r="AJ38" s="216"/>
      <c r="AK38" s="216"/>
      <c r="AL38" s="216"/>
      <c r="AM38" s="217"/>
      <c r="AN38" s="218"/>
      <c r="AO38" s="216"/>
      <c r="AP38" s="216"/>
      <c r="AQ38" s="216"/>
      <c r="AR38" s="217"/>
      <c r="AS38" s="218"/>
      <c r="AT38" s="216"/>
      <c r="AU38" s="216"/>
      <c r="AV38" s="216"/>
      <c r="AW38" s="217"/>
      <c r="AX38" s="218"/>
      <c r="AY38" s="216"/>
      <c r="AZ38" s="216"/>
      <c r="BA38" s="216"/>
      <c r="BB38" s="217"/>
      <c r="BC38" s="218"/>
      <c r="BD38" s="216"/>
      <c r="BE38" s="216"/>
      <c r="BF38" s="216"/>
      <c r="BG38" s="217"/>
      <c r="BH38" s="218"/>
      <c r="BI38" s="216"/>
      <c r="BJ38" s="216"/>
      <c r="BK38" s="216"/>
      <c r="BL38" s="217"/>
      <c r="BM38" s="218"/>
      <c r="BN38" s="216"/>
      <c r="BO38" s="216"/>
      <c r="BP38" s="216"/>
      <c r="BQ38" s="217"/>
      <c r="BR38" s="218"/>
      <c r="BS38" s="216"/>
      <c r="BT38" s="216"/>
      <c r="BU38" s="216"/>
      <c r="BV38" s="217"/>
      <c r="BW38" s="218"/>
      <c r="BX38" s="216"/>
      <c r="BY38" s="216"/>
      <c r="BZ38" s="216"/>
      <c r="CA38" s="217"/>
      <c r="CB38" s="218"/>
      <c r="CC38" s="216"/>
      <c r="CD38" s="216"/>
      <c r="CE38" s="216"/>
      <c r="CF38" s="217"/>
      <c r="CG38" s="218"/>
      <c r="CH38" s="216"/>
      <c r="CI38" s="216"/>
      <c r="CJ38" s="216"/>
      <c r="CK38" s="217"/>
      <c r="CL38" s="213"/>
      <c r="CM38" s="216"/>
      <c r="CN38" s="216"/>
      <c r="CO38" s="216"/>
      <c r="CP38" s="217"/>
      <c r="CQ38" s="213"/>
      <c r="CR38" s="216"/>
      <c r="CS38" s="216"/>
      <c r="CT38" s="216"/>
      <c r="CU38" s="217"/>
      <c r="CV38" s="213"/>
      <c r="CW38" s="216"/>
      <c r="CX38" s="216"/>
      <c r="CY38" s="216"/>
      <c r="CZ38" s="217"/>
      <c r="DA38" s="213"/>
      <c r="DB38" s="216"/>
      <c r="DC38" s="216"/>
      <c r="DD38" s="216"/>
      <c r="DE38" s="217"/>
      <c r="DF38" s="213"/>
      <c r="DG38" s="216"/>
      <c r="DH38" s="216"/>
      <c r="DI38" s="216"/>
      <c r="DJ38" s="217"/>
      <c r="DK38" s="213"/>
      <c r="DL38" s="216"/>
      <c r="DM38" s="216"/>
      <c r="DN38" s="216"/>
      <c r="DO38" s="217"/>
      <c r="DP38" s="213"/>
      <c r="DQ38" s="216"/>
      <c r="DR38" s="216"/>
      <c r="DS38" s="216"/>
      <c r="DT38" s="217"/>
      <c r="DU38" s="213"/>
      <c r="DV38" s="216"/>
      <c r="DW38" s="216"/>
      <c r="DX38" s="216"/>
      <c r="DY38" s="217"/>
      <c r="DZ38" s="213"/>
      <c r="EA38" s="216"/>
      <c r="EB38" s="216"/>
      <c r="EC38" s="216"/>
      <c r="ED38" s="217"/>
      <c r="EE38" s="213"/>
    </row>
    <row r="39" spans="3:135" ht="16.5" customHeight="1">
      <c r="C39" s="219"/>
      <c r="CG39" s="9"/>
      <c r="CI39" s="9"/>
      <c r="CJ39" s="9"/>
      <c r="CK39" s="9"/>
      <c r="CL39" s="9"/>
      <c r="CN39" s="9"/>
      <c r="CO39" s="9"/>
      <c r="CP39" s="9"/>
      <c r="CQ39" s="9"/>
      <c r="CS39" s="9"/>
      <c r="CT39" s="9"/>
      <c r="CU39" s="9"/>
      <c r="CV39" s="9"/>
      <c r="CX39" s="9"/>
      <c r="CY39" s="9"/>
      <c r="CZ39" s="9"/>
      <c r="DA39" s="9"/>
      <c r="DC39" s="9"/>
      <c r="DD39" s="9"/>
      <c r="DE39" s="9"/>
      <c r="DF39" s="9"/>
      <c r="DH39" s="9"/>
      <c r="DI39" s="9"/>
      <c r="DJ39" s="9"/>
      <c r="DK39" s="9"/>
      <c r="DM39" s="9"/>
      <c r="DN39" s="9"/>
      <c r="DO39" s="9"/>
      <c r="DP39" s="9"/>
      <c r="DR39" s="9"/>
      <c r="DS39" s="9"/>
      <c r="DT39" s="9"/>
      <c r="DU39" s="9"/>
      <c r="DW39" s="9"/>
      <c r="DX39" s="9"/>
      <c r="DY39" s="9"/>
      <c r="DZ39" s="9"/>
      <c r="EB39" s="9"/>
      <c r="EC39" s="9"/>
      <c r="ED39" s="9"/>
      <c r="EE39" s="9"/>
    </row>
  </sheetData>
  <sheetProtection/>
  <hyperlinks>
    <hyperlink ref="A1:C1" location="'Table of contents'!A1" display="Table of Contents"/>
  </hyperlinks>
  <printOptions/>
  <pageMargins left="0.59" right="0.46" top="0.51" bottom="0.76" header="0.5" footer="0.5"/>
  <pageSetup horizontalDpi="180" verticalDpi="180" orientation="portrait" paperSize="9" r:id="rId1"/>
  <headerFooter alignWithMargins="0">
    <oddHeader>&amp;C&amp;"MS Sans Serif,Regular"&amp;12
&amp;R&amp;D</oddHeader>
  </headerFooter>
  <colBreaks count="1" manualBreakCount="1">
    <brk id="9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39"/>
  <sheetViews>
    <sheetView zoomScalePageLayoutView="0" workbookViewId="0" topLeftCell="A1">
      <pane xSplit="4" ySplit="9" topLeftCell="CF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1" sqref="B1"/>
    </sheetView>
  </sheetViews>
  <sheetFormatPr defaultColWidth="9.140625" defaultRowHeight="12.75"/>
  <cols>
    <col min="1" max="1" width="2.8515625" style="33" customWidth="1"/>
    <col min="2" max="2" width="3.7109375" style="33" customWidth="1"/>
    <col min="3" max="3" width="2.00390625" style="33" customWidth="1"/>
    <col min="4" max="4" width="28.00390625" style="33" customWidth="1"/>
    <col min="5" max="5" width="9.57421875" style="33" customWidth="1"/>
    <col min="6" max="6" width="7.8515625" style="33" customWidth="1"/>
    <col min="7" max="7" width="9.57421875" style="33" customWidth="1"/>
    <col min="8" max="8" width="7.8515625" style="68" customWidth="1"/>
    <col min="9" max="9" width="9.57421875" style="33" customWidth="1"/>
    <col min="10" max="10" width="7.8515625" style="33" customWidth="1"/>
    <col min="11" max="11" width="9.57421875" style="33" customWidth="1"/>
    <col min="12" max="12" width="7.8515625" style="68" customWidth="1"/>
    <col min="13" max="13" width="9.57421875" style="33" customWidth="1"/>
    <col min="14" max="14" width="7.8515625" style="33" customWidth="1"/>
    <col min="15" max="15" width="9.57421875" style="33" customWidth="1"/>
    <col min="16" max="16" width="7.8515625" style="68" customWidth="1"/>
    <col min="17" max="17" width="9.57421875" style="33" customWidth="1"/>
    <col min="18" max="18" width="7.8515625" style="33" customWidth="1"/>
    <col min="19" max="19" width="9.57421875" style="33" customWidth="1"/>
    <col min="20" max="20" width="7.8515625" style="68" customWidth="1"/>
    <col min="21" max="21" width="9.57421875" style="33" customWidth="1"/>
    <col min="22" max="22" width="7.8515625" style="33" customWidth="1"/>
    <col min="23" max="23" width="9.57421875" style="33" customWidth="1"/>
    <col min="24" max="24" width="7.8515625" style="68" customWidth="1"/>
    <col min="25" max="27" width="9.57421875" style="33" customWidth="1"/>
    <col min="28" max="28" width="7.8515625" style="68" customWidth="1"/>
    <col min="29" max="31" width="9.57421875" style="33" customWidth="1"/>
    <col min="32" max="32" width="7.8515625" style="68" customWidth="1"/>
    <col min="33" max="35" width="9.57421875" style="33" customWidth="1"/>
    <col min="36" max="36" width="7.8515625" style="68" customWidth="1"/>
    <col min="37" max="39" width="9.57421875" style="33" customWidth="1"/>
    <col min="40" max="40" width="7.8515625" style="68" customWidth="1"/>
    <col min="41" max="42" width="9.57421875" style="33" customWidth="1"/>
    <col min="43" max="43" width="10.7109375" style="33" customWidth="1"/>
    <col min="44" max="44" width="7.57421875" style="68" customWidth="1"/>
    <col min="45" max="46" width="9.57421875" style="33" customWidth="1"/>
    <col min="47" max="47" width="10.7109375" style="33" customWidth="1"/>
    <col min="48" max="48" width="7.57421875" style="68" customWidth="1"/>
    <col min="49" max="49" width="10.57421875" style="33" customWidth="1"/>
    <col min="50" max="50" width="9.421875" style="33" customWidth="1"/>
    <col min="51" max="51" width="10.57421875" style="33" customWidth="1"/>
    <col min="52" max="52" width="7.8515625" style="68" customWidth="1"/>
    <col min="53" max="53" width="10.8515625" style="33" customWidth="1"/>
    <col min="54" max="54" width="9.421875" style="33" customWidth="1"/>
    <col min="55" max="55" width="10.7109375" style="33" customWidth="1"/>
    <col min="56" max="56" width="7.57421875" style="68" customWidth="1"/>
    <col min="57" max="57" width="10.7109375" style="33" customWidth="1"/>
    <col min="58" max="58" width="9.57421875" style="33" customWidth="1"/>
    <col min="59" max="59" width="10.421875" style="33" customWidth="1"/>
    <col min="60" max="60" width="7.57421875" style="68" customWidth="1"/>
    <col min="61" max="61" width="10.421875" style="33" customWidth="1"/>
    <col min="62" max="62" width="9.57421875" style="33" customWidth="1"/>
    <col min="63" max="63" width="10.421875" style="33" customWidth="1"/>
    <col min="64" max="64" width="7.8515625" style="68" customWidth="1"/>
    <col min="65" max="65" width="10.421875" style="33" customWidth="1"/>
    <col min="66" max="66" width="9.57421875" style="33" customWidth="1"/>
    <col min="67" max="67" width="10.7109375" style="33" customWidth="1"/>
    <col min="68" max="68" width="7.8515625" style="68" customWidth="1"/>
    <col min="69" max="69" width="10.57421875" style="33" customWidth="1"/>
    <col min="70" max="70" width="9.57421875" style="33" customWidth="1"/>
    <col min="71" max="71" width="10.7109375" style="33" customWidth="1"/>
    <col min="72" max="72" width="7.8515625" style="68" customWidth="1"/>
    <col min="73" max="73" width="10.8515625" style="33" customWidth="1"/>
    <col min="74" max="74" width="9.57421875" style="33" customWidth="1"/>
    <col min="75" max="75" width="10.8515625" style="33" customWidth="1"/>
    <col min="76" max="76" width="7.8515625" style="68" customWidth="1"/>
    <col min="77" max="77" width="10.8515625" style="33" customWidth="1"/>
    <col min="78" max="78" width="9.57421875" style="33" customWidth="1"/>
    <col min="79" max="79" width="10.421875" style="33" customWidth="1"/>
    <col min="80" max="80" width="7.57421875" style="68" customWidth="1"/>
    <col min="81" max="81" width="10.57421875" style="33" customWidth="1"/>
    <col min="82" max="82" width="9.57421875" style="33" customWidth="1"/>
    <col min="83" max="83" width="10.421875" style="33" customWidth="1"/>
    <col min="84" max="84" width="7.57421875" style="68" customWidth="1"/>
    <col min="85" max="85" width="10.421875" style="33" customWidth="1"/>
    <col min="86" max="86" width="9.57421875" style="33" customWidth="1"/>
    <col min="87" max="87" width="10.421875" style="33" customWidth="1"/>
    <col min="88" max="88" width="7.57421875" style="68" customWidth="1"/>
    <col min="89" max="89" width="10.7109375" style="33" customWidth="1"/>
    <col min="90" max="90" width="9.57421875" style="33" customWidth="1"/>
    <col min="91" max="91" width="10.57421875" style="33" customWidth="1"/>
    <col min="92" max="92" width="7.57421875" style="68" customWidth="1"/>
    <col min="93" max="93" width="10.7109375" style="33" customWidth="1"/>
    <col min="94" max="94" width="9.57421875" style="33" customWidth="1"/>
    <col min="95" max="95" width="10.421875" style="33" customWidth="1"/>
    <col min="96" max="96" width="7.57421875" style="68" customWidth="1"/>
    <col min="97" max="97" width="10.57421875" style="33" customWidth="1"/>
    <col min="98" max="98" width="9.421875" style="33" customWidth="1"/>
    <col min="99" max="99" width="10.7109375" style="33" bestFit="1" customWidth="1"/>
    <col min="100" max="100" width="7.57421875" style="68" customWidth="1"/>
    <col min="101" max="101" width="10.57421875" style="33" customWidth="1"/>
    <col min="102" max="102" width="9.421875" style="33" customWidth="1"/>
    <col min="103" max="103" width="10.7109375" style="33" bestFit="1" customWidth="1"/>
    <col min="104" max="104" width="7.57421875" style="68" customWidth="1"/>
    <col min="105" max="105" width="10.57421875" style="267" customWidth="1"/>
    <col min="106" max="106" width="9.421875" style="267" customWidth="1"/>
    <col min="107" max="107" width="10.7109375" style="267" bestFit="1" customWidth="1"/>
    <col min="108" max="108" width="7.57421875" style="68" customWidth="1"/>
    <col min="109" max="16384" width="9.140625" style="33" customWidth="1"/>
  </cols>
  <sheetData>
    <row r="1" spans="1:3" s="3" customFormat="1" ht="15">
      <c r="A1" s="546" t="s">
        <v>248</v>
      </c>
      <c r="B1" s="546"/>
      <c r="C1" s="546"/>
    </row>
    <row r="2" s="3" customFormat="1" ht="8.25" customHeight="1"/>
    <row r="3" spans="1:108" s="28" customFormat="1" ht="16.5" customHeight="1">
      <c r="A3" s="26" t="s">
        <v>234</v>
      </c>
      <c r="B3" s="27"/>
      <c r="E3" s="29"/>
      <c r="F3" s="29"/>
      <c r="G3" s="29"/>
      <c r="H3" s="30"/>
      <c r="I3" s="29"/>
      <c r="J3" s="29"/>
      <c r="K3" s="29"/>
      <c r="L3" s="30"/>
      <c r="M3" s="29"/>
      <c r="N3" s="29"/>
      <c r="O3" s="29"/>
      <c r="P3" s="30"/>
      <c r="Q3" s="29"/>
      <c r="R3" s="29"/>
      <c r="S3" s="29"/>
      <c r="T3" s="30"/>
      <c r="U3" s="29"/>
      <c r="V3" s="29"/>
      <c r="W3" s="29"/>
      <c r="X3" s="30"/>
      <c r="Y3" s="29"/>
      <c r="Z3" s="29"/>
      <c r="AA3" s="29"/>
      <c r="AB3" s="30"/>
      <c r="AC3" s="29"/>
      <c r="AD3" s="29"/>
      <c r="AE3" s="29"/>
      <c r="AF3" s="30"/>
      <c r="AG3" s="29"/>
      <c r="AH3" s="29"/>
      <c r="AI3" s="29"/>
      <c r="AJ3" s="30"/>
      <c r="AK3" s="29"/>
      <c r="AL3" s="29"/>
      <c r="AM3" s="29"/>
      <c r="AN3" s="30"/>
      <c r="AO3" s="29"/>
      <c r="AP3" s="29"/>
      <c r="AQ3" s="29"/>
      <c r="AR3" s="30"/>
      <c r="AS3" s="29"/>
      <c r="AT3" s="29"/>
      <c r="AU3" s="29"/>
      <c r="AV3" s="30"/>
      <c r="AW3" s="29"/>
      <c r="AX3" s="29"/>
      <c r="AY3" s="29"/>
      <c r="AZ3" s="30"/>
      <c r="BA3" s="29"/>
      <c r="BB3" s="29"/>
      <c r="BC3" s="29"/>
      <c r="BD3" s="30"/>
      <c r="BE3" s="29"/>
      <c r="BF3" s="29"/>
      <c r="BG3" s="29"/>
      <c r="BH3" s="30"/>
      <c r="BI3" s="29"/>
      <c r="BJ3" s="29"/>
      <c r="BK3" s="29"/>
      <c r="BL3" s="30"/>
      <c r="BM3" s="29"/>
      <c r="BN3" s="29"/>
      <c r="BO3" s="29"/>
      <c r="BP3" s="30"/>
      <c r="BQ3" s="29"/>
      <c r="BR3" s="29"/>
      <c r="BS3" s="29"/>
      <c r="BT3" s="30"/>
      <c r="BU3" s="29"/>
      <c r="BV3" s="29"/>
      <c r="BW3" s="29"/>
      <c r="BX3" s="30"/>
      <c r="BY3" s="29"/>
      <c r="BZ3" s="29"/>
      <c r="CA3" s="29"/>
      <c r="CB3" s="30"/>
      <c r="CC3" s="29"/>
      <c r="CD3" s="29"/>
      <c r="CE3" s="29"/>
      <c r="CF3" s="30"/>
      <c r="CG3" s="29"/>
      <c r="CH3" s="29"/>
      <c r="CI3" s="29"/>
      <c r="CJ3" s="30"/>
      <c r="CK3" s="29"/>
      <c r="CL3" s="29"/>
      <c r="CM3" s="29"/>
      <c r="CN3" s="30"/>
      <c r="CO3" s="29"/>
      <c r="CP3" s="29"/>
      <c r="CQ3" s="29"/>
      <c r="CR3" s="30"/>
      <c r="CS3" s="29"/>
      <c r="CT3" s="29"/>
      <c r="CU3" s="29"/>
      <c r="CV3" s="30"/>
      <c r="CW3" s="29"/>
      <c r="CX3" s="29"/>
      <c r="CY3" s="29"/>
      <c r="CZ3" s="30"/>
      <c r="DA3" s="220"/>
      <c r="DB3" s="220"/>
      <c r="DC3" s="220"/>
      <c r="DD3" s="30"/>
    </row>
    <row r="4" spans="1:108" s="28" customFormat="1" ht="11.25" customHeight="1">
      <c r="A4" s="26"/>
      <c r="B4" s="27"/>
      <c r="E4" s="29"/>
      <c r="F4" s="29"/>
      <c r="G4" s="29"/>
      <c r="H4" s="30"/>
      <c r="I4" s="29"/>
      <c r="J4" s="29"/>
      <c r="K4" s="29"/>
      <c r="L4" s="30"/>
      <c r="M4" s="29"/>
      <c r="N4" s="29"/>
      <c r="O4" s="29"/>
      <c r="P4" s="30"/>
      <c r="Q4" s="29"/>
      <c r="R4" s="29"/>
      <c r="S4" s="29"/>
      <c r="T4" s="30"/>
      <c r="U4" s="29"/>
      <c r="V4" s="29"/>
      <c r="W4" s="29"/>
      <c r="X4" s="30"/>
      <c r="Y4" s="29"/>
      <c r="Z4" s="29"/>
      <c r="AA4" s="29"/>
      <c r="AB4" s="30"/>
      <c r="AC4" s="29"/>
      <c r="AD4" s="29"/>
      <c r="AE4" s="29"/>
      <c r="AF4" s="30"/>
      <c r="AG4" s="29"/>
      <c r="AH4" s="29"/>
      <c r="AI4" s="29"/>
      <c r="AJ4" s="30"/>
      <c r="AK4" s="29"/>
      <c r="AL4" s="29"/>
      <c r="AM4" s="29"/>
      <c r="AN4" s="30"/>
      <c r="AO4" s="29"/>
      <c r="AP4" s="29"/>
      <c r="AQ4" s="29"/>
      <c r="AR4" s="30"/>
      <c r="AS4" s="29"/>
      <c r="AT4" s="29"/>
      <c r="AU4" s="29"/>
      <c r="AV4" s="30"/>
      <c r="AW4" s="29"/>
      <c r="AX4" s="29"/>
      <c r="AY4" s="29"/>
      <c r="AZ4" s="30"/>
      <c r="BA4" s="29"/>
      <c r="BB4" s="29"/>
      <c r="BC4" s="29"/>
      <c r="BD4" s="30"/>
      <c r="BE4" s="29"/>
      <c r="BF4" s="29"/>
      <c r="BG4" s="29"/>
      <c r="BH4" s="30"/>
      <c r="BI4" s="29"/>
      <c r="BJ4" s="29"/>
      <c r="BK4" s="29"/>
      <c r="BL4" s="30"/>
      <c r="BM4" s="29"/>
      <c r="BN4" s="29"/>
      <c r="BO4" s="29"/>
      <c r="BP4" s="30"/>
      <c r="BQ4" s="29"/>
      <c r="BR4" s="29"/>
      <c r="BS4" s="29"/>
      <c r="BT4" s="30"/>
      <c r="BU4" s="29"/>
      <c r="BV4" s="29"/>
      <c r="BW4" s="29"/>
      <c r="BX4" s="30"/>
      <c r="BY4" s="29"/>
      <c r="BZ4" s="29"/>
      <c r="CA4" s="29"/>
      <c r="CB4" s="30"/>
      <c r="CC4" s="29"/>
      <c r="CD4" s="29"/>
      <c r="CE4" s="29"/>
      <c r="CF4" s="30"/>
      <c r="CG4" s="29"/>
      <c r="CH4" s="29"/>
      <c r="CI4" s="29"/>
      <c r="CJ4" s="30"/>
      <c r="CK4" s="29"/>
      <c r="CL4" s="29"/>
      <c r="CM4" s="29"/>
      <c r="CN4" s="30"/>
      <c r="CO4" s="29"/>
      <c r="CP4" s="29"/>
      <c r="CQ4" s="29"/>
      <c r="CR4" s="30"/>
      <c r="CS4" s="29"/>
      <c r="CT4" s="29"/>
      <c r="CU4" s="29"/>
      <c r="CV4" s="30"/>
      <c r="CW4" s="29"/>
      <c r="CX4" s="29"/>
      <c r="CY4" s="29"/>
      <c r="CZ4" s="30"/>
      <c r="DA4" s="220"/>
      <c r="DB4" s="220"/>
      <c r="DC4" s="220"/>
      <c r="DD4" s="30"/>
    </row>
    <row r="5" spans="1:108" ht="14.25" customHeight="1">
      <c r="A5" s="62" t="s">
        <v>155</v>
      </c>
      <c r="B5" s="32"/>
      <c r="C5" s="32"/>
      <c r="D5" s="32"/>
      <c r="E5" s="32"/>
      <c r="F5" s="32"/>
      <c r="G5" s="31"/>
      <c r="H5" s="34"/>
      <c r="I5" s="32"/>
      <c r="J5" s="32"/>
      <c r="K5" s="31"/>
      <c r="L5" s="34"/>
      <c r="M5" s="32"/>
      <c r="N5" s="32"/>
      <c r="O5" s="31"/>
      <c r="P5" s="34"/>
      <c r="Q5" s="32"/>
      <c r="R5" s="32"/>
      <c r="S5" s="31"/>
      <c r="T5" s="34"/>
      <c r="U5" s="32"/>
      <c r="V5" s="32"/>
      <c r="W5" s="31"/>
      <c r="X5" s="34"/>
      <c r="Y5" s="32"/>
      <c r="Z5" s="32"/>
      <c r="AA5" s="31"/>
      <c r="AB5" s="34"/>
      <c r="AC5" s="32"/>
      <c r="AD5" s="32"/>
      <c r="AE5" s="31"/>
      <c r="AF5" s="34"/>
      <c r="AG5" s="32"/>
      <c r="AH5" s="32"/>
      <c r="AI5" s="31"/>
      <c r="AJ5" s="34"/>
      <c r="AK5" s="32"/>
      <c r="AL5" s="32"/>
      <c r="AM5" s="31"/>
      <c r="AN5" s="34"/>
      <c r="AO5" s="32"/>
      <c r="AP5" s="32"/>
      <c r="AQ5" s="31"/>
      <c r="AR5" s="34"/>
      <c r="AS5" s="32"/>
      <c r="AT5" s="32"/>
      <c r="AU5" s="31"/>
      <c r="AV5" s="34"/>
      <c r="AW5" s="32"/>
      <c r="AX5" s="32"/>
      <c r="AY5" s="31"/>
      <c r="AZ5" s="34"/>
      <c r="BA5" s="32"/>
      <c r="BB5" s="32"/>
      <c r="BC5" s="31"/>
      <c r="BD5" s="34"/>
      <c r="BE5" s="32"/>
      <c r="BF5" s="32"/>
      <c r="BG5" s="31"/>
      <c r="BH5" s="34"/>
      <c r="BI5" s="32"/>
      <c r="BJ5" s="32"/>
      <c r="BK5" s="31"/>
      <c r="BL5" s="34"/>
      <c r="BM5" s="32"/>
      <c r="BN5" s="32"/>
      <c r="BO5" s="31"/>
      <c r="BP5" s="34"/>
      <c r="BQ5" s="32"/>
      <c r="BR5" s="32"/>
      <c r="BS5" s="31"/>
      <c r="BT5" s="34"/>
      <c r="BU5" s="32"/>
      <c r="BV5" s="32"/>
      <c r="BW5" s="31"/>
      <c r="BX5" s="34"/>
      <c r="BY5" s="32"/>
      <c r="BZ5" s="32"/>
      <c r="CA5" s="31"/>
      <c r="CB5" s="34"/>
      <c r="CC5" s="32"/>
      <c r="CD5" s="32"/>
      <c r="CE5" s="31"/>
      <c r="CF5" s="34"/>
      <c r="CG5" s="32"/>
      <c r="CH5" s="32"/>
      <c r="CI5" s="31"/>
      <c r="CJ5" s="34"/>
      <c r="CK5" s="32"/>
      <c r="CL5" s="32"/>
      <c r="CM5" s="31"/>
      <c r="CN5" s="34"/>
      <c r="CO5" s="32"/>
      <c r="CP5" s="32"/>
      <c r="CQ5" s="31"/>
      <c r="CR5" s="34"/>
      <c r="CS5" s="32"/>
      <c r="CT5" s="32"/>
      <c r="CU5" s="31"/>
      <c r="CV5" s="34"/>
      <c r="CW5" s="32"/>
      <c r="CX5" s="32"/>
      <c r="CY5" s="31"/>
      <c r="CZ5" s="34"/>
      <c r="DA5" s="221"/>
      <c r="DB5" s="221"/>
      <c r="DC5" s="222"/>
      <c r="DD5" s="34" t="s">
        <v>196</v>
      </c>
    </row>
    <row r="6" spans="1:108" ht="0.75" customHeight="1">
      <c r="A6" s="32"/>
      <c r="B6" s="32"/>
      <c r="C6" s="32"/>
      <c r="D6" s="32"/>
      <c r="E6" s="32"/>
      <c r="F6" s="32"/>
      <c r="G6" s="32"/>
      <c r="H6" s="35"/>
      <c r="I6" s="32"/>
      <c r="J6" s="32"/>
      <c r="K6" s="32"/>
      <c r="L6" s="35"/>
      <c r="M6" s="32"/>
      <c r="N6" s="32"/>
      <c r="O6" s="32"/>
      <c r="P6" s="35"/>
      <c r="Q6" s="32"/>
      <c r="R6" s="32"/>
      <c r="S6" s="32"/>
      <c r="T6" s="35"/>
      <c r="U6" s="32"/>
      <c r="V6" s="32"/>
      <c r="W6" s="32"/>
      <c r="X6" s="35"/>
      <c r="Y6" s="32"/>
      <c r="Z6" s="32"/>
      <c r="AA6" s="32"/>
      <c r="AB6" s="35"/>
      <c r="AC6" s="32"/>
      <c r="AD6" s="32"/>
      <c r="AE6" s="32"/>
      <c r="AF6" s="35"/>
      <c r="AG6" s="32"/>
      <c r="AH6" s="32"/>
      <c r="AI6" s="32"/>
      <c r="AJ6" s="35"/>
      <c r="AK6" s="32"/>
      <c r="AL6" s="32"/>
      <c r="AM6" s="32"/>
      <c r="AN6" s="35"/>
      <c r="AO6" s="32"/>
      <c r="AP6" s="32"/>
      <c r="AQ6" s="32"/>
      <c r="AR6" s="35"/>
      <c r="AS6" s="32"/>
      <c r="AT6" s="32"/>
      <c r="AU6" s="32"/>
      <c r="AV6" s="35"/>
      <c r="AW6" s="32"/>
      <c r="AX6" s="32"/>
      <c r="AY6" s="32"/>
      <c r="AZ6" s="35"/>
      <c r="BA6" s="32"/>
      <c r="BB6" s="32"/>
      <c r="BC6" s="32"/>
      <c r="BD6" s="35"/>
      <c r="BE6" s="32"/>
      <c r="BF6" s="32"/>
      <c r="BG6" s="32"/>
      <c r="BH6" s="35"/>
      <c r="BI6" s="32"/>
      <c r="BJ6" s="32"/>
      <c r="BK6" s="32"/>
      <c r="BL6" s="35"/>
      <c r="BM6" s="32"/>
      <c r="BN6" s="32"/>
      <c r="BO6" s="32"/>
      <c r="BP6" s="35"/>
      <c r="BQ6" s="32"/>
      <c r="BR6" s="32"/>
      <c r="BS6" s="32"/>
      <c r="BT6" s="35"/>
      <c r="BU6" s="32"/>
      <c r="BV6" s="32"/>
      <c r="BW6" s="32"/>
      <c r="BX6" s="35"/>
      <c r="BY6" s="32"/>
      <c r="BZ6" s="32"/>
      <c r="CA6" s="32"/>
      <c r="CB6" s="35"/>
      <c r="CC6" s="32"/>
      <c r="CD6" s="32"/>
      <c r="CE6" s="32"/>
      <c r="CF6" s="35"/>
      <c r="CG6" s="32"/>
      <c r="CH6" s="32"/>
      <c r="CI6" s="32"/>
      <c r="CJ6" s="35"/>
      <c r="CK6" s="32"/>
      <c r="CL6" s="32"/>
      <c r="CM6" s="32"/>
      <c r="CN6" s="35"/>
      <c r="CO6" s="32"/>
      <c r="CP6" s="32"/>
      <c r="CQ6" s="32"/>
      <c r="CR6" s="35"/>
      <c r="CS6" s="32"/>
      <c r="CT6" s="32"/>
      <c r="CU6" s="32"/>
      <c r="CV6" s="35"/>
      <c r="CW6" s="32"/>
      <c r="CX6" s="32"/>
      <c r="CY6" s="32"/>
      <c r="CZ6" s="35"/>
      <c r="DA6" s="221"/>
      <c r="DB6" s="221"/>
      <c r="DC6" s="221"/>
      <c r="DD6" s="35"/>
    </row>
    <row r="7" spans="1:108" s="44" customFormat="1" ht="17.25" customHeight="1">
      <c r="A7" s="36"/>
      <c r="B7" s="37"/>
      <c r="C7" s="37"/>
      <c r="D7" s="38"/>
      <c r="E7" s="39" t="s">
        <v>118</v>
      </c>
      <c r="F7" s="41"/>
      <c r="G7" s="41"/>
      <c r="H7" s="43"/>
      <c r="I7" s="39" t="s">
        <v>62</v>
      </c>
      <c r="J7" s="41"/>
      <c r="K7" s="41"/>
      <c r="L7" s="43"/>
      <c r="M7" s="39" t="s">
        <v>119</v>
      </c>
      <c r="N7" s="41"/>
      <c r="O7" s="41"/>
      <c r="P7" s="43"/>
      <c r="Q7" s="39" t="s">
        <v>63</v>
      </c>
      <c r="R7" s="41"/>
      <c r="S7" s="41"/>
      <c r="T7" s="43"/>
      <c r="U7" s="39" t="s">
        <v>120</v>
      </c>
      <c r="V7" s="41"/>
      <c r="W7" s="41"/>
      <c r="X7" s="43"/>
      <c r="Y7" s="39" t="s">
        <v>64</v>
      </c>
      <c r="Z7" s="41"/>
      <c r="AA7" s="41"/>
      <c r="AB7" s="43"/>
      <c r="AC7" s="39" t="s">
        <v>121</v>
      </c>
      <c r="AD7" s="41"/>
      <c r="AE7" s="41"/>
      <c r="AF7" s="43"/>
      <c r="AG7" s="39" t="s">
        <v>65</v>
      </c>
      <c r="AH7" s="41"/>
      <c r="AI7" s="41"/>
      <c r="AJ7" s="43"/>
      <c r="AK7" s="39" t="s">
        <v>122</v>
      </c>
      <c r="AL7" s="41"/>
      <c r="AM7" s="41"/>
      <c r="AN7" s="43"/>
      <c r="AO7" s="39" t="s">
        <v>66</v>
      </c>
      <c r="AP7" s="41"/>
      <c r="AQ7" s="41"/>
      <c r="AR7" s="43"/>
      <c r="AS7" s="39" t="s">
        <v>123</v>
      </c>
      <c r="AT7" s="41"/>
      <c r="AU7" s="41"/>
      <c r="AV7" s="43"/>
      <c r="AW7" s="39" t="s">
        <v>67</v>
      </c>
      <c r="AX7" s="41"/>
      <c r="AY7" s="41"/>
      <c r="AZ7" s="43"/>
      <c r="BA7" s="39" t="s">
        <v>124</v>
      </c>
      <c r="BB7" s="41"/>
      <c r="BC7" s="41"/>
      <c r="BD7" s="43"/>
      <c r="BE7" s="39" t="s">
        <v>125</v>
      </c>
      <c r="BF7" s="41"/>
      <c r="BG7" s="41"/>
      <c r="BH7" s="43"/>
      <c r="BI7" s="39" t="s">
        <v>126</v>
      </c>
      <c r="BJ7" s="41"/>
      <c r="BK7" s="41"/>
      <c r="BL7" s="43"/>
      <c r="BM7" s="39" t="s">
        <v>68</v>
      </c>
      <c r="BN7" s="41"/>
      <c r="BO7" s="41"/>
      <c r="BP7" s="43"/>
      <c r="BQ7" s="39" t="s">
        <v>128</v>
      </c>
      <c r="BR7" s="41"/>
      <c r="BS7" s="41"/>
      <c r="BT7" s="43"/>
      <c r="BU7" s="39" t="s">
        <v>18</v>
      </c>
      <c r="BV7" s="41"/>
      <c r="BW7" s="41"/>
      <c r="BX7" s="43"/>
      <c r="BY7" s="39" t="s">
        <v>129</v>
      </c>
      <c r="BZ7" s="41"/>
      <c r="CA7" s="41"/>
      <c r="CB7" s="43"/>
      <c r="CC7" s="39" t="s">
        <v>19</v>
      </c>
      <c r="CD7" s="41"/>
      <c r="CE7" s="41"/>
      <c r="CF7" s="43"/>
      <c r="CG7" s="39" t="s">
        <v>28</v>
      </c>
      <c r="CH7" s="41"/>
      <c r="CI7" s="41"/>
      <c r="CJ7" s="43"/>
      <c r="CK7" s="39" t="s">
        <v>25</v>
      </c>
      <c r="CL7" s="41"/>
      <c r="CM7" s="41"/>
      <c r="CN7" s="43"/>
      <c r="CO7" s="39" t="s">
        <v>149</v>
      </c>
      <c r="CP7" s="41"/>
      <c r="CQ7" s="41"/>
      <c r="CR7" s="43"/>
      <c r="CS7" s="39" t="s">
        <v>30</v>
      </c>
      <c r="CT7" s="41"/>
      <c r="CU7" s="41"/>
      <c r="CV7" s="43"/>
      <c r="CW7" s="39" t="s">
        <v>31</v>
      </c>
      <c r="CX7" s="41"/>
      <c r="CY7" s="41"/>
      <c r="CZ7" s="43"/>
      <c r="DA7" s="223" t="s">
        <v>150</v>
      </c>
      <c r="DB7" s="224"/>
      <c r="DC7" s="224"/>
      <c r="DD7" s="43"/>
    </row>
    <row r="8" spans="1:108" s="49" customFormat="1" ht="17.25" customHeight="1">
      <c r="A8" s="45" t="s">
        <v>51</v>
      </c>
      <c r="B8" s="46"/>
      <c r="C8" s="46"/>
      <c r="D8" s="47"/>
      <c r="E8" s="225" t="s">
        <v>52</v>
      </c>
      <c r="F8" s="226" t="s">
        <v>53</v>
      </c>
      <c r="G8" s="48" t="s">
        <v>54</v>
      </c>
      <c r="H8" s="227" t="s">
        <v>33</v>
      </c>
      <c r="I8" s="225" t="s">
        <v>52</v>
      </c>
      <c r="J8" s="226" t="s">
        <v>53</v>
      </c>
      <c r="K8" s="48" t="s">
        <v>54</v>
      </c>
      <c r="L8" s="227" t="s">
        <v>33</v>
      </c>
      <c r="M8" s="225" t="s">
        <v>52</v>
      </c>
      <c r="N8" s="226" t="s">
        <v>53</v>
      </c>
      <c r="O8" s="48" t="s">
        <v>54</v>
      </c>
      <c r="P8" s="227" t="s">
        <v>33</v>
      </c>
      <c r="Q8" s="225" t="s">
        <v>52</v>
      </c>
      <c r="R8" s="226" t="s">
        <v>53</v>
      </c>
      <c r="S8" s="48" t="s">
        <v>54</v>
      </c>
      <c r="T8" s="227" t="s">
        <v>33</v>
      </c>
      <c r="U8" s="225" t="s">
        <v>52</v>
      </c>
      <c r="V8" s="226" t="s">
        <v>53</v>
      </c>
      <c r="W8" s="48" t="s">
        <v>54</v>
      </c>
      <c r="X8" s="227" t="s">
        <v>33</v>
      </c>
      <c r="Y8" s="225" t="s">
        <v>52</v>
      </c>
      <c r="Z8" s="226" t="s">
        <v>53</v>
      </c>
      <c r="AA8" s="48" t="s">
        <v>54</v>
      </c>
      <c r="AB8" s="227" t="s">
        <v>33</v>
      </c>
      <c r="AC8" s="225" t="s">
        <v>52</v>
      </c>
      <c r="AD8" s="226" t="s">
        <v>53</v>
      </c>
      <c r="AE8" s="48" t="s">
        <v>54</v>
      </c>
      <c r="AF8" s="227" t="s">
        <v>33</v>
      </c>
      <c r="AG8" s="225" t="s">
        <v>52</v>
      </c>
      <c r="AH8" s="226" t="s">
        <v>53</v>
      </c>
      <c r="AI8" s="48" t="s">
        <v>54</v>
      </c>
      <c r="AJ8" s="227" t="s">
        <v>33</v>
      </c>
      <c r="AK8" s="225" t="s">
        <v>52</v>
      </c>
      <c r="AL8" s="226" t="s">
        <v>53</v>
      </c>
      <c r="AM8" s="48" t="s">
        <v>54</v>
      </c>
      <c r="AN8" s="227" t="s">
        <v>33</v>
      </c>
      <c r="AO8" s="225" t="s">
        <v>52</v>
      </c>
      <c r="AP8" s="226" t="s">
        <v>53</v>
      </c>
      <c r="AQ8" s="48" t="s">
        <v>54</v>
      </c>
      <c r="AR8" s="227" t="s">
        <v>33</v>
      </c>
      <c r="AS8" s="225" t="s">
        <v>52</v>
      </c>
      <c r="AT8" s="226" t="s">
        <v>53</v>
      </c>
      <c r="AU8" s="48" t="s">
        <v>54</v>
      </c>
      <c r="AV8" s="227" t="s">
        <v>33</v>
      </c>
      <c r="AW8" s="225" t="s">
        <v>52</v>
      </c>
      <c r="AX8" s="226" t="s">
        <v>53</v>
      </c>
      <c r="AY8" s="48" t="s">
        <v>54</v>
      </c>
      <c r="AZ8" s="227" t="s">
        <v>33</v>
      </c>
      <c r="BA8" s="225" t="s">
        <v>52</v>
      </c>
      <c r="BB8" s="226" t="s">
        <v>53</v>
      </c>
      <c r="BC8" s="48" t="s">
        <v>54</v>
      </c>
      <c r="BD8" s="227" t="s">
        <v>33</v>
      </c>
      <c r="BE8" s="225" t="s">
        <v>52</v>
      </c>
      <c r="BF8" s="226" t="s">
        <v>53</v>
      </c>
      <c r="BG8" s="48" t="s">
        <v>54</v>
      </c>
      <c r="BH8" s="227" t="s">
        <v>33</v>
      </c>
      <c r="BI8" s="225" t="s">
        <v>52</v>
      </c>
      <c r="BJ8" s="226" t="s">
        <v>53</v>
      </c>
      <c r="BK8" s="48" t="s">
        <v>54</v>
      </c>
      <c r="BL8" s="227" t="s">
        <v>33</v>
      </c>
      <c r="BM8" s="225" t="s">
        <v>52</v>
      </c>
      <c r="BN8" s="226" t="s">
        <v>53</v>
      </c>
      <c r="BO8" s="48" t="s">
        <v>54</v>
      </c>
      <c r="BP8" s="227" t="s">
        <v>33</v>
      </c>
      <c r="BQ8" s="225" t="s">
        <v>52</v>
      </c>
      <c r="BR8" s="226" t="s">
        <v>53</v>
      </c>
      <c r="BS8" s="48" t="s">
        <v>54</v>
      </c>
      <c r="BT8" s="227" t="s">
        <v>33</v>
      </c>
      <c r="BU8" s="225" t="s">
        <v>52</v>
      </c>
      <c r="BV8" s="226" t="s">
        <v>53</v>
      </c>
      <c r="BW8" s="48" t="s">
        <v>54</v>
      </c>
      <c r="BX8" s="227" t="s">
        <v>33</v>
      </c>
      <c r="BY8" s="225" t="s">
        <v>52</v>
      </c>
      <c r="BZ8" s="226" t="s">
        <v>53</v>
      </c>
      <c r="CA8" s="48" t="s">
        <v>54</v>
      </c>
      <c r="CB8" s="227" t="s">
        <v>33</v>
      </c>
      <c r="CC8" s="225" t="s">
        <v>52</v>
      </c>
      <c r="CD8" s="226" t="s">
        <v>53</v>
      </c>
      <c r="CE8" s="48" t="s">
        <v>54</v>
      </c>
      <c r="CF8" s="227" t="s">
        <v>33</v>
      </c>
      <c r="CG8" s="225" t="s">
        <v>52</v>
      </c>
      <c r="CH8" s="226" t="s">
        <v>53</v>
      </c>
      <c r="CI8" s="48" t="s">
        <v>54</v>
      </c>
      <c r="CJ8" s="227" t="s">
        <v>33</v>
      </c>
      <c r="CK8" s="225" t="s">
        <v>52</v>
      </c>
      <c r="CL8" s="226" t="s">
        <v>53</v>
      </c>
      <c r="CM8" s="48" t="s">
        <v>54</v>
      </c>
      <c r="CN8" s="227" t="s">
        <v>33</v>
      </c>
      <c r="CO8" s="225" t="s">
        <v>52</v>
      </c>
      <c r="CP8" s="226" t="s">
        <v>53</v>
      </c>
      <c r="CQ8" s="48" t="s">
        <v>54</v>
      </c>
      <c r="CR8" s="227" t="s">
        <v>33</v>
      </c>
      <c r="CS8" s="225" t="s">
        <v>52</v>
      </c>
      <c r="CT8" s="226" t="s">
        <v>53</v>
      </c>
      <c r="CU8" s="48" t="s">
        <v>54</v>
      </c>
      <c r="CV8" s="227" t="s">
        <v>33</v>
      </c>
      <c r="CW8" s="225" t="s">
        <v>52</v>
      </c>
      <c r="CX8" s="226" t="s">
        <v>53</v>
      </c>
      <c r="CY8" s="48" t="s">
        <v>54</v>
      </c>
      <c r="CZ8" s="227" t="s">
        <v>33</v>
      </c>
      <c r="DA8" s="228" t="s">
        <v>52</v>
      </c>
      <c r="DB8" s="229" t="s">
        <v>53</v>
      </c>
      <c r="DC8" s="230" t="s">
        <v>54</v>
      </c>
      <c r="DD8" s="227" t="s">
        <v>33</v>
      </c>
    </row>
    <row r="9" spans="1:108" ht="3.75" customHeight="1">
      <c r="A9" s="50"/>
      <c r="B9" s="51"/>
      <c r="C9" s="51"/>
      <c r="D9" s="52"/>
      <c r="E9" s="53"/>
      <c r="F9" s="53"/>
      <c r="G9" s="50"/>
      <c r="H9" s="231"/>
      <c r="I9" s="53"/>
      <c r="J9" s="53"/>
      <c r="K9" s="50"/>
      <c r="L9" s="231"/>
      <c r="M9" s="53"/>
      <c r="N9" s="53"/>
      <c r="O9" s="50"/>
      <c r="P9" s="231"/>
      <c r="Q9" s="53"/>
      <c r="R9" s="53"/>
      <c r="S9" s="50"/>
      <c r="T9" s="231"/>
      <c r="U9" s="53"/>
      <c r="V9" s="53"/>
      <c r="W9" s="50"/>
      <c r="X9" s="231"/>
      <c r="Y9" s="53"/>
      <c r="Z9" s="53"/>
      <c r="AA9" s="50"/>
      <c r="AB9" s="231"/>
      <c r="AC9" s="53"/>
      <c r="AD9" s="53"/>
      <c r="AE9" s="50"/>
      <c r="AF9" s="231"/>
      <c r="AG9" s="53"/>
      <c r="AH9" s="53"/>
      <c r="AI9" s="50"/>
      <c r="AJ9" s="231"/>
      <c r="AK9" s="53"/>
      <c r="AL9" s="53"/>
      <c r="AM9" s="50"/>
      <c r="AN9" s="231"/>
      <c r="AO9" s="53"/>
      <c r="AP9" s="53"/>
      <c r="AQ9" s="50"/>
      <c r="AR9" s="231"/>
      <c r="AS9" s="53"/>
      <c r="AT9" s="53"/>
      <c r="AU9" s="50"/>
      <c r="AV9" s="231"/>
      <c r="AW9" s="53"/>
      <c r="AX9" s="53"/>
      <c r="AY9" s="50"/>
      <c r="AZ9" s="231"/>
      <c r="BA9" s="53"/>
      <c r="BB9" s="53"/>
      <c r="BC9" s="50"/>
      <c r="BD9" s="231"/>
      <c r="BE9" s="53"/>
      <c r="BF9" s="53"/>
      <c r="BG9" s="50"/>
      <c r="BH9" s="231"/>
      <c r="BI9" s="53"/>
      <c r="BJ9" s="53"/>
      <c r="BK9" s="50"/>
      <c r="BL9" s="231"/>
      <c r="BM9" s="53"/>
      <c r="BN9" s="53"/>
      <c r="BO9" s="50"/>
      <c r="BP9" s="231"/>
      <c r="BQ9" s="53"/>
      <c r="BR9" s="53"/>
      <c r="BS9" s="50"/>
      <c r="BT9" s="231"/>
      <c r="BU9" s="53"/>
      <c r="BV9" s="53"/>
      <c r="BW9" s="50"/>
      <c r="BX9" s="231"/>
      <c r="BY9" s="53"/>
      <c r="BZ9" s="53"/>
      <c r="CA9" s="50"/>
      <c r="CB9" s="231"/>
      <c r="CC9" s="53"/>
      <c r="CD9" s="53"/>
      <c r="CE9" s="50"/>
      <c r="CF9" s="231"/>
      <c r="CG9" s="53"/>
      <c r="CH9" s="53"/>
      <c r="CI9" s="50"/>
      <c r="CJ9" s="231"/>
      <c r="CK9" s="53"/>
      <c r="CL9" s="53"/>
      <c r="CM9" s="50"/>
      <c r="CN9" s="231"/>
      <c r="CO9" s="53"/>
      <c r="CP9" s="53"/>
      <c r="CQ9" s="50"/>
      <c r="CR9" s="231"/>
      <c r="CS9" s="53"/>
      <c r="CT9" s="53"/>
      <c r="CU9" s="50"/>
      <c r="CV9" s="231"/>
      <c r="CW9" s="53"/>
      <c r="CX9" s="53"/>
      <c r="CY9" s="50"/>
      <c r="CZ9" s="231"/>
      <c r="DA9" s="232"/>
      <c r="DB9" s="232"/>
      <c r="DC9" s="233"/>
      <c r="DD9" s="231"/>
    </row>
    <row r="10" spans="1:108" ht="15.75" customHeight="1">
      <c r="A10" s="71" t="s">
        <v>70</v>
      </c>
      <c r="E10" s="234">
        <v>553.7</v>
      </c>
      <c r="F10" s="234">
        <v>30.7</v>
      </c>
      <c r="G10" s="235">
        <v>584.4</v>
      </c>
      <c r="H10" s="236">
        <v>16.442518710258287</v>
      </c>
      <c r="I10" s="234">
        <v>592</v>
      </c>
      <c r="J10" s="234">
        <v>39.1</v>
      </c>
      <c r="K10" s="235">
        <v>631.1</v>
      </c>
      <c r="L10" s="236">
        <v>17.07475447092882</v>
      </c>
      <c r="M10" s="234">
        <v>664.3</v>
      </c>
      <c r="N10" s="234">
        <v>96.2</v>
      </c>
      <c r="O10" s="235">
        <v>760.5</v>
      </c>
      <c r="P10" s="236">
        <v>18.05041298775278</v>
      </c>
      <c r="Q10" s="234">
        <v>718.2</v>
      </c>
      <c r="R10" s="234">
        <v>60.7</v>
      </c>
      <c r="S10" s="235">
        <v>778.9</v>
      </c>
      <c r="T10" s="236">
        <v>17.60265768717937</v>
      </c>
      <c r="U10" s="234">
        <v>775.9</v>
      </c>
      <c r="V10" s="234">
        <v>74.7</v>
      </c>
      <c r="W10" s="235">
        <v>850.6</v>
      </c>
      <c r="X10" s="236">
        <v>16.66862629825593</v>
      </c>
      <c r="Y10" s="234">
        <v>1059.3</v>
      </c>
      <c r="Z10" s="234">
        <v>78</v>
      </c>
      <c r="AA10" s="235">
        <v>1137.3</v>
      </c>
      <c r="AB10" s="236">
        <v>17.95916433748638</v>
      </c>
      <c r="AC10" s="234">
        <v>1364.9</v>
      </c>
      <c r="AD10" s="234">
        <v>149.3</v>
      </c>
      <c r="AE10" s="235">
        <v>1514.2</v>
      </c>
      <c r="AF10" s="236">
        <v>20.382834374326944</v>
      </c>
      <c r="AG10" s="234">
        <v>1543</v>
      </c>
      <c r="AH10" s="234">
        <v>263.7</v>
      </c>
      <c r="AI10" s="235">
        <v>1806.7</v>
      </c>
      <c r="AJ10" s="236">
        <v>20.438014004683314</v>
      </c>
      <c r="AK10" s="234">
        <v>1671.7</v>
      </c>
      <c r="AL10" s="234">
        <v>430.5</v>
      </c>
      <c r="AM10" s="235">
        <v>2102.2</v>
      </c>
      <c r="AN10" s="236">
        <v>21.141449187911697</v>
      </c>
      <c r="AO10" s="234">
        <v>1911.5</v>
      </c>
      <c r="AP10" s="234">
        <v>385.8</v>
      </c>
      <c r="AQ10" s="235">
        <v>2297.3</v>
      </c>
      <c r="AR10" s="236">
        <v>19.945995693547268</v>
      </c>
      <c r="AS10" s="234">
        <v>2062</v>
      </c>
      <c r="AT10" s="234">
        <v>469.6</v>
      </c>
      <c r="AU10" s="235">
        <v>2531.6</v>
      </c>
      <c r="AV10" s="236">
        <v>20.839987487446287</v>
      </c>
      <c r="AW10" s="234">
        <v>2519.7</v>
      </c>
      <c r="AX10" s="234">
        <v>471.6</v>
      </c>
      <c r="AY10" s="235">
        <v>2991.3</v>
      </c>
      <c r="AZ10" s="236">
        <v>20.960102022226273</v>
      </c>
      <c r="BA10" s="234">
        <v>2756.7</v>
      </c>
      <c r="BB10" s="234">
        <v>553.4</v>
      </c>
      <c r="BC10" s="235">
        <v>3310.1</v>
      </c>
      <c r="BD10" s="236">
        <v>21.352453200190936</v>
      </c>
      <c r="BE10" s="234">
        <v>3110.4</v>
      </c>
      <c r="BF10" s="234">
        <v>529.1</v>
      </c>
      <c r="BG10" s="235">
        <v>3639.5</v>
      </c>
      <c r="BH10" s="236">
        <v>21.062408852056762</v>
      </c>
      <c r="BI10" s="234">
        <v>3461.9</v>
      </c>
      <c r="BJ10" s="234">
        <v>539.3</v>
      </c>
      <c r="BK10" s="235">
        <v>4001.2</v>
      </c>
      <c r="BL10" s="236">
        <v>19.749259624876604</v>
      </c>
      <c r="BM10" s="234">
        <v>3788.3</v>
      </c>
      <c r="BN10" s="234">
        <v>322.8</v>
      </c>
      <c r="BO10" s="235">
        <v>4111.1</v>
      </c>
      <c r="BP10" s="236">
        <v>20.29170779861797</v>
      </c>
      <c r="BQ10" s="234">
        <v>4260.5</v>
      </c>
      <c r="BR10" s="234">
        <v>341.2</v>
      </c>
      <c r="BS10" s="235">
        <v>4601.7</v>
      </c>
      <c r="BT10" s="236">
        <v>18.060826801785005</v>
      </c>
      <c r="BU10" s="234">
        <v>4262.8</v>
      </c>
      <c r="BV10" s="234">
        <v>340.5</v>
      </c>
      <c r="BW10" s="235">
        <v>4603.3</v>
      </c>
      <c r="BX10" s="236">
        <v>17.029328637594517</v>
      </c>
      <c r="BY10" s="234">
        <v>4930.8</v>
      </c>
      <c r="BZ10" s="234">
        <v>502.8</v>
      </c>
      <c r="CA10" s="235">
        <v>5433.6</v>
      </c>
      <c r="CB10" s="236">
        <v>17.761738516455498</v>
      </c>
      <c r="CC10" s="234">
        <v>5113.2</v>
      </c>
      <c r="CD10" s="234">
        <v>607.5</v>
      </c>
      <c r="CE10" s="235">
        <v>5720.7</v>
      </c>
      <c r="CF10" s="236">
        <v>17.418482646067467</v>
      </c>
      <c r="CG10" s="234">
        <v>5516</v>
      </c>
      <c r="CH10" s="234">
        <v>788.6</v>
      </c>
      <c r="CI10" s="235">
        <v>6304.6</v>
      </c>
      <c r="CJ10" s="236">
        <v>16.64066809724785</v>
      </c>
      <c r="CK10" s="234">
        <v>6267.4</v>
      </c>
      <c r="CL10" s="234">
        <v>932.2</v>
      </c>
      <c r="CM10" s="235">
        <v>7199.6</v>
      </c>
      <c r="CN10" s="236">
        <v>17.181832066898316</v>
      </c>
      <c r="CO10" s="234">
        <v>6744.6</v>
      </c>
      <c r="CP10" s="234">
        <v>650.3</v>
      </c>
      <c r="CQ10" s="235">
        <v>7394.9</v>
      </c>
      <c r="CR10" s="236">
        <v>17.15582900081894</v>
      </c>
      <c r="CS10" s="234">
        <v>7413.1</v>
      </c>
      <c r="CT10" s="234">
        <v>853.8</v>
      </c>
      <c r="CU10" s="235">
        <v>8266.9</v>
      </c>
      <c r="CV10" s="236">
        <v>17.1</v>
      </c>
      <c r="CW10" s="234">
        <v>7511.9</v>
      </c>
      <c r="CX10" s="234">
        <v>871.7</v>
      </c>
      <c r="CY10" s="235">
        <v>8383.6</v>
      </c>
      <c r="CZ10" s="236">
        <v>16.6</v>
      </c>
      <c r="DA10" s="237">
        <v>7803.2</v>
      </c>
      <c r="DB10" s="237">
        <v>1278.1</v>
      </c>
      <c r="DC10" s="238">
        <v>9081.3</v>
      </c>
      <c r="DD10" s="236">
        <v>16.3</v>
      </c>
    </row>
    <row r="11" spans="1:108" ht="15.75" customHeight="1">
      <c r="A11" s="55"/>
      <c r="B11" s="32" t="s">
        <v>56</v>
      </c>
      <c r="C11" s="32"/>
      <c r="D11" s="56"/>
      <c r="E11" s="239">
        <v>340.6</v>
      </c>
      <c r="F11" s="239">
        <v>24.4</v>
      </c>
      <c r="G11" s="240">
        <v>365</v>
      </c>
      <c r="H11" s="236">
        <v>10.269540262224975</v>
      </c>
      <c r="I11" s="239">
        <v>365.6</v>
      </c>
      <c r="J11" s="239">
        <v>32.4</v>
      </c>
      <c r="K11" s="240">
        <v>398</v>
      </c>
      <c r="L11" s="236">
        <v>10.768106923513974</v>
      </c>
      <c r="M11" s="239">
        <v>422</v>
      </c>
      <c r="N11" s="239">
        <v>88.3</v>
      </c>
      <c r="O11" s="240">
        <v>510.3</v>
      </c>
      <c r="P11" s="236">
        <v>12.111933921959556</v>
      </c>
      <c r="Q11" s="239">
        <v>450.7</v>
      </c>
      <c r="R11" s="239">
        <v>52</v>
      </c>
      <c r="S11" s="240">
        <v>502.7</v>
      </c>
      <c r="T11" s="236">
        <v>11.360708716581167</v>
      </c>
      <c r="U11" s="239">
        <v>468.1</v>
      </c>
      <c r="V11" s="239">
        <v>39.3</v>
      </c>
      <c r="W11" s="240">
        <v>507.4</v>
      </c>
      <c r="X11" s="236">
        <v>9.943170683911424</v>
      </c>
      <c r="Y11" s="239">
        <v>650.3</v>
      </c>
      <c r="Z11" s="239">
        <v>38.2</v>
      </c>
      <c r="AA11" s="240">
        <v>688.5</v>
      </c>
      <c r="AB11" s="236">
        <v>10.872139845563504</v>
      </c>
      <c r="AC11" s="239">
        <v>777.3</v>
      </c>
      <c r="AD11" s="239">
        <v>99.3</v>
      </c>
      <c r="AE11" s="240">
        <v>876.6</v>
      </c>
      <c r="AF11" s="236">
        <v>11.800021537798838</v>
      </c>
      <c r="AG11" s="239">
        <v>842.2</v>
      </c>
      <c r="AH11" s="239">
        <v>127</v>
      </c>
      <c r="AI11" s="240">
        <v>969.2</v>
      </c>
      <c r="AJ11" s="236">
        <v>10.963924931277504</v>
      </c>
      <c r="AK11" s="239">
        <v>895.9</v>
      </c>
      <c r="AL11" s="239">
        <v>151.4</v>
      </c>
      <c r="AM11" s="240">
        <v>1047.3</v>
      </c>
      <c r="AN11" s="236">
        <v>10.532508674008145</v>
      </c>
      <c r="AO11" s="239">
        <v>1023.4</v>
      </c>
      <c r="AP11" s="239">
        <v>215.4</v>
      </c>
      <c r="AQ11" s="240">
        <v>1238.8</v>
      </c>
      <c r="AR11" s="236">
        <v>10.755712995763005</v>
      </c>
      <c r="AS11" s="239">
        <v>1100.6</v>
      </c>
      <c r="AT11" s="239">
        <v>157.1</v>
      </c>
      <c r="AU11" s="240">
        <v>1257.7</v>
      </c>
      <c r="AV11" s="236">
        <v>10.353315003539738</v>
      </c>
      <c r="AW11" s="239">
        <v>1295.6</v>
      </c>
      <c r="AX11" s="239">
        <v>219.3</v>
      </c>
      <c r="AY11" s="240">
        <v>1514.9</v>
      </c>
      <c r="AZ11" s="236">
        <v>10.614936166038373</v>
      </c>
      <c r="BA11" s="239">
        <v>1407.8</v>
      </c>
      <c r="BB11" s="239">
        <v>220.8</v>
      </c>
      <c r="BC11" s="240">
        <v>1628.6</v>
      </c>
      <c r="BD11" s="236">
        <v>10.50560565597141</v>
      </c>
      <c r="BE11" s="239">
        <v>1626.4</v>
      </c>
      <c r="BF11" s="239">
        <v>193.7</v>
      </c>
      <c r="BG11" s="240">
        <v>1820.1</v>
      </c>
      <c r="BH11" s="241">
        <v>10.533229935878145</v>
      </c>
      <c r="BI11" s="239">
        <v>1793.5</v>
      </c>
      <c r="BJ11" s="239">
        <v>273.6</v>
      </c>
      <c r="BK11" s="240">
        <v>2067.1</v>
      </c>
      <c r="BL11" s="241">
        <v>10.202862783810463</v>
      </c>
      <c r="BM11" s="239">
        <v>2025.1</v>
      </c>
      <c r="BN11" s="239">
        <v>237.4</v>
      </c>
      <c r="BO11" s="240">
        <v>2262.5</v>
      </c>
      <c r="BP11" s="241">
        <v>11.167324777887464</v>
      </c>
      <c r="BQ11" s="239">
        <v>2228.3</v>
      </c>
      <c r="BR11" s="239">
        <v>156.6</v>
      </c>
      <c r="BS11" s="240">
        <v>2384.9</v>
      </c>
      <c r="BT11" s="241">
        <v>9.360294204223887</v>
      </c>
      <c r="BU11" s="239">
        <v>2174.1</v>
      </c>
      <c r="BV11" s="239">
        <v>194.4</v>
      </c>
      <c r="BW11" s="240">
        <v>2368.5</v>
      </c>
      <c r="BX11" s="241">
        <v>8.761967475103212</v>
      </c>
      <c r="BY11" s="239">
        <v>2674.4</v>
      </c>
      <c r="BZ11" s="239">
        <v>321.3</v>
      </c>
      <c r="CA11" s="240">
        <v>2995.7</v>
      </c>
      <c r="CB11" s="241">
        <v>9.792557434066868</v>
      </c>
      <c r="CC11" s="239">
        <v>2576.4</v>
      </c>
      <c r="CD11" s="239">
        <v>364.5</v>
      </c>
      <c r="CE11" s="240">
        <v>2940.9</v>
      </c>
      <c r="CF11" s="241">
        <v>8.954501304703937</v>
      </c>
      <c r="CG11" s="239">
        <v>2586.1</v>
      </c>
      <c r="CH11" s="239">
        <v>522.4</v>
      </c>
      <c r="CI11" s="240">
        <v>3108.5</v>
      </c>
      <c r="CJ11" s="241">
        <v>8.204726196792015</v>
      </c>
      <c r="CK11" s="239">
        <v>2886.5</v>
      </c>
      <c r="CL11" s="239">
        <v>454.5</v>
      </c>
      <c r="CM11" s="240">
        <v>3341</v>
      </c>
      <c r="CN11" s="241">
        <v>7.973290312726718</v>
      </c>
      <c r="CO11" s="239">
        <v>3101.7</v>
      </c>
      <c r="CP11" s="239">
        <v>397.7</v>
      </c>
      <c r="CQ11" s="240">
        <v>3499.4</v>
      </c>
      <c r="CR11" s="241">
        <v>8.118447579475827</v>
      </c>
      <c r="CS11" s="239">
        <v>3442.1</v>
      </c>
      <c r="CT11" s="239">
        <v>508.2</v>
      </c>
      <c r="CU11" s="240">
        <v>3950.3</v>
      </c>
      <c r="CV11" s="241">
        <v>8.2</v>
      </c>
      <c r="CW11" s="239">
        <v>3471.5</v>
      </c>
      <c r="CX11" s="239">
        <v>578.6</v>
      </c>
      <c r="CY11" s="240">
        <v>4050.1</v>
      </c>
      <c r="CZ11" s="241">
        <v>8</v>
      </c>
      <c r="DA11" s="242">
        <v>3624.9</v>
      </c>
      <c r="DB11" s="242">
        <v>952.5</v>
      </c>
      <c r="DC11" s="243">
        <v>4577.4</v>
      </c>
      <c r="DD11" s="241">
        <v>8.2</v>
      </c>
    </row>
    <row r="12" spans="1:108" ht="15.75" customHeight="1">
      <c r="A12" s="55"/>
      <c r="B12" s="32" t="s">
        <v>197</v>
      </c>
      <c r="C12" s="32"/>
      <c r="D12" s="56"/>
      <c r="E12" s="239">
        <v>32.3</v>
      </c>
      <c r="F12" s="244" t="s">
        <v>23</v>
      </c>
      <c r="G12" s="240">
        <v>32.3</v>
      </c>
      <c r="H12" s="236">
        <v>0.9087839738900455</v>
      </c>
      <c r="I12" s="239">
        <v>36.3</v>
      </c>
      <c r="J12" s="239">
        <v>0.3</v>
      </c>
      <c r="K12" s="240">
        <v>36.6</v>
      </c>
      <c r="L12" s="236">
        <v>0.9902329482427424</v>
      </c>
      <c r="M12" s="239">
        <v>35.6</v>
      </c>
      <c r="N12" s="239">
        <v>0.2</v>
      </c>
      <c r="O12" s="240">
        <v>35.8</v>
      </c>
      <c r="P12" s="236">
        <v>0.8497104338744896</v>
      </c>
      <c r="Q12" s="239">
        <v>36.5</v>
      </c>
      <c r="R12" s="239">
        <v>0.2</v>
      </c>
      <c r="S12" s="240">
        <v>36.7</v>
      </c>
      <c r="T12" s="236">
        <v>0.8293972745146785</v>
      </c>
      <c r="U12" s="239">
        <v>40.2</v>
      </c>
      <c r="V12" s="239">
        <v>0.5</v>
      </c>
      <c r="W12" s="240">
        <v>40.7</v>
      </c>
      <c r="X12" s="236">
        <v>0.7975700568293161</v>
      </c>
      <c r="Y12" s="239">
        <v>53.1</v>
      </c>
      <c r="Z12" s="244" t="s">
        <v>23</v>
      </c>
      <c r="AA12" s="240">
        <v>53.1</v>
      </c>
      <c r="AB12" s="236">
        <v>0.8385049031218912</v>
      </c>
      <c r="AC12" s="239">
        <v>72.6</v>
      </c>
      <c r="AD12" s="239">
        <v>0.1</v>
      </c>
      <c r="AE12" s="240">
        <v>72.7</v>
      </c>
      <c r="AF12" s="236">
        <v>0.9786237346543183</v>
      </c>
      <c r="AG12" s="239">
        <v>117.5</v>
      </c>
      <c r="AH12" s="239">
        <v>2</v>
      </c>
      <c r="AI12" s="240">
        <v>119.5</v>
      </c>
      <c r="AJ12" s="236">
        <v>1.3518252468919332</v>
      </c>
      <c r="AK12" s="239">
        <v>150.2</v>
      </c>
      <c r="AL12" s="239">
        <v>2.8</v>
      </c>
      <c r="AM12" s="240">
        <v>153</v>
      </c>
      <c r="AN12" s="236">
        <v>1.5386936189470508</v>
      </c>
      <c r="AO12" s="239">
        <v>175.2</v>
      </c>
      <c r="AP12" s="239">
        <v>0.4</v>
      </c>
      <c r="AQ12" s="240">
        <v>175.6</v>
      </c>
      <c r="AR12" s="236">
        <v>1.524623185385844</v>
      </c>
      <c r="AS12" s="239">
        <v>179.7</v>
      </c>
      <c r="AT12" s="239">
        <v>0.4</v>
      </c>
      <c r="AU12" s="240">
        <v>180.1</v>
      </c>
      <c r="AV12" s="236">
        <v>1.4825729761767563</v>
      </c>
      <c r="AW12" s="239">
        <v>200</v>
      </c>
      <c r="AX12" s="239">
        <v>0.3</v>
      </c>
      <c r="AY12" s="240">
        <v>200.3</v>
      </c>
      <c r="AZ12" s="236">
        <v>1.4035063133259527</v>
      </c>
      <c r="BA12" s="239">
        <v>224.1</v>
      </c>
      <c r="BB12" s="239">
        <v>1.4</v>
      </c>
      <c r="BC12" s="240">
        <v>225.5</v>
      </c>
      <c r="BD12" s="236">
        <v>1.454632245745765</v>
      </c>
      <c r="BE12" s="239">
        <v>240.3</v>
      </c>
      <c r="BF12" s="239">
        <v>1.8</v>
      </c>
      <c r="BG12" s="240">
        <v>242.1</v>
      </c>
      <c r="BH12" s="241">
        <v>1.4010740989374755</v>
      </c>
      <c r="BI12" s="239">
        <v>222</v>
      </c>
      <c r="BJ12" s="239">
        <v>1.6</v>
      </c>
      <c r="BK12" s="240">
        <v>223.6</v>
      </c>
      <c r="BL12" s="241">
        <v>1.1036525172754195</v>
      </c>
      <c r="BM12" s="239">
        <v>188.5</v>
      </c>
      <c r="BN12" s="239">
        <v>0.7</v>
      </c>
      <c r="BO12" s="240">
        <v>189.2</v>
      </c>
      <c r="BP12" s="241">
        <v>0.9338598223099703</v>
      </c>
      <c r="BQ12" s="239">
        <v>215.7</v>
      </c>
      <c r="BR12" s="239">
        <v>0.9</v>
      </c>
      <c r="BS12" s="240">
        <v>216.6</v>
      </c>
      <c r="BT12" s="241">
        <v>0.850115193356071</v>
      </c>
      <c r="BU12" s="239">
        <v>237.4</v>
      </c>
      <c r="BV12" s="239">
        <v>1.4</v>
      </c>
      <c r="BW12" s="240">
        <v>238.8</v>
      </c>
      <c r="BX12" s="241">
        <v>0.8834105269388419</v>
      </c>
      <c r="BY12" s="239">
        <v>252.1</v>
      </c>
      <c r="BZ12" s="239">
        <v>0.5</v>
      </c>
      <c r="CA12" s="240">
        <v>252.6</v>
      </c>
      <c r="CB12" s="241">
        <v>0.8257168634527126</v>
      </c>
      <c r="CC12" s="239">
        <v>269.3</v>
      </c>
      <c r="CD12" s="239">
        <v>1.1</v>
      </c>
      <c r="CE12" s="240">
        <v>270.4</v>
      </c>
      <c r="CF12" s="241">
        <v>0.8233184238811061</v>
      </c>
      <c r="CG12" s="239">
        <v>298.3</v>
      </c>
      <c r="CH12" s="239">
        <v>0.7</v>
      </c>
      <c r="CI12" s="240">
        <v>299</v>
      </c>
      <c r="CJ12" s="241">
        <v>0.7891951529164588</v>
      </c>
      <c r="CK12" s="239">
        <v>308.2</v>
      </c>
      <c r="CL12" s="239">
        <v>0.1</v>
      </c>
      <c r="CM12" s="240">
        <v>308.3</v>
      </c>
      <c r="CN12" s="241">
        <v>0.7357573790522739</v>
      </c>
      <c r="CO12" s="239">
        <v>292.3</v>
      </c>
      <c r="CP12" s="239">
        <v>0.8</v>
      </c>
      <c r="CQ12" s="240">
        <v>293.1</v>
      </c>
      <c r="CR12" s="241">
        <v>0.6799785636235827</v>
      </c>
      <c r="CS12" s="239">
        <v>345.4</v>
      </c>
      <c r="CT12" s="239">
        <v>2.9</v>
      </c>
      <c r="CU12" s="240">
        <v>348.3</v>
      </c>
      <c r="CV12" s="241">
        <v>0.7</v>
      </c>
      <c r="CW12" s="239">
        <v>334.5</v>
      </c>
      <c r="CX12" s="239">
        <v>2.2</v>
      </c>
      <c r="CY12" s="240">
        <v>336.7</v>
      </c>
      <c r="CZ12" s="241">
        <v>0.7</v>
      </c>
      <c r="DA12" s="245" t="s">
        <v>143</v>
      </c>
      <c r="DB12" s="245" t="s">
        <v>143</v>
      </c>
      <c r="DC12" s="245" t="s">
        <v>143</v>
      </c>
      <c r="DD12" s="246" t="s">
        <v>37</v>
      </c>
    </row>
    <row r="13" spans="1:108" ht="15.75" customHeight="1">
      <c r="A13" s="55"/>
      <c r="B13" s="60" t="s">
        <v>72</v>
      </c>
      <c r="C13" s="60"/>
      <c r="D13" s="56"/>
      <c r="E13" s="239">
        <v>180.8</v>
      </c>
      <c r="F13" s="239">
        <v>6.3</v>
      </c>
      <c r="G13" s="240">
        <v>187.1</v>
      </c>
      <c r="H13" s="236">
        <v>5.264194474143268</v>
      </c>
      <c r="I13" s="239">
        <v>190.1</v>
      </c>
      <c r="J13" s="239">
        <v>6.4</v>
      </c>
      <c r="K13" s="240">
        <v>196.5</v>
      </c>
      <c r="L13" s="236">
        <v>5.3164145991721</v>
      </c>
      <c r="M13" s="239">
        <v>206.7</v>
      </c>
      <c r="N13" s="239">
        <v>7.7</v>
      </c>
      <c r="O13" s="240">
        <v>214.4</v>
      </c>
      <c r="P13" s="236">
        <v>5.0887686319187315</v>
      </c>
      <c r="Q13" s="239">
        <v>231</v>
      </c>
      <c r="R13" s="239">
        <v>8.5</v>
      </c>
      <c r="S13" s="240">
        <v>239.5</v>
      </c>
      <c r="T13" s="236">
        <v>5.412551696083527</v>
      </c>
      <c r="U13" s="239">
        <v>267.6</v>
      </c>
      <c r="V13" s="239">
        <v>34.9</v>
      </c>
      <c r="W13" s="240">
        <v>302.5</v>
      </c>
      <c r="X13" s="236">
        <v>5.927885557515187</v>
      </c>
      <c r="Y13" s="239">
        <v>355.9</v>
      </c>
      <c r="Z13" s="239">
        <v>39.8</v>
      </c>
      <c r="AA13" s="240">
        <v>395.7</v>
      </c>
      <c r="AB13" s="236">
        <v>6.248519588800986</v>
      </c>
      <c r="AC13" s="239">
        <v>515</v>
      </c>
      <c r="AD13" s="239">
        <v>49.9</v>
      </c>
      <c r="AE13" s="240">
        <v>564.9</v>
      </c>
      <c r="AF13" s="236">
        <v>7.604189101873788</v>
      </c>
      <c r="AG13" s="239">
        <v>583.3</v>
      </c>
      <c r="AH13" s="239">
        <v>134.7</v>
      </c>
      <c r="AI13" s="240">
        <v>718</v>
      </c>
      <c r="AJ13" s="236">
        <v>8.122263826513874</v>
      </c>
      <c r="AK13" s="239">
        <v>625.6</v>
      </c>
      <c r="AL13" s="239">
        <v>276.3</v>
      </c>
      <c r="AM13" s="240">
        <v>901.9</v>
      </c>
      <c r="AN13" s="236">
        <v>9.070246894956504</v>
      </c>
      <c r="AO13" s="239">
        <v>712.9</v>
      </c>
      <c r="AP13" s="239">
        <v>170</v>
      </c>
      <c r="AQ13" s="240">
        <v>882.9</v>
      </c>
      <c r="AR13" s="236">
        <v>7.665659512398417</v>
      </c>
      <c r="AS13" s="239">
        <v>781.7</v>
      </c>
      <c r="AT13" s="239">
        <v>312.1</v>
      </c>
      <c r="AU13" s="240">
        <v>1093.8</v>
      </c>
      <c r="AV13" s="236">
        <v>9.004099507729794</v>
      </c>
      <c r="AW13" s="239">
        <v>1024.1</v>
      </c>
      <c r="AX13" s="239">
        <v>252</v>
      </c>
      <c r="AY13" s="240">
        <v>1276.1</v>
      </c>
      <c r="AZ13" s="236">
        <v>8.941659542861947</v>
      </c>
      <c r="BA13" s="239">
        <v>1124.8</v>
      </c>
      <c r="BB13" s="239">
        <v>331.2</v>
      </c>
      <c r="BC13" s="240">
        <v>1456</v>
      </c>
      <c r="BD13" s="236">
        <v>9.392215298473765</v>
      </c>
      <c r="BE13" s="239">
        <v>1243.7</v>
      </c>
      <c r="BF13" s="239">
        <v>333.6</v>
      </c>
      <c r="BG13" s="240">
        <v>1577.3</v>
      </c>
      <c r="BH13" s="241">
        <v>9.128104817241141</v>
      </c>
      <c r="BI13" s="239">
        <v>1446.4</v>
      </c>
      <c r="BJ13" s="239">
        <v>264.1</v>
      </c>
      <c r="BK13" s="240">
        <v>1710.5</v>
      </c>
      <c r="BL13" s="241">
        <v>8.442744323790722</v>
      </c>
      <c r="BM13" s="239">
        <v>1574.7</v>
      </c>
      <c r="BN13" s="239">
        <v>84.7</v>
      </c>
      <c r="BO13" s="240">
        <v>1659.4</v>
      </c>
      <c r="BP13" s="241">
        <v>8.190523198420534</v>
      </c>
      <c r="BQ13" s="239">
        <v>1816.5</v>
      </c>
      <c r="BR13" s="239">
        <v>183.7</v>
      </c>
      <c r="BS13" s="240">
        <v>2000.2</v>
      </c>
      <c r="BT13" s="241">
        <v>7.850417404205048</v>
      </c>
      <c r="BU13" s="239">
        <v>1851.3</v>
      </c>
      <c r="BV13" s="239">
        <v>144.7</v>
      </c>
      <c r="BW13" s="240">
        <v>1996</v>
      </c>
      <c r="BX13" s="241">
        <v>7.383950635552464</v>
      </c>
      <c r="BY13" s="239">
        <v>2004.3</v>
      </c>
      <c r="BZ13" s="239">
        <v>181</v>
      </c>
      <c r="CA13" s="240">
        <v>2185.3</v>
      </c>
      <c r="CB13" s="241">
        <v>7.143464218935917</v>
      </c>
      <c r="CC13" s="239">
        <v>2267.5</v>
      </c>
      <c r="CD13" s="239">
        <v>241.9</v>
      </c>
      <c r="CE13" s="240">
        <v>2509.4</v>
      </c>
      <c r="CF13" s="241">
        <v>7.640662917482423</v>
      </c>
      <c r="CG13" s="239">
        <v>2631.6</v>
      </c>
      <c r="CH13" s="239">
        <v>265.5</v>
      </c>
      <c r="CI13" s="240">
        <v>2897.1</v>
      </c>
      <c r="CJ13" s="241">
        <v>7.646746747539375</v>
      </c>
      <c r="CK13" s="239">
        <v>3072.7</v>
      </c>
      <c r="CL13" s="239">
        <v>477.6</v>
      </c>
      <c r="CM13" s="240">
        <v>3550.3</v>
      </c>
      <c r="CN13" s="241">
        <v>8.472784375119325</v>
      </c>
      <c r="CO13" s="239">
        <v>3350.6</v>
      </c>
      <c r="CP13" s="239">
        <v>251.8</v>
      </c>
      <c r="CQ13" s="240">
        <v>3602.4</v>
      </c>
      <c r="CR13" s="241">
        <v>8.35740285771953</v>
      </c>
      <c r="CS13" s="239">
        <v>3625.6</v>
      </c>
      <c r="CT13" s="239">
        <v>342.7</v>
      </c>
      <c r="CU13" s="240">
        <v>3968.3</v>
      </c>
      <c r="CV13" s="241">
        <v>8.2</v>
      </c>
      <c r="CW13" s="239">
        <v>3705.9</v>
      </c>
      <c r="CX13" s="239">
        <v>290.9</v>
      </c>
      <c r="CY13" s="240">
        <v>3996.8</v>
      </c>
      <c r="CZ13" s="241">
        <v>7.9</v>
      </c>
      <c r="DA13" s="242">
        <v>4178.3</v>
      </c>
      <c r="DB13" s="242">
        <v>325.6</v>
      </c>
      <c r="DC13" s="243">
        <v>4503.9</v>
      </c>
      <c r="DD13" s="241">
        <v>8.1</v>
      </c>
    </row>
    <row r="14" spans="1:108" ht="15.75" customHeight="1">
      <c r="A14" s="71" t="s">
        <v>73</v>
      </c>
      <c r="C14" s="32"/>
      <c r="D14" s="56"/>
      <c r="E14" s="234">
        <v>1316</v>
      </c>
      <c r="F14" s="234">
        <v>172.6</v>
      </c>
      <c r="G14" s="235">
        <v>1488.6</v>
      </c>
      <c r="H14" s="236">
        <v>41.882842833830395</v>
      </c>
      <c r="I14" s="234">
        <v>1390.7</v>
      </c>
      <c r="J14" s="234">
        <v>133.3</v>
      </c>
      <c r="K14" s="235">
        <v>1524</v>
      </c>
      <c r="L14" s="236">
        <v>41.23265063174698</v>
      </c>
      <c r="M14" s="234">
        <v>1471.4</v>
      </c>
      <c r="N14" s="234">
        <v>184.1</v>
      </c>
      <c r="O14" s="235">
        <v>1655.5</v>
      </c>
      <c r="P14" s="236">
        <v>39.29317383461502</v>
      </c>
      <c r="Q14" s="234">
        <v>1614.7</v>
      </c>
      <c r="R14" s="234">
        <v>218</v>
      </c>
      <c r="S14" s="235">
        <v>1832.7</v>
      </c>
      <c r="T14" s="236">
        <v>41.4178851499469</v>
      </c>
      <c r="U14" s="234">
        <v>1737.5</v>
      </c>
      <c r="V14" s="234">
        <v>162.2</v>
      </c>
      <c r="W14" s="235">
        <v>1899.7</v>
      </c>
      <c r="X14" s="236">
        <v>37.227121301195375</v>
      </c>
      <c r="Y14" s="234">
        <v>2192.4</v>
      </c>
      <c r="Z14" s="234">
        <v>292.5</v>
      </c>
      <c r="AA14" s="235">
        <v>2484.9</v>
      </c>
      <c r="AB14" s="236">
        <v>39.2391870766024</v>
      </c>
      <c r="AC14" s="234">
        <v>2895.9</v>
      </c>
      <c r="AD14" s="234">
        <v>425.5</v>
      </c>
      <c r="AE14" s="235">
        <v>3321.4</v>
      </c>
      <c r="AF14" s="236">
        <v>44.70977816067198</v>
      </c>
      <c r="AG14" s="234">
        <v>3179.7</v>
      </c>
      <c r="AH14" s="234">
        <v>595.1</v>
      </c>
      <c r="AI14" s="235">
        <v>3774.8</v>
      </c>
      <c r="AJ14" s="236">
        <v>42.7018405185579</v>
      </c>
      <c r="AK14" s="234">
        <v>3653.5</v>
      </c>
      <c r="AL14" s="234">
        <v>612.3</v>
      </c>
      <c r="AM14" s="235">
        <v>4265.8</v>
      </c>
      <c r="AN14" s="236">
        <v>42.90038718761</v>
      </c>
      <c r="AO14" s="234">
        <v>4316.7</v>
      </c>
      <c r="AP14" s="234">
        <v>903.6</v>
      </c>
      <c r="AQ14" s="235">
        <v>5220.3</v>
      </c>
      <c r="AR14" s="236">
        <v>45.32454678057929</v>
      </c>
      <c r="AS14" s="234">
        <v>4910.4</v>
      </c>
      <c r="AT14" s="234">
        <v>994.9</v>
      </c>
      <c r="AU14" s="235">
        <v>5905.3</v>
      </c>
      <c r="AV14" s="236">
        <v>48.61209437099722</v>
      </c>
      <c r="AW14" s="234">
        <v>6115</v>
      </c>
      <c r="AX14" s="234">
        <v>1100.5</v>
      </c>
      <c r="AY14" s="235">
        <v>7215.5</v>
      </c>
      <c r="AZ14" s="236">
        <v>50.55916027859916</v>
      </c>
      <c r="BA14" s="234">
        <v>6818.3</v>
      </c>
      <c r="BB14" s="234">
        <v>1084.5</v>
      </c>
      <c r="BC14" s="235">
        <v>7902.8</v>
      </c>
      <c r="BD14" s="236">
        <v>50.978570783501695</v>
      </c>
      <c r="BE14" s="234">
        <v>7425.4</v>
      </c>
      <c r="BF14" s="234">
        <v>1304.6</v>
      </c>
      <c r="BG14" s="235">
        <v>8730</v>
      </c>
      <c r="BH14" s="236">
        <v>50.522002824139456</v>
      </c>
      <c r="BI14" s="234">
        <v>8790.7</v>
      </c>
      <c r="BJ14" s="234">
        <v>1961.3</v>
      </c>
      <c r="BK14" s="235">
        <v>10752</v>
      </c>
      <c r="BL14" s="236">
        <v>53.07008884501481</v>
      </c>
      <c r="BM14" s="234">
        <v>9855.8</v>
      </c>
      <c r="BN14" s="234">
        <v>1564.1</v>
      </c>
      <c r="BO14" s="235">
        <v>11419.9</v>
      </c>
      <c r="BP14" s="236">
        <v>56.36673247778874</v>
      </c>
      <c r="BQ14" s="234">
        <v>11794.9</v>
      </c>
      <c r="BR14" s="234">
        <v>1481.5</v>
      </c>
      <c r="BS14" s="235">
        <v>13276.4</v>
      </c>
      <c r="BT14" s="236">
        <v>52.93321140237608</v>
      </c>
      <c r="BU14" s="234">
        <v>12705.6</v>
      </c>
      <c r="BV14" s="234">
        <v>1928.3</v>
      </c>
      <c r="BW14" s="235">
        <v>14633.9</v>
      </c>
      <c r="BX14" s="236">
        <v>54.13627014309178</v>
      </c>
      <c r="BY14" s="234">
        <v>13849.3</v>
      </c>
      <c r="BZ14" s="234">
        <v>2199.3</v>
      </c>
      <c r="CA14" s="235">
        <v>16048.6</v>
      </c>
      <c r="CB14" s="236">
        <v>52.460806234391136</v>
      </c>
      <c r="CC14" s="234">
        <v>15388.8</v>
      </c>
      <c r="CD14" s="234">
        <v>3526.2</v>
      </c>
      <c r="CE14" s="235">
        <v>18915</v>
      </c>
      <c r="CF14" s="236">
        <v>57.59270705514468</v>
      </c>
      <c r="CG14" s="234">
        <v>16417</v>
      </c>
      <c r="CH14" s="234">
        <v>4641.4</v>
      </c>
      <c r="CI14" s="235">
        <v>21058.4</v>
      </c>
      <c r="CJ14" s="236">
        <v>55.58256591363195</v>
      </c>
      <c r="CK14" s="234">
        <v>18824.5</v>
      </c>
      <c r="CL14" s="234">
        <v>4004.7</v>
      </c>
      <c r="CM14" s="235">
        <v>22829.2</v>
      </c>
      <c r="CN14" s="236">
        <v>54.48184352208942</v>
      </c>
      <c r="CO14" s="234">
        <v>20430.7</v>
      </c>
      <c r="CP14" s="234">
        <v>3823.2</v>
      </c>
      <c r="CQ14" s="235">
        <v>24253.9</v>
      </c>
      <c r="CR14" s="236">
        <v>56.26793614558176</v>
      </c>
      <c r="CS14" s="234">
        <v>22655.6</v>
      </c>
      <c r="CT14" s="234">
        <v>4257.5</v>
      </c>
      <c r="CU14" s="235">
        <v>26913.1</v>
      </c>
      <c r="CV14" s="236">
        <v>55.8</v>
      </c>
      <c r="CW14" s="234">
        <v>24075.5</v>
      </c>
      <c r="CX14" s="234">
        <v>3953.2</v>
      </c>
      <c r="CY14" s="235">
        <v>28028.7</v>
      </c>
      <c r="CZ14" s="236">
        <v>55.4</v>
      </c>
      <c r="DA14" s="237">
        <v>25796.9</v>
      </c>
      <c r="DB14" s="237">
        <v>3344.7</v>
      </c>
      <c r="DC14" s="238">
        <v>29141.6</v>
      </c>
      <c r="DD14" s="236">
        <v>52.2</v>
      </c>
    </row>
    <row r="15" spans="1:108" ht="15.75" customHeight="1">
      <c r="A15" s="55"/>
      <c r="B15" s="32" t="s">
        <v>57</v>
      </c>
      <c r="C15" s="32"/>
      <c r="D15" s="56"/>
      <c r="E15" s="239">
        <v>534.4</v>
      </c>
      <c r="F15" s="239">
        <v>33.4</v>
      </c>
      <c r="G15" s="240">
        <v>567.8</v>
      </c>
      <c r="H15" s="236">
        <v>15.975465646277643</v>
      </c>
      <c r="I15" s="239">
        <v>536.9</v>
      </c>
      <c r="J15" s="239">
        <v>30.3</v>
      </c>
      <c r="K15" s="240">
        <v>567.2</v>
      </c>
      <c r="L15" s="236">
        <v>15.345905143259111</v>
      </c>
      <c r="M15" s="239">
        <v>545.6</v>
      </c>
      <c r="N15" s="239">
        <v>59.4</v>
      </c>
      <c r="O15" s="240">
        <v>605</v>
      </c>
      <c r="P15" s="236">
        <v>14.359631633912468</v>
      </c>
      <c r="Q15" s="239">
        <v>577.8</v>
      </c>
      <c r="R15" s="239">
        <v>41.4</v>
      </c>
      <c r="S15" s="240">
        <v>619.2</v>
      </c>
      <c r="T15" s="236">
        <v>13.99353657709779</v>
      </c>
      <c r="U15" s="239">
        <v>604.5</v>
      </c>
      <c r="V15" s="239">
        <v>24.2</v>
      </c>
      <c r="W15" s="240">
        <v>628.7</v>
      </c>
      <c r="X15" s="236">
        <v>12.320203801685285</v>
      </c>
      <c r="Y15" s="239">
        <v>792</v>
      </c>
      <c r="Z15" s="239">
        <v>52.5</v>
      </c>
      <c r="AA15" s="240">
        <v>844.5</v>
      </c>
      <c r="AB15" s="236">
        <v>13.335544080723864</v>
      </c>
      <c r="AC15" s="239">
        <v>1055.6</v>
      </c>
      <c r="AD15" s="239">
        <v>81.8</v>
      </c>
      <c r="AE15" s="240">
        <v>1137.4</v>
      </c>
      <c r="AF15" s="236">
        <v>15.310682748223131</v>
      </c>
      <c r="AG15" s="239">
        <v>1173.3</v>
      </c>
      <c r="AH15" s="239">
        <v>84.6</v>
      </c>
      <c r="AI15" s="240">
        <v>1257.9</v>
      </c>
      <c r="AJ15" s="236">
        <v>14.229798979626468</v>
      </c>
      <c r="AK15" s="239">
        <v>1258.9</v>
      </c>
      <c r="AL15" s="239">
        <v>185.1</v>
      </c>
      <c r="AM15" s="240">
        <v>1444</v>
      </c>
      <c r="AN15" s="236">
        <v>14.522049580127721</v>
      </c>
      <c r="AO15" s="239">
        <v>1450.7</v>
      </c>
      <c r="AP15" s="239">
        <v>233.3</v>
      </c>
      <c r="AQ15" s="240">
        <v>1684</v>
      </c>
      <c r="AR15" s="236">
        <v>14.621101618392721</v>
      </c>
      <c r="AS15" s="239">
        <v>1584.6</v>
      </c>
      <c r="AT15" s="239">
        <v>231.7</v>
      </c>
      <c r="AU15" s="240">
        <v>1816.3</v>
      </c>
      <c r="AV15" s="236">
        <v>14.951678493225112</v>
      </c>
      <c r="AW15" s="239">
        <v>2060.2</v>
      </c>
      <c r="AX15" s="239">
        <v>249.7</v>
      </c>
      <c r="AY15" s="240">
        <v>2309.9</v>
      </c>
      <c r="AZ15" s="236">
        <v>16.185517888924704</v>
      </c>
      <c r="BA15" s="239">
        <v>2353.6</v>
      </c>
      <c r="BB15" s="239">
        <v>408.5</v>
      </c>
      <c r="BC15" s="240">
        <v>2762.1</v>
      </c>
      <c r="BD15" s="236">
        <v>17.817471068622517</v>
      </c>
      <c r="BE15" s="239">
        <v>2428.7</v>
      </c>
      <c r="BF15" s="239">
        <v>449.7</v>
      </c>
      <c r="BG15" s="240">
        <v>2878.4</v>
      </c>
      <c r="BH15" s="241">
        <v>16.657793004467695</v>
      </c>
      <c r="BI15" s="239">
        <v>2816.7</v>
      </c>
      <c r="BJ15" s="239">
        <v>783.3</v>
      </c>
      <c r="BK15" s="240">
        <v>3600</v>
      </c>
      <c r="BL15" s="241">
        <v>17.769002961500494</v>
      </c>
      <c r="BM15" s="239">
        <v>3137</v>
      </c>
      <c r="BN15" s="239">
        <v>485.6</v>
      </c>
      <c r="BO15" s="240">
        <v>3622.6</v>
      </c>
      <c r="BP15" s="241">
        <v>17.880552813425467</v>
      </c>
      <c r="BQ15" s="239">
        <v>3677.2</v>
      </c>
      <c r="BR15" s="239">
        <v>350.7</v>
      </c>
      <c r="BS15" s="240">
        <v>4027.9</v>
      </c>
      <c r="BT15" s="241">
        <v>15.808767254473308</v>
      </c>
      <c r="BU15" s="239">
        <v>3937.4</v>
      </c>
      <c r="BV15" s="239">
        <v>428.2</v>
      </c>
      <c r="BW15" s="240">
        <v>4365.6</v>
      </c>
      <c r="BX15" s="241">
        <v>16.149987422128177</v>
      </c>
      <c r="BY15" s="239">
        <v>4199.3</v>
      </c>
      <c r="BZ15" s="239">
        <v>314.8</v>
      </c>
      <c r="CA15" s="240">
        <v>4514.1</v>
      </c>
      <c r="CB15" s="241">
        <v>14.756011454124662</v>
      </c>
      <c r="CC15" s="239">
        <v>4496.5</v>
      </c>
      <c r="CD15" s="239">
        <v>617.4</v>
      </c>
      <c r="CE15" s="240">
        <v>5113.9</v>
      </c>
      <c r="CF15" s="241">
        <v>15.57088789898516</v>
      </c>
      <c r="CG15" s="239">
        <v>4944.2</v>
      </c>
      <c r="CH15" s="239">
        <v>1053.2</v>
      </c>
      <c r="CI15" s="240">
        <v>5997.4</v>
      </c>
      <c r="CJ15" s="241">
        <v>15.829829465221303</v>
      </c>
      <c r="CK15" s="239">
        <v>5871.9</v>
      </c>
      <c r="CL15" s="239">
        <v>747.6</v>
      </c>
      <c r="CM15" s="240">
        <v>6619.5</v>
      </c>
      <c r="CN15" s="241">
        <v>15.797424491198594</v>
      </c>
      <c r="CO15" s="239">
        <v>6227.9</v>
      </c>
      <c r="CP15" s="239">
        <v>800.3</v>
      </c>
      <c r="CQ15" s="240">
        <v>7028.2</v>
      </c>
      <c r="CR15" s="241">
        <v>16.30510181118821</v>
      </c>
      <c r="CS15" s="239">
        <v>6729.8</v>
      </c>
      <c r="CT15" s="239">
        <v>746.3</v>
      </c>
      <c r="CU15" s="240">
        <v>7476.1</v>
      </c>
      <c r="CV15" s="241">
        <v>15.5</v>
      </c>
      <c r="CW15" s="239">
        <v>6997.7</v>
      </c>
      <c r="CX15" s="239">
        <v>654.6</v>
      </c>
      <c r="CY15" s="240">
        <v>7652.3</v>
      </c>
      <c r="CZ15" s="241">
        <v>15.1</v>
      </c>
      <c r="DA15" s="242">
        <v>7387.8</v>
      </c>
      <c r="DB15" s="242">
        <v>842.7</v>
      </c>
      <c r="DC15" s="243">
        <v>8230.5</v>
      </c>
      <c r="DD15" s="241">
        <v>14.8</v>
      </c>
    </row>
    <row r="16" spans="1:108" ht="15.75" customHeight="1">
      <c r="A16" s="55"/>
      <c r="B16" s="32" t="s">
        <v>58</v>
      </c>
      <c r="C16" s="32"/>
      <c r="D16" s="56"/>
      <c r="E16" s="239">
        <v>275.6</v>
      </c>
      <c r="F16" s="239">
        <v>9.8</v>
      </c>
      <c r="G16" s="240">
        <v>285.4</v>
      </c>
      <c r="H16" s="236">
        <v>8.029936413257555</v>
      </c>
      <c r="I16" s="239">
        <v>290.9</v>
      </c>
      <c r="J16" s="239">
        <v>16.9</v>
      </c>
      <c r="K16" s="240">
        <v>307.8</v>
      </c>
      <c r="L16" s="236">
        <v>8.32769676145126</v>
      </c>
      <c r="M16" s="239">
        <v>312</v>
      </c>
      <c r="N16" s="239">
        <v>14</v>
      </c>
      <c r="O16" s="240">
        <v>326</v>
      </c>
      <c r="P16" s="236">
        <v>7.73758663248837</v>
      </c>
      <c r="Q16" s="239">
        <v>328.7</v>
      </c>
      <c r="R16" s="239">
        <v>18</v>
      </c>
      <c r="S16" s="240">
        <v>346.7</v>
      </c>
      <c r="T16" s="236">
        <v>7.835205315374359</v>
      </c>
      <c r="U16" s="239">
        <v>368.6</v>
      </c>
      <c r="V16" s="239">
        <v>19</v>
      </c>
      <c r="W16" s="240">
        <v>387.6</v>
      </c>
      <c r="X16" s="236">
        <v>7.595532039976486</v>
      </c>
      <c r="Y16" s="239">
        <v>456.5</v>
      </c>
      <c r="Z16" s="239">
        <v>32.4</v>
      </c>
      <c r="AA16" s="240">
        <v>488.9</v>
      </c>
      <c r="AB16" s="236">
        <v>7.720245708781405</v>
      </c>
      <c r="AC16" s="239">
        <v>624.9</v>
      </c>
      <c r="AD16" s="239">
        <v>65.9</v>
      </c>
      <c r="AE16" s="240">
        <v>690.8</v>
      </c>
      <c r="AF16" s="236">
        <v>9.298944647856988</v>
      </c>
      <c r="AG16" s="239">
        <v>693.9</v>
      </c>
      <c r="AH16" s="239">
        <v>74.5</v>
      </c>
      <c r="AI16" s="240">
        <v>768.4</v>
      </c>
      <c r="AJ16" s="236">
        <v>8.692406022692564</v>
      </c>
      <c r="AK16" s="239">
        <v>770</v>
      </c>
      <c r="AL16" s="239">
        <v>100.6</v>
      </c>
      <c r="AM16" s="240">
        <v>870.6</v>
      </c>
      <c r="AN16" s="236">
        <v>8.755468396439886</v>
      </c>
      <c r="AO16" s="239">
        <v>863.8</v>
      </c>
      <c r="AP16" s="239">
        <v>67.1</v>
      </c>
      <c r="AQ16" s="240">
        <v>930.9</v>
      </c>
      <c r="AR16" s="236">
        <v>8.082413002708897</v>
      </c>
      <c r="AS16" s="239">
        <v>958.1</v>
      </c>
      <c r="AT16" s="239">
        <v>187.7</v>
      </c>
      <c r="AU16" s="240">
        <v>1145.8</v>
      </c>
      <c r="AV16" s="236">
        <v>9.432160555820806</v>
      </c>
      <c r="AW16" s="239">
        <v>1176.8</v>
      </c>
      <c r="AX16" s="239">
        <v>129.3</v>
      </c>
      <c r="AY16" s="240">
        <v>1306.1</v>
      </c>
      <c r="AZ16" s="236">
        <v>9.151870173914261</v>
      </c>
      <c r="BA16" s="239">
        <v>1242.9</v>
      </c>
      <c r="BB16" s="239">
        <v>83.2</v>
      </c>
      <c r="BC16" s="240">
        <v>1326.1</v>
      </c>
      <c r="BD16" s="236">
        <v>8.554269716556359</v>
      </c>
      <c r="BE16" s="239">
        <v>1347.1</v>
      </c>
      <c r="BF16" s="239">
        <v>91.2</v>
      </c>
      <c r="BG16" s="240">
        <v>1438.3</v>
      </c>
      <c r="BH16" s="241">
        <v>8.323688048334454</v>
      </c>
      <c r="BI16" s="239">
        <v>1482.7</v>
      </c>
      <c r="BJ16" s="239">
        <v>112.1</v>
      </c>
      <c r="BK16" s="240">
        <v>1594.8</v>
      </c>
      <c r="BL16" s="241">
        <v>7.871668311944719</v>
      </c>
      <c r="BM16" s="239">
        <v>1669.2</v>
      </c>
      <c r="BN16" s="239">
        <v>118.4</v>
      </c>
      <c r="BO16" s="240">
        <v>1787.6</v>
      </c>
      <c r="BP16" s="241">
        <v>8.82329713721619</v>
      </c>
      <c r="BQ16" s="239">
        <v>2025.2</v>
      </c>
      <c r="BR16" s="239">
        <v>114.7</v>
      </c>
      <c r="BS16" s="240">
        <v>2139.9</v>
      </c>
      <c r="BT16" s="241">
        <v>8.39871423020617</v>
      </c>
      <c r="BU16" s="239">
        <v>2176.1</v>
      </c>
      <c r="BV16" s="239">
        <v>90.4</v>
      </c>
      <c r="BW16" s="240">
        <v>2266.5</v>
      </c>
      <c r="BX16" s="241">
        <v>8.38463132038059</v>
      </c>
      <c r="BY16" s="239">
        <v>2460.9</v>
      </c>
      <c r="BZ16" s="239">
        <v>101</v>
      </c>
      <c r="CA16" s="240">
        <v>2561.9</v>
      </c>
      <c r="CB16" s="241">
        <v>8.374521110370168</v>
      </c>
      <c r="CC16" s="239">
        <v>2654.8</v>
      </c>
      <c r="CD16" s="239">
        <v>237</v>
      </c>
      <c r="CE16" s="240">
        <v>2891.8</v>
      </c>
      <c r="CF16" s="241">
        <v>8.805000806876413</v>
      </c>
      <c r="CG16" s="239">
        <v>2824.5</v>
      </c>
      <c r="CH16" s="239">
        <v>352.5</v>
      </c>
      <c r="CI16" s="240">
        <v>3177</v>
      </c>
      <c r="CJ16" s="241">
        <v>8.38552843082137</v>
      </c>
      <c r="CK16" s="239">
        <v>3331.4</v>
      </c>
      <c r="CL16" s="239">
        <v>441.7</v>
      </c>
      <c r="CM16" s="240">
        <v>3773.1</v>
      </c>
      <c r="CN16" s="241">
        <v>9.004496162510979</v>
      </c>
      <c r="CO16" s="239">
        <v>3609.2</v>
      </c>
      <c r="CP16" s="239">
        <v>356</v>
      </c>
      <c r="CQ16" s="240">
        <v>3965.2</v>
      </c>
      <c r="CR16" s="241">
        <v>9.199082226135209</v>
      </c>
      <c r="CS16" s="239">
        <v>4049</v>
      </c>
      <c r="CT16" s="239">
        <v>164.3</v>
      </c>
      <c r="CU16" s="240">
        <v>4213.3</v>
      </c>
      <c r="CV16" s="241">
        <v>8.7</v>
      </c>
      <c r="CW16" s="239">
        <v>4243.6</v>
      </c>
      <c r="CX16" s="239">
        <v>161.8</v>
      </c>
      <c r="CY16" s="240">
        <v>4405.4</v>
      </c>
      <c r="CZ16" s="241">
        <v>8.7</v>
      </c>
      <c r="DA16" s="242">
        <v>4478.9</v>
      </c>
      <c r="DB16" s="242">
        <v>227.5</v>
      </c>
      <c r="DC16" s="243">
        <v>4706.4</v>
      </c>
      <c r="DD16" s="241">
        <v>8.4</v>
      </c>
    </row>
    <row r="17" spans="1:108" ht="15.75" customHeight="1">
      <c r="A17" s="55"/>
      <c r="B17" s="32" t="s">
        <v>59</v>
      </c>
      <c r="C17" s="32"/>
      <c r="D17" s="56"/>
      <c r="E17" s="239">
        <v>454.8</v>
      </c>
      <c r="F17" s="239">
        <v>1</v>
      </c>
      <c r="G17" s="240">
        <v>455.8</v>
      </c>
      <c r="H17" s="236">
        <v>12.824264250745598</v>
      </c>
      <c r="I17" s="239">
        <v>514.5</v>
      </c>
      <c r="J17" s="239">
        <v>0.2</v>
      </c>
      <c r="K17" s="240">
        <v>514.7</v>
      </c>
      <c r="L17" s="236">
        <v>13.92548902897649</v>
      </c>
      <c r="M17" s="239">
        <v>566</v>
      </c>
      <c r="N17" s="239">
        <v>1.2</v>
      </c>
      <c r="O17" s="240">
        <v>567.2</v>
      </c>
      <c r="P17" s="236">
        <v>13.462451343396944</v>
      </c>
      <c r="Q17" s="239">
        <v>646.2</v>
      </c>
      <c r="R17" s="239">
        <v>1.3</v>
      </c>
      <c r="S17" s="240">
        <v>647.5</v>
      </c>
      <c r="T17" s="236">
        <v>14.633099053085946</v>
      </c>
      <c r="U17" s="239">
        <v>706.2</v>
      </c>
      <c r="V17" s="239">
        <v>1.1</v>
      </c>
      <c r="W17" s="240">
        <v>707.3</v>
      </c>
      <c r="X17" s="236">
        <v>13.860474230844599</v>
      </c>
      <c r="Y17" s="239">
        <v>858.4</v>
      </c>
      <c r="Z17" s="239">
        <v>4.5</v>
      </c>
      <c r="AA17" s="240">
        <v>862.9</v>
      </c>
      <c r="AB17" s="236">
        <v>13.62609945205047</v>
      </c>
      <c r="AC17" s="239">
        <v>1072.9</v>
      </c>
      <c r="AD17" s="239">
        <v>4.8</v>
      </c>
      <c r="AE17" s="240">
        <v>1077.7</v>
      </c>
      <c r="AF17" s="236">
        <v>14.507053629119104</v>
      </c>
      <c r="AG17" s="239">
        <v>1151.5</v>
      </c>
      <c r="AH17" s="239">
        <v>2.1</v>
      </c>
      <c r="AI17" s="240">
        <v>1153.6</v>
      </c>
      <c r="AJ17" s="236">
        <v>13.049921379201121</v>
      </c>
      <c r="AK17" s="239">
        <v>1448.1</v>
      </c>
      <c r="AL17" s="239">
        <v>10.3</v>
      </c>
      <c r="AM17" s="240">
        <v>1458.4</v>
      </c>
      <c r="AN17" s="236">
        <v>14.666867803087444</v>
      </c>
      <c r="AO17" s="239">
        <v>1743</v>
      </c>
      <c r="AP17" s="239">
        <v>21.7</v>
      </c>
      <c r="AQ17" s="240">
        <v>1764.7</v>
      </c>
      <c r="AR17" s="236">
        <v>15.321768423977217</v>
      </c>
      <c r="AS17" s="239">
        <v>1961</v>
      </c>
      <c r="AT17" s="239">
        <v>9.1</v>
      </c>
      <c r="AU17" s="240">
        <v>1970.1</v>
      </c>
      <c r="AV17" s="236">
        <v>16.217751362386608</v>
      </c>
      <c r="AW17" s="239">
        <v>2356.2</v>
      </c>
      <c r="AX17" s="239">
        <v>12.6</v>
      </c>
      <c r="AY17" s="240">
        <v>2368.8</v>
      </c>
      <c r="AZ17" s="236">
        <v>16.59823142789075</v>
      </c>
      <c r="BA17" s="239">
        <v>2670.5</v>
      </c>
      <c r="BB17" s="239">
        <v>4.3</v>
      </c>
      <c r="BC17" s="240">
        <v>2674.8</v>
      </c>
      <c r="BD17" s="236">
        <v>17.254325192553317</v>
      </c>
      <c r="BE17" s="239">
        <v>3115.2</v>
      </c>
      <c r="BF17" s="239">
        <v>33.3</v>
      </c>
      <c r="BG17" s="240">
        <v>3148.5</v>
      </c>
      <c r="BH17" s="241">
        <v>18.220907891386375</v>
      </c>
      <c r="BI17" s="239">
        <v>3892.7</v>
      </c>
      <c r="BJ17" s="239">
        <v>44.5</v>
      </c>
      <c r="BK17" s="240">
        <v>3937.2</v>
      </c>
      <c r="BL17" s="241">
        <v>19.433366238894372</v>
      </c>
      <c r="BM17" s="239">
        <v>4403.9</v>
      </c>
      <c r="BN17" s="239">
        <v>17.6</v>
      </c>
      <c r="BO17" s="240">
        <v>4421.5</v>
      </c>
      <c r="BP17" s="241">
        <v>21.823790720631784</v>
      </c>
      <c r="BQ17" s="239">
        <v>5336.3</v>
      </c>
      <c r="BR17" s="239">
        <v>41.7</v>
      </c>
      <c r="BS17" s="240">
        <v>5378</v>
      </c>
      <c r="BT17" s="241">
        <v>21.107661633743998</v>
      </c>
      <c r="BU17" s="239">
        <v>5778.4</v>
      </c>
      <c r="BV17" s="239">
        <v>84.5</v>
      </c>
      <c r="BW17" s="240">
        <v>5862.9</v>
      </c>
      <c r="BX17" s="241">
        <v>21.689060211012293</v>
      </c>
      <c r="BY17" s="239">
        <v>6359</v>
      </c>
      <c r="BZ17" s="239">
        <v>191.5</v>
      </c>
      <c r="CA17" s="240">
        <v>6550.5</v>
      </c>
      <c r="CB17" s="241">
        <v>21.412740752363398</v>
      </c>
      <c r="CC17" s="239">
        <v>7029.1</v>
      </c>
      <c r="CD17" s="239">
        <v>127.9</v>
      </c>
      <c r="CE17" s="240">
        <v>7157</v>
      </c>
      <c r="CF17" s="241">
        <v>21.791752809604567</v>
      </c>
      <c r="CG17" s="239">
        <v>7609.5</v>
      </c>
      <c r="CH17" s="239">
        <v>114.2</v>
      </c>
      <c r="CI17" s="240">
        <v>7723.7</v>
      </c>
      <c r="CJ17" s="241">
        <v>20.38630970762827</v>
      </c>
      <c r="CK17" s="239">
        <v>8462.3</v>
      </c>
      <c r="CL17" s="239">
        <v>187.6</v>
      </c>
      <c r="CM17" s="240">
        <v>8649.9</v>
      </c>
      <c r="CN17" s="241">
        <v>20.64297033105502</v>
      </c>
      <c r="CO17" s="239">
        <v>9345.5</v>
      </c>
      <c r="CP17" s="239">
        <v>154.2</v>
      </c>
      <c r="CQ17" s="240">
        <v>9499.7</v>
      </c>
      <c r="CR17" s="241">
        <v>22.038868511958203</v>
      </c>
      <c r="CS17" s="239">
        <v>10484.9</v>
      </c>
      <c r="CT17" s="239">
        <v>716</v>
      </c>
      <c r="CU17" s="240">
        <v>11200.9</v>
      </c>
      <c r="CV17" s="241">
        <v>23.2</v>
      </c>
      <c r="CW17" s="239">
        <v>11513.6</v>
      </c>
      <c r="CX17" s="239">
        <v>637.8</v>
      </c>
      <c r="CY17" s="240">
        <v>12151.4</v>
      </c>
      <c r="CZ17" s="241">
        <v>24</v>
      </c>
      <c r="DA17" s="242">
        <v>12419.4</v>
      </c>
      <c r="DB17" s="242">
        <v>182.7</v>
      </c>
      <c r="DC17" s="243">
        <v>12602.1</v>
      </c>
      <c r="DD17" s="241">
        <v>22.6</v>
      </c>
    </row>
    <row r="18" spans="1:108" ht="15.75" customHeight="1">
      <c r="A18" s="55"/>
      <c r="B18" s="60" t="s">
        <v>60</v>
      </c>
      <c r="C18" s="32"/>
      <c r="D18" s="56"/>
      <c r="E18" s="239">
        <v>29.7</v>
      </c>
      <c r="F18" s="239">
        <v>124.1</v>
      </c>
      <c r="G18" s="240">
        <v>153.8</v>
      </c>
      <c r="H18" s="236">
        <v>4.3272747735074</v>
      </c>
      <c r="I18" s="239">
        <v>26.4</v>
      </c>
      <c r="J18" s="239">
        <v>78.7</v>
      </c>
      <c r="K18" s="240">
        <v>105.1</v>
      </c>
      <c r="L18" s="236">
        <v>2.84353778306864</v>
      </c>
      <c r="M18" s="239">
        <v>22.9</v>
      </c>
      <c r="N18" s="239">
        <v>84.4</v>
      </c>
      <c r="O18" s="240">
        <v>107.3</v>
      </c>
      <c r="P18" s="236">
        <v>2.5467578087914173</v>
      </c>
      <c r="Q18" s="239">
        <v>34.4</v>
      </c>
      <c r="R18" s="239">
        <v>125.1</v>
      </c>
      <c r="S18" s="240">
        <v>159.5</v>
      </c>
      <c r="T18" s="236">
        <v>3.6046012339261906</v>
      </c>
      <c r="U18" s="239">
        <v>28</v>
      </c>
      <c r="V18" s="239">
        <v>108.2</v>
      </c>
      <c r="W18" s="240">
        <v>136.2</v>
      </c>
      <c r="X18" s="236">
        <v>2.66901822457378</v>
      </c>
      <c r="Y18" s="239">
        <v>40.7</v>
      </c>
      <c r="Z18" s="239">
        <v>158.3</v>
      </c>
      <c r="AA18" s="240">
        <v>199</v>
      </c>
      <c r="AB18" s="236">
        <v>3.1424195051084056</v>
      </c>
      <c r="AC18" s="239">
        <v>82.7</v>
      </c>
      <c r="AD18" s="239">
        <v>201.6</v>
      </c>
      <c r="AE18" s="240">
        <v>284.3</v>
      </c>
      <c r="AF18" s="236">
        <v>3.826997630842128</v>
      </c>
      <c r="AG18" s="239">
        <v>75.6</v>
      </c>
      <c r="AH18" s="239">
        <v>236.7</v>
      </c>
      <c r="AI18" s="240">
        <v>312.3</v>
      </c>
      <c r="AJ18" s="236">
        <v>3.532845394178667</v>
      </c>
      <c r="AK18" s="239">
        <v>97.2</v>
      </c>
      <c r="AL18" s="239">
        <v>231.1</v>
      </c>
      <c r="AM18" s="240">
        <v>328.3</v>
      </c>
      <c r="AN18" s="236">
        <v>3.3016543470608943</v>
      </c>
      <c r="AO18" s="239">
        <v>160.6</v>
      </c>
      <c r="AP18" s="239">
        <v>339.8</v>
      </c>
      <c r="AQ18" s="240">
        <v>500.4</v>
      </c>
      <c r="AR18" s="236">
        <v>4.344655136486768</v>
      </c>
      <c r="AS18" s="239">
        <v>287.8</v>
      </c>
      <c r="AT18" s="239">
        <v>450.9</v>
      </c>
      <c r="AU18" s="240">
        <v>738.7</v>
      </c>
      <c r="AV18" s="236">
        <v>6.080936465862132</v>
      </c>
      <c r="AW18" s="239">
        <v>378.2</v>
      </c>
      <c r="AX18" s="239">
        <v>621.2</v>
      </c>
      <c r="AY18" s="240">
        <v>999.4</v>
      </c>
      <c r="AZ18" s="236">
        <v>7.002816822456101</v>
      </c>
      <c r="BA18" s="239">
        <v>391.3</v>
      </c>
      <c r="BB18" s="239">
        <v>481.1</v>
      </c>
      <c r="BC18" s="240">
        <v>872.4</v>
      </c>
      <c r="BD18" s="236">
        <v>5.627588342299802</v>
      </c>
      <c r="BE18" s="239">
        <v>338.5</v>
      </c>
      <c r="BF18" s="239">
        <v>605.5</v>
      </c>
      <c r="BG18" s="240">
        <v>944</v>
      </c>
      <c r="BH18" s="241">
        <v>5.463089423366282</v>
      </c>
      <c r="BI18" s="239">
        <v>385.8</v>
      </c>
      <c r="BJ18" s="239">
        <v>860.7</v>
      </c>
      <c r="BK18" s="240">
        <v>1246.5</v>
      </c>
      <c r="BL18" s="241">
        <v>6.152517275419546</v>
      </c>
      <c r="BM18" s="239">
        <v>405.1</v>
      </c>
      <c r="BN18" s="239">
        <v>849.8</v>
      </c>
      <c r="BO18" s="240">
        <v>1254.9</v>
      </c>
      <c r="BP18" s="241">
        <v>6.193978282329715</v>
      </c>
      <c r="BQ18" s="239">
        <v>478.9</v>
      </c>
      <c r="BR18" s="239">
        <v>830.1</v>
      </c>
      <c r="BS18" s="240">
        <v>1309</v>
      </c>
      <c r="BT18" s="241">
        <v>5.963365765398035</v>
      </c>
      <c r="BU18" s="239">
        <v>527</v>
      </c>
      <c r="BV18" s="239">
        <v>1179.5</v>
      </c>
      <c r="BW18" s="240">
        <v>1706.5</v>
      </c>
      <c r="BX18" s="241">
        <v>6.312981843472085</v>
      </c>
      <c r="BY18" s="239">
        <v>515.3</v>
      </c>
      <c r="BZ18" s="239">
        <v>1505.8</v>
      </c>
      <c r="CA18" s="240">
        <v>2021.1</v>
      </c>
      <c r="CB18" s="241">
        <v>6.60671556897972</v>
      </c>
      <c r="CC18" s="239">
        <v>851.2</v>
      </c>
      <c r="CD18" s="239">
        <v>2404.4</v>
      </c>
      <c r="CE18" s="240">
        <v>3255.6</v>
      </c>
      <c r="CF18" s="241">
        <v>9.912705106462013</v>
      </c>
      <c r="CG18" s="239">
        <v>642.9</v>
      </c>
      <c r="CH18" s="239">
        <v>2682.7</v>
      </c>
      <c r="CI18" s="240">
        <v>3325.6</v>
      </c>
      <c r="CJ18" s="241">
        <v>8.777750503474834</v>
      </c>
      <c r="CK18" s="239">
        <v>668.8</v>
      </c>
      <c r="CL18" s="239">
        <v>2322.4</v>
      </c>
      <c r="CM18" s="240">
        <v>2991.2</v>
      </c>
      <c r="CN18" s="241">
        <v>7.138493260529229</v>
      </c>
      <c r="CO18" s="239">
        <v>788</v>
      </c>
      <c r="CP18" s="239">
        <v>2428.4</v>
      </c>
      <c r="CQ18" s="240">
        <v>3216.4</v>
      </c>
      <c r="CR18" s="241">
        <v>7.461900552845075</v>
      </c>
      <c r="CS18" s="239">
        <v>886</v>
      </c>
      <c r="CT18" s="239">
        <v>2550.8</v>
      </c>
      <c r="CU18" s="240">
        <v>3436.8</v>
      </c>
      <c r="CV18" s="241">
        <v>7.1</v>
      </c>
      <c r="CW18" s="239">
        <v>829.2</v>
      </c>
      <c r="CX18" s="239">
        <v>2431.2</v>
      </c>
      <c r="CY18" s="240">
        <v>3260.4</v>
      </c>
      <c r="CZ18" s="241">
        <v>6.4</v>
      </c>
      <c r="DA18" s="242">
        <v>997.2</v>
      </c>
      <c r="DB18" s="242">
        <v>2037.1</v>
      </c>
      <c r="DC18" s="243">
        <v>3034.3</v>
      </c>
      <c r="DD18" s="241">
        <v>5.4</v>
      </c>
    </row>
    <row r="19" spans="1:108" ht="15.75" customHeight="1">
      <c r="A19" s="55"/>
      <c r="B19" s="60" t="s">
        <v>198</v>
      </c>
      <c r="C19" s="32"/>
      <c r="D19" s="56"/>
      <c r="E19" s="239"/>
      <c r="F19" s="239"/>
      <c r="G19" s="240"/>
      <c r="H19" s="236"/>
      <c r="I19" s="239"/>
      <c r="J19" s="239"/>
      <c r="K19" s="240"/>
      <c r="L19" s="236"/>
      <c r="M19" s="239"/>
      <c r="N19" s="239"/>
      <c r="O19" s="240"/>
      <c r="P19" s="236"/>
      <c r="Q19" s="239"/>
      <c r="R19" s="239"/>
      <c r="S19" s="240"/>
      <c r="T19" s="236"/>
      <c r="U19" s="239"/>
      <c r="V19" s="239"/>
      <c r="W19" s="240"/>
      <c r="X19" s="236"/>
      <c r="Y19" s="239"/>
      <c r="Z19" s="239"/>
      <c r="AA19" s="240"/>
      <c r="AB19" s="236"/>
      <c r="AC19" s="239"/>
      <c r="AD19" s="239"/>
      <c r="AE19" s="240"/>
      <c r="AF19" s="236"/>
      <c r="AG19" s="239"/>
      <c r="AH19" s="239"/>
      <c r="AI19" s="240"/>
      <c r="AJ19" s="236"/>
      <c r="AK19" s="247"/>
      <c r="AL19" s="239"/>
      <c r="AM19" s="240"/>
      <c r="AN19" s="236"/>
      <c r="AO19" s="247"/>
      <c r="AP19" s="239"/>
      <c r="AQ19" s="240"/>
      <c r="AR19" s="236"/>
      <c r="AS19" s="247"/>
      <c r="AT19" s="239"/>
      <c r="AU19" s="240"/>
      <c r="AV19" s="236"/>
      <c r="AW19" s="239"/>
      <c r="AX19" s="239"/>
      <c r="AY19" s="240"/>
      <c r="AZ19" s="236"/>
      <c r="BA19" s="239"/>
      <c r="BB19" s="239"/>
      <c r="BC19" s="240"/>
      <c r="BD19" s="236"/>
      <c r="BE19" s="239"/>
      <c r="BF19" s="239"/>
      <c r="BG19" s="240"/>
      <c r="BH19" s="241"/>
      <c r="BI19" s="239"/>
      <c r="BJ19" s="239"/>
      <c r="BK19" s="240"/>
      <c r="BL19" s="241"/>
      <c r="BM19" s="239"/>
      <c r="BN19" s="239"/>
      <c r="BO19" s="240"/>
      <c r="BP19" s="241"/>
      <c r="BQ19" s="239"/>
      <c r="BR19" s="239"/>
      <c r="BS19" s="240"/>
      <c r="BT19" s="241"/>
      <c r="BU19" s="239"/>
      <c r="BV19" s="239"/>
      <c r="BW19" s="240"/>
      <c r="BX19" s="241"/>
      <c r="BY19" s="239"/>
      <c r="BZ19" s="239"/>
      <c r="CA19" s="240"/>
      <c r="CB19" s="241"/>
      <c r="CC19" s="239"/>
      <c r="CD19" s="239"/>
      <c r="CE19" s="240"/>
      <c r="CF19" s="241"/>
      <c r="CG19" s="239"/>
      <c r="CH19" s="239"/>
      <c r="CI19" s="240"/>
      <c r="CJ19" s="241"/>
      <c r="CK19" s="239"/>
      <c r="CL19" s="239"/>
      <c r="CM19" s="240"/>
      <c r="CN19" s="241"/>
      <c r="CO19" s="239"/>
      <c r="CP19" s="239"/>
      <c r="CQ19" s="240"/>
      <c r="CR19" s="241"/>
      <c r="CS19" s="239"/>
      <c r="CT19" s="239"/>
      <c r="CU19" s="240"/>
      <c r="CV19" s="241"/>
      <c r="CW19" s="239"/>
      <c r="CX19" s="239"/>
      <c r="CY19" s="240"/>
      <c r="CZ19" s="241"/>
      <c r="DA19" s="242"/>
      <c r="DB19" s="242"/>
      <c r="DC19" s="243"/>
      <c r="DD19" s="241"/>
    </row>
    <row r="20" spans="1:108" ht="15.75" customHeight="1">
      <c r="A20" s="55"/>
      <c r="B20" s="32"/>
      <c r="C20" s="32" t="s">
        <v>74</v>
      </c>
      <c r="D20" s="56"/>
      <c r="E20" s="239">
        <v>21.5</v>
      </c>
      <c r="F20" s="239">
        <v>4.3</v>
      </c>
      <c r="G20" s="240">
        <v>25.8</v>
      </c>
      <c r="H20" s="236">
        <v>0.7259017500422037</v>
      </c>
      <c r="I20" s="239">
        <v>22</v>
      </c>
      <c r="J20" s="239">
        <v>7.2</v>
      </c>
      <c r="K20" s="240">
        <v>29.2</v>
      </c>
      <c r="L20" s="236">
        <v>0.7900219149914776</v>
      </c>
      <c r="M20" s="239">
        <v>24.9</v>
      </c>
      <c r="N20" s="239">
        <v>25.1</v>
      </c>
      <c r="O20" s="240">
        <v>50</v>
      </c>
      <c r="P20" s="236">
        <v>1.1867464160258236</v>
      </c>
      <c r="Q20" s="239">
        <v>27.6</v>
      </c>
      <c r="R20" s="239">
        <v>32.2</v>
      </c>
      <c r="S20" s="240">
        <v>59.8</v>
      </c>
      <c r="T20" s="236">
        <v>1.3514429704626094</v>
      </c>
      <c r="U20" s="239">
        <v>30.2</v>
      </c>
      <c r="V20" s="239">
        <v>9.7</v>
      </c>
      <c r="W20" s="240">
        <v>39.9</v>
      </c>
      <c r="X20" s="236">
        <v>0.7818930041152263</v>
      </c>
      <c r="Y20" s="239">
        <v>44.8</v>
      </c>
      <c r="Z20" s="239">
        <v>44.8</v>
      </c>
      <c r="AA20" s="240">
        <v>89.6</v>
      </c>
      <c r="AB20" s="236">
        <v>1.4148783299382568</v>
      </c>
      <c r="AC20" s="239">
        <v>59.8</v>
      </c>
      <c r="AD20" s="239">
        <v>71.4</v>
      </c>
      <c r="AE20" s="240">
        <v>131.2</v>
      </c>
      <c r="AF20" s="236">
        <v>1.7660995046306267</v>
      </c>
      <c r="AG20" s="239">
        <v>85.4</v>
      </c>
      <c r="AH20" s="239">
        <v>197.2</v>
      </c>
      <c r="AI20" s="240">
        <v>282.6</v>
      </c>
      <c r="AJ20" s="236">
        <v>3.1968687428590825</v>
      </c>
      <c r="AK20" s="239">
        <v>79.3</v>
      </c>
      <c r="AL20" s="239">
        <v>85.2</v>
      </c>
      <c r="AM20" s="240">
        <v>164.5</v>
      </c>
      <c r="AN20" s="236">
        <v>1.6543470608940514</v>
      </c>
      <c r="AO20" s="239">
        <v>98.6</v>
      </c>
      <c r="AP20" s="239">
        <v>241.7</v>
      </c>
      <c r="AQ20" s="240">
        <v>340.3</v>
      </c>
      <c r="AR20" s="236">
        <v>2.9546085990136834</v>
      </c>
      <c r="AS20" s="239">
        <v>118.9</v>
      </c>
      <c r="AT20" s="239">
        <v>115.5</v>
      </c>
      <c r="AU20" s="240">
        <v>234.4</v>
      </c>
      <c r="AV20" s="236">
        <v>1.9295674937025638</v>
      </c>
      <c r="AW20" s="239">
        <v>143.6</v>
      </c>
      <c r="AX20" s="239">
        <v>87.7</v>
      </c>
      <c r="AY20" s="240">
        <v>231.3</v>
      </c>
      <c r="AZ20" s="236">
        <v>1.6207239654133443</v>
      </c>
      <c r="BA20" s="239">
        <v>160</v>
      </c>
      <c r="BB20" s="239">
        <v>107.4</v>
      </c>
      <c r="BC20" s="240">
        <v>267.4</v>
      </c>
      <c r="BD20" s="236">
        <v>1.7249164634697007</v>
      </c>
      <c r="BE20" s="239">
        <v>195.9</v>
      </c>
      <c r="BF20" s="239">
        <v>124.9</v>
      </c>
      <c r="BG20" s="240">
        <v>320.8</v>
      </c>
      <c r="BH20" s="241">
        <v>1.8565244565846433</v>
      </c>
      <c r="BI20" s="239">
        <v>212.8</v>
      </c>
      <c r="BJ20" s="239">
        <v>160.7</v>
      </c>
      <c r="BK20" s="240">
        <v>373.5</v>
      </c>
      <c r="BL20" s="241">
        <v>1.843534057255676</v>
      </c>
      <c r="BM20" s="239">
        <v>240.6</v>
      </c>
      <c r="BN20" s="239">
        <v>92.7</v>
      </c>
      <c r="BO20" s="240">
        <v>333.3</v>
      </c>
      <c r="BP20" s="241">
        <v>1.6451135241855874</v>
      </c>
      <c r="BQ20" s="239">
        <v>277.3</v>
      </c>
      <c r="BR20" s="239">
        <v>144.3</v>
      </c>
      <c r="BS20" s="240">
        <v>421.6</v>
      </c>
      <c r="BT20" s="241">
        <v>1.6547025185545687</v>
      </c>
      <c r="BU20" s="239">
        <v>286.7</v>
      </c>
      <c r="BV20" s="239">
        <v>145.7</v>
      </c>
      <c r="BW20" s="240">
        <v>432.4</v>
      </c>
      <c r="BX20" s="241">
        <v>1.5996093460986398</v>
      </c>
      <c r="BY20" s="239">
        <v>314.8</v>
      </c>
      <c r="BZ20" s="239">
        <v>86.2</v>
      </c>
      <c r="CA20" s="240">
        <v>401</v>
      </c>
      <c r="CB20" s="241">
        <v>1.3108173485531975</v>
      </c>
      <c r="CC20" s="239">
        <v>357.2</v>
      </c>
      <c r="CD20" s="239">
        <v>139.5</v>
      </c>
      <c r="CE20" s="240">
        <v>496.7</v>
      </c>
      <c r="CF20" s="241">
        <v>1.5123604332165137</v>
      </c>
      <c r="CG20" s="239">
        <v>395.9</v>
      </c>
      <c r="CH20" s="239">
        <v>438.8</v>
      </c>
      <c r="CI20" s="240">
        <v>834.7</v>
      </c>
      <c r="CJ20" s="241">
        <v>2.2031478064861814</v>
      </c>
      <c r="CK20" s="239">
        <v>490.1</v>
      </c>
      <c r="CL20" s="239">
        <v>305.4</v>
      </c>
      <c r="CM20" s="240">
        <v>795.5</v>
      </c>
      <c r="CN20" s="241">
        <v>1.8984592767956012</v>
      </c>
      <c r="CO20" s="239">
        <v>460.1</v>
      </c>
      <c r="CP20" s="239">
        <v>84.3</v>
      </c>
      <c r="CQ20" s="240">
        <v>544.4</v>
      </c>
      <c r="CR20" s="241">
        <v>1.2629830434550608</v>
      </c>
      <c r="CS20" s="239">
        <v>505.9</v>
      </c>
      <c r="CT20" s="239">
        <v>80.1</v>
      </c>
      <c r="CU20" s="240">
        <v>586</v>
      </c>
      <c r="CV20" s="241">
        <v>1.2</v>
      </c>
      <c r="CW20" s="239">
        <v>491.4</v>
      </c>
      <c r="CX20" s="239">
        <v>67.8</v>
      </c>
      <c r="CY20" s="240">
        <v>559.2</v>
      </c>
      <c r="CZ20" s="241">
        <v>1.1</v>
      </c>
      <c r="DA20" s="242">
        <v>513.6</v>
      </c>
      <c r="DB20" s="242">
        <v>54.7</v>
      </c>
      <c r="DC20" s="243">
        <v>568.3</v>
      </c>
      <c r="DD20" s="241">
        <v>1</v>
      </c>
    </row>
    <row r="21" spans="1:108" ht="15.75" customHeight="1">
      <c r="A21" s="71" t="s">
        <v>75</v>
      </c>
      <c r="C21" s="32"/>
      <c r="D21" s="56"/>
      <c r="E21" s="234">
        <v>432.4</v>
      </c>
      <c r="F21" s="234">
        <v>143.9</v>
      </c>
      <c r="G21" s="235">
        <v>576.3</v>
      </c>
      <c r="H21" s="236">
        <v>16.21461932361713</v>
      </c>
      <c r="I21" s="234">
        <v>376.6</v>
      </c>
      <c r="J21" s="234">
        <v>174.1</v>
      </c>
      <c r="K21" s="235">
        <v>550.7</v>
      </c>
      <c r="L21" s="236">
        <v>14.899488650198862</v>
      </c>
      <c r="M21" s="234">
        <v>374</v>
      </c>
      <c r="N21" s="234">
        <v>321.2</v>
      </c>
      <c r="O21" s="235">
        <v>695.2</v>
      </c>
      <c r="P21" s="236">
        <v>16.500522168423053</v>
      </c>
      <c r="Q21" s="234">
        <v>349.9</v>
      </c>
      <c r="R21" s="234">
        <v>311.1</v>
      </c>
      <c r="S21" s="235">
        <v>661</v>
      </c>
      <c r="T21" s="236">
        <v>14.938190693574999</v>
      </c>
      <c r="U21" s="234">
        <v>475.8</v>
      </c>
      <c r="V21" s="234">
        <v>712.7</v>
      </c>
      <c r="W21" s="235">
        <v>1188.5</v>
      </c>
      <c r="X21" s="236">
        <v>23.29022143836959</v>
      </c>
      <c r="Y21" s="234">
        <v>779.8</v>
      </c>
      <c r="Z21" s="234">
        <v>743.3</v>
      </c>
      <c r="AA21" s="235">
        <v>1523.1</v>
      </c>
      <c r="AB21" s="236">
        <v>24.05135250367142</v>
      </c>
      <c r="AC21" s="234">
        <v>703.3</v>
      </c>
      <c r="AD21" s="234">
        <v>548.7</v>
      </c>
      <c r="AE21" s="235">
        <v>1252</v>
      </c>
      <c r="AF21" s="236">
        <v>16.853327589920312</v>
      </c>
      <c r="AG21" s="234">
        <v>867.4</v>
      </c>
      <c r="AH21" s="234">
        <v>575.8</v>
      </c>
      <c r="AI21" s="235">
        <v>1443.2</v>
      </c>
      <c r="AJ21" s="236">
        <v>16.325976538196134</v>
      </c>
      <c r="AK21" s="234">
        <v>877.1</v>
      </c>
      <c r="AL21" s="234">
        <v>612.4</v>
      </c>
      <c r="AM21" s="235">
        <v>1489.5</v>
      </c>
      <c r="AN21" s="236">
        <v>14.979634937396288</v>
      </c>
      <c r="AO21" s="234">
        <v>1033.8</v>
      </c>
      <c r="AP21" s="234">
        <v>847</v>
      </c>
      <c r="AQ21" s="235">
        <v>1880.8</v>
      </c>
      <c r="AR21" s="236">
        <v>16.329790928665695</v>
      </c>
      <c r="AS21" s="234">
        <v>1086.9</v>
      </c>
      <c r="AT21" s="234">
        <v>799.2</v>
      </c>
      <c r="AU21" s="235">
        <v>1886.1</v>
      </c>
      <c r="AV21" s="236">
        <v>15.52626813085497</v>
      </c>
      <c r="AW21" s="234">
        <v>1077.8</v>
      </c>
      <c r="AX21" s="234">
        <v>1043.2</v>
      </c>
      <c r="AY21" s="235">
        <v>2121</v>
      </c>
      <c r="AZ21" s="236">
        <v>14.861891615398628</v>
      </c>
      <c r="BA21" s="234">
        <v>1138</v>
      </c>
      <c r="BB21" s="234">
        <v>956</v>
      </c>
      <c r="BC21" s="235">
        <v>2094</v>
      </c>
      <c r="BD21" s="236">
        <v>13.507760188876416</v>
      </c>
      <c r="BE21" s="234">
        <v>1423.9</v>
      </c>
      <c r="BF21" s="234">
        <v>898.8</v>
      </c>
      <c r="BG21" s="235">
        <v>2322.7</v>
      </c>
      <c r="BH21" s="236">
        <v>13.441862080140742</v>
      </c>
      <c r="BI21" s="234">
        <v>1790.4</v>
      </c>
      <c r="BJ21" s="234">
        <v>718.1</v>
      </c>
      <c r="BK21" s="235">
        <v>2508.5</v>
      </c>
      <c r="BL21" s="236">
        <v>12.381539980256663</v>
      </c>
      <c r="BM21" s="234">
        <v>1807.4</v>
      </c>
      <c r="BN21" s="234">
        <v>727.6</v>
      </c>
      <c r="BO21" s="235">
        <v>2535</v>
      </c>
      <c r="BP21" s="236">
        <v>12.512339585389931</v>
      </c>
      <c r="BQ21" s="234">
        <v>2222.1</v>
      </c>
      <c r="BR21" s="234">
        <v>1580.3</v>
      </c>
      <c r="BS21" s="235">
        <v>3802.4</v>
      </c>
      <c r="BT21" s="236">
        <v>14.09793986396587</v>
      </c>
      <c r="BU21" s="234">
        <v>2460.2</v>
      </c>
      <c r="BV21" s="234">
        <v>1443.9</v>
      </c>
      <c r="BW21" s="235">
        <v>3904.1</v>
      </c>
      <c r="BX21" s="236">
        <v>14.44272629071161</v>
      </c>
      <c r="BY21" s="234">
        <v>2413.4</v>
      </c>
      <c r="BZ21" s="234">
        <v>2391.9</v>
      </c>
      <c r="CA21" s="235">
        <v>4805.3</v>
      </c>
      <c r="CB21" s="236">
        <v>15.707906745642596</v>
      </c>
      <c r="CC21" s="234">
        <v>2871</v>
      </c>
      <c r="CD21" s="234">
        <v>888.5</v>
      </c>
      <c r="CE21" s="235">
        <v>3759.5</v>
      </c>
      <c r="CF21" s="236">
        <v>11.446988219604355</v>
      </c>
      <c r="CG21" s="234">
        <v>3040</v>
      </c>
      <c r="CH21" s="234">
        <v>1366.4</v>
      </c>
      <c r="CI21" s="235">
        <v>4406.4</v>
      </c>
      <c r="CJ21" s="236">
        <v>11.630466628130716</v>
      </c>
      <c r="CK21" s="234">
        <v>2840.8</v>
      </c>
      <c r="CL21" s="234">
        <v>1682.4</v>
      </c>
      <c r="CM21" s="235">
        <v>4523.2</v>
      </c>
      <c r="CN21" s="236">
        <v>10.794608423383863</v>
      </c>
      <c r="CO21" s="234">
        <v>3269.4</v>
      </c>
      <c r="CP21" s="234">
        <v>1108.4</v>
      </c>
      <c r="CQ21" s="235">
        <v>4377.8</v>
      </c>
      <c r="CR21" s="236">
        <v>10.15629531160464</v>
      </c>
      <c r="CS21" s="234">
        <v>4115.1</v>
      </c>
      <c r="CT21" s="234">
        <v>1339.7</v>
      </c>
      <c r="CU21" s="235">
        <v>5454.8</v>
      </c>
      <c r="CV21" s="236">
        <v>11.3</v>
      </c>
      <c r="CW21" s="234">
        <v>3349.6</v>
      </c>
      <c r="CX21" s="234">
        <v>1431.7</v>
      </c>
      <c r="CY21" s="235">
        <v>4781.3</v>
      </c>
      <c r="CZ21" s="236">
        <v>9.4</v>
      </c>
      <c r="DA21" s="237">
        <v>3564.9</v>
      </c>
      <c r="DB21" s="237">
        <v>3230.9</v>
      </c>
      <c r="DC21" s="238">
        <v>6795.8</v>
      </c>
      <c r="DD21" s="236">
        <v>12.2</v>
      </c>
    </row>
    <row r="22" spans="1:108" ht="15.75" customHeight="1">
      <c r="A22" s="55"/>
      <c r="B22" s="32" t="s">
        <v>76</v>
      </c>
      <c r="C22" s="32"/>
      <c r="D22" s="56"/>
      <c r="E22" s="239"/>
      <c r="F22" s="239"/>
      <c r="G22" s="240"/>
      <c r="H22" s="236">
        <v>0</v>
      </c>
      <c r="I22" s="239"/>
      <c r="J22" s="239"/>
      <c r="K22" s="240"/>
      <c r="L22" s="236">
        <v>0</v>
      </c>
      <c r="M22" s="247"/>
      <c r="N22" s="239">
        <v>0.2</v>
      </c>
      <c r="O22" s="240">
        <v>0.2</v>
      </c>
      <c r="P22" s="236">
        <v>0.0047469856641032945</v>
      </c>
      <c r="Q22" s="239"/>
      <c r="R22" s="239">
        <v>0.4</v>
      </c>
      <c r="S22" s="240">
        <v>0.4</v>
      </c>
      <c r="T22" s="236">
        <v>0.009039752310786686</v>
      </c>
      <c r="U22" s="239">
        <v>2</v>
      </c>
      <c r="V22" s="239">
        <v>2</v>
      </c>
      <c r="W22" s="240">
        <v>4</v>
      </c>
      <c r="X22" s="236">
        <v>0.07838526357044875</v>
      </c>
      <c r="Y22" s="239">
        <v>2.5</v>
      </c>
      <c r="Z22" s="239">
        <v>1.8</v>
      </c>
      <c r="AA22" s="240">
        <v>4.3</v>
      </c>
      <c r="AB22" s="236">
        <v>0.06790152699480474</v>
      </c>
      <c r="AC22" s="239">
        <v>2.6</v>
      </c>
      <c r="AD22" s="239">
        <v>1.4</v>
      </c>
      <c r="AE22" s="240">
        <v>4</v>
      </c>
      <c r="AF22" s="236">
        <v>0.05384449709239716</v>
      </c>
      <c r="AG22" s="239">
        <v>3</v>
      </c>
      <c r="AH22" s="239">
        <v>1.7</v>
      </c>
      <c r="AI22" s="240">
        <v>4.7</v>
      </c>
      <c r="AJ22" s="236">
        <v>0.053168022262695284</v>
      </c>
      <c r="AK22" s="239">
        <v>2.9</v>
      </c>
      <c r="AL22" s="239">
        <v>8</v>
      </c>
      <c r="AM22" s="240">
        <v>10.9</v>
      </c>
      <c r="AN22" s="236">
        <v>0.10961934932367878</v>
      </c>
      <c r="AO22" s="239">
        <v>3.3</v>
      </c>
      <c r="AP22" s="239">
        <v>10.3</v>
      </c>
      <c r="AQ22" s="240">
        <v>13.6</v>
      </c>
      <c r="AR22" s="236">
        <v>0.1180801555879697</v>
      </c>
      <c r="AS22" s="239">
        <v>2</v>
      </c>
      <c r="AT22" s="239">
        <v>0.1</v>
      </c>
      <c r="AU22" s="240">
        <v>2.1</v>
      </c>
      <c r="AV22" s="236">
        <v>0.017287080788290887</v>
      </c>
      <c r="AW22" s="239">
        <v>1.9</v>
      </c>
      <c r="AX22" s="239">
        <v>5.1</v>
      </c>
      <c r="AY22" s="240">
        <v>7</v>
      </c>
      <c r="AZ22" s="236">
        <v>0.049049147245540034</v>
      </c>
      <c r="BA22" s="239">
        <v>2.2</v>
      </c>
      <c r="BB22" s="239">
        <v>5.2</v>
      </c>
      <c r="BC22" s="240">
        <v>7.4</v>
      </c>
      <c r="BD22" s="236">
        <v>0.047735160170814465</v>
      </c>
      <c r="BE22" s="239">
        <v>2.3</v>
      </c>
      <c r="BF22" s="239">
        <v>5</v>
      </c>
      <c r="BG22" s="240">
        <v>7.3</v>
      </c>
      <c r="BH22" s="241">
        <v>0.04224634829509943</v>
      </c>
      <c r="BI22" s="239">
        <v>3.9</v>
      </c>
      <c r="BJ22" s="239">
        <v>5</v>
      </c>
      <c r="BK22" s="240">
        <v>8.9</v>
      </c>
      <c r="BL22" s="241">
        <v>0.043928923988154005</v>
      </c>
      <c r="BM22" s="239">
        <v>5.4</v>
      </c>
      <c r="BN22" s="239">
        <v>5.2</v>
      </c>
      <c r="BO22" s="240">
        <v>10.6</v>
      </c>
      <c r="BP22" s="241">
        <v>0.05231984205330702</v>
      </c>
      <c r="BQ22" s="239">
        <v>12.7</v>
      </c>
      <c r="BR22" s="239">
        <v>10.2</v>
      </c>
      <c r="BS22" s="240">
        <v>22.9</v>
      </c>
      <c r="BT22" s="241">
        <v>0.08987829144900289</v>
      </c>
      <c r="BU22" s="239">
        <v>14.5</v>
      </c>
      <c r="BV22" s="239">
        <v>10.4</v>
      </c>
      <c r="BW22" s="240">
        <v>24.9</v>
      </c>
      <c r="BX22" s="241">
        <v>0.09211441424111039</v>
      </c>
      <c r="BY22" s="239">
        <v>15</v>
      </c>
      <c r="BZ22" s="239">
        <v>7.8</v>
      </c>
      <c r="CA22" s="240">
        <v>22.8</v>
      </c>
      <c r="CB22" s="241">
        <v>0.07453026320950851</v>
      </c>
      <c r="CC22" s="239">
        <v>33</v>
      </c>
      <c r="CD22" s="239">
        <v>11</v>
      </c>
      <c r="CE22" s="240">
        <v>44</v>
      </c>
      <c r="CF22" s="241">
        <v>0.13397193288006162</v>
      </c>
      <c r="CG22" s="239">
        <v>30.2</v>
      </c>
      <c r="CH22" s="239">
        <v>4.2</v>
      </c>
      <c r="CI22" s="240">
        <v>34.4</v>
      </c>
      <c r="CJ22" s="241">
        <v>0.09079703431547219</v>
      </c>
      <c r="CK22" s="239">
        <v>34.7</v>
      </c>
      <c r="CL22" s="248" t="s">
        <v>143</v>
      </c>
      <c r="CM22" s="240">
        <v>34.7</v>
      </c>
      <c r="CN22" s="241">
        <v>0.08281148573828706</v>
      </c>
      <c r="CO22" s="239">
        <v>40.3</v>
      </c>
      <c r="CP22" s="239">
        <v>28.9</v>
      </c>
      <c r="CQ22" s="240">
        <v>69.2</v>
      </c>
      <c r="CR22" s="241">
        <v>0.16054082771324432</v>
      </c>
      <c r="CS22" s="239">
        <v>29.9</v>
      </c>
      <c r="CT22" s="239">
        <v>8.1</v>
      </c>
      <c r="CU22" s="240">
        <v>38</v>
      </c>
      <c r="CV22" s="241">
        <v>0.1</v>
      </c>
      <c r="CW22" s="239">
        <v>23.9</v>
      </c>
      <c r="CX22" s="239">
        <v>9.3</v>
      </c>
      <c r="CY22" s="240">
        <v>33.2</v>
      </c>
      <c r="CZ22" s="241">
        <v>0.1</v>
      </c>
      <c r="DA22" s="242">
        <v>28.2</v>
      </c>
      <c r="DB22" s="242">
        <v>3.7</v>
      </c>
      <c r="DC22" s="243">
        <v>31.9</v>
      </c>
      <c r="DD22" s="241">
        <v>0.1</v>
      </c>
    </row>
    <row r="23" spans="1:108" ht="15.75" customHeight="1">
      <c r="A23" s="55"/>
      <c r="B23" s="32" t="s">
        <v>199</v>
      </c>
      <c r="C23" s="32"/>
      <c r="D23" s="56"/>
      <c r="E23" s="239">
        <v>180.8</v>
      </c>
      <c r="F23" s="239">
        <v>71.7</v>
      </c>
      <c r="G23" s="240">
        <v>252.5</v>
      </c>
      <c r="H23" s="236">
        <v>7.104271003320016</v>
      </c>
      <c r="I23" s="239">
        <v>206.2</v>
      </c>
      <c r="J23" s="239">
        <v>55.8</v>
      </c>
      <c r="K23" s="240">
        <v>262</v>
      </c>
      <c r="L23" s="236">
        <v>7.088552798896133</v>
      </c>
      <c r="M23" s="239">
        <v>182.9</v>
      </c>
      <c r="N23" s="239">
        <v>124.3</v>
      </c>
      <c r="O23" s="240">
        <v>307.2</v>
      </c>
      <c r="P23" s="236">
        <v>7.291369980062661</v>
      </c>
      <c r="Q23" s="239">
        <v>197.3</v>
      </c>
      <c r="R23" s="239">
        <v>61.6</v>
      </c>
      <c r="S23" s="240">
        <v>258.9</v>
      </c>
      <c r="T23" s="236">
        <v>5.850979683156682</v>
      </c>
      <c r="U23" s="239">
        <v>313.4</v>
      </c>
      <c r="V23" s="239">
        <v>123.2</v>
      </c>
      <c r="W23" s="240">
        <v>436.6</v>
      </c>
      <c r="X23" s="236">
        <v>8.555751518714484</v>
      </c>
      <c r="Y23" s="239">
        <v>440.3</v>
      </c>
      <c r="Z23" s="239">
        <v>90.8</v>
      </c>
      <c r="AA23" s="240">
        <v>531.1</v>
      </c>
      <c r="AB23" s="236">
        <v>8.38662813649786</v>
      </c>
      <c r="AC23" s="239">
        <v>438.4</v>
      </c>
      <c r="AD23" s="239">
        <v>120.5</v>
      </c>
      <c r="AE23" s="240">
        <v>558.9</v>
      </c>
      <c r="AF23" s="236">
        <v>7.523422356235192</v>
      </c>
      <c r="AG23" s="239">
        <v>444.9</v>
      </c>
      <c r="AH23" s="239">
        <v>204.7</v>
      </c>
      <c r="AI23" s="240">
        <v>649.6</v>
      </c>
      <c r="AJ23" s="236">
        <v>7.348499417414224</v>
      </c>
      <c r="AK23" s="239">
        <v>481.3</v>
      </c>
      <c r="AL23" s="239">
        <v>142.6</v>
      </c>
      <c r="AM23" s="240">
        <v>623.9</v>
      </c>
      <c r="AN23" s="236">
        <v>6.274450646150751</v>
      </c>
      <c r="AO23" s="239">
        <v>550.8</v>
      </c>
      <c r="AP23" s="239">
        <v>132.2</v>
      </c>
      <c r="AQ23" s="240">
        <v>683</v>
      </c>
      <c r="AR23" s="236">
        <v>5.9300548725428905</v>
      </c>
      <c r="AS23" s="239">
        <v>566</v>
      </c>
      <c r="AT23" s="239">
        <v>149.2</v>
      </c>
      <c r="AU23" s="240">
        <v>715.2</v>
      </c>
      <c r="AV23" s="236">
        <v>5.887485799897925</v>
      </c>
      <c r="AW23" s="239">
        <v>674.2</v>
      </c>
      <c r="AX23" s="239">
        <v>147</v>
      </c>
      <c r="AY23" s="240">
        <v>821.2</v>
      </c>
      <c r="AZ23" s="236">
        <v>5.754165674005353</v>
      </c>
      <c r="BA23" s="239">
        <v>696.8</v>
      </c>
      <c r="BB23" s="239">
        <v>212.2</v>
      </c>
      <c r="BC23" s="240">
        <v>909</v>
      </c>
      <c r="BD23" s="236">
        <v>5.863683864225722</v>
      </c>
      <c r="BE23" s="239">
        <v>731.5</v>
      </c>
      <c r="BF23" s="239">
        <v>279.1</v>
      </c>
      <c r="BG23" s="240">
        <v>1010.6</v>
      </c>
      <c r="BH23" s="241">
        <v>5.848515011921573</v>
      </c>
      <c r="BI23" s="239">
        <v>836.1</v>
      </c>
      <c r="BJ23" s="239">
        <v>124.2</v>
      </c>
      <c r="BK23" s="240">
        <v>960.3</v>
      </c>
      <c r="BL23" s="241">
        <v>4.739881539980257</v>
      </c>
      <c r="BM23" s="239">
        <v>902.6</v>
      </c>
      <c r="BN23" s="239">
        <v>195.5</v>
      </c>
      <c r="BO23" s="240">
        <v>1098.1</v>
      </c>
      <c r="BP23" s="241">
        <v>5.4200394866732475</v>
      </c>
      <c r="BQ23" s="239">
        <v>1096.8</v>
      </c>
      <c r="BR23" s="239">
        <v>372.2</v>
      </c>
      <c r="BS23" s="240">
        <v>1469</v>
      </c>
      <c r="BT23" s="241">
        <v>5.765555027885819</v>
      </c>
      <c r="BU23" s="239">
        <v>1027.2</v>
      </c>
      <c r="BV23" s="239">
        <v>279.2</v>
      </c>
      <c r="BW23" s="240">
        <v>1306.4</v>
      </c>
      <c r="BX23" s="241">
        <v>4.832862279702274</v>
      </c>
      <c r="BY23" s="239">
        <v>1158.9</v>
      </c>
      <c r="BZ23" s="239">
        <v>246.5</v>
      </c>
      <c r="CA23" s="240">
        <v>1405.4</v>
      </c>
      <c r="CB23" s="241">
        <v>4.594071575203651</v>
      </c>
      <c r="CC23" s="239">
        <v>1119.8</v>
      </c>
      <c r="CD23" s="239">
        <v>193</v>
      </c>
      <c r="CE23" s="240">
        <v>1312.8</v>
      </c>
      <c r="CF23" s="241">
        <v>3.99723530647602</v>
      </c>
      <c r="CG23" s="239">
        <v>1097.4</v>
      </c>
      <c r="CH23" s="239">
        <v>226.2</v>
      </c>
      <c r="CI23" s="240">
        <v>1323.6</v>
      </c>
      <c r="CJ23" s="241">
        <v>3.493574262208111</v>
      </c>
      <c r="CK23" s="239">
        <v>1240.7</v>
      </c>
      <c r="CL23" s="239">
        <v>436</v>
      </c>
      <c r="CM23" s="240">
        <v>1676.7</v>
      </c>
      <c r="CN23" s="241">
        <v>4.001441444881439</v>
      </c>
      <c r="CO23" s="239">
        <v>1313.2</v>
      </c>
      <c r="CP23" s="239">
        <v>354.2</v>
      </c>
      <c r="CQ23" s="240">
        <v>1667.4</v>
      </c>
      <c r="CR23" s="241">
        <v>3.8682915625587233</v>
      </c>
      <c r="CS23" s="239">
        <v>1272.2</v>
      </c>
      <c r="CT23" s="239">
        <v>183.4</v>
      </c>
      <c r="CU23" s="240">
        <v>1455.6</v>
      </c>
      <c r="CV23" s="241">
        <v>3</v>
      </c>
      <c r="CW23" s="239">
        <v>1244.2</v>
      </c>
      <c r="CX23" s="239">
        <v>143.9</v>
      </c>
      <c r="CY23" s="240">
        <v>1388.1</v>
      </c>
      <c r="CZ23" s="241">
        <v>2.7</v>
      </c>
      <c r="DA23" s="242">
        <v>1379.1</v>
      </c>
      <c r="DB23" s="242">
        <v>1947.2</v>
      </c>
      <c r="DC23" s="243">
        <v>3326.3</v>
      </c>
      <c r="DD23" s="241">
        <v>6</v>
      </c>
    </row>
    <row r="24" spans="1:108" ht="15.75" customHeight="1">
      <c r="A24" s="55"/>
      <c r="B24" s="60" t="s">
        <v>77</v>
      </c>
      <c r="C24" s="32"/>
      <c r="D24" s="56"/>
      <c r="E24" s="239"/>
      <c r="F24" s="239"/>
      <c r="G24" s="240"/>
      <c r="H24" s="236">
        <v>0</v>
      </c>
      <c r="I24" s="239"/>
      <c r="J24" s="239"/>
      <c r="K24" s="240"/>
      <c r="L24" s="236">
        <v>0</v>
      </c>
      <c r="M24" s="239"/>
      <c r="N24" s="239"/>
      <c r="O24" s="240"/>
      <c r="P24" s="236">
        <v>0</v>
      </c>
      <c r="Q24" s="239"/>
      <c r="R24" s="247"/>
      <c r="S24" s="240"/>
      <c r="T24" s="236">
        <v>0</v>
      </c>
      <c r="U24" s="239"/>
      <c r="V24" s="239"/>
      <c r="W24" s="240"/>
      <c r="X24" s="236">
        <v>0</v>
      </c>
      <c r="Y24" s="239"/>
      <c r="Z24" s="239"/>
      <c r="AA24" s="240"/>
      <c r="AB24" s="236">
        <v>0</v>
      </c>
      <c r="AC24" s="239"/>
      <c r="AD24" s="239"/>
      <c r="AE24" s="240"/>
      <c r="AF24" s="236">
        <v>0</v>
      </c>
      <c r="AG24" s="239"/>
      <c r="AH24" s="239"/>
      <c r="AI24" s="240"/>
      <c r="AJ24" s="236">
        <v>0</v>
      </c>
      <c r="AK24" s="247"/>
      <c r="AL24" s="239"/>
      <c r="AM24" s="240"/>
      <c r="AN24" s="236"/>
      <c r="AO24" s="247"/>
      <c r="AP24" s="247"/>
      <c r="AQ24" s="240"/>
      <c r="AR24" s="236"/>
      <c r="AS24" s="247"/>
      <c r="AT24" s="239"/>
      <c r="AU24" s="240"/>
      <c r="AV24" s="236">
        <v>0</v>
      </c>
      <c r="AW24" s="239"/>
      <c r="AX24" s="239"/>
      <c r="AY24" s="240"/>
      <c r="AZ24" s="236">
        <v>0</v>
      </c>
      <c r="BA24" s="239"/>
      <c r="BB24" s="239"/>
      <c r="BC24" s="240"/>
      <c r="BD24" s="236">
        <v>0</v>
      </c>
      <c r="BE24" s="239"/>
      <c r="BF24" s="239"/>
      <c r="BG24" s="240"/>
      <c r="BH24" s="241"/>
      <c r="BI24" s="239"/>
      <c r="BJ24" s="239"/>
      <c r="BK24" s="240"/>
      <c r="BL24" s="241"/>
      <c r="BM24" s="239"/>
      <c r="BN24" s="239"/>
      <c r="BO24" s="240"/>
      <c r="BP24" s="241">
        <v>0</v>
      </c>
      <c r="BQ24" s="239"/>
      <c r="BR24" s="239"/>
      <c r="BS24" s="240"/>
      <c r="BT24" s="241"/>
      <c r="BU24" s="239"/>
      <c r="BV24" s="239"/>
      <c r="BW24" s="240"/>
      <c r="BX24" s="241"/>
      <c r="BY24" s="239"/>
      <c r="BZ24" s="239"/>
      <c r="CA24" s="240"/>
      <c r="CB24" s="241"/>
      <c r="CC24" s="239"/>
      <c r="CD24" s="239"/>
      <c r="CE24" s="240"/>
      <c r="CF24" s="241"/>
      <c r="CG24" s="239"/>
      <c r="CH24" s="239"/>
      <c r="CI24" s="240"/>
      <c r="CJ24" s="241"/>
      <c r="CK24" s="239"/>
      <c r="CL24" s="239"/>
      <c r="CM24" s="240"/>
      <c r="CN24" s="241"/>
      <c r="CO24" s="239"/>
      <c r="CP24" s="239"/>
      <c r="CQ24" s="240"/>
      <c r="CR24" s="241"/>
      <c r="CS24" s="239"/>
      <c r="CT24" s="239"/>
      <c r="CU24" s="240"/>
      <c r="CV24" s="241"/>
      <c r="CW24" s="239"/>
      <c r="CX24" s="239"/>
      <c r="CY24" s="240"/>
      <c r="CZ24" s="241"/>
      <c r="DA24" s="242"/>
      <c r="DB24" s="242"/>
      <c r="DC24" s="243"/>
      <c r="DD24" s="241"/>
    </row>
    <row r="25" spans="1:108" ht="15.75" customHeight="1">
      <c r="A25" s="55"/>
      <c r="B25" s="32"/>
      <c r="C25" s="60" t="s">
        <v>78</v>
      </c>
      <c r="D25" s="56"/>
      <c r="E25" s="239">
        <v>5.3</v>
      </c>
      <c r="F25" s="239">
        <v>24.8</v>
      </c>
      <c r="G25" s="240">
        <v>30.1</v>
      </c>
      <c r="H25" s="236">
        <v>0.8468853750492377</v>
      </c>
      <c r="I25" s="239">
        <v>9.8</v>
      </c>
      <c r="J25" s="239">
        <v>43.4</v>
      </c>
      <c r="K25" s="240">
        <v>53.2</v>
      </c>
      <c r="L25" s="236">
        <v>1.4393549958063907</v>
      </c>
      <c r="M25" s="239">
        <v>13.3</v>
      </c>
      <c r="N25" s="239">
        <v>54.1</v>
      </c>
      <c r="O25" s="240">
        <v>67.4</v>
      </c>
      <c r="P25" s="236">
        <v>1.5997341688028106</v>
      </c>
      <c r="Q25" s="239">
        <v>16.7</v>
      </c>
      <c r="R25" s="239">
        <v>32.2</v>
      </c>
      <c r="S25" s="240">
        <v>48.9</v>
      </c>
      <c r="T25" s="236">
        <v>1.1051097199936724</v>
      </c>
      <c r="U25" s="239">
        <v>17.8</v>
      </c>
      <c r="V25" s="239">
        <v>54.9</v>
      </c>
      <c r="W25" s="240">
        <v>72.7</v>
      </c>
      <c r="X25" s="236">
        <v>1.424652165392906</v>
      </c>
      <c r="Y25" s="239">
        <v>22.8</v>
      </c>
      <c r="Z25" s="239">
        <v>70.2</v>
      </c>
      <c r="AA25" s="240">
        <v>93</v>
      </c>
      <c r="AB25" s="236">
        <v>1.4685679094225212</v>
      </c>
      <c r="AC25" s="239">
        <v>-41.5</v>
      </c>
      <c r="AD25" s="239">
        <v>93.9</v>
      </c>
      <c r="AE25" s="240">
        <v>52.4</v>
      </c>
      <c r="AF25" s="236">
        <v>0.7053629119104028</v>
      </c>
      <c r="AG25" s="239">
        <v>-11.3</v>
      </c>
      <c r="AH25" s="239">
        <v>35</v>
      </c>
      <c r="AI25" s="240">
        <v>23.7</v>
      </c>
      <c r="AJ25" s="236">
        <v>0.26810258034593154</v>
      </c>
      <c r="AK25" s="239">
        <v>14.3</v>
      </c>
      <c r="AL25" s="239">
        <v>21</v>
      </c>
      <c r="AM25" s="240">
        <v>35.3</v>
      </c>
      <c r="AN25" s="236">
        <v>0.3550057826720973</v>
      </c>
      <c r="AO25" s="239">
        <v>37.8</v>
      </c>
      <c r="AP25" s="239">
        <v>2.7</v>
      </c>
      <c r="AQ25" s="240">
        <v>40.5</v>
      </c>
      <c r="AR25" s="236">
        <v>0.3516357574494686</v>
      </c>
      <c r="AS25" s="239">
        <v>53.9</v>
      </c>
      <c r="AT25" s="239">
        <v>13.2</v>
      </c>
      <c r="AU25" s="240">
        <v>67.1</v>
      </c>
      <c r="AV25" s="236">
        <v>0.5523633909020563</v>
      </c>
      <c r="AW25" s="239">
        <v>67.1</v>
      </c>
      <c r="AX25" s="239">
        <v>0.7</v>
      </c>
      <c r="AY25" s="240">
        <v>67.8</v>
      </c>
      <c r="AZ25" s="236">
        <v>0.4750760261782306</v>
      </c>
      <c r="BA25" s="239">
        <v>99.5</v>
      </c>
      <c r="BB25" s="239">
        <v>1.4</v>
      </c>
      <c r="BC25" s="240">
        <v>100.9</v>
      </c>
      <c r="BD25" s="236">
        <v>0.6508753596263757</v>
      </c>
      <c r="BE25" s="239">
        <v>105.9</v>
      </c>
      <c r="BF25" s="239">
        <v>19</v>
      </c>
      <c r="BG25" s="240">
        <v>124.9</v>
      </c>
      <c r="BH25" s="241">
        <v>0.7228176578161533</v>
      </c>
      <c r="BI25" s="239">
        <v>130.3</v>
      </c>
      <c r="BJ25" s="239">
        <v>30.6</v>
      </c>
      <c r="BK25" s="240">
        <v>160.9</v>
      </c>
      <c r="BL25" s="241">
        <v>0.7941757156959526</v>
      </c>
      <c r="BM25" s="239">
        <v>119.2</v>
      </c>
      <c r="BN25" s="239">
        <v>20.9</v>
      </c>
      <c r="BO25" s="240">
        <v>140.1</v>
      </c>
      <c r="BP25" s="241">
        <v>0.6915103652517275</v>
      </c>
      <c r="BQ25" s="239">
        <v>124.6</v>
      </c>
      <c r="BR25" s="239">
        <v>44</v>
      </c>
      <c r="BS25" s="240">
        <v>168.6</v>
      </c>
      <c r="BT25" s="241">
        <v>0.6617240147730081</v>
      </c>
      <c r="BU25" s="239">
        <v>154.9</v>
      </c>
      <c r="BV25" s="239">
        <v>28.3</v>
      </c>
      <c r="BW25" s="240">
        <v>183.2</v>
      </c>
      <c r="BX25" s="241">
        <v>0.6777253288743544</v>
      </c>
      <c r="BY25" s="239">
        <v>185.4</v>
      </c>
      <c r="BZ25" s="239">
        <v>27.9</v>
      </c>
      <c r="CA25" s="240">
        <v>213.3</v>
      </c>
      <c r="CB25" s="241">
        <v>0.6972502255521125</v>
      </c>
      <c r="CC25" s="239">
        <v>127.4</v>
      </c>
      <c r="CD25" s="239">
        <v>65.9</v>
      </c>
      <c r="CE25" s="240">
        <v>193.3</v>
      </c>
      <c r="CF25" s="241">
        <v>0.5885630596753616</v>
      </c>
      <c r="CG25" s="239">
        <v>141.4</v>
      </c>
      <c r="CH25" s="239">
        <v>54</v>
      </c>
      <c r="CI25" s="240">
        <v>195.4</v>
      </c>
      <c r="CJ25" s="241">
        <v>0.5157482705012577</v>
      </c>
      <c r="CK25" s="239">
        <v>143.8</v>
      </c>
      <c r="CL25" s="239">
        <v>74.3</v>
      </c>
      <c r="CM25" s="240">
        <v>218.1</v>
      </c>
      <c r="CN25" s="241">
        <v>0.5204952460956891</v>
      </c>
      <c r="CO25" s="239">
        <v>166.7</v>
      </c>
      <c r="CP25" s="239">
        <v>16</v>
      </c>
      <c r="CQ25" s="240">
        <v>182.7</v>
      </c>
      <c r="CR25" s="241">
        <v>0.42385562461285753</v>
      </c>
      <c r="CS25" s="239">
        <v>147.4</v>
      </c>
      <c r="CT25" s="239">
        <v>20.8</v>
      </c>
      <c r="CU25" s="240">
        <v>168.2</v>
      </c>
      <c r="CV25" s="241">
        <v>0.3</v>
      </c>
      <c r="CW25" s="239">
        <v>113.4</v>
      </c>
      <c r="CX25" s="239">
        <v>1.7</v>
      </c>
      <c r="CY25" s="240">
        <v>115.1</v>
      </c>
      <c r="CZ25" s="241">
        <v>0.2</v>
      </c>
      <c r="DA25" s="242">
        <v>109.9</v>
      </c>
      <c r="DB25" s="242">
        <v>1.9</v>
      </c>
      <c r="DC25" s="243">
        <v>111.8</v>
      </c>
      <c r="DD25" s="241">
        <v>0.2</v>
      </c>
    </row>
    <row r="26" spans="1:108" ht="15.75" customHeight="1">
      <c r="A26" s="55"/>
      <c r="B26" s="60" t="s">
        <v>79</v>
      </c>
      <c r="C26" s="32"/>
      <c r="D26" s="56"/>
      <c r="E26" s="239">
        <v>5.3</v>
      </c>
      <c r="F26" s="239">
        <v>45.2</v>
      </c>
      <c r="G26" s="240">
        <v>50.5</v>
      </c>
      <c r="H26" s="236">
        <v>1.4208542006640033</v>
      </c>
      <c r="I26" s="239">
        <v>5.9</v>
      </c>
      <c r="J26" s="239">
        <v>70.3</v>
      </c>
      <c r="K26" s="240">
        <v>76.2</v>
      </c>
      <c r="L26" s="236">
        <v>2.0616325315873487</v>
      </c>
      <c r="M26" s="239">
        <v>6.5</v>
      </c>
      <c r="N26" s="239">
        <v>136</v>
      </c>
      <c r="O26" s="240">
        <v>142.5</v>
      </c>
      <c r="P26" s="236">
        <v>3.3822272856735975</v>
      </c>
      <c r="Q26" s="239">
        <v>5.8</v>
      </c>
      <c r="R26" s="239">
        <v>211.1</v>
      </c>
      <c r="S26" s="240">
        <v>216.9</v>
      </c>
      <c r="T26" s="236">
        <v>4.90180569052408</v>
      </c>
      <c r="U26" s="239">
        <v>8.3</v>
      </c>
      <c r="V26" s="239">
        <v>532.3</v>
      </c>
      <c r="W26" s="240">
        <v>540.6</v>
      </c>
      <c r="X26" s="236">
        <v>10.59376837154615</v>
      </c>
      <c r="Y26" s="239">
        <v>11</v>
      </c>
      <c r="Z26" s="239">
        <v>579.9</v>
      </c>
      <c r="AA26" s="240">
        <v>590.9</v>
      </c>
      <c r="AB26" s="236">
        <v>9.33093309330933</v>
      </c>
      <c r="AC26" s="239">
        <v>46.3</v>
      </c>
      <c r="AD26" s="239">
        <v>314.7</v>
      </c>
      <c r="AE26" s="240">
        <v>361</v>
      </c>
      <c r="AF26" s="236">
        <v>4.859465862588843</v>
      </c>
      <c r="AG26" s="239">
        <v>34.7</v>
      </c>
      <c r="AH26" s="239">
        <v>305.1</v>
      </c>
      <c r="AI26" s="240">
        <v>339.8</v>
      </c>
      <c r="AJ26" s="236">
        <v>3.843934886141246</v>
      </c>
      <c r="AK26" s="239">
        <v>27</v>
      </c>
      <c r="AL26" s="239">
        <v>406.1</v>
      </c>
      <c r="AM26" s="240">
        <v>433.1</v>
      </c>
      <c r="AN26" s="236">
        <v>4.35560919193443</v>
      </c>
      <c r="AO26" s="239">
        <v>21.2</v>
      </c>
      <c r="AP26" s="239">
        <v>668.2</v>
      </c>
      <c r="AQ26" s="240">
        <v>689.4</v>
      </c>
      <c r="AR26" s="236">
        <v>5.985622004584288</v>
      </c>
      <c r="AS26" s="239">
        <v>76.5</v>
      </c>
      <c r="AT26" s="239">
        <v>588.7</v>
      </c>
      <c r="AU26" s="240">
        <v>665.2</v>
      </c>
      <c r="AV26" s="236">
        <v>5.475888638271951</v>
      </c>
      <c r="AW26" s="239">
        <v>107.3</v>
      </c>
      <c r="AX26" s="239">
        <v>837.4</v>
      </c>
      <c r="AY26" s="240">
        <v>944.7</v>
      </c>
      <c r="AZ26" s="236">
        <v>6.619532771837382</v>
      </c>
      <c r="BA26" s="239">
        <v>97.6</v>
      </c>
      <c r="BB26" s="239">
        <v>702</v>
      </c>
      <c r="BC26" s="240">
        <v>799.6</v>
      </c>
      <c r="BD26" s="236">
        <v>5.157977577376114</v>
      </c>
      <c r="BE26" s="239">
        <v>93.6</v>
      </c>
      <c r="BF26" s="239">
        <v>544.1</v>
      </c>
      <c r="BG26" s="240">
        <v>637.7</v>
      </c>
      <c r="BH26" s="241">
        <v>3.690478946271905</v>
      </c>
      <c r="BI26" s="239">
        <v>100.1</v>
      </c>
      <c r="BJ26" s="239">
        <v>510.6</v>
      </c>
      <c r="BK26" s="240">
        <v>610.7</v>
      </c>
      <c r="BL26" s="241">
        <v>3.01431391905232</v>
      </c>
      <c r="BM26" s="239">
        <v>120.5</v>
      </c>
      <c r="BN26" s="239">
        <v>245.2</v>
      </c>
      <c r="BO26" s="240">
        <v>365.7</v>
      </c>
      <c r="BP26" s="241">
        <v>1.805034550839092</v>
      </c>
      <c r="BQ26" s="239">
        <v>140.5</v>
      </c>
      <c r="BR26" s="239">
        <v>910.7</v>
      </c>
      <c r="BS26" s="240">
        <v>1051.2</v>
      </c>
      <c r="BT26" s="241">
        <v>4.125766810969076</v>
      </c>
      <c r="BU26" s="239">
        <v>440</v>
      </c>
      <c r="BV26" s="239">
        <v>953.2</v>
      </c>
      <c r="BW26" s="240">
        <v>1393.2</v>
      </c>
      <c r="BX26" s="241">
        <v>5.153967948623093</v>
      </c>
      <c r="BY26" s="239">
        <v>280.8</v>
      </c>
      <c r="BZ26" s="239">
        <v>1574.5</v>
      </c>
      <c r="CA26" s="240">
        <v>1855.3</v>
      </c>
      <c r="CB26" s="241">
        <v>6.064736725114084</v>
      </c>
      <c r="CC26" s="239">
        <v>327</v>
      </c>
      <c r="CD26" s="239">
        <v>560.6</v>
      </c>
      <c r="CE26" s="240">
        <v>887.6</v>
      </c>
      <c r="CF26" s="241">
        <v>2.7025792641896063</v>
      </c>
      <c r="CG26" s="239">
        <v>376.5</v>
      </c>
      <c r="CH26" s="239">
        <v>783.4</v>
      </c>
      <c r="CI26" s="240">
        <v>1159.9</v>
      </c>
      <c r="CJ26" s="241">
        <v>3.061496514608029</v>
      </c>
      <c r="CK26" s="239">
        <v>383.5</v>
      </c>
      <c r="CL26" s="239">
        <v>754.3</v>
      </c>
      <c r="CM26" s="240">
        <v>1137.8</v>
      </c>
      <c r="CN26" s="241">
        <v>2.715357592882508</v>
      </c>
      <c r="CO26" s="239">
        <v>421.6</v>
      </c>
      <c r="CP26" s="239">
        <v>188.6</v>
      </c>
      <c r="CQ26" s="240">
        <v>610.2</v>
      </c>
      <c r="CR26" s="241">
        <v>1.4156360270321053</v>
      </c>
      <c r="CS26" s="239">
        <v>906</v>
      </c>
      <c r="CT26" s="239">
        <v>585.4</v>
      </c>
      <c r="CU26" s="240">
        <v>1491.4</v>
      </c>
      <c r="CV26" s="241">
        <v>3.1</v>
      </c>
      <c r="CW26" s="239">
        <v>1133.3</v>
      </c>
      <c r="CX26" s="239">
        <v>422.9</v>
      </c>
      <c r="CY26" s="240">
        <v>1556.2</v>
      </c>
      <c r="CZ26" s="241">
        <v>3.1</v>
      </c>
      <c r="DA26" s="242">
        <v>1149</v>
      </c>
      <c r="DB26" s="242">
        <v>495.5</v>
      </c>
      <c r="DC26" s="243">
        <v>1644.5</v>
      </c>
      <c r="DD26" s="241">
        <v>2.9</v>
      </c>
    </row>
    <row r="27" spans="1:108" ht="15.75" customHeight="1">
      <c r="A27" s="55"/>
      <c r="B27" s="32" t="s">
        <v>80</v>
      </c>
      <c r="C27" s="32"/>
      <c r="D27" s="56"/>
      <c r="E27" s="239">
        <v>241</v>
      </c>
      <c r="F27" s="239">
        <v>2.2</v>
      </c>
      <c r="G27" s="240">
        <v>243.2</v>
      </c>
      <c r="H27" s="236">
        <v>6.842608744583872</v>
      </c>
      <c r="I27" s="239">
        <v>154.7</v>
      </c>
      <c r="J27" s="239">
        <v>4.6</v>
      </c>
      <c r="K27" s="240">
        <v>159.3</v>
      </c>
      <c r="L27" s="236">
        <v>4.309948323908985</v>
      </c>
      <c r="M27" s="239">
        <v>171.3</v>
      </c>
      <c r="N27" s="239">
        <v>6.6</v>
      </c>
      <c r="O27" s="240">
        <v>177.9</v>
      </c>
      <c r="P27" s="236">
        <v>4.222443748219881</v>
      </c>
      <c r="Q27" s="239">
        <v>130.1</v>
      </c>
      <c r="R27" s="239">
        <v>5.8</v>
      </c>
      <c r="S27" s="240">
        <v>135.9</v>
      </c>
      <c r="T27" s="236">
        <v>3.0712558475897764</v>
      </c>
      <c r="U27" s="239">
        <v>134.3</v>
      </c>
      <c r="V27" s="239">
        <v>0.3</v>
      </c>
      <c r="W27" s="240">
        <v>134.6</v>
      </c>
      <c r="X27" s="236">
        <v>2.6376641191456005</v>
      </c>
      <c r="Y27" s="239">
        <v>303.2</v>
      </c>
      <c r="Z27" s="239">
        <v>0.6</v>
      </c>
      <c r="AA27" s="240">
        <v>303.8</v>
      </c>
      <c r="AB27" s="236">
        <v>4.797321837446903</v>
      </c>
      <c r="AC27" s="239">
        <v>257.5</v>
      </c>
      <c r="AD27" s="239">
        <v>18.2</v>
      </c>
      <c r="AE27" s="240">
        <v>275.7</v>
      </c>
      <c r="AF27" s="236">
        <v>3.711231962093474</v>
      </c>
      <c r="AG27" s="239">
        <v>396.1</v>
      </c>
      <c r="AH27" s="239">
        <v>29.3</v>
      </c>
      <c r="AI27" s="240">
        <v>425.4</v>
      </c>
      <c r="AJ27" s="236">
        <v>4.8122716320320365</v>
      </c>
      <c r="AK27" s="239">
        <v>351.6</v>
      </c>
      <c r="AL27" s="239">
        <v>34.7</v>
      </c>
      <c r="AM27" s="240">
        <v>386.3</v>
      </c>
      <c r="AN27" s="236">
        <v>3.884949967315332</v>
      </c>
      <c r="AO27" s="239">
        <v>420.7</v>
      </c>
      <c r="AP27" s="239">
        <v>33.6</v>
      </c>
      <c r="AQ27" s="240">
        <v>454.3</v>
      </c>
      <c r="AR27" s="236">
        <v>3.944398138501077</v>
      </c>
      <c r="AS27" s="239">
        <v>388.5</v>
      </c>
      <c r="AT27" s="239">
        <v>48</v>
      </c>
      <c r="AU27" s="240">
        <v>436.5</v>
      </c>
      <c r="AV27" s="236">
        <v>3.5932432209947485</v>
      </c>
      <c r="AW27" s="239">
        <v>227.3</v>
      </c>
      <c r="AX27" s="239">
        <v>53</v>
      </c>
      <c r="AY27" s="240">
        <v>280.3</v>
      </c>
      <c r="AZ27" s="236">
        <v>1.9640679961321246</v>
      </c>
      <c r="BA27" s="239">
        <v>241.9</v>
      </c>
      <c r="BB27" s="239">
        <v>35.2</v>
      </c>
      <c r="BC27" s="240">
        <v>277.1</v>
      </c>
      <c r="BD27" s="236">
        <v>1.7874882274773902</v>
      </c>
      <c r="BE27" s="239">
        <v>490.6</v>
      </c>
      <c r="BF27" s="239">
        <v>51.6</v>
      </c>
      <c r="BG27" s="240">
        <v>542.2</v>
      </c>
      <c r="BH27" s="241">
        <v>3.1378041158360155</v>
      </c>
      <c r="BI27" s="239">
        <v>720</v>
      </c>
      <c r="BJ27" s="239">
        <v>47.7</v>
      </c>
      <c r="BK27" s="240">
        <v>767.7</v>
      </c>
      <c r="BL27" s="241">
        <v>3.7892398815399804</v>
      </c>
      <c r="BM27" s="239">
        <v>659.7</v>
      </c>
      <c r="BN27" s="239">
        <v>260.8</v>
      </c>
      <c r="BO27" s="240">
        <v>920.5</v>
      </c>
      <c r="BP27" s="241">
        <v>4.5434353405725565</v>
      </c>
      <c r="BQ27" s="239">
        <v>847.5</v>
      </c>
      <c r="BR27" s="239">
        <v>243.2</v>
      </c>
      <c r="BS27" s="240">
        <v>1090.7</v>
      </c>
      <c r="BT27" s="241">
        <v>3.4550157188889625</v>
      </c>
      <c r="BU27" s="239">
        <v>823.6</v>
      </c>
      <c r="BV27" s="239">
        <v>172.8</v>
      </c>
      <c r="BW27" s="240">
        <v>996.4</v>
      </c>
      <c r="BX27" s="241">
        <v>3.6860563192707794</v>
      </c>
      <c r="BY27" s="239">
        <v>773.3</v>
      </c>
      <c r="BZ27" s="239">
        <v>535.2</v>
      </c>
      <c r="CA27" s="240">
        <v>1308.5</v>
      </c>
      <c r="CB27" s="241">
        <v>4.277317956563239</v>
      </c>
      <c r="CC27" s="239">
        <v>1263.8</v>
      </c>
      <c r="CD27" s="239">
        <v>58</v>
      </c>
      <c r="CE27" s="240">
        <v>1321.8</v>
      </c>
      <c r="CF27" s="241">
        <v>4.024638656383305</v>
      </c>
      <c r="CG27" s="239">
        <v>1394.5</v>
      </c>
      <c r="CH27" s="239">
        <v>298.6</v>
      </c>
      <c r="CI27" s="240">
        <v>1693.1</v>
      </c>
      <c r="CJ27" s="241">
        <v>4.468850546497848</v>
      </c>
      <c r="CK27" s="239">
        <v>1038.1</v>
      </c>
      <c r="CL27" s="239">
        <v>417.8</v>
      </c>
      <c r="CM27" s="240">
        <v>1455.9</v>
      </c>
      <c r="CN27" s="241">
        <v>3.4745026537859403</v>
      </c>
      <c r="CO27" s="239">
        <v>1327.6</v>
      </c>
      <c r="CP27" s="239">
        <v>520.7</v>
      </c>
      <c r="CQ27" s="240">
        <v>1848.3</v>
      </c>
      <c r="CR27" s="241">
        <v>4.28797126968771</v>
      </c>
      <c r="CS27" s="239">
        <v>1759.6</v>
      </c>
      <c r="CT27" s="239">
        <v>542</v>
      </c>
      <c r="CU27" s="240">
        <v>2301.6</v>
      </c>
      <c r="CV27" s="241">
        <v>4.8</v>
      </c>
      <c r="CW27" s="239">
        <v>834.8</v>
      </c>
      <c r="CX27" s="239">
        <v>853.9</v>
      </c>
      <c r="CY27" s="240">
        <v>1688.7</v>
      </c>
      <c r="CZ27" s="241">
        <v>3.3</v>
      </c>
      <c r="DA27" s="242">
        <v>898.7</v>
      </c>
      <c r="DB27" s="242">
        <v>782.6</v>
      </c>
      <c r="DC27" s="243">
        <v>1681.3</v>
      </c>
      <c r="DD27" s="241">
        <v>3</v>
      </c>
    </row>
    <row r="28" spans="1:108" ht="15.75" customHeight="1">
      <c r="A28" s="71" t="s">
        <v>81</v>
      </c>
      <c r="B28" s="32"/>
      <c r="C28" s="32"/>
      <c r="D28" s="56"/>
      <c r="E28" s="234">
        <v>899.4</v>
      </c>
      <c r="F28" s="234">
        <v>5.5</v>
      </c>
      <c r="G28" s="235">
        <v>904.9</v>
      </c>
      <c r="H28" s="236">
        <v>25.460019132294185</v>
      </c>
      <c r="I28" s="234">
        <v>990.1</v>
      </c>
      <c r="J28" s="234">
        <v>0.2</v>
      </c>
      <c r="K28" s="235">
        <v>990.3</v>
      </c>
      <c r="L28" s="236">
        <v>26.793106247125348</v>
      </c>
      <c r="M28" s="234">
        <v>1100.7</v>
      </c>
      <c r="N28" s="234">
        <v>1.3</v>
      </c>
      <c r="O28" s="235">
        <v>1102</v>
      </c>
      <c r="P28" s="236">
        <v>26.155891009209153</v>
      </c>
      <c r="Q28" s="234">
        <v>1140.6</v>
      </c>
      <c r="R28" s="234">
        <v>11.7</v>
      </c>
      <c r="S28" s="235">
        <v>1152.3</v>
      </c>
      <c r="T28" s="236">
        <v>26.04126646929874</v>
      </c>
      <c r="U28" s="234">
        <v>1153.4</v>
      </c>
      <c r="V28" s="234">
        <v>10.8</v>
      </c>
      <c r="W28" s="235">
        <v>1164.2</v>
      </c>
      <c r="X28" s="236">
        <v>22.81403096217911</v>
      </c>
      <c r="Y28" s="234">
        <v>1181.7</v>
      </c>
      <c r="Z28" s="234">
        <v>5.7</v>
      </c>
      <c r="AA28" s="235">
        <v>1187.4</v>
      </c>
      <c r="AB28" s="236">
        <v>18.750296082239807</v>
      </c>
      <c r="AC28" s="234">
        <v>1279.5</v>
      </c>
      <c r="AD28" s="234">
        <v>61.7</v>
      </c>
      <c r="AE28" s="235">
        <v>1341.2</v>
      </c>
      <c r="AF28" s="236">
        <v>18.054059875080767</v>
      </c>
      <c r="AG28" s="234">
        <v>1753.9</v>
      </c>
      <c r="AH28" s="234">
        <v>61.3</v>
      </c>
      <c r="AI28" s="235">
        <v>1815.2</v>
      </c>
      <c r="AJ28" s="236">
        <v>20.534168938562654</v>
      </c>
      <c r="AK28" s="234">
        <v>2015.9</v>
      </c>
      <c r="AL28" s="234">
        <v>70.1</v>
      </c>
      <c r="AM28" s="235">
        <v>2086</v>
      </c>
      <c r="AN28" s="236">
        <v>20.97852868708201</v>
      </c>
      <c r="AO28" s="234">
        <v>1984.4</v>
      </c>
      <c r="AP28" s="234">
        <v>134.8</v>
      </c>
      <c r="AQ28" s="235">
        <v>2119.2</v>
      </c>
      <c r="AR28" s="236">
        <v>18.39966659720775</v>
      </c>
      <c r="AS28" s="234">
        <v>1726.3</v>
      </c>
      <c r="AT28" s="234">
        <v>98.5</v>
      </c>
      <c r="AU28" s="235">
        <v>1824.8</v>
      </c>
      <c r="AV28" s="236">
        <v>15.021650010701526</v>
      </c>
      <c r="AW28" s="234">
        <v>1837.2</v>
      </c>
      <c r="AX28" s="234">
        <v>106.4</v>
      </c>
      <c r="AY28" s="235">
        <v>1943.6</v>
      </c>
      <c r="AZ28" s="236">
        <v>13.618846083775942</v>
      </c>
      <c r="BA28" s="234">
        <v>2177.8</v>
      </c>
      <c r="BB28" s="234">
        <v>17.5</v>
      </c>
      <c r="BC28" s="235">
        <v>2195.3</v>
      </c>
      <c r="BD28" s="236">
        <v>14.161215827430945</v>
      </c>
      <c r="BE28" s="234">
        <v>2513</v>
      </c>
      <c r="BF28" s="234">
        <v>74.4</v>
      </c>
      <c r="BG28" s="235">
        <v>2587.4</v>
      </c>
      <c r="BH28" s="236">
        <v>14.97372624366305</v>
      </c>
      <c r="BI28" s="234">
        <v>2922.7</v>
      </c>
      <c r="BJ28" s="234">
        <v>75.6</v>
      </c>
      <c r="BK28" s="235">
        <v>2998.3</v>
      </c>
      <c r="BL28" s="236">
        <v>14.799111549851924</v>
      </c>
      <c r="BM28" s="234">
        <v>3372</v>
      </c>
      <c r="BN28" s="234">
        <v>8</v>
      </c>
      <c r="BO28" s="235">
        <v>3380</v>
      </c>
      <c r="BP28" s="236">
        <v>16.683119447186577</v>
      </c>
      <c r="BQ28" s="234">
        <v>3726.4</v>
      </c>
      <c r="BR28" s="234">
        <v>72</v>
      </c>
      <c r="BS28" s="235">
        <v>3798.4</v>
      </c>
      <c r="BT28" s="236">
        <v>14.908021931873039</v>
      </c>
      <c r="BU28" s="234">
        <v>3775</v>
      </c>
      <c r="BV28" s="234">
        <v>115.3</v>
      </c>
      <c r="BW28" s="235">
        <v>3890.3</v>
      </c>
      <c r="BX28" s="236">
        <v>14.39167492860208</v>
      </c>
      <c r="BY28" s="234">
        <v>4241.5</v>
      </c>
      <c r="BZ28" s="234">
        <v>62.6</v>
      </c>
      <c r="CA28" s="235">
        <v>4304.1</v>
      </c>
      <c r="CB28" s="236">
        <v>14.06954850351077</v>
      </c>
      <c r="CC28" s="234">
        <v>4384.5</v>
      </c>
      <c r="CD28" s="234">
        <v>63</v>
      </c>
      <c r="CE28" s="235">
        <v>4447.5</v>
      </c>
      <c r="CF28" s="236">
        <v>13.541822079183499</v>
      </c>
      <c r="CG28" s="234">
        <v>5784.6</v>
      </c>
      <c r="CH28" s="234">
        <v>332.7</v>
      </c>
      <c r="CI28" s="235">
        <v>6117.3</v>
      </c>
      <c r="CJ28" s="236">
        <v>16.146299360989477</v>
      </c>
      <c r="CK28" s="234">
        <v>6840.7</v>
      </c>
      <c r="CL28" s="234">
        <v>509.7</v>
      </c>
      <c r="CM28" s="235">
        <v>7350.4</v>
      </c>
      <c r="CN28" s="236">
        <v>17.541715987628397</v>
      </c>
      <c r="CO28" s="234">
        <v>6596.6</v>
      </c>
      <c r="CP28" s="234">
        <v>481.1</v>
      </c>
      <c r="CQ28" s="235">
        <v>7077.7</v>
      </c>
      <c r="CR28" s="236">
        <v>16.419939541994648</v>
      </c>
      <c r="CS28" s="234">
        <v>7142.5</v>
      </c>
      <c r="CT28" s="234">
        <v>463.5</v>
      </c>
      <c r="CU28" s="235">
        <v>7606</v>
      </c>
      <c r="CV28" s="236">
        <v>15.8</v>
      </c>
      <c r="CW28" s="234">
        <v>8830.1</v>
      </c>
      <c r="CX28" s="234">
        <v>585.9</v>
      </c>
      <c r="CY28" s="235">
        <v>9416</v>
      </c>
      <c r="CZ28" s="236">
        <v>18.6</v>
      </c>
      <c r="DA28" s="237">
        <v>10068.1</v>
      </c>
      <c r="DB28" s="237">
        <v>694.4</v>
      </c>
      <c r="DC28" s="238">
        <v>10762.5</v>
      </c>
      <c r="DD28" s="236">
        <v>19.3</v>
      </c>
    </row>
    <row r="29" spans="1:108" ht="15.75" customHeight="1">
      <c r="A29" s="55"/>
      <c r="B29" s="32" t="s">
        <v>82</v>
      </c>
      <c r="C29" s="32"/>
      <c r="D29" s="56"/>
      <c r="E29" s="239">
        <v>899.4</v>
      </c>
      <c r="F29" s="249">
        <v>5.5</v>
      </c>
      <c r="G29" s="240">
        <v>904.9</v>
      </c>
      <c r="H29" s="241">
        <v>25.460019132294185</v>
      </c>
      <c r="I29" s="239">
        <v>990.1</v>
      </c>
      <c r="J29" s="249">
        <v>0.2</v>
      </c>
      <c r="K29" s="240">
        <v>990.3</v>
      </c>
      <c r="L29" s="241">
        <v>26.793106247125348</v>
      </c>
      <c r="M29" s="239">
        <v>1100.7</v>
      </c>
      <c r="N29" s="249">
        <v>1.3</v>
      </c>
      <c r="O29" s="240">
        <v>1102</v>
      </c>
      <c r="P29" s="241">
        <v>26.155891009209153</v>
      </c>
      <c r="Q29" s="239">
        <v>1140.6</v>
      </c>
      <c r="R29" s="249">
        <v>11.7</v>
      </c>
      <c r="S29" s="240">
        <v>1152.3</v>
      </c>
      <c r="T29" s="241">
        <v>26.04126646929874</v>
      </c>
      <c r="U29" s="239">
        <v>1153.4</v>
      </c>
      <c r="V29" s="249">
        <v>10.8</v>
      </c>
      <c r="W29" s="240">
        <v>1164.2</v>
      </c>
      <c r="X29" s="241">
        <v>22.81403096217911</v>
      </c>
      <c r="Y29" s="239">
        <v>1181.7</v>
      </c>
      <c r="Z29" s="249">
        <v>5.7</v>
      </c>
      <c r="AA29" s="240">
        <v>1187.4</v>
      </c>
      <c r="AB29" s="241">
        <v>18.750296082239807</v>
      </c>
      <c r="AC29" s="239">
        <v>1279.5</v>
      </c>
      <c r="AD29" s="249">
        <v>61.7</v>
      </c>
      <c r="AE29" s="240">
        <v>1341.2</v>
      </c>
      <c r="AF29" s="241">
        <v>18.054059875080767</v>
      </c>
      <c r="AG29" s="239">
        <v>1753.9</v>
      </c>
      <c r="AH29" s="249">
        <v>61.3</v>
      </c>
      <c r="AI29" s="240">
        <v>1815.2</v>
      </c>
      <c r="AJ29" s="241">
        <v>20.534168938562654</v>
      </c>
      <c r="AK29" s="239">
        <v>2015.9</v>
      </c>
      <c r="AL29" s="249">
        <v>70.1</v>
      </c>
      <c r="AM29" s="240">
        <v>2086</v>
      </c>
      <c r="AN29" s="241">
        <v>20.97852868708201</v>
      </c>
      <c r="AO29" s="239">
        <v>1984.4</v>
      </c>
      <c r="AP29" s="249">
        <v>134.8</v>
      </c>
      <c r="AQ29" s="240">
        <v>2119.2</v>
      </c>
      <c r="AR29" s="241">
        <v>18.39966659720775</v>
      </c>
      <c r="AS29" s="239">
        <v>1726.3</v>
      </c>
      <c r="AT29" s="249">
        <v>98.5</v>
      </c>
      <c r="AU29" s="240">
        <v>1824.8</v>
      </c>
      <c r="AV29" s="241">
        <v>15.021650010701526</v>
      </c>
      <c r="AW29" s="239">
        <v>1837.2</v>
      </c>
      <c r="AX29" s="249">
        <v>106.4</v>
      </c>
      <c r="AY29" s="240">
        <v>1943.6</v>
      </c>
      <c r="AZ29" s="241">
        <v>13.618846083775942</v>
      </c>
      <c r="BA29" s="239">
        <v>2177.8</v>
      </c>
      <c r="BB29" s="249">
        <v>17.5</v>
      </c>
      <c r="BC29" s="240">
        <v>2195.3</v>
      </c>
      <c r="BD29" s="241">
        <v>14.161215827430945</v>
      </c>
      <c r="BE29" s="239">
        <v>2513</v>
      </c>
      <c r="BF29" s="249">
        <v>74.4</v>
      </c>
      <c r="BG29" s="240">
        <v>2587.4</v>
      </c>
      <c r="BH29" s="241">
        <v>14.97372624366305</v>
      </c>
      <c r="BI29" s="239">
        <v>2922.7</v>
      </c>
      <c r="BJ29" s="249">
        <v>75.6</v>
      </c>
      <c r="BK29" s="240">
        <v>2998.3</v>
      </c>
      <c r="BL29" s="241">
        <v>14.799111549851924</v>
      </c>
      <c r="BM29" s="239">
        <v>3372</v>
      </c>
      <c r="BN29" s="249">
        <v>8</v>
      </c>
      <c r="BO29" s="240">
        <v>3380</v>
      </c>
      <c r="BP29" s="241">
        <v>16.683119447186577</v>
      </c>
      <c r="BQ29" s="239">
        <v>3726.4</v>
      </c>
      <c r="BR29" s="249">
        <v>72</v>
      </c>
      <c r="BS29" s="240">
        <v>3798.4</v>
      </c>
      <c r="BT29" s="241">
        <v>14.908021931873039</v>
      </c>
      <c r="BU29" s="239">
        <v>3775</v>
      </c>
      <c r="BV29" s="249">
        <v>115.3</v>
      </c>
      <c r="BW29" s="240">
        <v>3890.3</v>
      </c>
      <c r="BX29" s="241">
        <v>14.39167492860208</v>
      </c>
      <c r="BY29" s="239">
        <v>4241.5</v>
      </c>
      <c r="BZ29" s="249">
        <v>62.6</v>
      </c>
      <c r="CA29" s="240">
        <v>4304.1</v>
      </c>
      <c r="CB29" s="241">
        <v>14.06954850351077</v>
      </c>
      <c r="CC29" s="239">
        <v>4384.5</v>
      </c>
      <c r="CD29" s="249">
        <v>63</v>
      </c>
      <c r="CE29" s="240">
        <v>4447.5</v>
      </c>
      <c r="CF29" s="241">
        <v>13.541822079183499</v>
      </c>
      <c r="CG29" s="239">
        <v>5784.6</v>
      </c>
      <c r="CH29" s="249">
        <v>332.7</v>
      </c>
      <c r="CI29" s="240">
        <v>6117.3</v>
      </c>
      <c r="CJ29" s="241">
        <v>16.146299360989477</v>
      </c>
      <c r="CK29" s="239">
        <v>6840.7</v>
      </c>
      <c r="CL29" s="249">
        <v>509.7</v>
      </c>
      <c r="CM29" s="240">
        <v>7350.4</v>
      </c>
      <c r="CN29" s="241">
        <v>17.541715987628397</v>
      </c>
      <c r="CO29" s="239">
        <v>6596.6</v>
      </c>
      <c r="CP29" s="249">
        <v>481.1</v>
      </c>
      <c r="CQ29" s="240">
        <v>7077.7</v>
      </c>
      <c r="CR29" s="241">
        <v>16.419939541994648</v>
      </c>
      <c r="CS29" s="239">
        <v>7142.5</v>
      </c>
      <c r="CT29" s="249">
        <v>463.5</v>
      </c>
      <c r="CU29" s="240">
        <v>7606</v>
      </c>
      <c r="CV29" s="241">
        <v>15.8</v>
      </c>
      <c r="CW29" s="239">
        <v>8830.1</v>
      </c>
      <c r="CX29" s="249">
        <v>585.9</v>
      </c>
      <c r="CY29" s="240">
        <v>9416</v>
      </c>
      <c r="CZ29" s="241">
        <v>18.6</v>
      </c>
      <c r="DA29" s="242">
        <v>10068.1</v>
      </c>
      <c r="DB29" s="250">
        <v>694.4</v>
      </c>
      <c r="DC29" s="243">
        <v>10762.5</v>
      </c>
      <c r="DD29" s="241">
        <v>19.3</v>
      </c>
    </row>
    <row r="30" spans="1:108" ht="15.75" customHeight="1">
      <c r="A30" s="55"/>
      <c r="B30" s="32"/>
      <c r="C30" s="32" t="s">
        <v>83</v>
      </c>
      <c r="D30" s="56"/>
      <c r="E30" s="251">
        <v>717.4</v>
      </c>
      <c r="F30" s="244" t="s">
        <v>23</v>
      </c>
      <c r="G30" s="252">
        <v>717.4</v>
      </c>
      <c r="H30" s="253">
        <v>20.184570367452594</v>
      </c>
      <c r="I30" s="251">
        <v>783.8</v>
      </c>
      <c r="J30" s="244" t="s">
        <v>23</v>
      </c>
      <c r="K30" s="252">
        <v>783.8</v>
      </c>
      <c r="L30" s="253">
        <v>21.206136197613702</v>
      </c>
      <c r="M30" s="251">
        <v>889.4</v>
      </c>
      <c r="N30" s="244" t="s">
        <v>23</v>
      </c>
      <c r="O30" s="252">
        <v>889.4</v>
      </c>
      <c r="P30" s="253">
        <v>21.10984524826735</v>
      </c>
      <c r="Q30" s="251">
        <v>935</v>
      </c>
      <c r="R30" s="244" t="s">
        <v>23</v>
      </c>
      <c r="S30" s="252">
        <v>935</v>
      </c>
      <c r="T30" s="253">
        <v>21.13042102646388</v>
      </c>
      <c r="U30" s="251">
        <v>920.8</v>
      </c>
      <c r="V30" s="244" t="s">
        <v>23</v>
      </c>
      <c r="W30" s="252">
        <v>920.8</v>
      </c>
      <c r="X30" s="253">
        <v>18.044287673917303</v>
      </c>
      <c r="Y30" s="251">
        <v>879.3</v>
      </c>
      <c r="Z30" s="244" t="s">
        <v>23</v>
      </c>
      <c r="AA30" s="252">
        <v>879.3</v>
      </c>
      <c r="AB30" s="253">
        <v>13.885072717798094</v>
      </c>
      <c r="AC30" s="251">
        <v>879.7</v>
      </c>
      <c r="AD30" s="244" t="s">
        <v>23</v>
      </c>
      <c r="AE30" s="252">
        <v>879.7</v>
      </c>
      <c r="AF30" s="253">
        <v>11.841751023045445</v>
      </c>
      <c r="AG30" s="251">
        <v>1337.3</v>
      </c>
      <c r="AH30" s="244" t="s">
        <v>23</v>
      </c>
      <c r="AI30" s="252">
        <v>1337.3</v>
      </c>
      <c r="AJ30" s="253">
        <v>15.127999185511149</v>
      </c>
      <c r="AK30" s="251">
        <v>1564</v>
      </c>
      <c r="AL30" s="244" t="s">
        <v>23</v>
      </c>
      <c r="AM30" s="252">
        <v>1564</v>
      </c>
      <c r="AN30" s="253">
        <v>15.728868104792076</v>
      </c>
      <c r="AO30" s="251">
        <v>1469.8</v>
      </c>
      <c r="AP30" s="244" t="s">
        <v>23</v>
      </c>
      <c r="AQ30" s="252">
        <v>1469.8</v>
      </c>
      <c r="AR30" s="253">
        <v>12.761339167882197</v>
      </c>
      <c r="AS30" s="251">
        <v>1182.3</v>
      </c>
      <c r="AT30" s="244" t="s">
        <v>23</v>
      </c>
      <c r="AU30" s="252">
        <v>1182.3</v>
      </c>
      <c r="AV30" s="253">
        <v>9.732626483807767</v>
      </c>
      <c r="AW30" s="251">
        <v>1324.9</v>
      </c>
      <c r="AX30" s="244" t="s">
        <v>23</v>
      </c>
      <c r="AY30" s="252">
        <v>1324.9</v>
      </c>
      <c r="AZ30" s="253">
        <v>9.283602169373713</v>
      </c>
      <c r="BA30" s="251">
        <v>1652.5</v>
      </c>
      <c r="BB30" s="244" t="s">
        <v>23</v>
      </c>
      <c r="BC30" s="252">
        <v>1652.5</v>
      </c>
      <c r="BD30" s="253">
        <v>10.6597773219285</v>
      </c>
      <c r="BE30" s="251">
        <v>1954.3</v>
      </c>
      <c r="BF30" s="244" t="s">
        <v>23</v>
      </c>
      <c r="BG30" s="252">
        <v>1954.3</v>
      </c>
      <c r="BH30" s="253">
        <v>11.309868283988056</v>
      </c>
      <c r="BI30" s="251">
        <v>2300.8</v>
      </c>
      <c r="BJ30" s="244" t="s">
        <v>23</v>
      </c>
      <c r="BK30" s="252">
        <v>2300.8</v>
      </c>
      <c r="BL30" s="253">
        <v>11.356367226061206</v>
      </c>
      <c r="BM30" s="251">
        <v>2706.1</v>
      </c>
      <c r="BN30" s="244" t="s">
        <v>23</v>
      </c>
      <c r="BO30" s="252">
        <v>2706.1</v>
      </c>
      <c r="BP30" s="253">
        <v>13.3568608094768</v>
      </c>
      <c r="BQ30" s="251">
        <v>2985.3</v>
      </c>
      <c r="BR30" s="244" t="s">
        <v>23</v>
      </c>
      <c r="BS30" s="252">
        <v>2985.3</v>
      </c>
      <c r="BT30" s="253">
        <v>11.716753863000365</v>
      </c>
      <c r="BU30" s="251">
        <v>3013.2</v>
      </c>
      <c r="BV30" s="244" t="s">
        <v>23</v>
      </c>
      <c r="BW30" s="252">
        <v>3013.2</v>
      </c>
      <c r="BX30" s="253">
        <v>11.14695393539413</v>
      </c>
      <c r="BY30" s="251">
        <v>3443.3</v>
      </c>
      <c r="BZ30" s="244" t="s">
        <v>23</v>
      </c>
      <c r="CA30" s="252">
        <v>3443.3</v>
      </c>
      <c r="CB30" s="253">
        <v>11.255704180232483</v>
      </c>
      <c r="CC30" s="251">
        <v>3533.1</v>
      </c>
      <c r="CD30" s="244" t="s">
        <v>23</v>
      </c>
      <c r="CE30" s="252">
        <v>3533.1</v>
      </c>
      <c r="CF30" s="253">
        <v>10.75764172860331</v>
      </c>
      <c r="CG30" s="251">
        <v>4439.6</v>
      </c>
      <c r="CH30" s="254" t="s">
        <v>143</v>
      </c>
      <c r="CI30" s="252">
        <v>4439.6</v>
      </c>
      <c r="CJ30" s="253">
        <v>11.718096324039836</v>
      </c>
      <c r="CK30" s="251">
        <v>5077.7</v>
      </c>
      <c r="CL30" s="254" t="s">
        <v>143</v>
      </c>
      <c r="CM30" s="252">
        <v>5077.7</v>
      </c>
      <c r="CN30" s="253">
        <v>12.117921646492801</v>
      </c>
      <c r="CO30" s="251">
        <v>4669.4</v>
      </c>
      <c r="CP30" s="254" t="s">
        <v>143</v>
      </c>
      <c r="CQ30" s="252">
        <v>4669.4</v>
      </c>
      <c r="CR30" s="253">
        <v>10.832793943991666</v>
      </c>
      <c r="CS30" s="251">
        <v>5139.3</v>
      </c>
      <c r="CT30" s="254" t="s">
        <v>143</v>
      </c>
      <c r="CU30" s="252">
        <v>5139.3</v>
      </c>
      <c r="CV30" s="253">
        <v>10.7</v>
      </c>
      <c r="CW30" s="251">
        <v>6822.6</v>
      </c>
      <c r="CX30" s="254" t="s">
        <v>143</v>
      </c>
      <c r="CY30" s="252">
        <v>6822.6</v>
      </c>
      <c r="CZ30" s="253">
        <v>13.5</v>
      </c>
      <c r="DA30" s="255">
        <v>7970.6</v>
      </c>
      <c r="DB30" s="245" t="s">
        <v>143</v>
      </c>
      <c r="DC30" s="256">
        <v>7970.6</v>
      </c>
      <c r="DD30" s="253">
        <v>14.3</v>
      </c>
    </row>
    <row r="31" spans="1:108" ht="15.75" customHeight="1">
      <c r="A31" s="55"/>
      <c r="B31" s="32"/>
      <c r="C31" s="32" t="s">
        <v>84</v>
      </c>
      <c r="D31" s="56"/>
      <c r="E31" s="251">
        <v>141.2</v>
      </c>
      <c r="F31" s="251">
        <v>5.5</v>
      </c>
      <c r="G31" s="252">
        <v>146.7</v>
      </c>
      <c r="H31" s="253">
        <v>4.127511113612065</v>
      </c>
      <c r="I31" s="251">
        <v>154.9</v>
      </c>
      <c r="J31" s="251">
        <v>0.2</v>
      </c>
      <c r="K31" s="252">
        <v>155.1</v>
      </c>
      <c r="L31" s="253">
        <v>4.196315034766376</v>
      </c>
      <c r="M31" s="251">
        <v>154.7</v>
      </c>
      <c r="N31" s="251">
        <v>1.3</v>
      </c>
      <c r="O31" s="252">
        <v>156</v>
      </c>
      <c r="P31" s="253">
        <v>3.7026488180005703</v>
      </c>
      <c r="Q31" s="251">
        <v>160</v>
      </c>
      <c r="R31" s="251">
        <v>10.4</v>
      </c>
      <c r="S31" s="252">
        <v>170.4</v>
      </c>
      <c r="T31" s="253">
        <v>3.8509344843951276</v>
      </c>
      <c r="U31" s="251">
        <v>170.5</v>
      </c>
      <c r="V31" s="251">
        <v>3.5</v>
      </c>
      <c r="W31" s="252">
        <v>174</v>
      </c>
      <c r="X31" s="253">
        <v>3.409758965314521</v>
      </c>
      <c r="Y31" s="251">
        <v>224.3</v>
      </c>
      <c r="Z31" s="251">
        <v>2.7</v>
      </c>
      <c r="AA31" s="252">
        <v>227</v>
      </c>
      <c r="AB31" s="253">
        <v>3.5845689832141114</v>
      </c>
      <c r="AC31" s="251">
        <v>297.5</v>
      </c>
      <c r="AD31" s="251">
        <v>7.4</v>
      </c>
      <c r="AE31" s="252">
        <v>304.9</v>
      </c>
      <c r="AF31" s="253">
        <v>4.104296790867973</v>
      </c>
      <c r="AG31" s="251">
        <v>314.8</v>
      </c>
      <c r="AH31" s="251">
        <v>0.8</v>
      </c>
      <c r="AI31" s="252">
        <v>315.6</v>
      </c>
      <c r="AJ31" s="253">
        <v>3.570176133214177</v>
      </c>
      <c r="AK31" s="251">
        <v>350.4</v>
      </c>
      <c r="AL31" s="251">
        <v>3.2</v>
      </c>
      <c r="AM31" s="252">
        <v>353.6</v>
      </c>
      <c r="AN31" s="253">
        <v>3.5560919193442952</v>
      </c>
      <c r="AO31" s="251">
        <v>400.6</v>
      </c>
      <c r="AP31" s="251">
        <v>9</v>
      </c>
      <c r="AQ31" s="252">
        <v>409.6</v>
      </c>
      <c r="AR31" s="253">
        <v>3.556296450649441</v>
      </c>
      <c r="AS31" s="251">
        <v>437.5</v>
      </c>
      <c r="AT31" s="244" t="s">
        <v>23</v>
      </c>
      <c r="AU31" s="252">
        <v>437.5</v>
      </c>
      <c r="AV31" s="253">
        <v>3.6014751642272675</v>
      </c>
      <c r="AW31" s="251">
        <v>509.4</v>
      </c>
      <c r="AX31" s="244" t="s">
        <v>23</v>
      </c>
      <c r="AY31" s="252">
        <v>509.4</v>
      </c>
      <c r="AZ31" s="253">
        <v>3.569376515268299</v>
      </c>
      <c r="BA31" s="251">
        <v>525.3</v>
      </c>
      <c r="BB31" s="244" t="s">
        <v>23</v>
      </c>
      <c r="BC31" s="252">
        <v>525.3</v>
      </c>
      <c r="BD31" s="253">
        <v>3.3885513023957885</v>
      </c>
      <c r="BE31" s="251">
        <v>558.7</v>
      </c>
      <c r="BF31" s="251">
        <v>72</v>
      </c>
      <c r="BG31" s="252">
        <v>630.7</v>
      </c>
      <c r="BH31" s="253">
        <v>3.6499687492766038</v>
      </c>
      <c r="BI31" s="251">
        <v>621.9</v>
      </c>
      <c r="BJ31" s="251">
        <v>72</v>
      </c>
      <c r="BK31" s="252">
        <v>693.9</v>
      </c>
      <c r="BL31" s="253">
        <v>3.4249753208292195</v>
      </c>
      <c r="BM31" s="251">
        <v>665.9</v>
      </c>
      <c r="BN31" s="251">
        <v>0.5</v>
      </c>
      <c r="BO31" s="252">
        <v>666.4</v>
      </c>
      <c r="BP31" s="253">
        <v>3.28923988153998</v>
      </c>
      <c r="BQ31" s="251">
        <v>741.1</v>
      </c>
      <c r="BR31" s="251">
        <v>72</v>
      </c>
      <c r="BS31" s="252">
        <v>813.1</v>
      </c>
      <c r="BT31" s="253">
        <v>3.1912680688726747</v>
      </c>
      <c r="BU31" s="251">
        <v>761.8</v>
      </c>
      <c r="BV31" s="251">
        <v>115.3</v>
      </c>
      <c r="BW31" s="252">
        <v>877.1</v>
      </c>
      <c r="BX31" s="253">
        <v>3.244720993207949</v>
      </c>
      <c r="BY31" s="251">
        <v>798.2</v>
      </c>
      <c r="BZ31" s="251">
        <v>62.6</v>
      </c>
      <c r="CA31" s="252">
        <v>860.8</v>
      </c>
      <c r="CB31" s="253">
        <v>2.813844323278286</v>
      </c>
      <c r="CC31" s="251">
        <v>851.4</v>
      </c>
      <c r="CD31" s="251">
        <v>63</v>
      </c>
      <c r="CE31" s="252">
        <v>914.4</v>
      </c>
      <c r="CF31" s="253">
        <v>2.7841803505801894</v>
      </c>
      <c r="CG31" s="251">
        <v>904.3</v>
      </c>
      <c r="CH31" s="251">
        <v>64.8</v>
      </c>
      <c r="CI31" s="252">
        <v>969.1</v>
      </c>
      <c r="CJ31" s="253">
        <v>2.5578897079977936</v>
      </c>
      <c r="CK31" s="251">
        <v>1117.4</v>
      </c>
      <c r="CL31" s="251">
        <v>82.2</v>
      </c>
      <c r="CM31" s="252">
        <v>1199.6</v>
      </c>
      <c r="CN31" s="253">
        <v>2.862843178433694</v>
      </c>
      <c r="CO31" s="251">
        <v>1236.4</v>
      </c>
      <c r="CP31" s="251">
        <v>70.2</v>
      </c>
      <c r="CQ31" s="252">
        <v>1306.6</v>
      </c>
      <c r="CR31" s="253">
        <v>3.0312521024584553</v>
      </c>
      <c r="CS31" s="251">
        <v>1297.7</v>
      </c>
      <c r="CT31" s="251">
        <v>102.7</v>
      </c>
      <c r="CU31" s="252">
        <v>1400.4</v>
      </c>
      <c r="CV31" s="253">
        <v>2.9</v>
      </c>
      <c r="CW31" s="251">
        <v>1293.5</v>
      </c>
      <c r="CX31" s="251">
        <v>311.9</v>
      </c>
      <c r="CY31" s="252">
        <v>1605.4</v>
      </c>
      <c r="CZ31" s="253">
        <v>3.2</v>
      </c>
      <c r="DA31" s="255">
        <v>1361.5</v>
      </c>
      <c r="DB31" s="255">
        <v>301.4</v>
      </c>
      <c r="DC31" s="256">
        <v>1662.9</v>
      </c>
      <c r="DD31" s="253">
        <v>3</v>
      </c>
    </row>
    <row r="32" spans="1:108" ht="15.75" customHeight="1">
      <c r="A32" s="55"/>
      <c r="B32" s="32"/>
      <c r="C32" s="32" t="s">
        <v>85</v>
      </c>
      <c r="D32" s="56"/>
      <c r="E32" s="244" t="s">
        <v>23</v>
      </c>
      <c r="F32" s="244" t="s">
        <v>23</v>
      </c>
      <c r="G32" s="257" t="s">
        <v>23</v>
      </c>
      <c r="H32" s="246" t="s">
        <v>37</v>
      </c>
      <c r="I32" s="244" t="s">
        <v>23</v>
      </c>
      <c r="J32" s="244" t="s">
        <v>23</v>
      </c>
      <c r="K32" s="257" t="s">
        <v>23</v>
      </c>
      <c r="L32" s="246" t="s">
        <v>37</v>
      </c>
      <c r="M32" s="244" t="s">
        <v>23</v>
      </c>
      <c r="N32" s="244" t="s">
        <v>23</v>
      </c>
      <c r="O32" s="257" t="s">
        <v>23</v>
      </c>
      <c r="P32" s="246" t="s">
        <v>37</v>
      </c>
      <c r="Q32" s="244" t="s">
        <v>23</v>
      </c>
      <c r="R32" s="244" t="s">
        <v>23</v>
      </c>
      <c r="S32" s="257" t="s">
        <v>23</v>
      </c>
      <c r="T32" s="246" t="s">
        <v>37</v>
      </c>
      <c r="U32" s="244" t="s">
        <v>23</v>
      </c>
      <c r="V32" s="244" t="s">
        <v>23</v>
      </c>
      <c r="W32" s="257" t="s">
        <v>23</v>
      </c>
      <c r="X32" s="246" t="s">
        <v>37</v>
      </c>
      <c r="Y32" s="244" t="s">
        <v>23</v>
      </c>
      <c r="Z32" s="244" t="s">
        <v>23</v>
      </c>
      <c r="AA32" s="257" t="s">
        <v>23</v>
      </c>
      <c r="AB32" s="246" t="s">
        <v>37</v>
      </c>
      <c r="AC32" s="244" t="s">
        <v>23</v>
      </c>
      <c r="AD32" s="244" t="s">
        <v>23</v>
      </c>
      <c r="AE32" s="257" t="s">
        <v>23</v>
      </c>
      <c r="AF32" s="246" t="s">
        <v>37</v>
      </c>
      <c r="AG32" s="244" t="s">
        <v>23</v>
      </c>
      <c r="AH32" s="244" t="s">
        <v>23</v>
      </c>
      <c r="AI32" s="257" t="s">
        <v>23</v>
      </c>
      <c r="AJ32" s="246" t="s">
        <v>37</v>
      </c>
      <c r="AK32" s="244" t="s">
        <v>23</v>
      </c>
      <c r="AL32" s="244" t="s">
        <v>23</v>
      </c>
      <c r="AM32" s="257" t="s">
        <v>23</v>
      </c>
      <c r="AN32" s="246" t="s">
        <v>37</v>
      </c>
      <c r="AO32" s="244" t="s">
        <v>23</v>
      </c>
      <c r="AP32" s="244" t="s">
        <v>23</v>
      </c>
      <c r="AQ32" s="257" t="s">
        <v>23</v>
      </c>
      <c r="AR32" s="246" t="s">
        <v>37</v>
      </c>
      <c r="AS32" s="244" t="s">
        <v>23</v>
      </c>
      <c r="AT32" s="244" t="s">
        <v>23</v>
      </c>
      <c r="AU32" s="257" t="s">
        <v>23</v>
      </c>
      <c r="AV32" s="246" t="s">
        <v>37</v>
      </c>
      <c r="AW32" s="244" t="s">
        <v>23</v>
      </c>
      <c r="AX32" s="244" t="s">
        <v>23</v>
      </c>
      <c r="AY32" s="257" t="s">
        <v>23</v>
      </c>
      <c r="AZ32" s="246" t="s">
        <v>37</v>
      </c>
      <c r="BA32" s="244" t="s">
        <v>23</v>
      </c>
      <c r="BB32" s="244" t="s">
        <v>23</v>
      </c>
      <c r="BC32" s="257" t="s">
        <v>23</v>
      </c>
      <c r="BD32" s="246" t="s">
        <v>37</v>
      </c>
      <c r="BE32" s="244" t="s">
        <v>23</v>
      </c>
      <c r="BF32" s="244" t="s">
        <v>23</v>
      </c>
      <c r="BG32" s="257" t="s">
        <v>23</v>
      </c>
      <c r="BH32" s="246" t="s">
        <v>37</v>
      </c>
      <c r="BI32" s="244" t="s">
        <v>23</v>
      </c>
      <c r="BJ32" s="244" t="s">
        <v>23</v>
      </c>
      <c r="BK32" s="257" t="s">
        <v>23</v>
      </c>
      <c r="BL32" s="246" t="s">
        <v>37</v>
      </c>
      <c r="BM32" s="244" t="s">
        <v>23</v>
      </c>
      <c r="BN32" s="244" t="s">
        <v>23</v>
      </c>
      <c r="BO32" s="257" t="s">
        <v>23</v>
      </c>
      <c r="BP32" s="246" t="s">
        <v>37</v>
      </c>
      <c r="BQ32" s="244" t="s">
        <v>23</v>
      </c>
      <c r="BR32" s="244" t="s">
        <v>23</v>
      </c>
      <c r="BS32" s="257" t="s">
        <v>23</v>
      </c>
      <c r="BT32" s="246" t="s">
        <v>37</v>
      </c>
      <c r="BU32" s="244" t="s">
        <v>23</v>
      </c>
      <c r="BV32" s="244" t="s">
        <v>23</v>
      </c>
      <c r="BW32" s="257" t="s">
        <v>23</v>
      </c>
      <c r="BX32" s="246" t="s">
        <v>37</v>
      </c>
      <c r="BY32" s="244" t="s">
        <v>23</v>
      </c>
      <c r="BZ32" s="244" t="s">
        <v>23</v>
      </c>
      <c r="CA32" s="257" t="s">
        <v>23</v>
      </c>
      <c r="CB32" s="246" t="s">
        <v>37</v>
      </c>
      <c r="CC32" s="244" t="s">
        <v>23</v>
      </c>
      <c r="CD32" s="244" t="s">
        <v>23</v>
      </c>
      <c r="CE32" s="257" t="s">
        <v>23</v>
      </c>
      <c r="CF32" s="246" t="s">
        <v>37</v>
      </c>
      <c r="CG32" s="244">
        <v>440.7</v>
      </c>
      <c r="CH32" s="244">
        <v>267.9</v>
      </c>
      <c r="CI32" s="257">
        <v>708.6</v>
      </c>
      <c r="CJ32" s="253">
        <v>1.8703133289518485</v>
      </c>
      <c r="CK32" s="244">
        <v>645.6</v>
      </c>
      <c r="CL32" s="244">
        <v>427.5</v>
      </c>
      <c r="CM32" s="257">
        <v>1073.1</v>
      </c>
      <c r="CN32" s="246">
        <v>2.5609511627018975</v>
      </c>
      <c r="CO32" s="244">
        <v>690.8</v>
      </c>
      <c r="CP32" s="244">
        <v>410.9</v>
      </c>
      <c r="CQ32" s="257">
        <v>1101.7</v>
      </c>
      <c r="CR32" s="253">
        <v>2.555893495544527</v>
      </c>
      <c r="CS32" s="244">
        <v>705.5</v>
      </c>
      <c r="CT32" s="244">
        <v>360.8</v>
      </c>
      <c r="CU32" s="257">
        <v>1066.3</v>
      </c>
      <c r="CV32" s="253">
        <v>2.2</v>
      </c>
      <c r="CW32" s="244">
        <v>714</v>
      </c>
      <c r="CX32" s="244">
        <v>274</v>
      </c>
      <c r="CY32" s="257">
        <v>988</v>
      </c>
      <c r="CZ32" s="253">
        <v>2</v>
      </c>
      <c r="DA32" s="258">
        <v>736</v>
      </c>
      <c r="DB32" s="258">
        <v>393</v>
      </c>
      <c r="DC32" s="259">
        <v>1129</v>
      </c>
      <c r="DD32" s="253">
        <v>2</v>
      </c>
    </row>
    <row r="33" spans="1:108" ht="15.75" customHeight="1">
      <c r="A33" s="55"/>
      <c r="B33" s="32"/>
      <c r="C33" s="32" t="s">
        <v>61</v>
      </c>
      <c r="D33" s="56"/>
      <c r="E33" s="244">
        <v>40.8</v>
      </c>
      <c r="F33" s="244" t="s">
        <v>23</v>
      </c>
      <c r="G33" s="252">
        <v>40.8</v>
      </c>
      <c r="H33" s="253">
        <v>1.1479376512295312</v>
      </c>
      <c r="I33" s="244">
        <v>51.4</v>
      </c>
      <c r="J33" s="244" t="s">
        <v>23</v>
      </c>
      <c r="K33" s="252">
        <v>51.4</v>
      </c>
      <c r="L33" s="253">
        <v>1.390655014745272</v>
      </c>
      <c r="M33" s="244">
        <v>56.6</v>
      </c>
      <c r="N33" s="244" t="s">
        <v>23</v>
      </c>
      <c r="O33" s="252">
        <v>56.6</v>
      </c>
      <c r="P33" s="253">
        <v>1.3433969429412325</v>
      </c>
      <c r="Q33" s="244">
        <v>45.6</v>
      </c>
      <c r="R33" s="251">
        <v>1.3</v>
      </c>
      <c r="S33" s="252">
        <v>46.9</v>
      </c>
      <c r="T33" s="253">
        <v>1.0599109584397388</v>
      </c>
      <c r="U33" s="244">
        <v>62.1</v>
      </c>
      <c r="V33" s="251">
        <v>7.3</v>
      </c>
      <c r="W33" s="252">
        <v>69.4</v>
      </c>
      <c r="X33" s="253">
        <v>1.3599843229472859</v>
      </c>
      <c r="Y33" s="244">
        <v>78.1</v>
      </c>
      <c r="Z33" s="251">
        <v>3</v>
      </c>
      <c r="AA33" s="252">
        <v>81.1</v>
      </c>
      <c r="AB33" s="253">
        <v>1.2806543812275963</v>
      </c>
      <c r="AC33" s="244">
        <v>102.3</v>
      </c>
      <c r="AD33" s="251">
        <v>54.3</v>
      </c>
      <c r="AE33" s="252">
        <v>156.6</v>
      </c>
      <c r="AF33" s="253">
        <v>2.1080120611673485</v>
      </c>
      <c r="AG33" s="244">
        <v>101.8</v>
      </c>
      <c r="AH33" s="251">
        <v>60.5</v>
      </c>
      <c r="AI33" s="252">
        <v>162.3</v>
      </c>
      <c r="AJ33" s="253">
        <v>1.8359936198373288</v>
      </c>
      <c r="AK33" s="244">
        <v>101.5</v>
      </c>
      <c r="AL33" s="251">
        <v>66.9</v>
      </c>
      <c r="AM33" s="252">
        <v>168.4</v>
      </c>
      <c r="AN33" s="253">
        <v>1.693568662945643</v>
      </c>
      <c r="AO33" s="244">
        <v>114</v>
      </c>
      <c r="AP33" s="251">
        <v>125.8</v>
      </c>
      <c r="AQ33" s="252">
        <v>239.8</v>
      </c>
      <c r="AR33" s="253">
        <v>2.082030978676113</v>
      </c>
      <c r="AS33" s="244">
        <v>106.5</v>
      </c>
      <c r="AT33" s="251">
        <v>98.5</v>
      </c>
      <c r="AU33" s="252">
        <v>205</v>
      </c>
      <c r="AV33" s="253">
        <v>1.687548362666491</v>
      </c>
      <c r="AW33" s="244">
        <v>2.9</v>
      </c>
      <c r="AX33" s="251">
        <v>106.4</v>
      </c>
      <c r="AY33" s="252">
        <v>109.3</v>
      </c>
      <c r="AZ33" s="253">
        <v>0.7658673991339322</v>
      </c>
      <c r="BA33" s="244" t="s">
        <v>23</v>
      </c>
      <c r="BB33" s="251">
        <v>17.5</v>
      </c>
      <c r="BC33" s="252">
        <v>17.5</v>
      </c>
      <c r="BD33" s="253">
        <v>0.11288720310665583</v>
      </c>
      <c r="BE33" s="244" t="s">
        <v>23</v>
      </c>
      <c r="BF33" s="251">
        <v>2.4</v>
      </c>
      <c r="BG33" s="252">
        <v>2.4</v>
      </c>
      <c r="BH33" s="253">
        <v>0.013889210398388852</v>
      </c>
      <c r="BI33" s="244" t="s">
        <v>23</v>
      </c>
      <c r="BJ33" s="251">
        <v>3.6</v>
      </c>
      <c r="BK33" s="252">
        <v>3.6</v>
      </c>
      <c r="BL33" s="253">
        <v>0.017769002961500493</v>
      </c>
      <c r="BM33" s="244" t="s">
        <v>23</v>
      </c>
      <c r="BN33" s="251">
        <v>7.5</v>
      </c>
      <c r="BO33" s="252">
        <v>7.5</v>
      </c>
      <c r="BP33" s="253">
        <v>0.037018756169792694</v>
      </c>
      <c r="BQ33" s="244" t="s">
        <v>23</v>
      </c>
      <c r="BR33" s="251" t="s">
        <v>23</v>
      </c>
      <c r="BS33" s="252" t="s">
        <v>23</v>
      </c>
      <c r="BT33" s="253" t="s">
        <v>37</v>
      </c>
      <c r="BU33" s="244" t="s">
        <v>23</v>
      </c>
      <c r="BV33" s="251" t="s">
        <v>23</v>
      </c>
      <c r="BW33" s="252" t="s">
        <v>23</v>
      </c>
      <c r="BX33" s="253" t="s">
        <v>37</v>
      </c>
      <c r="BY33" s="244" t="s">
        <v>23</v>
      </c>
      <c r="BZ33" s="251" t="s">
        <v>23</v>
      </c>
      <c r="CA33" s="252" t="s">
        <v>23</v>
      </c>
      <c r="CB33" s="253" t="s">
        <v>37</v>
      </c>
      <c r="CC33" s="244" t="s">
        <v>23</v>
      </c>
      <c r="CD33" s="251" t="s">
        <v>23</v>
      </c>
      <c r="CE33" s="252" t="s">
        <v>23</v>
      </c>
      <c r="CF33" s="246" t="s">
        <v>37</v>
      </c>
      <c r="CG33" s="244"/>
      <c r="CH33" s="251"/>
      <c r="CI33" s="252"/>
      <c r="CJ33" s="253"/>
      <c r="CK33" s="244"/>
      <c r="CL33" s="251"/>
      <c r="CM33" s="252"/>
      <c r="CN33" s="253"/>
      <c r="CO33" s="244"/>
      <c r="CP33" s="251"/>
      <c r="CQ33" s="252"/>
      <c r="CR33" s="253"/>
      <c r="CS33" s="244"/>
      <c r="CT33" s="251"/>
      <c r="CU33" s="252"/>
      <c r="CV33" s="253"/>
      <c r="CW33" s="244"/>
      <c r="CX33" s="251"/>
      <c r="CY33" s="252"/>
      <c r="CZ33" s="253"/>
      <c r="DA33" s="258"/>
      <c r="DB33" s="255"/>
      <c r="DC33" s="256"/>
      <c r="DD33" s="253"/>
    </row>
    <row r="34" spans="1:108" ht="4.5" customHeight="1">
      <c r="A34" s="55"/>
      <c r="B34" s="32"/>
      <c r="C34" s="32"/>
      <c r="D34" s="56"/>
      <c r="E34" s="239"/>
      <c r="F34" s="239"/>
      <c r="G34" s="240"/>
      <c r="H34" s="241"/>
      <c r="I34" s="239"/>
      <c r="J34" s="239"/>
      <c r="K34" s="240"/>
      <c r="L34" s="241"/>
      <c r="M34" s="239"/>
      <c r="N34" s="239"/>
      <c r="O34" s="240"/>
      <c r="P34" s="241"/>
      <c r="Q34" s="239"/>
      <c r="R34" s="239"/>
      <c r="S34" s="240"/>
      <c r="T34" s="241"/>
      <c r="U34" s="239"/>
      <c r="V34" s="239"/>
      <c r="W34" s="240"/>
      <c r="X34" s="241"/>
      <c r="Y34" s="239"/>
      <c r="Z34" s="239"/>
      <c r="AA34" s="240"/>
      <c r="AB34" s="241"/>
      <c r="AC34" s="239"/>
      <c r="AD34" s="239"/>
      <c r="AE34" s="240"/>
      <c r="AF34" s="241"/>
      <c r="AG34" s="239"/>
      <c r="AH34" s="239"/>
      <c r="AI34" s="240"/>
      <c r="AJ34" s="241"/>
      <c r="AK34" s="239"/>
      <c r="AL34" s="239"/>
      <c r="AM34" s="240"/>
      <c r="AN34" s="241"/>
      <c r="AO34" s="239"/>
      <c r="AP34" s="239"/>
      <c r="AQ34" s="240"/>
      <c r="AR34" s="241"/>
      <c r="AS34" s="239"/>
      <c r="AT34" s="239"/>
      <c r="AU34" s="240"/>
      <c r="AV34" s="241"/>
      <c r="AW34" s="239"/>
      <c r="AX34" s="239"/>
      <c r="AY34" s="240"/>
      <c r="AZ34" s="241"/>
      <c r="BA34" s="239"/>
      <c r="BB34" s="239"/>
      <c r="BC34" s="240"/>
      <c r="BD34" s="241"/>
      <c r="BE34" s="239"/>
      <c r="BF34" s="239"/>
      <c r="BG34" s="240"/>
      <c r="BH34" s="241"/>
      <c r="BI34" s="239"/>
      <c r="BJ34" s="239"/>
      <c r="BK34" s="240"/>
      <c r="BL34" s="241"/>
      <c r="BM34" s="239"/>
      <c r="BN34" s="239"/>
      <c r="BO34" s="240"/>
      <c r="BP34" s="241"/>
      <c r="BQ34" s="239"/>
      <c r="BR34" s="239"/>
      <c r="BS34" s="240"/>
      <c r="BT34" s="241"/>
      <c r="BU34" s="239"/>
      <c r="BV34" s="239"/>
      <c r="BW34" s="240"/>
      <c r="BX34" s="241"/>
      <c r="BY34" s="239"/>
      <c r="BZ34" s="239"/>
      <c r="CA34" s="240"/>
      <c r="CB34" s="241"/>
      <c r="CC34" s="239"/>
      <c r="CD34" s="239"/>
      <c r="CE34" s="240"/>
      <c r="CF34" s="241"/>
      <c r="CG34" s="239"/>
      <c r="CH34" s="239"/>
      <c r="CI34" s="240"/>
      <c r="CJ34" s="241"/>
      <c r="CK34" s="239"/>
      <c r="CL34" s="239"/>
      <c r="CM34" s="240"/>
      <c r="CN34" s="241"/>
      <c r="CO34" s="239"/>
      <c r="CP34" s="239"/>
      <c r="CQ34" s="240"/>
      <c r="CR34" s="241"/>
      <c r="CS34" s="239"/>
      <c r="CT34" s="239"/>
      <c r="CU34" s="240"/>
      <c r="CV34" s="241"/>
      <c r="CW34" s="239"/>
      <c r="CX34" s="239"/>
      <c r="CY34" s="240"/>
      <c r="CZ34" s="241"/>
      <c r="DA34" s="242"/>
      <c r="DB34" s="242"/>
      <c r="DC34" s="243"/>
      <c r="DD34" s="241"/>
    </row>
    <row r="35" spans="1:108" s="44" customFormat="1" ht="19.5" customHeight="1">
      <c r="A35" s="260"/>
      <c r="B35" s="261"/>
      <c r="C35" s="261"/>
      <c r="D35" s="109" t="s">
        <v>154</v>
      </c>
      <c r="E35" s="262">
        <v>3201.5</v>
      </c>
      <c r="F35" s="262">
        <v>352.7</v>
      </c>
      <c r="G35" s="263">
        <v>3554.2</v>
      </c>
      <c r="H35" s="264">
        <v>100</v>
      </c>
      <c r="I35" s="262">
        <v>3349.4</v>
      </c>
      <c r="J35" s="262">
        <v>346.7</v>
      </c>
      <c r="K35" s="263">
        <v>3696.1</v>
      </c>
      <c r="L35" s="264">
        <v>100</v>
      </c>
      <c r="M35" s="262">
        <v>3610.4</v>
      </c>
      <c r="N35" s="262">
        <v>602.8</v>
      </c>
      <c r="O35" s="263">
        <v>4213.2</v>
      </c>
      <c r="P35" s="264">
        <v>100</v>
      </c>
      <c r="Q35" s="262">
        <v>3823.4</v>
      </c>
      <c r="R35" s="262">
        <v>601.5</v>
      </c>
      <c r="S35" s="263">
        <v>4424.9</v>
      </c>
      <c r="T35" s="264">
        <v>100</v>
      </c>
      <c r="U35" s="262">
        <v>4142.6</v>
      </c>
      <c r="V35" s="262">
        <v>960.4</v>
      </c>
      <c r="W35" s="263">
        <v>5103</v>
      </c>
      <c r="X35" s="264">
        <v>100</v>
      </c>
      <c r="Y35" s="262">
        <v>5213.2</v>
      </c>
      <c r="Z35" s="262">
        <v>1119.5</v>
      </c>
      <c r="AA35" s="263">
        <v>6332.7</v>
      </c>
      <c r="AB35" s="264">
        <v>100</v>
      </c>
      <c r="AC35" s="262">
        <v>6243.6</v>
      </c>
      <c r="AD35" s="262">
        <v>1185.2</v>
      </c>
      <c r="AE35" s="263">
        <v>7428.8</v>
      </c>
      <c r="AF35" s="264">
        <v>100</v>
      </c>
      <c r="AG35" s="262">
        <v>7344</v>
      </c>
      <c r="AH35" s="262">
        <v>1495.9</v>
      </c>
      <c r="AI35" s="263">
        <v>8839.9</v>
      </c>
      <c r="AJ35" s="264">
        <v>100</v>
      </c>
      <c r="AK35" s="262">
        <v>8218.2</v>
      </c>
      <c r="AL35" s="262">
        <v>1725.3</v>
      </c>
      <c r="AM35" s="263">
        <v>9943.5</v>
      </c>
      <c r="AN35" s="264">
        <v>100</v>
      </c>
      <c r="AO35" s="262">
        <v>9246.4</v>
      </c>
      <c r="AP35" s="262">
        <v>2271.2</v>
      </c>
      <c r="AQ35" s="263">
        <v>11517.6</v>
      </c>
      <c r="AR35" s="264">
        <v>100</v>
      </c>
      <c r="AS35" s="262">
        <v>9785.6</v>
      </c>
      <c r="AT35" s="262">
        <v>2362.2</v>
      </c>
      <c r="AU35" s="263">
        <v>12147.8</v>
      </c>
      <c r="AV35" s="264">
        <v>100</v>
      </c>
      <c r="AW35" s="262">
        <v>11549.7</v>
      </c>
      <c r="AX35" s="262">
        <v>2721.7</v>
      </c>
      <c r="AY35" s="263">
        <v>14271.4</v>
      </c>
      <c r="AZ35" s="264">
        <v>100</v>
      </c>
      <c r="BA35" s="262">
        <v>12890.8</v>
      </c>
      <c r="BB35" s="262">
        <v>2611.4</v>
      </c>
      <c r="BC35" s="263">
        <v>15502.2</v>
      </c>
      <c r="BD35" s="264">
        <v>100</v>
      </c>
      <c r="BE35" s="262">
        <v>14472.7</v>
      </c>
      <c r="BF35" s="262">
        <v>2806.9</v>
      </c>
      <c r="BG35" s="263">
        <v>17279.6</v>
      </c>
      <c r="BH35" s="264">
        <v>100</v>
      </c>
      <c r="BI35" s="262">
        <v>16965.7</v>
      </c>
      <c r="BJ35" s="262">
        <v>3294.3</v>
      </c>
      <c r="BK35" s="263">
        <v>20260</v>
      </c>
      <c r="BL35" s="264">
        <v>100</v>
      </c>
      <c r="BM35" s="262">
        <v>18823.5</v>
      </c>
      <c r="BN35" s="262">
        <v>2622.5</v>
      </c>
      <c r="BO35" s="263">
        <v>21446</v>
      </c>
      <c r="BP35" s="264">
        <v>100</v>
      </c>
      <c r="BQ35" s="262">
        <v>22003.9</v>
      </c>
      <c r="BR35" s="262">
        <v>3475</v>
      </c>
      <c r="BS35" s="263">
        <v>25478.9</v>
      </c>
      <c r="BT35" s="264">
        <v>100</v>
      </c>
      <c r="BU35" s="262">
        <v>23203.6</v>
      </c>
      <c r="BV35" s="262">
        <v>3828</v>
      </c>
      <c r="BW35" s="263">
        <v>27031.6</v>
      </c>
      <c r="BX35" s="264">
        <v>100</v>
      </c>
      <c r="BY35" s="262">
        <v>25435</v>
      </c>
      <c r="BZ35" s="262">
        <v>5156.6</v>
      </c>
      <c r="CA35" s="263">
        <v>30591.6</v>
      </c>
      <c r="CB35" s="264">
        <v>100</v>
      </c>
      <c r="CC35" s="262">
        <v>27757.5</v>
      </c>
      <c r="CD35" s="262">
        <v>5085.2</v>
      </c>
      <c r="CE35" s="263">
        <v>32842.7</v>
      </c>
      <c r="CF35" s="264">
        <v>100</v>
      </c>
      <c r="CG35" s="262">
        <v>30757.6</v>
      </c>
      <c r="CH35" s="262">
        <v>7129.1</v>
      </c>
      <c r="CI35" s="263">
        <v>37886.7</v>
      </c>
      <c r="CJ35" s="264">
        <v>100</v>
      </c>
      <c r="CK35" s="262">
        <v>34773.4</v>
      </c>
      <c r="CL35" s="262">
        <v>7129</v>
      </c>
      <c r="CM35" s="263">
        <v>41902.4</v>
      </c>
      <c r="CN35" s="264">
        <v>100</v>
      </c>
      <c r="CO35" s="262">
        <v>37041.3</v>
      </c>
      <c r="CP35" s="262">
        <v>6063</v>
      </c>
      <c r="CQ35" s="262">
        <v>43104.3</v>
      </c>
      <c r="CR35" s="264">
        <v>100</v>
      </c>
      <c r="CS35" s="262">
        <v>41326.3</v>
      </c>
      <c r="CT35" s="262">
        <v>6914.5</v>
      </c>
      <c r="CU35" s="262">
        <v>48240.8</v>
      </c>
      <c r="CV35" s="264">
        <v>100</v>
      </c>
      <c r="CW35" s="262">
        <v>43767.1</v>
      </c>
      <c r="CX35" s="262">
        <v>6842.5</v>
      </c>
      <c r="CY35" s="262">
        <v>50609.6</v>
      </c>
      <c r="CZ35" s="264">
        <v>100</v>
      </c>
      <c r="DA35" s="265">
        <v>47233.1</v>
      </c>
      <c r="DB35" s="265">
        <v>8548.1</v>
      </c>
      <c r="DC35" s="265">
        <v>55781.2</v>
      </c>
      <c r="DD35" s="264">
        <v>100</v>
      </c>
    </row>
    <row r="36" spans="2:52" ht="5.25" customHeight="1">
      <c r="B36" s="78"/>
      <c r="AZ36" s="266"/>
    </row>
    <row r="37" spans="1:108" s="28" customFormat="1" ht="16.5" customHeight="1">
      <c r="A37" s="268"/>
      <c r="B37" s="27"/>
      <c r="E37" s="29"/>
      <c r="F37" s="29"/>
      <c r="G37" s="29"/>
      <c r="H37" s="30"/>
      <c r="I37" s="29"/>
      <c r="J37" s="29"/>
      <c r="K37" s="29"/>
      <c r="L37" s="30"/>
      <c r="M37" s="29"/>
      <c r="N37" s="29"/>
      <c r="O37" s="29"/>
      <c r="P37" s="30"/>
      <c r="Q37" s="29"/>
      <c r="R37" s="29"/>
      <c r="S37" s="29"/>
      <c r="T37" s="30"/>
      <c r="U37" s="29"/>
      <c r="V37" s="29"/>
      <c r="W37" s="29"/>
      <c r="X37" s="30"/>
      <c r="Y37" s="29"/>
      <c r="Z37" s="29"/>
      <c r="AA37" s="29"/>
      <c r="AB37" s="30"/>
      <c r="AC37" s="29"/>
      <c r="AD37" s="29"/>
      <c r="AE37" s="29"/>
      <c r="AF37" s="30"/>
      <c r="AG37" s="29"/>
      <c r="AH37" s="29"/>
      <c r="AI37" s="29"/>
      <c r="AJ37" s="30"/>
      <c r="AK37" s="29"/>
      <c r="AL37" s="29"/>
      <c r="AM37" s="29"/>
      <c r="AN37" s="30"/>
      <c r="AO37" s="29"/>
      <c r="AP37" s="29"/>
      <c r="AQ37" s="29"/>
      <c r="AR37" s="30"/>
      <c r="AS37" s="29"/>
      <c r="AT37" s="29"/>
      <c r="AU37" s="29"/>
      <c r="AV37" s="30"/>
      <c r="AW37" s="29"/>
      <c r="AX37" s="29"/>
      <c r="AY37" s="29"/>
      <c r="AZ37" s="30"/>
      <c r="BA37" s="29"/>
      <c r="BB37" s="29"/>
      <c r="BC37" s="29"/>
      <c r="BD37" s="30"/>
      <c r="BE37" s="29"/>
      <c r="BF37" s="29"/>
      <c r="BG37" s="29"/>
      <c r="BH37" s="30"/>
      <c r="BI37" s="29"/>
      <c r="BJ37" s="29"/>
      <c r="BK37" s="29"/>
      <c r="BL37" s="30"/>
      <c r="BM37" s="29"/>
      <c r="BN37" s="29"/>
      <c r="BO37" s="29"/>
      <c r="BP37" s="30"/>
      <c r="BQ37" s="29"/>
      <c r="BR37" s="29"/>
      <c r="BS37" s="29"/>
      <c r="BT37" s="30"/>
      <c r="BU37" s="29"/>
      <c r="BV37" s="29"/>
      <c r="BW37" s="29"/>
      <c r="BX37" s="30"/>
      <c r="BY37" s="29"/>
      <c r="BZ37" s="29"/>
      <c r="CA37" s="29"/>
      <c r="CB37" s="30"/>
      <c r="CC37" s="29"/>
      <c r="CD37" s="29"/>
      <c r="CE37" s="29"/>
      <c r="CF37" s="30"/>
      <c r="CG37" s="29"/>
      <c r="CH37" s="29"/>
      <c r="CI37" s="29"/>
      <c r="CJ37" s="30"/>
      <c r="CK37" s="29"/>
      <c r="CL37" s="29"/>
      <c r="CM37" s="29"/>
      <c r="CN37" s="30"/>
      <c r="CO37" s="29"/>
      <c r="CP37" s="29"/>
      <c r="CQ37" s="29"/>
      <c r="CR37" s="30"/>
      <c r="CS37" s="29"/>
      <c r="CT37" s="29"/>
      <c r="CU37" s="29"/>
      <c r="CV37" s="30"/>
      <c r="CW37" s="29"/>
      <c r="CX37" s="29"/>
      <c r="CY37" s="29"/>
      <c r="CZ37" s="30"/>
      <c r="DA37" s="220"/>
      <c r="DB37" s="220"/>
      <c r="DC37" s="220"/>
      <c r="DD37" s="30"/>
    </row>
    <row r="38" ht="15">
      <c r="D38" s="33" t="s">
        <v>17</v>
      </c>
    </row>
    <row r="39" spans="3:4" ht="15">
      <c r="C39" s="33">
        <v>1</v>
      </c>
      <c r="D39" s="33" t="s">
        <v>200</v>
      </c>
    </row>
  </sheetData>
  <sheetProtection/>
  <hyperlinks>
    <hyperlink ref="A1:C1" location="'Table of contents'!A1" display="Table of Contents"/>
  </hyperlinks>
  <printOptions/>
  <pageMargins left="0.2" right="0.2" top="0.44" bottom="0.3" header="0.3" footer="0.3"/>
  <pageSetup fitToHeight="6" fitToWidth="6" horizontalDpi="300" verticalDpi="300" orientation="landscape" paperSize="9" scale="95" r:id="rId2"/>
  <headerFooter alignWithMargins="0">
    <oddHeader>&amp;R&amp;D</oddHeader>
    <oddFooter>&amp;R
</oddFooter>
  </headerFooter>
  <colBreaks count="7" manualBreakCount="7">
    <brk id="16" max="65535" man="1"/>
    <brk id="28" max="65535" man="1"/>
    <brk id="40" max="65535" man="1"/>
    <brk id="52" max="65535" man="1"/>
    <brk id="64" max="65535" man="1"/>
    <brk id="76" max="65535" man="1"/>
    <brk id="8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C41"/>
  <sheetViews>
    <sheetView zoomScalePageLayoutView="0" workbookViewId="0" topLeftCell="A1">
      <pane xSplit="3" ySplit="12" topLeftCell="DF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1"/>
    </sheetView>
  </sheetViews>
  <sheetFormatPr defaultColWidth="9.140625" defaultRowHeight="12.75"/>
  <cols>
    <col min="1" max="1" width="1.8515625" style="70" customWidth="1"/>
    <col min="2" max="2" width="3.00390625" style="70" customWidth="1"/>
    <col min="3" max="3" width="36.00390625" style="70" customWidth="1"/>
    <col min="4" max="7" width="10.7109375" style="70" customWidth="1"/>
    <col min="8" max="8" width="9.7109375" style="70" customWidth="1"/>
    <col min="9" max="12" width="10.7109375" style="70" customWidth="1"/>
    <col min="13" max="13" width="9.7109375" style="70" customWidth="1"/>
    <col min="14" max="17" width="10.7109375" style="70" customWidth="1"/>
    <col min="18" max="18" width="9.7109375" style="70" customWidth="1"/>
    <col min="19" max="22" width="10.7109375" style="70" customWidth="1"/>
    <col min="23" max="23" width="9.7109375" style="70" customWidth="1"/>
    <col min="24" max="27" width="10.7109375" style="70" customWidth="1"/>
    <col min="28" max="28" width="9.7109375" style="70" customWidth="1"/>
    <col min="29" max="32" width="10.7109375" style="70" customWidth="1"/>
    <col min="33" max="33" width="9.7109375" style="70" customWidth="1"/>
    <col min="34" max="37" width="10.7109375" style="70" customWidth="1"/>
    <col min="38" max="38" width="9.7109375" style="70" customWidth="1"/>
    <col min="39" max="42" width="10.7109375" style="70" customWidth="1"/>
    <col min="43" max="43" width="9.7109375" style="70" customWidth="1"/>
    <col min="44" max="47" width="10.7109375" style="70" customWidth="1"/>
    <col min="48" max="48" width="9.7109375" style="70" customWidth="1"/>
    <col min="49" max="52" width="10.7109375" style="70" customWidth="1"/>
    <col min="53" max="53" width="9.7109375" style="70" customWidth="1"/>
    <col min="54" max="57" width="10.7109375" style="70" customWidth="1"/>
    <col min="58" max="58" width="9.7109375" style="70" customWidth="1"/>
    <col min="59" max="62" width="10.7109375" style="70" customWidth="1"/>
    <col min="63" max="63" width="9.7109375" style="70" customWidth="1"/>
    <col min="64" max="67" width="10.7109375" style="70" customWidth="1"/>
    <col min="68" max="68" width="9.7109375" style="70" customWidth="1"/>
    <col min="69" max="72" width="10.7109375" style="70" customWidth="1"/>
    <col min="73" max="73" width="9.7109375" style="70" customWidth="1"/>
    <col min="74" max="77" width="10.7109375" style="70" customWidth="1"/>
    <col min="78" max="78" width="9.7109375" style="70" customWidth="1"/>
    <col min="79" max="82" width="10.7109375" style="70" customWidth="1"/>
    <col min="83" max="83" width="9.7109375" style="70" customWidth="1"/>
    <col min="84" max="87" width="10.7109375" style="70" customWidth="1"/>
    <col min="88" max="88" width="9.7109375" style="70" customWidth="1"/>
    <col min="89" max="92" width="10.7109375" style="70" customWidth="1"/>
    <col min="93" max="93" width="9.7109375" style="70" customWidth="1"/>
    <col min="94" max="97" width="10.7109375" style="70" customWidth="1"/>
    <col min="98" max="98" width="9.7109375" style="70" customWidth="1"/>
    <col min="99" max="102" width="10.7109375" style="70" customWidth="1"/>
    <col min="103" max="103" width="9.7109375" style="70" customWidth="1"/>
    <col min="104" max="107" width="10.7109375" style="70" customWidth="1"/>
    <col min="108" max="108" width="9.7109375" style="70" customWidth="1"/>
    <col min="109" max="112" width="10.7109375" style="70" customWidth="1"/>
    <col min="113" max="113" width="9.7109375" style="70" customWidth="1"/>
    <col min="114" max="117" width="10.7109375" style="70" customWidth="1"/>
    <col min="118" max="118" width="9.7109375" style="70" customWidth="1"/>
    <col min="119" max="122" width="10.7109375" style="70" customWidth="1"/>
    <col min="123" max="123" width="9.7109375" style="70" customWidth="1"/>
    <col min="124" max="127" width="10.7109375" style="70" customWidth="1"/>
    <col min="128" max="128" width="9.7109375" style="70" customWidth="1"/>
    <col min="129" max="132" width="10.7109375" style="70" customWidth="1"/>
    <col min="133" max="133" width="9.7109375" style="70" customWidth="1"/>
    <col min="134" max="16384" width="9.140625" style="70" customWidth="1"/>
  </cols>
  <sheetData>
    <row r="1" spans="1:3" s="3" customFormat="1" ht="15">
      <c r="A1" s="554" t="s">
        <v>248</v>
      </c>
      <c r="B1" s="554"/>
      <c r="C1" s="554"/>
    </row>
    <row r="2" s="3" customFormat="1" ht="8.25" customHeight="1"/>
    <row r="3" spans="1:133" ht="15.75">
      <c r="A3" s="26" t="s">
        <v>244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</row>
    <row r="4" spans="2:133" ht="12.75" customHeight="1"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</row>
    <row r="5" spans="1:133" ht="15.75">
      <c r="A5" s="26" t="s">
        <v>155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7" t="s">
        <v>196</v>
      </c>
    </row>
    <row r="6" spans="1:133" ht="15">
      <c r="A6" s="33"/>
      <c r="B6" s="33"/>
      <c r="C6" s="33"/>
      <c r="D6" s="33"/>
      <c r="E6" s="33"/>
      <c r="F6" s="33"/>
      <c r="G6" s="81"/>
      <c r="H6" s="81"/>
      <c r="I6" s="33"/>
      <c r="J6" s="33"/>
      <c r="K6" s="33"/>
      <c r="L6" s="81"/>
      <c r="M6" s="81"/>
      <c r="N6" s="33"/>
      <c r="O6" s="33"/>
      <c r="P6" s="33"/>
      <c r="Q6" s="81"/>
      <c r="R6" s="81"/>
      <c r="S6" s="33"/>
      <c r="T6" s="33"/>
      <c r="U6" s="33"/>
      <c r="V6" s="81"/>
      <c r="W6" s="81"/>
      <c r="X6" s="33"/>
      <c r="Y6" s="33"/>
      <c r="Z6" s="33"/>
      <c r="AA6" s="81"/>
      <c r="AB6" s="81"/>
      <c r="AC6" s="33"/>
      <c r="AD6" s="33"/>
      <c r="AE6" s="33"/>
      <c r="AF6" s="81"/>
      <c r="AG6" s="81"/>
      <c r="AH6" s="33"/>
      <c r="AI6" s="33"/>
      <c r="AJ6" s="33"/>
      <c r="AK6" s="81"/>
      <c r="AL6" s="81"/>
      <c r="AM6" s="33"/>
      <c r="AN6" s="33"/>
      <c r="AO6" s="33"/>
      <c r="AP6" s="81"/>
      <c r="AQ6" s="81"/>
      <c r="AR6" s="33"/>
      <c r="AS6" s="33"/>
      <c r="AT6" s="33"/>
      <c r="AU6" s="81"/>
      <c r="AV6" s="81"/>
      <c r="AW6" s="33"/>
      <c r="AX6" s="33"/>
      <c r="AY6" s="33"/>
      <c r="AZ6" s="81"/>
      <c r="BA6" s="81"/>
      <c r="BB6" s="33"/>
      <c r="BC6" s="33"/>
      <c r="BD6" s="33"/>
      <c r="BE6" s="81"/>
      <c r="BF6" s="81"/>
      <c r="BG6" s="33"/>
      <c r="BH6" s="33"/>
      <c r="BI6" s="33"/>
      <c r="BJ6" s="81"/>
      <c r="BK6" s="81"/>
      <c r="BL6" s="81"/>
      <c r="BM6" s="81"/>
      <c r="BN6" s="81"/>
      <c r="BO6" s="81"/>
      <c r="BP6" s="81"/>
      <c r="BQ6" s="33"/>
      <c r="BR6" s="33"/>
      <c r="BS6" s="33"/>
      <c r="BT6" s="81"/>
      <c r="BU6" s="81"/>
      <c r="BV6" s="33"/>
      <c r="BW6" s="33"/>
      <c r="BX6" s="33"/>
      <c r="BY6" s="81"/>
      <c r="BZ6" s="81"/>
      <c r="CA6" s="33"/>
      <c r="CB6" s="33"/>
      <c r="CC6" s="33"/>
      <c r="CD6" s="81"/>
      <c r="CE6" s="81"/>
      <c r="CF6" s="33"/>
      <c r="CG6" s="33"/>
      <c r="CH6" s="33"/>
      <c r="CI6" s="81"/>
      <c r="CJ6" s="81"/>
      <c r="CK6" s="33"/>
      <c r="CL6" s="33"/>
      <c r="CM6" s="33"/>
      <c r="CN6" s="81"/>
      <c r="CO6" s="81"/>
      <c r="CP6" s="33"/>
      <c r="CQ6" s="33"/>
      <c r="CR6" s="33"/>
      <c r="CS6" s="81"/>
      <c r="CT6" s="81"/>
      <c r="CU6" s="33"/>
      <c r="CV6" s="33"/>
      <c r="CW6" s="33"/>
      <c r="CX6" s="81"/>
      <c r="CY6" s="81"/>
      <c r="CZ6" s="33"/>
      <c r="DA6" s="33"/>
      <c r="DB6" s="33"/>
      <c r="DC6" s="81"/>
      <c r="DD6" s="81"/>
      <c r="DE6" s="33"/>
      <c r="DF6" s="33"/>
      <c r="DG6" s="33"/>
      <c r="DH6" s="81"/>
      <c r="DI6" s="81"/>
      <c r="DJ6" s="33"/>
      <c r="DK6" s="33"/>
      <c r="DL6" s="33"/>
      <c r="DM6" s="81"/>
      <c r="DN6" s="81"/>
      <c r="DO6" s="33"/>
      <c r="DP6" s="33"/>
      <c r="DQ6" s="33"/>
      <c r="DR6" s="81"/>
      <c r="DS6" s="81"/>
      <c r="DT6" s="33"/>
      <c r="DU6" s="33"/>
      <c r="DV6" s="33"/>
      <c r="DW6" s="81"/>
      <c r="DX6" s="81"/>
      <c r="DY6" s="33"/>
      <c r="DZ6" s="33"/>
      <c r="EA6" s="33"/>
      <c r="EB6" s="81"/>
      <c r="EC6" s="81"/>
    </row>
    <row r="7" spans="1:133" ht="19.5" customHeight="1">
      <c r="A7" s="269"/>
      <c r="B7" s="270"/>
      <c r="C7" s="271"/>
      <c r="D7" s="272" t="s">
        <v>87</v>
      </c>
      <c r="E7" s="272"/>
      <c r="F7" s="272"/>
      <c r="G7" s="272"/>
      <c r="H7" s="273"/>
      <c r="I7" s="272" t="s">
        <v>88</v>
      </c>
      <c r="J7" s="272"/>
      <c r="K7" s="272"/>
      <c r="L7" s="272"/>
      <c r="M7" s="273"/>
      <c r="N7" s="272" t="s">
        <v>89</v>
      </c>
      <c r="O7" s="272"/>
      <c r="P7" s="272"/>
      <c r="Q7" s="272"/>
      <c r="R7" s="273"/>
      <c r="S7" s="272" t="s">
        <v>90</v>
      </c>
      <c r="T7" s="272"/>
      <c r="U7" s="272"/>
      <c r="V7" s="272"/>
      <c r="W7" s="273"/>
      <c r="X7" s="272" t="s">
        <v>120</v>
      </c>
      <c r="Y7" s="272"/>
      <c r="Z7" s="272"/>
      <c r="AA7" s="272"/>
      <c r="AB7" s="273"/>
      <c r="AC7" s="272" t="s">
        <v>91</v>
      </c>
      <c r="AD7" s="272"/>
      <c r="AE7" s="272"/>
      <c r="AF7" s="272"/>
      <c r="AG7" s="273"/>
      <c r="AH7" s="272" t="s">
        <v>92</v>
      </c>
      <c r="AI7" s="272"/>
      <c r="AJ7" s="272"/>
      <c r="AK7" s="272"/>
      <c r="AL7" s="273"/>
      <c r="AM7" s="272" t="s">
        <v>93</v>
      </c>
      <c r="AN7" s="272"/>
      <c r="AO7" s="272"/>
      <c r="AP7" s="272"/>
      <c r="AQ7" s="273"/>
      <c r="AR7" s="272" t="s">
        <v>94</v>
      </c>
      <c r="AS7" s="272"/>
      <c r="AT7" s="272"/>
      <c r="AU7" s="272"/>
      <c r="AV7" s="273"/>
      <c r="AW7" s="272" t="s">
        <v>95</v>
      </c>
      <c r="AX7" s="272"/>
      <c r="AY7" s="272"/>
      <c r="AZ7" s="272"/>
      <c r="BA7" s="273"/>
      <c r="BB7" s="272" t="s">
        <v>96</v>
      </c>
      <c r="BC7" s="272"/>
      <c r="BD7" s="272"/>
      <c r="BE7" s="272"/>
      <c r="BF7" s="273"/>
      <c r="BG7" s="272" t="s">
        <v>97</v>
      </c>
      <c r="BH7" s="272"/>
      <c r="BI7" s="272"/>
      <c r="BJ7" s="272"/>
      <c r="BK7" s="273"/>
      <c r="BL7" s="272" t="s">
        <v>98</v>
      </c>
      <c r="BM7" s="272"/>
      <c r="BN7" s="272"/>
      <c r="BO7" s="272"/>
      <c r="BP7" s="273"/>
      <c r="BQ7" s="272" t="s">
        <v>201</v>
      </c>
      <c r="BR7" s="272"/>
      <c r="BS7" s="272"/>
      <c r="BT7" s="272"/>
      <c r="BU7" s="273"/>
      <c r="BV7" s="272" t="s">
        <v>126</v>
      </c>
      <c r="BW7" s="272"/>
      <c r="BX7" s="272"/>
      <c r="BY7" s="272"/>
      <c r="BZ7" s="273"/>
      <c r="CA7" s="272" t="s">
        <v>127</v>
      </c>
      <c r="CB7" s="272"/>
      <c r="CC7" s="272"/>
      <c r="CD7" s="272"/>
      <c r="CE7" s="273"/>
      <c r="CF7" s="272" t="s">
        <v>148</v>
      </c>
      <c r="CG7" s="272"/>
      <c r="CH7" s="272"/>
      <c r="CI7" s="272"/>
      <c r="CJ7" s="273"/>
      <c r="CK7" s="272" t="s">
        <v>18</v>
      </c>
      <c r="CL7" s="272"/>
      <c r="CM7" s="272"/>
      <c r="CN7" s="272"/>
      <c r="CO7" s="273"/>
      <c r="CP7" s="272" t="s">
        <v>129</v>
      </c>
      <c r="CQ7" s="272"/>
      <c r="CR7" s="272"/>
      <c r="CS7" s="272"/>
      <c r="CT7" s="273"/>
      <c r="CU7" s="272" t="s">
        <v>19</v>
      </c>
      <c r="CV7" s="272"/>
      <c r="CW7" s="272"/>
      <c r="CX7" s="272"/>
      <c r="CY7" s="273"/>
      <c r="CZ7" s="272" t="s">
        <v>28</v>
      </c>
      <c r="DA7" s="272"/>
      <c r="DB7" s="272"/>
      <c r="DC7" s="272"/>
      <c r="DD7" s="273"/>
      <c r="DE7" s="272" t="s">
        <v>25</v>
      </c>
      <c r="DF7" s="272"/>
      <c r="DG7" s="272"/>
      <c r="DH7" s="272"/>
      <c r="DI7" s="273"/>
      <c r="DJ7" s="272" t="s">
        <v>26</v>
      </c>
      <c r="DK7" s="272"/>
      <c r="DL7" s="272"/>
      <c r="DM7" s="272"/>
      <c r="DN7" s="273"/>
      <c r="DO7" s="272" t="s">
        <v>27</v>
      </c>
      <c r="DP7" s="272"/>
      <c r="DQ7" s="272"/>
      <c r="DR7" s="272"/>
      <c r="DS7" s="273"/>
      <c r="DT7" s="272" t="s">
        <v>31</v>
      </c>
      <c r="DU7" s="272"/>
      <c r="DV7" s="272"/>
      <c r="DW7" s="272"/>
      <c r="DX7" s="273"/>
      <c r="DY7" s="272" t="s">
        <v>202</v>
      </c>
      <c r="DZ7" s="272"/>
      <c r="EA7" s="272"/>
      <c r="EB7" s="272"/>
      <c r="EC7" s="273"/>
    </row>
    <row r="8" spans="1:133" ht="19.5" customHeight="1">
      <c r="A8" s="555" t="s">
        <v>101</v>
      </c>
      <c r="B8" s="556"/>
      <c r="C8" s="557"/>
      <c r="D8" s="274" t="s">
        <v>171</v>
      </c>
      <c r="E8" s="275" t="s">
        <v>172</v>
      </c>
      <c r="F8" s="274" t="s">
        <v>173</v>
      </c>
      <c r="G8" s="276" t="s">
        <v>174</v>
      </c>
      <c r="H8" s="277"/>
      <c r="I8" s="274" t="s">
        <v>171</v>
      </c>
      <c r="J8" s="275" t="s">
        <v>172</v>
      </c>
      <c r="K8" s="274" t="s">
        <v>173</v>
      </c>
      <c r="L8" s="276" t="s">
        <v>174</v>
      </c>
      <c r="M8" s="277"/>
      <c r="N8" s="274" t="s">
        <v>171</v>
      </c>
      <c r="O8" s="275" t="s">
        <v>172</v>
      </c>
      <c r="P8" s="274" t="s">
        <v>173</v>
      </c>
      <c r="Q8" s="276" t="s">
        <v>174</v>
      </c>
      <c r="R8" s="277"/>
      <c r="S8" s="274" t="s">
        <v>171</v>
      </c>
      <c r="T8" s="275" t="s">
        <v>172</v>
      </c>
      <c r="U8" s="274" t="s">
        <v>173</v>
      </c>
      <c r="V8" s="276" t="s">
        <v>174</v>
      </c>
      <c r="W8" s="277"/>
      <c r="X8" s="274" t="s">
        <v>171</v>
      </c>
      <c r="Y8" s="275" t="s">
        <v>172</v>
      </c>
      <c r="Z8" s="274" t="s">
        <v>173</v>
      </c>
      <c r="AA8" s="276" t="s">
        <v>174</v>
      </c>
      <c r="AB8" s="277"/>
      <c r="AC8" s="274" t="s">
        <v>171</v>
      </c>
      <c r="AD8" s="275" t="s">
        <v>172</v>
      </c>
      <c r="AE8" s="274" t="s">
        <v>173</v>
      </c>
      <c r="AF8" s="276" t="s">
        <v>174</v>
      </c>
      <c r="AG8" s="277"/>
      <c r="AH8" s="274" t="s">
        <v>171</v>
      </c>
      <c r="AI8" s="275" t="s">
        <v>172</v>
      </c>
      <c r="AJ8" s="274" t="s">
        <v>173</v>
      </c>
      <c r="AK8" s="276" t="s">
        <v>174</v>
      </c>
      <c r="AL8" s="277"/>
      <c r="AM8" s="274" t="s">
        <v>171</v>
      </c>
      <c r="AN8" s="275" t="s">
        <v>172</v>
      </c>
      <c r="AO8" s="274" t="s">
        <v>173</v>
      </c>
      <c r="AP8" s="276" t="s">
        <v>174</v>
      </c>
      <c r="AQ8" s="277"/>
      <c r="AR8" s="274" t="s">
        <v>171</v>
      </c>
      <c r="AS8" s="275" t="s">
        <v>172</v>
      </c>
      <c r="AT8" s="274" t="s">
        <v>173</v>
      </c>
      <c r="AU8" s="276" t="s">
        <v>174</v>
      </c>
      <c r="AV8" s="277"/>
      <c r="AW8" s="274" t="s">
        <v>171</v>
      </c>
      <c r="AX8" s="275" t="s">
        <v>172</v>
      </c>
      <c r="AY8" s="274" t="s">
        <v>173</v>
      </c>
      <c r="AZ8" s="276" t="s">
        <v>174</v>
      </c>
      <c r="BA8" s="277"/>
      <c r="BB8" s="274" t="s">
        <v>171</v>
      </c>
      <c r="BC8" s="275" t="s">
        <v>172</v>
      </c>
      <c r="BD8" s="274" t="s">
        <v>173</v>
      </c>
      <c r="BE8" s="276" t="s">
        <v>174</v>
      </c>
      <c r="BF8" s="277"/>
      <c r="BG8" s="274" t="s">
        <v>171</v>
      </c>
      <c r="BH8" s="275" t="s">
        <v>172</v>
      </c>
      <c r="BI8" s="274" t="s">
        <v>173</v>
      </c>
      <c r="BJ8" s="276" t="s">
        <v>174</v>
      </c>
      <c r="BK8" s="277"/>
      <c r="BL8" s="274" t="s">
        <v>171</v>
      </c>
      <c r="BM8" s="275" t="s">
        <v>172</v>
      </c>
      <c r="BN8" s="274" t="s">
        <v>173</v>
      </c>
      <c r="BO8" s="276" t="s">
        <v>174</v>
      </c>
      <c r="BP8" s="277"/>
      <c r="BQ8" s="274" t="s">
        <v>171</v>
      </c>
      <c r="BR8" s="275" t="s">
        <v>172</v>
      </c>
      <c r="BS8" s="274" t="s">
        <v>173</v>
      </c>
      <c r="BT8" s="276" t="s">
        <v>174</v>
      </c>
      <c r="BU8" s="277"/>
      <c r="BV8" s="274" t="s">
        <v>171</v>
      </c>
      <c r="BW8" s="275" t="s">
        <v>172</v>
      </c>
      <c r="BX8" s="274" t="s">
        <v>173</v>
      </c>
      <c r="BY8" s="276" t="s">
        <v>174</v>
      </c>
      <c r="BZ8" s="277"/>
      <c r="CA8" s="274" t="s">
        <v>171</v>
      </c>
      <c r="CB8" s="275" t="s">
        <v>172</v>
      </c>
      <c r="CC8" s="274" t="s">
        <v>173</v>
      </c>
      <c r="CD8" s="276" t="s">
        <v>174</v>
      </c>
      <c r="CE8" s="277"/>
      <c r="CF8" s="274" t="s">
        <v>171</v>
      </c>
      <c r="CG8" s="275" t="s">
        <v>172</v>
      </c>
      <c r="CH8" s="274" t="s">
        <v>173</v>
      </c>
      <c r="CI8" s="276" t="s">
        <v>174</v>
      </c>
      <c r="CJ8" s="277"/>
      <c r="CK8" s="274" t="s">
        <v>171</v>
      </c>
      <c r="CL8" s="275" t="s">
        <v>172</v>
      </c>
      <c r="CM8" s="274" t="s">
        <v>173</v>
      </c>
      <c r="CN8" s="276" t="s">
        <v>174</v>
      </c>
      <c r="CO8" s="277"/>
      <c r="CP8" s="274" t="s">
        <v>171</v>
      </c>
      <c r="CQ8" s="275" t="s">
        <v>172</v>
      </c>
      <c r="CR8" s="274" t="s">
        <v>173</v>
      </c>
      <c r="CS8" s="276" t="s">
        <v>174</v>
      </c>
      <c r="CT8" s="277"/>
      <c r="CU8" s="274" t="s">
        <v>171</v>
      </c>
      <c r="CV8" s="275" t="s">
        <v>172</v>
      </c>
      <c r="CW8" s="274" t="s">
        <v>173</v>
      </c>
      <c r="CX8" s="276" t="s">
        <v>174</v>
      </c>
      <c r="CY8" s="277"/>
      <c r="CZ8" s="274" t="s">
        <v>171</v>
      </c>
      <c r="DA8" s="275" t="s">
        <v>172</v>
      </c>
      <c r="DB8" s="274" t="s">
        <v>173</v>
      </c>
      <c r="DC8" s="276" t="s">
        <v>174</v>
      </c>
      <c r="DD8" s="277"/>
      <c r="DE8" s="274" t="s">
        <v>171</v>
      </c>
      <c r="DF8" s="275" t="s">
        <v>172</v>
      </c>
      <c r="DG8" s="274" t="s">
        <v>173</v>
      </c>
      <c r="DH8" s="276" t="s">
        <v>174</v>
      </c>
      <c r="DI8" s="277"/>
      <c r="DJ8" s="274" t="s">
        <v>171</v>
      </c>
      <c r="DK8" s="275" t="s">
        <v>172</v>
      </c>
      <c r="DL8" s="274" t="s">
        <v>173</v>
      </c>
      <c r="DM8" s="276" t="s">
        <v>174</v>
      </c>
      <c r="DN8" s="277"/>
      <c r="DO8" s="274" t="s">
        <v>171</v>
      </c>
      <c r="DP8" s="275" t="s">
        <v>172</v>
      </c>
      <c r="DQ8" s="274" t="s">
        <v>173</v>
      </c>
      <c r="DR8" s="276" t="s">
        <v>174</v>
      </c>
      <c r="DS8" s="277"/>
      <c r="DT8" s="274" t="s">
        <v>171</v>
      </c>
      <c r="DU8" s="275" t="s">
        <v>172</v>
      </c>
      <c r="DV8" s="274" t="s">
        <v>173</v>
      </c>
      <c r="DW8" s="276" t="s">
        <v>174</v>
      </c>
      <c r="DX8" s="277"/>
      <c r="DY8" s="274" t="s">
        <v>171</v>
      </c>
      <c r="DZ8" s="275" t="s">
        <v>172</v>
      </c>
      <c r="EA8" s="274" t="s">
        <v>173</v>
      </c>
      <c r="EB8" s="276" t="s">
        <v>174</v>
      </c>
      <c r="EC8" s="277"/>
    </row>
    <row r="9" spans="1:133" ht="19.5" customHeight="1">
      <c r="A9" s="61"/>
      <c r="B9" s="62"/>
      <c r="C9" s="63"/>
      <c r="D9" s="278" t="s">
        <v>175</v>
      </c>
      <c r="E9" s="279" t="s">
        <v>171</v>
      </c>
      <c r="F9" s="278" t="s">
        <v>176</v>
      </c>
      <c r="G9" s="280" t="s">
        <v>177</v>
      </c>
      <c r="H9" s="281"/>
      <c r="I9" s="278" t="s">
        <v>175</v>
      </c>
      <c r="J9" s="279" t="s">
        <v>171</v>
      </c>
      <c r="K9" s="278" t="s">
        <v>176</v>
      </c>
      <c r="L9" s="280" t="s">
        <v>177</v>
      </c>
      <c r="M9" s="281"/>
      <c r="N9" s="278" t="s">
        <v>175</v>
      </c>
      <c r="O9" s="279" t="s">
        <v>171</v>
      </c>
      <c r="P9" s="278" t="s">
        <v>176</v>
      </c>
      <c r="Q9" s="280" t="s">
        <v>177</v>
      </c>
      <c r="R9" s="281"/>
      <c r="S9" s="278" t="s">
        <v>175</v>
      </c>
      <c r="T9" s="279" t="s">
        <v>171</v>
      </c>
      <c r="U9" s="278" t="s">
        <v>176</v>
      </c>
      <c r="V9" s="280" t="s">
        <v>177</v>
      </c>
      <c r="W9" s="281"/>
      <c r="X9" s="278" t="s">
        <v>175</v>
      </c>
      <c r="Y9" s="279" t="s">
        <v>171</v>
      </c>
      <c r="Z9" s="278" t="s">
        <v>176</v>
      </c>
      <c r="AA9" s="280" t="s">
        <v>177</v>
      </c>
      <c r="AB9" s="281"/>
      <c r="AC9" s="278" t="s">
        <v>175</v>
      </c>
      <c r="AD9" s="279" t="s">
        <v>171</v>
      </c>
      <c r="AE9" s="278" t="s">
        <v>176</v>
      </c>
      <c r="AF9" s="280" t="s">
        <v>177</v>
      </c>
      <c r="AG9" s="281"/>
      <c r="AH9" s="278" t="s">
        <v>175</v>
      </c>
      <c r="AI9" s="279" t="s">
        <v>171</v>
      </c>
      <c r="AJ9" s="278" t="s">
        <v>176</v>
      </c>
      <c r="AK9" s="280" t="s">
        <v>177</v>
      </c>
      <c r="AL9" s="281"/>
      <c r="AM9" s="278" t="s">
        <v>175</v>
      </c>
      <c r="AN9" s="279" t="s">
        <v>171</v>
      </c>
      <c r="AO9" s="278" t="s">
        <v>176</v>
      </c>
      <c r="AP9" s="280" t="s">
        <v>177</v>
      </c>
      <c r="AQ9" s="281"/>
      <c r="AR9" s="278" t="s">
        <v>175</v>
      </c>
      <c r="AS9" s="279" t="s">
        <v>171</v>
      </c>
      <c r="AT9" s="278" t="s">
        <v>176</v>
      </c>
      <c r="AU9" s="280" t="s">
        <v>177</v>
      </c>
      <c r="AV9" s="281"/>
      <c r="AW9" s="278" t="s">
        <v>175</v>
      </c>
      <c r="AX9" s="279" t="s">
        <v>171</v>
      </c>
      <c r="AY9" s="278" t="s">
        <v>176</v>
      </c>
      <c r="AZ9" s="280" t="s">
        <v>177</v>
      </c>
      <c r="BA9" s="281"/>
      <c r="BB9" s="278" t="s">
        <v>175</v>
      </c>
      <c r="BC9" s="279" t="s">
        <v>171</v>
      </c>
      <c r="BD9" s="278" t="s">
        <v>176</v>
      </c>
      <c r="BE9" s="280" t="s">
        <v>177</v>
      </c>
      <c r="BF9" s="281"/>
      <c r="BG9" s="278" t="s">
        <v>175</v>
      </c>
      <c r="BH9" s="279" t="s">
        <v>171</v>
      </c>
      <c r="BI9" s="278" t="s">
        <v>176</v>
      </c>
      <c r="BJ9" s="280" t="s">
        <v>177</v>
      </c>
      <c r="BK9" s="281"/>
      <c r="BL9" s="278" t="s">
        <v>175</v>
      </c>
      <c r="BM9" s="279" t="s">
        <v>171</v>
      </c>
      <c r="BN9" s="278" t="s">
        <v>176</v>
      </c>
      <c r="BO9" s="280" t="s">
        <v>177</v>
      </c>
      <c r="BP9" s="281"/>
      <c r="BQ9" s="278" t="s">
        <v>175</v>
      </c>
      <c r="BR9" s="279" t="s">
        <v>171</v>
      </c>
      <c r="BS9" s="278" t="s">
        <v>176</v>
      </c>
      <c r="BT9" s="280" t="s">
        <v>177</v>
      </c>
      <c r="BU9" s="281"/>
      <c r="BV9" s="278" t="s">
        <v>175</v>
      </c>
      <c r="BW9" s="279" t="s">
        <v>171</v>
      </c>
      <c r="BX9" s="278" t="s">
        <v>176</v>
      </c>
      <c r="BY9" s="280" t="s">
        <v>177</v>
      </c>
      <c r="BZ9" s="281"/>
      <c r="CA9" s="278" t="s">
        <v>175</v>
      </c>
      <c r="CB9" s="279" t="s">
        <v>171</v>
      </c>
      <c r="CC9" s="278" t="s">
        <v>176</v>
      </c>
      <c r="CD9" s="280" t="s">
        <v>177</v>
      </c>
      <c r="CE9" s="281"/>
      <c r="CF9" s="278" t="s">
        <v>175</v>
      </c>
      <c r="CG9" s="279" t="s">
        <v>171</v>
      </c>
      <c r="CH9" s="278" t="s">
        <v>176</v>
      </c>
      <c r="CI9" s="280" t="s">
        <v>177</v>
      </c>
      <c r="CJ9" s="281"/>
      <c r="CK9" s="278" t="s">
        <v>175</v>
      </c>
      <c r="CL9" s="279" t="s">
        <v>171</v>
      </c>
      <c r="CM9" s="278" t="s">
        <v>176</v>
      </c>
      <c r="CN9" s="280" t="s">
        <v>177</v>
      </c>
      <c r="CO9" s="281"/>
      <c r="CP9" s="278" t="s">
        <v>175</v>
      </c>
      <c r="CQ9" s="279" t="s">
        <v>171</v>
      </c>
      <c r="CR9" s="278" t="s">
        <v>176</v>
      </c>
      <c r="CS9" s="280" t="s">
        <v>177</v>
      </c>
      <c r="CT9" s="281"/>
      <c r="CU9" s="278" t="s">
        <v>175</v>
      </c>
      <c r="CV9" s="279" t="s">
        <v>171</v>
      </c>
      <c r="CW9" s="278" t="s">
        <v>176</v>
      </c>
      <c r="CX9" s="280" t="s">
        <v>177</v>
      </c>
      <c r="CY9" s="281"/>
      <c r="CZ9" s="278" t="s">
        <v>175</v>
      </c>
      <c r="DA9" s="279" t="s">
        <v>171</v>
      </c>
      <c r="DB9" s="278" t="s">
        <v>176</v>
      </c>
      <c r="DC9" s="280" t="s">
        <v>177</v>
      </c>
      <c r="DD9" s="281"/>
      <c r="DE9" s="278" t="s">
        <v>175</v>
      </c>
      <c r="DF9" s="279" t="s">
        <v>171</v>
      </c>
      <c r="DG9" s="278" t="s">
        <v>176</v>
      </c>
      <c r="DH9" s="280" t="s">
        <v>177</v>
      </c>
      <c r="DI9" s="281"/>
      <c r="DJ9" s="278" t="s">
        <v>175</v>
      </c>
      <c r="DK9" s="279" t="s">
        <v>171</v>
      </c>
      <c r="DL9" s="278" t="s">
        <v>176</v>
      </c>
      <c r="DM9" s="280" t="s">
        <v>177</v>
      </c>
      <c r="DN9" s="281"/>
      <c r="DO9" s="278" t="s">
        <v>175</v>
      </c>
      <c r="DP9" s="279" t="s">
        <v>171</v>
      </c>
      <c r="DQ9" s="278" t="s">
        <v>176</v>
      </c>
      <c r="DR9" s="280" t="s">
        <v>177</v>
      </c>
      <c r="DS9" s="281"/>
      <c r="DT9" s="278" t="s">
        <v>175</v>
      </c>
      <c r="DU9" s="279" t="s">
        <v>171</v>
      </c>
      <c r="DV9" s="278" t="s">
        <v>176</v>
      </c>
      <c r="DW9" s="280" t="s">
        <v>177</v>
      </c>
      <c r="DX9" s="281"/>
      <c r="DY9" s="278" t="s">
        <v>175</v>
      </c>
      <c r="DZ9" s="279" t="s">
        <v>171</v>
      </c>
      <c r="EA9" s="278" t="s">
        <v>176</v>
      </c>
      <c r="EB9" s="280" t="s">
        <v>177</v>
      </c>
      <c r="EC9" s="281"/>
    </row>
    <row r="10" spans="1:133" ht="19.5" customHeight="1">
      <c r="A10" s="61"/>
      <c r="B10" s="62"/>
      <c r="C10" s="63"/>
      <c r="D10" s="279" t="s">
        <v>203</v>
      </c>
      <c r="E10" s="279" t="s">
        <v>204</v>
      </c>
      <c r="F10" s="279" t="s">
        <v>205</v>
      </c>
      <c r="G10" s="282" t="s">
        <v>206</v>
      </c>
      <c r="H10" s="283" t="s">
        <v>207</v>
      </c>
      <c r="I10" s="279" t="s">
        <v>203</v>
      </c>
      <c r="J10" s="279" t="s">
        <v>204</v>
      </c>
      <c r="K10" s="279" t="s">
        <v>205</v>
      </c>
      <c r="L10" s="282" t="s">
        <v>206</v>
      </c>
      <c r="M10" s="283" t="s">
        <v>207</v>
      </c>
      <c r="N10" s="279" t="s">
        <v>203</v>
      </c>
      <c r="O10" s="279" t="s">
        <v>204</v>
      </c>
      <c r="P10" s="279" t="s">
        <v>205</v>
      </c>
      <c r="Q10" s="282" t="s">
        <v>206</v>
      </c>
      <c r="R10" s="283" t="s">
        <v>207</v>
      </c>
      <c r="S10" s="279" t="s">
        <v>203</v>
      </c>
      <c r="T10" s="279" t="s">
        <v>204</v>
      </c>
      <c r="U10" s="279" t="s">
        <v>205</v>
      </c>
      <c r="V10" s="282" t="s">
        <v>206</v>
      </c>
      <c r="W10" s="283" t="s">
        <v>207</v>
      </c>
      <c r="X10" s="279" t="s">
        <v>203</v>
      </c>
      <c r="Y10" s="279" t="s">
        <v>204</v>
      </c>
      <c r="Z10" s="279" t="s">
        <v>205</v>
      </c>
      <c r="AA10" s="282" t="s">
        <v>206</v>
      </c>
      <c r="AB10" s="283" t="s">
        <v>207</v>
      </c>
      <c r="AC10" s="279" t="s">
        <v>203</v>
      </c>
      <c r="AD10" s="279" t="s">
        <v>204</v>
      </c>
      <c r="AE10" s="279" t="s">
        <v>205</v>
      </c>
      <c r="AF10" s="282" t="s">
        <v>206</v>
      </c>
      <c r="AG10" s="283" t="s">
        <v>207</v>
      </c>
      <c r="AH10" s="279" t="s">
        <v>203</v>
      </c>
      <c r="AI10" s="279" t="s">
        <v>204</v>
      </c>
      <c r="AJ10" s="279" t="s">
        <v>205</v>
      </c>
      <c r="AK10" s="282" t="s">
        <v>206</v>
      </c>
      <c r="AL10" s="283" t="s">
        <v>207</v>
      </c>
      <c r="AM10" s="279" t="s">
        <v>203</v>
      </c>
      <c r="AN10" s="279" t="s">
        <v>204</v>
      </c>
      <c r="AO10" s="279" t="s">
        <v>205</v>
      </c>
      <c r="AP10" s="282" t="s">
        <v>206</v>
      </c>
      <c r="AQ10" s="283" t="s">
        <v>207</v>
      </c>
      <c r="AR10" s="279" t="s">
        <v>203</v>
      </c>
      <c r="AS10" s="279" t="s">
        <v>204</v>
      </c>
      <c r="AT10" s="279" t="s">
        <v>205</v>
      </c>
      <c r="AU10" s="282" t="s">
        <v>206</v>
      </c>
      <c r="AV10" s="283" t="s">
        <v>207</v>
      </c>
      <c r="AW10" s="279" t="s">
        <v>203</v>
      </c>
      <c r="AX10" s="279" t="s">
        <v>204</v>
      </c>
      <c r="AY10" s="279" t="s">
        <v>205</v>
      </c>
      <c r="AZ10" s="282" t="s">
        <v>206</v>
      </c>
      <c r="BA10" s="283" t="s">
        <v>207</v>
      </c>
      <c r="BB10" s="279" t="s">
        <v>203</v>
      </c>
      <c r="BC10" s="279" t="s">
        <v>204</v>
      </c>
      <c r="BD10" s="279" t="s">
        <v>205</v>
      </c>
      <c r="BE10" s="282" t="s">
        <v>206</v>
      </c>
      <c r="BF10" s="283" t="s">
        <v>207</v>
      </c>
      <c r="BG10" s="279" t="s">
        <v>203</v>
      </c>
      <c r="BH10" s="279" t="s">
        <v>204</v>
      </c>
      <c r="BI10" s="279" t="s">
        <v>205</v>
      </c>
      <c r="BJ10" s="282" t="s">
        <v>206</v>
      </c>
      <c r="BK10" s="283" t="s">
        <v>207</v>
      </c>
      <c r="BL10" s="279" t="s">
        <v>203</v>
      </c>
      <c r="BM10" s="279" t="s">
        <v>204</v>
      </c>
      <c r="BN10" s="279" t="s">
        <v>205</v>
      </c>
      <c r="BO10" s="282" t="s">
        <v>206</v>
      </c>
      <c r="BP10" s="283" t="s">
        <v>207</v>
      </c>
      <c r="BQ10" s="279" t="s">
        <v>203</v>
      </c>
      <c r="BR10" s="279" t="s">
        <v>204</v>
      </c>
      <c r="BS10" s="279" t="s">
        <v>205</v>
      </c>
      <c r="BT10" s="282" t="s">
        <v>206</v>
      </c>
      <c r="BU10" s="283" t="s">
        <v>207</v>
      </c>
      <c r="BV10" s="279" t="s">
        <v>203</v>
      </c>
      <c r="BW10" s="279" t="s">
        <v>204</v>
      </c>
      <c r="BX10" s="279" t="s">
        <v>205</v>
      </c>
      <c r="BY10" s="282" t="s">
        <v>206</v>
      </c>
      <c r="BZ10" s="283" t="s">
        <v>207</v>
      </c>
      <c r="CA10" s="279" t="s">
        <v>203</v>
      </c>
      <c r="CB10" s="279" t="s">
        <v>204</v>
      </c>
      <c r="CC10" s="279" t="s">
        <v>205</v>
      </c>
      <c r="CD10" s="282" t="s">
        <v>206</v>
      </c>
      <c r="CE10" s="283" t="s">
        <v>207</v>
      </c>
      <c r="CF10" s="279" t="s">
        <v>203</v>
      </c>
      <c r="CG10" s="279" t="s">
        <v>204</v>
      </c>
      <c r="CH10" s="279" t="s">
        <v>205</v>
      </c>
      <c r="CI10" s="282" t="s">
        <v>206</v>
      </c>
      <c r="CJ10" s="283" t="s">
        <v>207</v>
      </c>
      <c r="CK10" s="279" t="s">
        <v>203</v>
      </c>
      <c r="CL10" s="279" t="s">
        <v>204</v>
      </c>
      <c r="CM10" s="279" t="s">
        <v>205</v>
      </c>
      <c r="CN10" s="282" t="s">
        <v>206</v>
      </c>
      <c r="CO10" s="283" t="s">
        <v>207</v>
      </c>
      <c r="CP10" s="279" t="s">
        <v>203</v>
      </c>
      <c r="CQ10" s="279" t="s">
        <v>204</v>
      </c>
      <c r="CR10" s="279" t="s">
        <v>205</v>
      </c>
      <c r="CS10" s="282" t="s">
        <v>206</v>
      </c>
      <c r="CT10" s="283" t="s">
        <v>207</v>
      </c>
      <c r="CU10" s="279" t="s">
        <v>203</v>
      </c>
      <c r="CV10" s="279" t="s">
        <v>204</v>
      </c>
      <c r="CW10" s="279" t="s">
        <v>205</v>
      </c>
      <c r="CX10" s="282" t="s">
        <v>206</v>
      </c>
      <c r="CY10" s="283" t="s">
        <v>207</v>
      </c>
      <c r="CZ10" s="279" t="s">
        <v>203</v>
      </c>
      <c r="DA10" s="279" t="s">
        <v>204</v>
      </c>
      <c r="DB10" s="279" t="s">
        <v>205</v>
      </c>
      <c r="DC10" s="282" t="s">
        <v>206</v>
      </c>
      <c r="DD10" s="283" t="s">
        <v>207</v>
      </c>
      <c r="DE10" s="279" t="s">
        <v>203</v>
      </c>
      <c r="DF10" s="279" t="s">
        <v>204</v>
      </c>
      <c r="DG10" s="279" t="s">
        <v>205</v>
      </c>
      <c r="DH10" s="282" t="s">
        <v>206</v>
      </c>
      <c r="DI10" s="283" t="s">
        <v>207</v>
      </c>
      <c r="DJ10" s="279" t="s">
        <v>203</v>
      </c>
      <c r="DK10" s="279" t="s">
        <v>204</v>
      </c>
      <c r="DL10" s="279" t="s">
        <v>205</v>
      </c>
      <c r="DM10" s="282" t="s">
        <v>206</v>
      </c>
      <c r="DN10" s="283" t="s">
        <v>207</v>
      </c>
      <c r="DO10" s="279" t="s">
        <v>203</v>
      </c>
      <c r="DP10" s="279" t="s">
        <v>204</v>
      </c>
      <c r="DQ10" s="279" t="s">
        <v>205</v>
      </c>
      <c r="DR10" s="282" t="s">
        <v>206</v>
      </c>
      <c r="DS10" s="283" t="s">
        <v>207</v>
      </c>
      <c r="DT10" s="279" t="s">
        <v>203</v>
      </c>
      <c r="DU10" s="279" t="s">
        <v>204</v>
      </c>
      <c r="DV10" s="279" t="s">
        <v>205</v>
      </c>
      <c r="DW10" s="282" t="s">
        <v>206</v>
      </c>
      <c r="DX10" s="283" t="s">
        <v>207</v>
      </c>
      <c r="DY10" s="279" t="s">
        <v>203</v>
      </c>
      <c r="DZ10" s="279" t="s">
        <v>204</v>
      </c>
      <c r="EA10" s="279" t="s">
        <v>205</v>
      </c>
      <c r="EB10" s="282" t="s">
        <v>206</v>
      </c>
      <c r="EC10" s="283" t="s">
        <v>207</v>
      </c>
    </row>
    <row r="11" spans="1:133" ht="12" customHeight="1">
      <c r="A11" s="284"/>
      <c r="B11" s="285"/>
      <c r="C11" s="286"/>
      <c r="D11" s="287"/>
      <c r="E11" s="287"/>
      <c r="F11" s="287"/>
      <c r="G11" s="288"/>
      <c r="H11" s="289"/>
      <c r="I11" s="287"/>
      <c r="J11" s="287"/>
      <c r="K11" s="287"/>
      <c r="L11" s="288"/>
      <c r="M11" s="289"/>
      <c r="N11" s="287"/>
      <c r="O11" s="287"/>
      <c r="P11" s="287"/>
      <c r="Q11" s="288"/>
      <c r="R11" s="289"/>
      <c r="S11" s="287"/>
      <c r="T11" s="287"/>
      <c r="U11" s="287"/>
      <c r="V11" s="288"/>
      <c r="W11" s="289"/>
      <c r="X11" s="287"/>
      <c r="Y11" s="287"/>
      <c r="Z11" s="287"/>
      <c r="AA11" s="288"/>
      <c r="AB11" s="289"/>
      <c r="AC11" s="287"/>
      <c r="AD11" s="287"/>
      <c r="AE11" s="287"/>
      <c r="AF11" s="288"/>
      <c r="AG11" s="289"/>
      <c r="AH11" s="287"/>
      <c r="AI11" s="287"/>
      <c r="AJ11" s="287"/>
      <c r="AK11" s="288"/>
      <c r="AL11" s="289"/>
      <c r="AM11" s="287"/>
      <c r="AN11" s="287"/>
      <c r="AO11" s="287"/>
      <c r="AP11" s="288"/>
      <c r="AQ11" s="289"/>
      <c r="AR11" s="287"/>
      <c r="AS11" s="287"/>
      <c r="AT11" s="287"/>
      <c r="AU11" s="288"/>
      <c r="AV11" s="289"/>
      <c r="AW11" s="287"/>
      <c r="AX11" s="287"/>
      <c r="AY11" s="287"/>
      <c r="AZ11" s="288"/>
      <c r="BA11" s="289"/>
      <c r="BB11" s="287"/>
      <c r="BC11" s="287"/>
      <c r="BD11" s="287"/>
      <c r="BE11" s="288"/>
      <c r="BF11" s="289"/>
      <c r="BG11" s="287"/>
      <c r="BH11" s="287"/>
      <c r="BI11" s="287"/>
      <c r="BJ11" s="288"/>
      <c r="BK11" s="289"/>
      <c r="BL11" s="287"/>
      <c r="BM11" s="287"/>
      <c r="BN11" s="287"/>
      <c r="BO11" s="288"/>
      <c r="BP11" s="289"/>
      <c r="BQ11" s="287"/>
      <c r="BR11" s="287"/>
      <c r="BS11" s="287"/>
      <c r="BT11" s="288"/>
      <c r="BU11" s="289"/>
      <c r="BV11" s="287"/>
      <c r="BW11" s="287"/>
      <c r="BX11" s="287"/>
      <c r="BY11" s="288"/>
      <c r="BZ11" s="289"/>
      <c r="CA11" s="287"/>
      <c r="CB11" s="287"/>
      <c r="CC11" s="287"/>
      <c r="CD11" s="288"/>
      <c r="CE11" s="289"/>
      <c r="CF11" s="287"/>
      <c r="CG11" s="287"/>
      <c r="CH11" s="287"/>
      <c r="CI11" s="288"/>
      <c r="CJ11" s="289"/>
      <c r="CK11" s="287"/>
      <c r="CL11" s="287"/>
      <c r="CM11" s="287"/>
      <c r="CN11" s="288"/>
      <c r="CO11" s="289"/>
      <c r="CP11" s="287"/>
      <c r="CQ11" s="287"/>
      <c r="CR11" s="287"/>
      <c r="CS11" s="288"/>
      <c r="CT11" s="289"/>
      <c r="CU11" s="287"/>
      <c r="CV11" s="287"/>
      <c r="CW11" s="287"/>
      <c r="CX11" s="288"/>
      <c r="CY11" s="289"/>
      <c r="CZ11" s="287"/>
      <c r="DA11" s="287"/>
      <c r="DB11" s="287"/>
      <c r="DC11" s="288"/>
      <c r="DD11" s="289"/>
      <c r="DE11" s="287"/>
      <c r="DF11" s="287"/>
      <c r="DG11" s="287"/>
      <c r="DH11" s="288"/>
      <c r="DI11" s="289"/>
      <c r="DJ11" s="287"/>
      <c r="DK11" s="287"/>
      <c r="DL11" s="287"/>
      <c r="DM11" s="288"/>
      <c r="DN11" s="289"/>
      <c r="DO11" s="287"/>
      <c r="DP11" s="287"/>
      <c r="DQ11" s="287"/>
      <c r="DR11" s="288"/>
      <c r="DS11" s="289"/>
      <c r="DT11" s="287"/>
      <c r="DU11" s="287"/>
      <c r="DV11" s="287"/>
      <c r="DW11" s="288"/>
      <c r="DX11" s="289"/>
      <c r="DY11" s="287"/>
      <c r="DZ11" s="287"/>
      <c r="EA11" s="287"/>
      <c r="EB11" s="288"/>
      <c r="EC11" s="289"/>
    </row>
    <row r="12" spans="1:133" ht="9.75" customHeight="1">
      <c r="A12" s="50"/>
      <c r="B12" s="51"/>
      <c r="C12" s="52"/>
      <c r="D12" s="33"/>
      <c r="E12" s="53"/>
      <c r="F12" s="53"/>
      <c r="G12" s="50"/>
      <c r="H12" s="290"/>
      <c r="I12" s="33"/>
      <c r="J12" s="53"/>
      <c r="K12" s="53"/>
      <c r="L12" s="50"/>
      <c r="M12" s="290"/>
      <c r="N12" s="33"/>
      <c r="O12" s="53"/>
      <c r="P12" s="53"/>
      <c r="Q12" s="50"/>
      <c r="R12" s="290"/>
      <c r="S12" s="33"/>
      <c r="T12" s="53"/>
      <c r="U12" s="53"/>
      <c r="V12" s="50"/>
      <c r="W12" s="290"/>
      <c r="X12" s="33"/>
      <c r="Y12" s="53"/>
      <c r="Z12" s="53"/>
      <c r="AA12" s="50"/>
      <c r="AB12" s="290"/>
      <c r="AC12" s="33"/>
      <c r="AD12" s="53"/>
      <c r="AE12" s="53"/>
      <c r="AF12" s="50"/>
      <c r="AG12" s="290"/>
      <c r="AH12" s="33"/>
      <c r="AI12" s="53"/>
      <c r="AJ12" s="53"/>
      <c r="AK12" s="50"/>
      <c r="AL12" s="290"/>
      <c r="AM12" s="33"/>
      <c r="AN12" s="53"/>
      <c r="AO12" s="53"/>
      <c r="AP12" s="50"/>
      <c r="AQ12" s="290"/>
      <c r="AR12" s="33"/>
      <c r="AS12" s="53"/>
      <c r="AT12" s="53"/>
      <c r="AU12" s="50"/>
      <c r="AV12" s="290"/>
      <c r="AW12" s="33"/>
      <c r="AX12" s="53"/>
      <c r="AY12" s="53"/>
      <c r="AZ12" s="50"/>
      <c r="BA12" s="290"/>
      <c r="BB12" s="33"/>
      <c r="BC12" s="53"/>
      <c r="BD12" s="53"/>
      <c r="BE12" s="50"/>
      <c r="BF12" s="290"/>
      <c r="BG12" s="33"/>
      <c r="BH12" s="53"/>
      <c r="BI12" s="53"/>
      <c r="BJ12" s="50"/>
      <c r="BK12" s="290"/>
      <c r="BL12" s="33"/>
      <c r="BM12" s="53"/>
      <c r="BN12" s="53"/>
      <c r="BO12" s="50"/>
      <c r="BP12" s="290"/>
      <c r="BQ12" s="33"/>
      <c r="BR12" s="53"/>
      <c r="BS12" s="53"/>
      <c r="BT12" s="50"/>
      <c r="BU12" s="290"/>
      <c r="BV12" s="33"/>
      <c r="BW12" s="53"/>
      <c r="BX12" s="53"/>
      <c r="BY12" s="50"/>
      <c r="BZ12" s="290"/>
      <c r="CA12" s="33"/>
      <c r="CB12" s="53"/>
      <c r="CC12" s="53"/>
      <c r="CD12" s="50"/>
      <c r="CE12" s="290"/>
      <c r="CF12" s="33"/>
      <c r="CG12" s="53"/>
      <c r="CH12" s="53"/>
      <c r="CI12" s="50"/>
      <c r="CJ12" s="290"/>
      <c r="CK12" s="33"/>
      <c r="CL12" s="53"/>
      <c r="CM12" s="53"/>
      <c r="CN12" s="50"/>
      <c r="CO12" s="290"/>
      <c r="CP12" s="33"/>
      <c r="CQ12" s="53"/>
      <c r="CR12" s="53"/>
      <c r="CS12" s="50"/>
      <c r="CT12" s="290"/>
      <c r="CU12" s="33"/>
      <c r="CV12" s="53"/>
      <c r="CW12" s="53"/>
      <c r="CX12" s="50"/>
      <c r="CY12" s="290"/>
      <c r="CZ12" s="33"/>
      <c r="DA12" s="53"/>
      <c r="DB12" s="53"/>
      <c r="DC12" s="50"/>
      <c r="DD12" s="290"/>
      <c r="DE12" s="33"/>
      <c r="DF12" s="53"/>
      <c r="DG12" s="53"/>
      <c r="DH12" s="50"/>
      <c r="DI12" s="290"/>
      <c r="DJ12" s="33"/>
      <c r="DK12" s="53"/>
      <c r="DL12" s="53"/>
      <c r="DM12" s="50"/>
      <c r="DN12" s="290"/>
      <c r="DO12" s="33"/>
      <c r="DP12" s="53"/>
      <c r="DQ12" s="53"/>
      <c r="DR12" s="50"/>
      <c r="DS12" s="290"/>
      <c r="DT12" s="33"/>
      <c r="DU12" s="53"/>
      <c r="DV12" s="53"/>
      <c r="DW12" s="50"/>
      <c r="DX12" s="290"/>
      <c r="DY12" s="33"/>
      <c r="DZ12" s="53"/>
      <c r="EA12" s="53"/>
      <c r="EB12" s="50"/>
      <c r="EC12" s="290"/>
    </row>
    <row r="13" spans="1:133" ht="19.5" customHeight="1">
      <c r="A13" s="73" t="s">
        <v>7</v>
      </c>
      <c r="B13" s="291"/>
      <c r="C13" s="292"/>
      <c r="D13" s="293">
        <v>2761.6</v>
      </c>
      <c r="E13" s="293">
        <v>224.8</v>
      </c>
      <c r="F13" s="293">
        <v>215.1</v>
      </c>
      <c r="G13" s="294">
        <v>3201.5</v>
      </c>
      <c r="H13" s="295">
        <v>90.07652917674864</v>
      </c>
      <c r="I13" s="293">
        <v>2868.7</v>
      </c>
      <c r="J13" s="293">
        <v>235.1</v>
      </c>
      <c r="K13" s="293">
        <v>245.6</v>
      </c>
      <c r="L13" s="294">
        <v>3349.4</v>
      </c>
      <c r="M13" s="295">
        <v>90.61984253672792</v>
      </c>
      <c r="N13" s="293">
        <v>3100.2</v>
      </c>
      <c r="O13" s="293">
        <v>237.1</v>
      </c>
      <c r="P13" s="293">
        <v>273.1</v>
      </c>
      <c r="Q13" s="294">
        <v>3610.4</v>
      </c>
      <c r="R13" s="295">
        <v>85.69258520839269</v>
      </c>
      <c r="S13" s="293">
        <v>3247.1</v>
      </c>
      <c r="T13" s="293">
        <v>252.6</v>
      </c>
      <c r="U13" s="293">
        <v>323.7</v>
      </c>
      <c r="V13" s="294">
        <v>3823.4</v>
      </c>
      <c r="W13" s="295">
        <v>86.40647246265453</v>
      </c>
      <c r="X13" s="293">
        <v>3521.1</v>
      </c>
      <c r="Y13" s="293">
        <v>261.8</v>
      </c>
      <c r="Z13" s="293">
        <v>359.7</v>
      </c>
      <c r="AA13" s="294">
        <v>4142.6</v>
      </c>
      <c r="AB13" s="295">
        <v>81.17969821673526</v>
      </c>
      <c r="AC13" s="293">
        <v>4361.3</v>
      </c>
      <c r="AD13" s="293">
        <v>418.8</v>
      </c>
      <c r="AE13" s="293">
        <v>433.1</v>
      </c>
      <c r="AF13" s="294">
        <v>5213.2</v>
      </c>
      <c r="AG13" s="295">
        <v>82.32191640216652</v>
      </c>
      <c r="AH13" s="293">
        <v>5227.6</v>
      </c>
      <c r="AI13" s="293">
        <v>500.5</v>
      </c>
      <c r="AJ13" s="293">
        <v>515.5</v>
      </c>
      <c r="AK13" s="294">
        <v>6243.6</v>
      </c>
      <c r="AL13" s="295">
        <v>84.04587551152272</v>
      </c>
      <c r="AM13" s="293">
        <v>6180.7</v>
      </c>
      <c r="AN13" s="293">
        <v>578.3</v>
      </c>
      <c r="AO13" s="293">
        <v>585</v>
      </c>
      <c r="AP13" s="294">
        <v>7344</v>
      </c>
      <c r="AQ13" s="295">
        <v>83.07786287175195</v>
      </c>
      <c r="AR13" s="293">
        <v>6751.1</v>
      </c>
      <c r="AS13" s="293">
        <v>673</v>
      </c>
      <c r="AT13" s="293">
        <v>794.1</v>
      </c>
      <c r="AU13" s="294">
        <v>8218.2</v>
      </c>
      <c r="AV13" s="295">
        <v>82.64896666163827</v>
      </c>
      <c r="AW13" s="293">
        <v>7432</v>
      </c>
      <c r="AX13" s="293">
        <v>816.4</v>
      </c>
      <c r="AY13" s="293">
        <v>998</v>
      </c>
      <c r="AZ13" s="294">
        <v>9246.4</v>
      </c>
      <c r="BA13" s="295">
        <v>80.28061401680905</v>
      </c>
      <c r="BB13" s="293">
        <v>7720.4</v>
      </c>
      <c r="BC13" s="293">
        <v>931.6</v>
      </c>
      <c r="BD13" s="293">
        <v>1133.6</v>
      </c>
      <c r="BE13" s="294">
        <v>9785.6</v>
      </c>
      <c r="BF13" s="295">
        <v>80.55450369614252</v>
      </c>
      <c r="BG13" s="293">
        <v>9028.9</v>
      </c>
      <c r="BH13" s="293">
        <v>1189.6</v>
      </c>
      <c r="BI13" s="293">
        <v>1331.2</v>
      </c>
      <c r="BJ13" s="294">
        <v>11549.7</v>
      </c>
      <c r="BK13" s="295">
        <v>80.92899084883054</v>
      </c>
      <c r="BL13" s="293">
        <v>9959.1</v>
      </c>
      <c r="BM13" s="293">
        <v>1399.6</v>
      </c>
      <c r="BN13" s="293">
        <v>1532.1</v>
      </c>
      <c r="BO13" s="294">
        <v>12890.8</v>
      </c>
      <c r="BP13" s="295">
        <v>83.1546490175588</v>
      </c>
      <c r="BQ13" s="293">
        <v>11108.9</v>
      </c>
      <c r="BR13" s="293">
        <v>1507.3</v>
      </c>
      <c r="BS13" s="293">
        <v>1856.5</v>
      </c>
      <c r="BT13" s="294">
        <v>14472.7</v>
      </c>
      <c r="BU13" s="295">
        <v>83.75598972198432</v>
      </c>
      <c r="BV13" s="293">
        <v>12728.9</v>
      </c>
      <c r="BW13" s="293">
        <v>1779.4</v>
      </c>
      <c r="BX13" s="293">
        <v>2457.4</v>
      </c>
      <c r="BY13" s="294">
        <v>16965.7</v>
      </c>
      <c r="BZ13" s="295">
        <v>83.73988153998026</v>
      </c>
      <c r="CA13" s="293">
        <v>14028.8</v>
      </c>
      <c r="CB13" s="293">
        <v>2017.7</v>
      </c>
      <c r="CC13" s="293">
        <v>2777</v>
      </c>
      <c r="CD13" s="294">
        <v>18823.5</v>
      </c>
      <c r="CE13" s="295">
        <v>87.77161242189686</v>
      </c>
      <c r="CF13" s="293">
        <v>16112.8</v>
      </c>
      <c r="CG13" s="293">
        <v>2634.8</v>
      </c>
      <c r="CH13" s="293">
        <v>3256.3</v>
      </c>
      <c r="CI13" s="294">
        <v>22003.9</v>
      </c>
      <c r="CJ13" s="295">
        <v>86.36126363383035</v>
      </c>
      <c r="CK13" s="293">
        <v>16699.2</v>
      </c>
      <c r="CL13" s="293">
        <v>2890.8</v>
      </c>
      <c r="CM13" s="293">
        <v>3613.6</v>
      </c>
      <c r="CN13" s="294">
        <v>23203.6</v>
      </c>
      <c r="CO13" s="295">
        <v>85.838796075704</v>
      </c>
      <c r="CP13" s="293">
        <v>18192.7</v>
      </c>
      <c r="CQ13" s="293">
        <v>3243.3</v>
      </c>
      <c r="CR13" s="293">
        <v>3999</v>
      </c>
      <c r="CS13" s="294">
        <v>25435</v>
      </c>
      <c r="CT13" s="295">
        <v>83.14373880411615</v>
      </c>
      <c r="CU13" s="293">
        <v>19791.6</v>
      </c>
      <c r="CV13" s="293">
        <v>3667.9</v>
      </c>
      <c r="CW13" s="293">
        <v>4298</v>
      </c>
      <c r="CX13" s="294">
        <v>27757.5</v>
      </c>
      <c r="CY13" s="295">
        <v>84.51649833905252</v>
      </c>
      <c r="CZ13" s="293">
        <v>21801</v>
      </c>
      <c r="DA13" s="293">
        <v>4103.3</v>
      </c>
      <c r="DB13" s="293">
        <v>4853.3</v>
      </c>
      <c r="DC13" s="294">
        <v>30757.6</v>
      </c>
      <c r="DD13" s="295">
        <v>81.18310647271998</v>
      </c>
      <c r="DE13" s="293">
        <v>24672.5</v>
      </c>
      <c r="DF13" s="293">
        <v>4897.04</v>
      </c>
      <c r="DG13" s="293">
        <v>5203.9</v>
      </c>
      <c r="DH13" s="294">
        <v>34773.44</v>
      </c>
      <c r="DI13" s="295">
        <v>82.98667094326727</v>
      </c>
      <c r="DJ13" s="293">
        <v>25845.3</v>
      </c>
      <c r="DK13" s="293">
        <v>5509.5</v>
      </c>
      <c r="DL13" s="293">
        <v>5686.5</v>
      </c>
      <c r="DM13" s="294">
        <v>37041.3</v>
      </c>
      <c r="DN13" s="295">
        <v>85.93411794182947</v>
      </c>
      <c r="DO13" s="293">
        <v>28934.4</v>
      </c>
      <c r="DP13" s="293">
        <v>5828</v>
      </c>
      <c r="DQ13" s="293">
        <v>6563.9</v>
      </c>
      <c r="DR13" s="294">
        <v>41326.3</v>
      </c>
      <c r="DS13" s="295">
        <v>85.7</v>
      </c>
      <c r="DT13" s="293">
        <v>29988.9</v>
      </c>
      <c r="DU13" s="293">
        <v>6821.4</v>
      </c>
      <c r="DV13" s="293">
        <v>6956.8</v>
      </c>
      <c r="DW13" s="294">
        <v>43767.1</v>
      </c>
      <c r="DX13" s="295">
        <v>86.5</v>
      </c>
      <c r="DY13" s="293">
        <v>32272.3</v>
      </c>
      <c r="DZ13" s="293">
        <v>7368</v>
      </c>
      <c r="EA13" s="293">
        <v>7592.8</v>
      </c>
      <c r="EB13" s="294">
        <v>47233.1</v>
      </c>
      <c r="EC13" s="295">
        <v>86.5</v>
      </c>
    </row>
    <row r="14" spans="1:133" ht="19.5" customHeight="1">
      <c r="A14" s="55" t="s">
        <v>17</v>
      </c>
      <c r="B14" s="32" t="s">
        <v>102</v>
      </c>
      <c r="C14" s="56"/>
      <c r="D14" s="296">
        <v>1204.4</v>
      </c>
      <c r="E14" s="296">
        <v>60</v>
      </c>
      <c r="F14" s="296">
        <v>0.1</v>
      </c>
      <c r="G14" s="297">
        <v>1264.5</v>
      </c>
      <c r="H14" s="298">
        <v>35.57762647009172</v>
      </c>
      <c r="I14" s="296">
        <v>1233.3</v>
      </c>
      <c r="J14" s="296">
        <v>59</v>
      </c>
      <c r="K14" s="296">
        <v>0.1</v>
      </c>
      <c r="L14" s="297">
        <v>1292.4</v>
      </c>
      <c r="M14" s="298">
        <v>34.96658640188307</v>
      </c>
      <c r="N14" s="296">
        <v>1290.7</v>
      </c>
      <c r="O14" s="296">
        <v>51.5</v>
      </c>
      <c r="P14" s="296"/>
      <c r="Q14" s="297">
        <v>1342.2</v>
      </c>
      <c r="R14" s="298">
        <v>31.857020791797215</v>
      </c>
      <c r="S14" s="296">
        <v>1386.8</v>
      </c>
      <c r="T14" s="296">
        <v>52.1</v>
      </c>
      <c r="U14" s="296"/>
      <c r="V14" s="297">
        <v>1438.9</v>
      </c>
      <c r="W14" s="298">
        <v>32.51824899997741</v>
      </c>
      <c r="X14" s="296">
        <v>1495.7</v>
      </c>
      <c r="Y14" s="296">
        <v>169.4</v>
      </c>
      <c r="Z14" s="296"/>
      <c r="AA14" s="297">
        <v>1665.1</v>
      </c>
      <c r="AB14" s="298">
        <v>32.62982559278855</v>
      </c>
      <c r="AC14" s="296">
        <v>2004</v>
      </c>
      <c r="AD14" s="296">
        <v>259</v>
      </c>
      <c r="AE14" s="296"/>
      <c r="AF14" s="297">
        <v>2263</v>
      </c>
      <c r="AG14" s="298">
        <v>35.735152462614685</v>
      </c>
      <c r="AH14" s="296">
        <v>2574.2</v>
      </c>
      <c r="AI14" s="296">
        <v>331.1</v>
      </c>
      <c r="AJ14" s="296">
        <v>0.2</v>
      </c>
      <c r="AK14" s="297">
        <v>2905.5</v>
      </c>
      <c r="AL14" s="298">
        <v>39.11129657548999</v>
      </c>
      <c r="AM14" s="296">
        <v>2938.6</v>
      </c>
      <c r="AN14" s="296">
        <v>372.3</v>
      </c>
      <c r="AO14" s="296">
        <v>0.6</v>
      </c>
      <c r="AP14" s="297">
        <v>3311.5</v>
      </c>
      <c r="AQ14" s="298">
        <v>37.46083100487562</v>
      </c>
      <c r="AR14" s="296">
        <v>3009.2</v>
      </c>
      <c r="AS14" s="296">
        <v>413.6</v>
      </c>
      <c r="AT14" s="296">
        <v>1.1</v>
      </c>
      <c r="AU14" s="297">
        <v>3423.9</v>
      </c>
      <c r="AV14" s="298">
        <v>34.43354955498567</v>
      </c>
      <c r="AW14" s="296">
        <v>3312.1</v>
      </c>
      <c r="AX14" s="296">
        <v>484.4</v>
      </c>
      <c r="AY14" s="296">
        <v>1.4</v>
      </c>
      <c r="AZ14" s="297">
        <v>3797.9</v>
      </c>
      <c r="BA14" s="298">
        <v>32.97475168437869</v>
      </c>
      <c r="BB14" s="296">
        <v>3478.5</v>
      </c>
      <c r="BC14" s="296">
        <v>551.8</v>
      </c>
      <c r="BD14" s="296">
        <v>2.8</v>
      </c>
      <c r="BE14" s="297">
        <v>4033.1</v>
      </c>
      <c r="BF14" s="298">
        <v>33.20025025107427</v>
      </c>
      <c r="BG14" s="296">
        <v>4590.1</v>
      </c>
      <c r="BH14" s="296">
        <v>765.3</v>
      </c>
      <c r="BI14" s="296">
        <v>3.5</v>
      </c>
      <c r="BJ14" s="297">
        <v>5358.9</v>
      </c>
      <c r="BK14" s="298">
        <v>37.54992502487492</v>
      </c>
      <c r="BL14" s="296">
        <v>5002.7</v>
      </c>
      <c r="BM14" s="296">
        <v>880.2</v>
      </c>
      <c r="BN14" s="296">
        <v>4.1</v>
      </c>
      <c r="BO14" s="297">
        <v>5887</v>
      </c>
      <c r="BP14" s="298">
        <v>37.97525512507902</v>
      </c>
      <c r="BQ14" s="296">
        <v>5261.9</v>
      </c>
      <c r="BR14" s="296">
        <v>917.8</v>
      </c>
      <c r="BS14" s="296">
        <v>6.5</v>
      </c>
      <c r="BT14" s="297">
        <v>6186.2</v>
      </c>
      <c r="BU14" s="298">
        <v>35.80059723604713</v>
      </c>
      <c r="BV14" s="296">
        <v>5791.3</v>
      </c>
      <c r="BW14" s="296">
        <v>1071</v>
      </c>
      <c r="BX14" s="296">
        <v>7</v>
      </c>
      <c r="BY14" s="297">
        <v>6869.3</v>
      </c>
      <c r="BZ14" s="298">
        <v>33.905725567620934</v>
      </c>
      <c r="CA14" s="296">
        <v>6388.7</v>
      </c>
      <c r="CB14" s="296">
        <v>1209.1</v>
      </c>
      <c r="CC14" s="296">
        <v>7</v>
      </c>
      <c r="CD14" s="297">
        <v>7604.8</v>
      </c>
      <c r="CE14" s="298">
        <v>35.46022568311107</v>
      </c>
      <c r="CF14" s="296">
        <v>7330</v>
      </c>
      <c r="CG14" s="296">
        <v>1485.9</v>
      </c>
      <c r="CH14" s="296">
        <v>7.1</v>
      </c>
      <c r="CI14" s="297">
        <v>8823</v>
      </c>
      <c r="CJ14" s="298">
        <v>34.62865351329924</v>
      </c>
      <c r="CK14" s="296">
        <v>7638.6</v>
      </c>
      <c r="CL14" s="296">
        <v>1599.2</v>
      </c>
      <c r="CM14" s="296">
        <v>7.8</v>
      </c>
      <c r="CN14" s="297">
        <v>9245.6</v>
      </c>
      <c r="CO14" s="298">
        <v>34.20293286375946</v>
      </c>
      <c r="CP14" s="296">
        <v>8053.1</v>
      </c>
      <c r="CQ14" s="296">
        <v>1759.8</v>
      </c>
      <c r="CR14" s="296">
        <v>7.9</v>
      </c>
      <c r="CS14" s="297">
        <v>9820.8</v>
      </c>
      <c r="CT14" s="298">
        <v>32.102930216137764</v>
      </c>
      <c r="CU14" s="296">
        <v>8794.4</v>
      </c>
      <c r="CV14" s="296">
        <v>1984.8</v>
      </c>
      <c r="CW14" s="296">
        <v>7.5</v>
      </c>
      <c r="CX14" s="297">
        <v>10786.7</v>
      </c>
      <c r="CY14" s="298">
        <v>32.84352382721274</v>
      </c>
      <c r="CZ14" s="296">
        <v>9383.3</v>
      </c>
      <c r="DA14" s="296">
        <v>2225.1</v>
      </c>
      <c r="DB14" s="296">
        <v>5.4</v>
      </c>
      <c r="DC14" s="297">
        <v>11613.8</v>
      </c>
      <c r="DD14" s="298">
        <v>30.654028986425313</v>
      </c>
      <c r="DE14" s="296">
        <v>10899.8</v>
      </c>
      <c r="DF14" s="296">
        <v>2763.14</v>
      </c>
      <c r="DG14" s="296">
        <v>4</v>
      </c>
      <c r="DH14" s="297">
        <v>13666.94</v>
      </c>
      <c r="DI14" s="298">
        <v>32.616095864584494</v>
      </c>
      <c r="DJ14" s="296">
        <v>11670.3</v>
      </c>
      <c r="DK14" s="296">
        <v>3097.5</v>
      </c>
      <c r="DL14" s="296">
        <v>4.5</v>
      </c>
      <c r="DM14" s="297">
        <v>14772.3</v>
      </c>
      <c r="DN14" s="298">
        <v>34.271058803878034</v>
      </c>
      <c r="DO14" s="296">
        <v>12298.7</v>
      </c>
      <c r="DP14" s="296">
        <v>3210.5</v>
      </c>
      <c r="DQ14" s="296">
        <v>4.2</v>
      </c>
      <c r="DR14" s="297">
        <v>15513.4</v>
      </c>
      <c r="DS14" s="298">
        <v>32.2</v>
      </c>
      <c r="DT14" s="296">
        <v>12263.4</v>
      </c>
      <c r="DU14" s="296">
        <v>3913.6</v>
      </c>
      <c r="DV14" s="296">
        <v>4.5</v>
      </c>
      <c r="DW14" s="297">
        <v>16181.5</v>
      </c>
      <c r="DX14" s="298">
        <v>32</v>
      </c>
      <c r="DY14" s="296">
        <v>12700</v>
      </c>
      <c r="DZ14" s="296">
        <v>4220.8</v>
      </c>
      <c r="EA14" s="296">
        <v>5.5</v>
      </c>
      <c r="EB14" s="297">
        <v>16926.3</v>
      </c>
      <c r="EC14" s="298">
        <v>32</v>
      </c>
    </row>
    <row r="15" spans="1:133" ht="19.5" customHeight="1">
      <c r="A15" s="55" t="s">
        <v>17</v>
      </c>
      <c r="B15" s="60" t="s">
        <v>103</v>
      </c>
      <c r="C15" s="56"/>
      <c r="D15" s="299" t="s">
        <v>86</v>
      </c>
      <c r="E15" s="296">
        <v>6.4</v>
      </c>
      <c r="F15" s="299" t="s">
        <v>86</v>
      </c>
      <c r="G15" s="297">
        <v>6.4</v>
      </c>
      <c r="H15" s="298">
        <v>0.18006865117325982</v>
      </c>
      <c r="I15" s="299" t="s">
        <v>86</v>
      </c>
      <c r="J15" s="296">
        <v>6.9</v>
      </c>
      <c r="K15" s="299" t="s">
        <v>86</v>
      </c>
      <c r="L15" s="297">
        <v>6.9</v>
      </c>
      <c r="M15" s="298">
        <v>0.1866832607342875</v>
      </c>
      <c r="N15" s="299" t="s">
        <v>86</v>
      </c>
      <c r="O15" s="296">
        <v>4.7</v>
      </c>
      <c r="P15" s="299" t="s">
        <v>86</v>
      </c>
      <c r="Q15" s="297">
        <v>4.7</v>
      </c>
      <c r="R15" s="298">
        <v>0.11155416310642742</v>
      </c>
      <c r="S15" s="299" t="s">
        <v>86</v>
      </c>
      <c r="T15" s="296">
        <v>4.3</v>
      </c>
      <c r="U15" s="299" t="s">
        <v>86</v>
      </c>
      <c r="V15" s="297">
        <v>4.3</v>
      </c>
      <c r="W15" s="298">
        <v>0.09717733734095686</v>
      </c>
      <c r="X15" s="299" t="s">
        <v>86</v>
      </c>
      <c r="Y15" s="296">
        <v>7.2</v>
      </c>
      <c r="Z15" s="299" t="s">
        <v>86</v>
      </c>
      <c r="AA15" s="297">
        <v>7.2</v>
      </c>
      <c r="AB15" s="298">
        <v>0.14109347442680778</v>
      </c>
      <c r="AC15" s="299" t="s">
        <v>86</v>
      </c>
      <c r="AD15" s="296">
        <v>11.4</v>
      </c>
      <c r="AE15" s="299" t="s">
        <v>86</v>
      </c>
      <c r="AF15" s="297">
        <v>11.4</v>
      </c>
      <c r="AG15" s="298">
        <v>0.18001800180018004</v>
      </c>
      <c r="AH15" s="299" t="s">
        <v>86</v>
      </c>
      <c r="AI15" s="296">
        <v>14.5</v>
      </c>
      <c r="AJ15" s="299" t="s">
        <v>86</v>
      </c>
      <c r="AK15" s="297">
        <v>14.5</v>
      </c>
      <c r="AL15" s="298">
        <v>0.1951863019599397</v>
      </c>
      <c r="AM15" s="299" t="s">
        <v>86</v>
      </c>
      <c r="AN15" s="296">
        <v>26.3</v>
      </c>
      <c r="AO15" s="299" t="s">
        <v>86</v>
      </c>
      <c r="AP15" s="297">
        <v>26.3</v>
      </c>
      <c r="AQ15" s="298">
        <v>0.29751467776784807</v>
      </c>
      <c r="AR15" s="299" t="s">
        <v>86</v>
      </c>
      <c r="AS15" s="296">
        <v>33</v>
      </c>
      <c r="AT15" s="299" t="s">
        <v>86</v>
      </c>
      <c r="AU15" s="297">
        <v>33</v>
      </c>
      <c r="AV15" s="298">
        <v>0.33187509428269724</v>
      </c>
      <c r="AW15" s="299" t="s">
        <v>86</v>
      </c>
      <c r="AX15" s="296">
        <v>46.6</v>
      </c>
      <c r="AY15" s="299" t="s">
        <v>86</v>
      </c>
      <c r="AZ15" s="297">
        <v>46.6</v>
      </c>
      <c r="BA15" s="298">
        <v>0.4045981801764256</v>
      </c>
      <c r="BB15" s="299" t="s">
        <v>86</v>
      </c>
      <c r="BC15" s="296">
        <v>46.6</v>
      </c>
      <c r="BD15" s="299" t="s">
        <v>86</v>
      </c>
      <c r="BE15" s="297">
        <v>46.6</v>
      </c>
      <c r="BF15" s="298">
        <v>0.3836085546354073</v>
      </c>
      <c r="BG15" s="299" t="s">
        <v>86</v>
      </c>
      <c r="BH15" s="296">
        <v>65.5</v>
      </c>
      <c r="BI15" s="299" t="s">
        <v>86</v>
      </c>
      <c r="BJ15" s="297">
        <v>65.5</v>
      </c>
      <c r="BK15" s="298">
        <v>0.45895987779755315</v>
      </c>
      <c r="BL15" s="299" t="s">
        <v>86</v>
      </c>
      <c r="BM15" s="296">
        <v>75.9</v>
      </c>
      <c r="BN15" s="299" t="s">
        <v>86</v>
      </c>
      <c r="BO15" s="297">
        <v>75.9</v>
      </c>
      <c r="BP15" s="298">
        <v>0.4896079266168673</v>
      </c>
      <c r="BQ15" s="299" t="s">
        <v>86</v>
      </c>
      <c r="BR15" s="296">
        <v>76.2</v>
      </c>
      <c r="BS15" s="299" t="s">
        <v>86</v>
      </c>
      <c r="BT15" s="297">
        <v>76.2</v>
      </c>
      <c r="BU15" s="298">
        <v>0.4409824301488461</v>
      </c>
      <c r="BV15" s="299" t="s">
        <v>86</v>
      </c>
      <c r="BW15" s="296">
        <v>96.6</v>
      </c>
      <c r="BX15" s="299" t="s">
        <v>86</v>
      </c>
      <c r="BY15" s="297">
        <v>96.6</v>
      </c>
      <c r="BZ15" s="298">
        <v>0.47680157946692986</v>
      </c>
      <c r="CA15" s="299" t="s">
        <v>86</v>
      </c>
      <c r="CB15" s="296">
        <v>89.3</v>
      </c>
      <c r="CC15" s="299" t="s">
        <v>86</v>
      </c>
      <c r="CD15" s="297">
        <v>89.3</v>
      </c>
      <c r="CE15" s="298">
        <v>0.4163946656719202</v>
      </c>
      <c r="CF15" s="299" t="s">
        <v>86</v>
      </c>
      <c r="CG15" s="296">
        <v>132.8</v>
      </c>
      <c r="CH15" s="299" t="s">
        <v>86</v>
      </c>
      <c r="CI15" s="297">
        <v>132.8</v>
      </c>
      <c r="CJ15" s="298">
        <v>0.5212155940798072</v>
      </c>
      <c r="CK15" s="299" t="s">
        <v>86</v>
      </c>
      <c r="CL15" s="296">
        <v>160.2</v>
      </c>
      <c r="CM15" s="299" t="s">
        <v>86</v>
      </c>
      <c r="CN15" s="297">
        <v>160.2</v>
      </c>
      <c r="CO15" s="298">
        <v>0.5926397253584693</v>
      </c>
      <c r="CP15" s="299" t="s">
        <v>86</v>
      </c>
      <c r="CQ15" s="296">
        <v>165.5</v>
      </c>
      <c r="CR15" s="299" t="s">
        <v>86</v>
      </c>
      <c r="CS15" s="297">
        <v>165.5</v>
      </c>
      <c r="CT15" s="298">
        <v>0.5409981825076164</v>
      </c>
      <c r="CU15" s="299" t="s">
        <v>86</v>
      </c>
      <c r="CV15" s="296">
        <v>188.1</v>
      </c>
      <c r="CW15" s="299" t="s">
        <v>86</v>
      </c>
      <c r="CX15" s="297">
        <v>188.1</v>
      </c>
      <c r="CY15" s="298">
        <v>0.5727300130622633</v>
      </c>
      <c r="CZ15" s="299" t="s">
        <v>86</v>
      </c>
      <c r="DA15" s="296">
        <v>195</v>
      </c>
      <c r="DB15" s="299" t="s">
        <v>86</v>
      </c>
      <c r="DC15" s="297">
        <v>195</v>
      </c>
      <c r="DD15" s="298">
        <v>0.5146924910324732</v>
      </c>
      <c r="DE15" s="299" t="s">
        <v>86</v>
      </c>
      <c r="DF15" s="296">
        <v>220</v>
      </c>
      <c r="DG15" s="299" t="s">
        <v>86</v>
      </c>
      <c r="DH15" s="297">
        <v>220</v>
      </c>
      <c r="DI15" s="298">
        <v>0.5250290913846544</v>
      </c>
      <c r="DJ15" s="299" t="s">
        <v>86</v>
      </c>
      <c r="DK15" s="296">
        <v>250</v>
      </c>
      <c r="DL15" s="299" t="s">
        <v>86</v>
      </c>
      <c r="DM15" s="297">
        <v>250</v>
      </c>
      <c r="DN15" s="298">
        <v>0.579988539426461</v>
      </c>
      <c r="DO15" s="300" t="s">
        <v>71</v>
      </c>
      <c r="DP15" s="296">
        <v>265</v>
      </c>
      <c r="DQ15" s="300" t="s">
        <v>71</v>
      </c>
      <c r="DR15" s="297">
        <v>265</v>
      </c>
      <c r="DS15" s="298">
        <v>0.5</v>
      </c>
      <c r="DT15" s="300" t="s">
        <v>71</v>
      </c>
      <c r="DU15" s="296">
        <v>330</v>
      </c>
      <c r="DV15" s="300" t="s">
        <v>71</v>
      </c>
      <c r="DW15" s="297">
        <v>330</v>
      </c>
      <c r="DX15" s="298">
        <v>0.7</v>
      </c>
      <c r="DY15" s="300" t="s">
        <v>71</v>
      </c>
      <c r="DZ15" s="296">
        <v>380</v>
      </c>
      <c r="EA15" s="300" t="s">
        <v>71</v>
      </c>
      <c r="EB15" s="297">
        <v>380</v>
      </c>
      <c r="EC15" s="298">
        <v>0.7</v>
      </c>
    </row>
    <row r="16" spans="1:133" ht="19.5" customHeight="1">
      <c r="A16" s="55" t="s">
        <v>17</v>
      </c>
      <c r="B16" s="60" t="s">
        <v>104</v>
      </c>
      <c r="C16" s="56"/>
      <c r="D16" s="296">
        <v>255.1</v>
      </c>
      <c r="E16" s="296">
        <v>10.6</v>
      </c>
      <c r="F16" s="296">
        <v>2.9</v>
      </c>
      <c r="G16" s="297">
        <v>268.6</v>
      </c>
      <c r="H16" s="298">
        <v>7.557256203927748</v>
      </c>
      <c r="I16" s="296">
        <v>293.4</v>
      </c>
      <c r="J16" s="296">
        <v>15</v>
      </c>
      <c r="K16" s="296">
        <v>2.3</v>
      </c>
      <c r="L16" s="297">
        <v>310.7</v>
      </c>
      <c r="M16" s="298">
        <v>8.406157842049728</v>
      </c>
      <c r="N16" s="296">
        <v>331.9</v>
      </c>
      <c r="O16" s="296">
        <v>17.1</v>
      </c>
      <c r="P16" s="296">
        <v>3.4</v>
      </c>
      <c r="Q16" s="297">
        <v>352.4</v>
      </c>
      <c r="R16" s="298">
        <v>8.364188740150004</v>
      </c>
      <c r="S16" s="296">
        <v>346</v>
      </c>
      <c r="T16" s="296">
        <v>17.8</v>
      </c>
      <c r="U16" s="296">
        <v>3.9</v>
      </c>
      <c r="V16" s="297">
        <v>367.7</v>
      </c>
      <c r="W16" s="298">
        <v>8.30979231169066</v>
      </c>
      <c r="X16" s="296">
        <v>409.1</v>
      </c>
      <c r="Y16" s="296">
        <v>20.4</v>
      </c>
      <c r="Z16" s="296">
        <v>4.2</v>
      </c>
      <c r="AA16" s="297">
        <v>433.7</v>
      </c>
      <c r="AB16" s="298">
        <v>8.498922202625907</v>
      </c>
      <c r="AC16" s="296">
        <v>515.1</v>
      </c>
      <c r="AD16" s="296">
        <v>25.4</v>
      </c>
      <c r="AE16" s="296">
        <v>5.1</v>
      </c>
      <c r="AF16" s="297">
        <v>545.6</v>
      </c>
      <c r="AG16" s="298">
        <v>8.615598401945459</v>
      </c>
      <c r="AH16" s="296">
        <v>722.1</v>
      </c>
      <c r="AI16" s="296">
        <v>47.6</v>
      </c>
      <c r="AJ16" s="296">
        <v>4</v>
      </c>
      <c r="AK16" s="297">
        <v>773.7</v>
      </c>
      <c r="AL16" s="298">
        <v>10.41487185009692</v>
      </c>
      <c r="AM16" s="296">
        <v>705.3</v>
      </c>
      <c r="AN16" s="296">
        <v>47.3</v>
      </c>
      <c r="AO16" s="296">
        <v>4.7</v>
      </c>
      <c r="AP16" s="297">
        <v>757.3</v>
      </c>
      <c r="AQ16" s="298">
        <v>8.566838991391306</v>
      </c>
      <c r="AR16" s="296">
        <v>838.7</v>
      </c>
      <c r="AS16" s="296">
        <v>69.8</v>
      </c>
      <c r="AT16" s="296">
        <v>5.2</v>
      </c>
      <c r="AU16" s="297">
        <v>913.7</v>
      </c>
      <c r="AV16" s="298">
        <v>9.188917383215166</v>
      </c>
      <c r="AW16" s="296">
        <v>1073.7</v>
      </c>
      <c r="AX16" s="296">
        <v>90.2</v>
      </c>
      <c r="AY16" s="296">
        <v>7</v>
      </c>
      <c r="AZ16" s="297">
        <v>1170.9</v>
      </c>
      <c r="BA16" s="298">
        <v>10.166180454261305</v>
      </c>
      <c r="BB16" s="296">
        <v>1289.1</v>
      </c>
      <c r="BC16" s="296">
        <v>123.7</v>
      </c>
      <c r="BD16" s="296">
        <v>14.3</v>
      </c>
      <c r="BE16" s="297">
        <v>1427.1</v>
      </c>
      <c r="BF16" s="298">
        <v>11.747806187128534</v>
      </c>
      <c r="BG16" s="296">
        <v>1366.9</v>
      </c>
      <c r="BH16" s="296">
        <v>135.2</v>
      </c>
      <c r="BI16" s="296">
        <v>23.4</v>
      </c>
      <c r="BJ16" s="297">
        <v>1525.5</v>
      </c>
      <c r="BK16" s="298">
        <v>10.689210589010187</v>
      </c>
      <c r="BL16" s="296">
        <v>1432.7</v>
      </c>
      <c r="BM16" s="296">
        <v>150.4</v>
      </c>
      <c r="BN16" s="296">
        <v>30.1</v>
      </c>
      <c r="BO16" s="297">
        <v>1613.2</v>
      </c>
      <c r="BP16" s="298">
        <v>10.406264917237554</v>
      </c>
      <c r="BQ16" s="296">
        <v>1584.6</v>
      </c>
      <c r="BR16" s="296">
        <v>193.5</v>
      </c>
      <c r="BS16" s="296">
        <v>29.7</v>
      </c>
      <c r="BT16" s="297">
        <v>1807.8</v>
      </c>
      <c r="BU16" s="298">
        <v>10.462047732586404</v>
      </c>
      <c r="BV16" s="296">
        <v>1798</v>
      </c>
      <c r="BW16" s="296">
        <v>247.1</v>
      </c>
      <c r="BX16" s="296">
        <v>32.2</v>
      </c>
      <c r="BY16" s="297">
        <v>2077.3</v>
      </c>
      <c r="BZ16" s="298">
        <v>10.253208292201382</v>
      </c>
      <c r="CA16" s="296">
        <v>1905.8</v>
      </c>
      <c r="CB16" s="296">
        <v>263.3</v>
      </c>
      <c r="CC16" s="296">
        <v>27.3</v>
      </c>
      <c r="CD16" s="297">
        <v>2196.4</v>
      </c>
      <c r="CE16" s="298">
        <v>10.241536883334888</v>
      </c>
      <c r="CF16" s="296">
        <v>2179</v>
      </c>
      <c r="CG16" s="296">
        <v>470.9</v>
      </c>
      <c r="CH16" s="296">
        <v>39.5</v>
      </c>
      <c r="CI16" s="297">
        <v>2689.4</v>
      </c>
      <c r="CJ16" s="298">
        <v>10.555400743360194</v>
      </c>
      <c r="CK16" s="296">
        <v>2301.4</v>
      </c>
      <c r="CL16" s="296">
        <v>515.7</v>
      </c>
      <c r="CM16" s="296">
        <v>29.4</v>
      </c>
      <c r="CN16" s="297">
        <v>2846.5</v>
      </c>
      <c r="CO16" s="298">
        <v>10.530268278607261</v>
      </c>
      <c r="CP16" s="296">
        <v>2710.2</v>
      </c>
      <c r="CQ16" s="296">
        <v>631.3</v>
      </c>
      <c r="CR16" s="296">
        <v>29.9</v>
      </c>
      <c r="CS16" s="297">
        <v>3371.4</v>
      </c>
      <c r="CT16" s="298">
        <v>11.02067234142706</v>
      </c>
      <c r="CU16" s="296">
        <v>2938.5</v>
      </c>
      <c r="CV16" s="296">
        <v>710.1</v>
      </c>
      <c r="CW16" s="296">
        <v>35</v>
      </c>
      <c r="CX16" s="297">
        <v>3683.6</v>
      </c>
      <c r="CY16" s="298">
        <v>11.21588663538625</v>
      </c>
      <c r="CZ16" s="296">
        <v>3124.2</v>
      </c>
      <c r="DA16" s="296">
        <v>849.1</v>
      </c>
      <c r="DB16" s="296">
        <v>44.6</v>
      </c>
      <c r="DC16" s="297">
        <v>4017.9</v>
      </c>
      <c r="DD16" s="298">
        <v>10.605040819073713</v>
      </c>
      <c r="DE16" s="296">
        <v>3326.8</v>
      </c>
      <c r="DF16" s="296">
        <v>978.4</v>
      </c>
      <c r="DG16" s="296">
        <v>47.8</v>
      </c>
      <c r="DH16" s="297">
        <v>4353</v>
      </c>
      <c r="DI16" s="298">
        <v>10.388416521806366</v>
      </c>
      <c r="DJ16" s="296">
        <v>3616.8</v>
      </c>
      <c r="DK16" s="296">
        <v>1116.7</v>
      </c>
      <c r="DL16" s="296">
        <v>52.9</v>
      </c>
      <c r="DM16" s="297">
        <v>4786.4</v>
      </c>
      <c r="DN16" s="298">
        <v>11.104228580443252</v>
      </c>
      <c r="DO16" s="296">
        <v>4552.4</v>
      </c>
      <c r="DP16" s="296">
        <v>1176.4</v>
      </c>
      <c r="DQ16" s="296">
        <v>63.6</v>
      </c>
      <c r="DR16" s="297">
        <v>5792.4</v>
      </c>
      <c r="DS16" s="298">
        <v>12</v>
      </c>
      <c r="DT16" s="296">
        <v>4070.6</v>
      </c>
      <c r="DU16" s="296">
        <v>1402.7</v>
      </c>
      <c r="DV16" s="296">
        <v>65.6</v>
      </c>
      <c r="DW16" s="297">
        <v>5538.9</v>
      </c>
      <c r="DX16" s="298">
        <v>10.9</v>
      </c>
      <c r="DY16" s="296">
        <v>4228.2</v>
      </c>
      <c r="DZ16" s="296">
        <v>1461.2</v>
      </c>
      <c r="EA16" s="296">
        <v>59.5</v>
      </c>
      <c r="EB16" s="297">
        <v>5748.9</v>
      </c>
      <c r="EC16" s="298">
        <v>10.9</v>
      </c>
    </row>
    <row r="17" spans="1:133" ht="19.5" customHeight="1">
      <c r="A17" s="55" t="s">
        <v>17</v>
      </c>
      <c r="B17" s="32" t="s">
        <v>105</v>
      </c>
      <c r="C17" s="56"/>
      <c r="D17" s="296">
        <v>717.4</v>
      </c>
      <c r="E17" s="299" t="s">
        <v>86</v>
      </c>
      <c r="F17" s="299" t="s">
        <v>86</v>
      </c>
      <c r="G17" s="297">
        <v>717.4</v>
      </c>
      <c r="H17" s="298">
        <v>20.184570367452594</v>
      </c>
      <c r="I17" s="296">
        <v>783.8</v>
      </c>
      <c r="J17" s="299" t="s">
        <v>86</v>
      </c>
      <c r="K17" s="299" t="s">
        <v>86</v>
      </c>
      <c r="L17" s="297">
        <v>783.8</v>
      </c>
      <c r="M17" s="298">
        <v>21.206136197613702</v>
      </c>
      <c r="N17" s="296">
        <v>889.4</v>
      </c>
      <c r="O17" s="299" t="s">
        <v>86</v>
      </c>
      <c r="P17" s="299" t="s">
        <v>86</v>
      </c>
      <c r="Q17" s="297">
        <v>889.4</v>
      </c>
      <c r="R17" s="298">
        <v>21.10984524826735</v>
      </c>
      <c r="S17" s="296">
        <v>935</v>
      </c>
      <c r="T17" s="299" t="s">
        <v>86</v>
      </c>
      <c r="U17" s="299" t="s">
        <v>86</v>
      </c>
      <c r="V17" s="297">
        <v>935</v>
      </c>
      <c r="W17" s="298">
        <v>21.13042102646388</v>
      </c>
      <c r="X17" s="296">
        <v>920.8</v>
      </c>
      <c r="Y17" s="299" t="s">
        <v>86</v>
      </c>
      <c r="Z17" s="299" t="s">
        <v>86</v>
      </c>
      <c r="AA17" s="297">
        <v>920.8</v>
      </c>
      <c r="AB17" s="298">
        <v>18.044287673917303</v>
      </c>
      <c r="AC17" s="296">
        <v>879.3</v>
      </c>
      <c r="AD17" s="299" t="s">
        <v>86</v>
      </c>
      <c r="AE17" s="299" t="s">
        <v>86</v>
      </c>
      <c r="AF17" s="297">
        <v>879.3</v>
      </c>
      <c r="AG17" s="298">
        <v>13.885072717798094</v>
      </c>
      <c r="AH17" s="296">
        <v>879.7</v>
      </c>
      <c r="AI17" s="299" t="s">
        <v>86</v>
      </c>
      <c r="AJ17" s="299" t="s">
        <v>86</v>
      </c>
      <c r="AK17" s="297">
        <v>879.7</v>
      </c>
      <c r="AL17" s="298">
        <v>11.841751023045445</v>
      </c>
      <c r="AM17" s="296">
        <v>1337.3</v>
      </c>
      <c r="AN17" s="299" t="s">
        <v>86</v>
      </c>
      <c r="AO17" s="299" t="s">
        <v>86</v>
      </c>
      <c r="AP17" s="297">
        <v>1337.3</v>
      </c>
      <c r="AQ17" s="298">
        <v>15.127999185511149</v>
      </c>
      <c r="AR17" s="296">
        <v>1564</v>
      </c>
      <c r="AS17" s="299" t="s">
        <v>86</v>
      </c>
      <c r="AT17" s="299" t="s">
        <v>86</v>
      </c>
      <c r="AU17" s="297">
        <v>1564</v>
      </c>
      <c r="AV17" s="298">
        <v>15.728868104792076</v>
      </c>
      <c r="AW17" s="296">
        <v>1469.8</v>
      </c>
      <c r="AX17" s="299" t="s">
        <v>86</v>
      </c>
      <c r="AY17" s="299" t="s">
        <v>86</v>
      </c>
      <c r="AZ17" s="297">
        <v>1469.8</v>
      </c>
      <c r="BA17" s="298">
        <v>12.761339167882197</v>
      </c>
      <c r="BB17" s="296">
        <v>1182.3</v>
      </c>
      <c r="BC17" s="299" t="s">
        <v>86</v>
      </c>
      <c r="BD17" s="299" t="s">
        <v>86</v>
      </c>
      <c r="BE17" s="297">
        <v>1182.3</v>
      </c>
      <c r="BF17" s="298">
        <v>9.732626483807767</v>
      </c>
      <c r="BG17" s="296">
        <v>1324.9</v>
      </c>
      <c r="BH17" s="299" t="s">
        <v>86</v>
      </c>
      <c r="BI17" s="299" t="s">
        <v>86</v>
      </c>
      <c r="BJ17" s="297">
        <v>1324.9</v>
      </c>
      <c r="BK17" s="298">
        <v>9.283602169373713</v>
      </c>
      <c r="BL17" s="296">
        <v>1652.5</v>
      </c>
      <c r="BM17" s="299" t="s">
        <v>86</v>
      </c>
      <c r="BN17" s="299" t="s">
        <v>86</v>
      </c>
      <c r="BO17" s="297">
        <v>1652.5</v>
      </c>
      <c r="BP17" s="298">
        <v>10.6597773219285</v>
      </c>
      <c r="BQ17" s="296">
        <v>1954.3</v>
      </c>
      <c r="BR17" s="299" t="s">
        <v>86</v>
      </c>
      <c r="BS17" s="299" t="s">
        <v>86</v>
      </c>
      <c r="BT17" s="297">
        <v>1954.3</v>
      </c>
      <c r="BU17" s="298">
        <v>11.309868283988056</v>
      </c>
      <c r="BV17" s="296">
        <v>2300.8</v>
      </c>
      <c r="BW17" s="299" t="s">
        <v>86</v>
      </c>
      <c r="BX17" s="299" t="s">
        <v>86</v>
      </c>
      <c r="BY17" s="297">
        <v>2300.8</v>
      </c>
      <c r="BZ17" s="298">
        <v>11.356367226061206</v>
      </c>
      <c r="CA17" s="296">
        <v>2706.1</v>
      </c>
      <c r="CB17" s="299" t="s">
        <v>86</v>
      </c>
      <c r="CC17" s="299" t="s">
        <v>86</v>
      </c>
      <c r="CD17" s="297">
        <v>2706.1</v>
      </c>
      <c r="CE17" s="298">
        <v>12.618203860859833</v>
      </c>
      <c r="CF17" s="296">
        <v>2985.3</v>
      </c>
      <c r="CG17" s="299" t="s">
        <v>86</v>
      </c>
      <c r="CH17" s="299" t="s">
        <v>86</v>
      </c>
      <c r="CI17" s="297">
        <v>2985.3</v>
      </c>
      <c r="CJ17" s="298">
        <v>11.716753863000367</v>
      </c>
      <c r="CK17" s="296">
        <v>3013.2</v>
      </c>
      <c r="CL17" s="299" t="s">
        <v>86</v>
      </c>
      <c r="CM17" s="299" t="s">
        <v>86</v>
      </c>
      <c r="CN17" s="297">
        <v>3013.2</v>
      </c>
      <c r="CO17" s="298">
        <v>11.146953935394132</v>
      </c>
      <c r="CP17" s="296">
        <v>3443.3</v>
      </c>
      <c r="CQ17" s="299" t="s">
        <v>86</v>
      </c>
      <c r="CR17" s="299" t="s">
        <v>86</v>
      </c>
      <c r="CS17" s="297">
        <v>3443.3</v>
      </c>
      <c r="CT17" s="298">
        <v>11.255704180232483</v>
      </c>
      <c r="CU17" s="296">
        <v>3533.1</v>
      </c>
      <c r="CV17" s="299" t="s">
        <v>86</v>
      </c>
      <c r="CW17" s="299" t="s">
        <v>86</v>
      </c>
      <c r="CX17" s="297">
        <v>3533.1</v>
      </c>
      <c r="CY17" s="298">
        <v>10.75764172860331</v>
      </c>
      <c r="CZ17" s="296">
        <v>4439.5</v>
      </c>
      <c r="DA17" s="299">
        <v>0.1</v>
      </c>
      <c r="DB17" s="299" t="s">
        <v>86</v>
      </c>
      <c r="DC17" s="297">
        <v>4439.6</v>
      </c>
      <c r="DD17" s="298">
        <v>11.718096324039836</v>
      </c>
      <c r="DE17" s="296">
        <v>5077.7</v>
      </c>
      <c r="DF17" s="299" t="s">
        <v>86</v>
      </c>
      <c r="DG17" s="299" t="s">
        <v>86</v>
      </c>
      <c r="DH17" s="297">
        <v>5077.7</v>
      </c>
      <c r="DI17" s="298">
        <v>12.117910078744815</v>
      </c>
      <c r="DJ17" s="296">
        <v>4669.1</v>
      </c>
      <c r="DK17" s="299">
        <v>0.3</v>
      </c>
      <c r="DL17" s="299" t="s">
        <v>86</v>
      </c>
      <c r="DM17" s="297">
        <v>4669.4</v>
      </c>
      <c r="DN17" s="298">
        <v>10.832793943991668</v>
      </c>
      <c r="DO17" s="296">
        <v>5122.6</v>
      </c>
      <c r="DP17" s="299">
        <v>16.7</v>
      </c>
      <c r="DQ17" s="300" t="s">
        <v>71</v>
      </c>
      <c r="DR17" s="297">
        <v>5139.3</v>
      </c>
      <c r="DS17" s="298">
        <v>10.7</v>
      </c>
      <c r="DT17" s="296">
        <v>6792.2</v>
      </c>
      <c r="DU17" s="299">
        <v>30.4</v>
      </c>
      <c r="DV17" s="300" t="s">
        <v>71</v>
      </c>
      <c r="DW17" s="297">
        <v>6822.6</v>
      </c>
      <c r="DX17" s="298">
        <v>13.5</v>
      </c>
      <c r="DY17" s="296">
        <v>7959.2</v>
      </c>
      <c r="DZ17" s="299">
        <v>11.4</v>
      </c>
      <c r="EA17" s="300" t="s">
        <v>71</v>
      </c>
      <c r="EB17" s="297">
        <v>7970.6</v>
      </c>
      <c r="EC17" s="298">
        <v>13.5</v>
      </c>
    </row>
    <row r="18" spans="1:133" ht="19.5" customHeight="1">
      <c r="A18" s="55" t="s">
        <v>17</v>
      </c>
      <c r="B18" s="32" t="s">
        <v>106</v>
      </c>
      <c r="C18" s="56"/>
      <c r="D18" s="296">
        <v>584.7</v>
      </c>
      <c r="E18" s="296">
        <v>147.8</v>
      </c>
      <c r="F18" s="296">
        <v>212.1</v>
      </c>
      <c r="G18" s="297">
        <v>944.6</v>
      </c>
      <c r="H18" s="298">
        <v>26.577007484103316</v>
      </c>
      <c r="I18" s="296">
        <v>558.2</v>
      </c>
      <c r="J18" s="296">
        <v>154.2</v>
      </c>
      <c r="K18" s="296">
        <v>243.2</v>
      </c>
      <c r="L18" s="297">
        <v>955.6</v>
      </c>
      <c r="M18" s="298">
        <v>25.85427883444712</v>
      </c>
      <c r="N18" s="296">
        <v>588.2</v>
      </c>
      <c r="O18" s="296">
        <v>163.8</v>
      </c>
      <c r="P18" s="296">
        <v>269.7</v>
      </c>
      <c r="Q18" s="297">
        <v>1021.7</v>
      </c>
      <c r="R18" s="298">
        <v>24.24997626507168</v>
      </c>
      <c r="S18" s="296">
        <v>579.3</v>
      </c>
      <c r="T18" s="296">
        <v>178.4</v>
      </c>
      <c r="U18" s="296">
        <v>319.8</v>
      </c>
      <c r="V18" s="297">
        <v>1077.5</v>
      </c>
      <c r="W18" s="298">
        <v>24.350832787181634</v>
      </c>
      <c r="X18" s="296">
        <v>695.5</v>
      </c>
      <c r="Y18" s="296">
        <v>64.8</v>
      </c>
      <c r="Z18" s="296">
        <v>355.5</v>
      </c>
      <c r="AA18" s="297">
        <v>1115.8</v>
      </c>
      <c r="AB18" s="298">
        <v>21.86556927297668</v>
      </c>
      <c r="AC18" s="296">
        <v>962.9</v>
      </c>
      <c r="AD18" s="296">
        <v>123</v>
      </c>
      <c r="AE18" s="296">
        <v>428</v>
      </c>
      <c r="AF18" s="297">
        <v>1513.9</v>
      </c>
      <c r="AG18" s="298">
        <v>23.90607481800812</v>
      </c>
      <c r="AH18" s="296">
        <v>1051.6</v>
      </c>
      <c r="AI18" s="296">
        <v>107.3</v>
      </c>
      <c r="AJ18" s="296">
        <v>511.3</v>
      </c>
      <c r="AK18" s="297">
        <v>1670.2</v>
      </c>
      <c r="AL18" s="298">
        <v>22.48276976093043</v>
      </c>
      <c r="AM18" s="296">
        <v>1199.5</v>
      </c>
      <c r="AN18" s="296">
        <v>132.4</v>
      </c>
      <c r="AO18" s="296">
        <v>579.7</v>
      </c>
      <c r="AP18" s="297">
        <v>1911.6</v>
      </c>
      <c r="AQ18" s="298">
        <v>21.62467901220602</v>
      </c>
      <c r="AR18" s="296">
        <v>1339.2</v>
      </c>
      <c r="AS18" s="296">
        <v>156.6</v>
      </c>
      <c r="AT18" s="296">
        <v>787.8</v>
      </c>
      <c r="AU18" s="297">
        <v>2283.6</v>
      </c>
      <c r="AV18" s="298">
        <v>22.96575652436265</v>
      </c>
      <c r="AW18" s="296">
        <v>1576.4</v>
      </c>
      <c r="AX18" s="296">
        <v>195.2</v>
      </c>
      <c r="AY18" s="296">
        <v>989.6</v>
      </c>
      <c r="AZ18" s="297">
        <v>2761.2</v>
      </c>
      <c r="BA18" s="298">
        <v>23.973744530110437</v>
      </c>
      <c r="BB18" s="296">
        <v>1770.5</v>
      </c>
      <c r="BC18" s="296">
        <v>209.5</v>
      </c>
      <c r="BD18" s="296">
        <v>1116.5</v>
      </c>
      <c r="BE18" s="297">
        <v>3096.5</v>
      </c>
      <c r="BF18" s="298">
        <v>25.490212219496538</v>
      </c>
      <c r="BG18" s="296">
        <v>1747</v>
      </c>
      <c r="BH18" s="296">
        <v>223.6</v>
      </c>
      <c r="BI18" s="296">
        <v>1304.3</v>
      </c>
      <c r="BJ18" s="297">
        <v>3274.9</v>
      </c>
      <c r="BK18" s="298">
        <v>22.94729318777415</v>
      </c>
      <c r="BL18" s="296">
        <v>1871.2</v>
      </c>
      <c r="BM18" s="296">
        <v>293.1</v>
      </c>
      <c r="BN18" s="296">
        <v>1497.9</v>
      </c>
      <c r="BO18" s="297">
        <v>3662.2</v>
      </c>
      <c r="BP18" s="298">
        <v>23.62374372669685</v>
      </c>
      <c r="BQ18" s="296">
        <v>2308.1</v>
      </c>
      <c r="BR18" s="296">
        <v>319.8</v>
      </c>
      <c r="BS18" s="296">
        <v>1820.3</v>
      </c>
      <c r="BT18" s="297">
        <v>4448.2</v>
      </c>
      <c r="BU18" s="298">
        <v>25.74249403921387</v>
      </c>
      <c r="BV18" s="296">
        <v>2838.8</v>
      </c>
      <c r="BW18" s="296">
        <v>364.7</v>
      </c>
      <c r="BX18" s="296">
        <v>2418.2</v>
      </c>
      <c r="BY18" s="297">
        <v>5621.7</v>
      </c>
      <c r="BZ18" s="298">
        <v>27.747778874629812</v>
      </c>
      <c r="CA18" s="296">
        <v>3028.2</v>
      </c>
      <c r="CB18" s="296">
        <v>456</v>
      </c>
      <c r="CC18" s="296">
        <v>2742.7</v>
      </c>
      <c r="CD18" s="297">
        <v>6226.9</v>
      </c>
      <c r="CE18" s="298">
        <v>29.03525132891914</v>
      </c>
      <c r="CF18" s="296">
        <v>3618.5</v>
      </c>
      <c r="CG18" s="296">
        <v>545.2</v>
      </c>
      <c r="CH18" s="296">
        <v>3209.7</v>
      </c>
      <c r="CI18" s="297">
        <v>7373.4</v>
      </c>
      <c r="CJ18" s="298">
        <v>28.939239920090742</v>
      </c>
      <c r="CK18" s="296">
        <v>3746</v>
      </c>
      <c r="CL18" s="296">
        <v>615.7</v>
      </c>
      <c r="CM18" s="296">
        <v>3576.4</v>
      </c>
      <c r="CN18" s="297">
        <v>7938.1</v>
      </c>
      <c r="CO18" s="298">
        <v>29.36600127258468</v>
      </c>
      <c r="CP18" s="296">
        <v>3986.1</v>
      </c>
      <c r="CQ18" s="296">
        <v>686.7</v>
      </c>
      <c r="CR18" s="296">
        <v>3961.2</v>
      </c>
      <c r="CS18" s="297">
        <v>8634</v>
      </c>
      <c r="CT18" s="298">
        <v>28.223433883811243</v>
      </c>
      <c r="CU18" s="296">
        <v>4525.6</v>
      </c>
      <c r="CV18" s="296">
        <v>784.9</v>
      </c>
      <c r="CW18" s="296">
        <v>4255.5</v>
      </c>
      <c r="CX18" s="297">
        <v>9566</v>
      </c>
      <c r="CY18" s="298">
        <v>29.126716134787937</v>
      </c>
      <c r="CZ18" s="296">
        <v>4854</v>
      </c>
      <c r="DA18" s="296">
        <v>834</v>
      </c>
      <c r="DB18" s="296">
        <v>4803.3</v>
      </c>
      <c r="DC18" s="297">
        <v>10491.3</v>
      </c>
      <c r="DD18" s="298">
        <v>27.691247852148642</v>
      </c>
      <c r="DE18" s="296">
        <v>5368.2</v>
      </c>
      <c r="DF18" s="296">
        <v>935.5</v>
      </c>
      <c r="DG18" s="296">
        <v>5152.1</v>
      </c>
      <c r="DH18" s="297">
        <v>11455.8</v>
      </c>
      <c r="DI18" s="298">
        <v>27.339219386746926</v>
      </c>
      <c r="DJ18" s="296">
        <v>5889.1</v>
      </c>
      <c r="DK18" s="296">
        <v>1045</v>
      </c>
      <c r="DL18" s="296">
        <v>5629.1</v>
      </c>
      <c r="DM18" s="297">
        <v>12563.2</v>
      </c>
      <c r="DN18" s="298">
        <v>29.146048074090057</v>
      </c>
      <c r="DO18" s="296">
        <v>6960.7</v>
      </c>
      <c r="DP18" s="296">
        <v>1159.4</v>
      </c>
      <c r="DQ18" s="296">
        <v>6496.1</v>
      </c>
      <c r="DR18" s="297">
        <v>14616.2</v>
      </c>
      <c r="DS18" s="298">
        <v>30.3</v>
      </c>
      <c r="DT18" s="296">
        <v>6862.7</v>
      </c>
      <c r="DU18" s="296">
        <v>1144.7</v>
      </c>
      <c r="DV18" s="296">
        <v>6886.7</v>
      </c>
      <c r="DW18" s="297">
        <v>14894.1</v>
      </c>
      <c r="DX18" s="298">
        <v>29.4</v>
      </c>
      <c r="DY18" s="296">
        <v>7384.9</v>
      </c>
      <c r="DZ18" s="296">
        <v>1294.6</v>
      </c>
      <c r="EA18" s="296">
        <v>7527.8</v>
      </c>
      <c r="EB18" s="297">
        <v>16207.3</v>
      </c>
      <c r="EC18" s="298">
        <v>29.4</v>
      </c>
    </row>
    <row r="19" spans="1:133" ht="19.5" customHeight="1">
      <c r="A19" s="55" t="s">
        <v>17</v>
      </c>
      <c r="B19" s="32"/>
      <c r="C19" s="56" t="s">
        <v>107</v>
      </c>
      <c r="D19" s="301">
        <v>26</v>
      </c>
      <c r="E19" s="299" t="s">
        <v>86</v>
      </c>
      <c r="F19" s="299" t="s">
        <v>86</v>
      </c>
      <c r="G19" s="302">
        <v>26</v>
      </c>
      <c r="H19" s="298">
        <v>0.731528895391368</v>
      </c>
      <c r="I19" s="301">
        <v>45.2</v>
      </c>
      <c r="J19" s="299" t="s">
        <v>86</v>
      </c>
      <c r="K19" s="299" t="s">
        <v>86</v>
      </c>
      <c r="L19" s="302">
        <v>45.2</v>
      </c>
      <c r="M19" s="298">
        <v>1.222910635534753</v>
      </c>
      <c r="N19" s="301">
        <v>42.7</v>
      </c>
      <c r="O19" s="299" t="s">
        <v>86</v>
      </c>
      <c r="P19" s="299" t="s">
        <v>86</v>
      </c>
      <c r="Q19" s="302">
        <v>42.7</v>
      </c>
      <c r="R19" s="298">
        <v>1.0134814392860534</v>
      </c>
      <c r="S19" s="301">
        <v>49.5</v>
      </c>
      <c r="T19" s="299" t="s">
        <v>86</v>
      </c>
      <c r="U19" s="299" t="s">
        <v>86</v>
      </c>
      <c r="V19" s="302">
        <v>49.5</v>
      </c>
      <c r="W19" s="298">
        <v>1.1186693484598522</v>
      </c>
      <c r="X19" s="301">
        <v>211.9</v>
      </c>
      <c r="Y19" s="301">
        <v>20</v>
      </c>
      <c r="Z19" s="299" t="s">
        <v>86</v>
      </c>
      <c r="AA19" s="302">
        <v>231.9</v>
      </c>
      <c r="AB19" s="298">
        <v>4.544385655496766</v>
      </c>
      <c r="AC19" s="301">
        <v>366.7</v>
      </c>
      <c r="AD19" s="301">
        <v>68.5</v>
      </c>
      <c r="AE19" s="299" t="s">
        <v>86</v>
      </c>
      <c r="AF19" s="302">
        <v>435.2</v>
      </c>
      <c r="AG19" s="298">
        <v>6.872266173985819</v>
      </c>
      <c r="AH19" s="301">
        <v>271.5</v>
      </c>
      <c r="AI19" s="301">
        <v>44</v>
      </c>
      <c r="AJ19" s="299" t="s">
        <v>86</v>
      </c>
      <c r="AK19" s="302">
        <v>315.5</v>
      </c>
      <c r="AL19" s="298">
        <v>4.246984708162826</v>
      </c>
      <c r="AM19" s="301">
        <v>392.2</v>
      </c>
      <c r="AN19" s="301">
        <v>60.6</v>
      </c>
      <c r="AO19" s="299" t="s">
        <v>86</v>
      </c>
      <c r="AP19" s="302">
        <v>452.8</v>
      </c>
      <c r="AQ19" s="298">
        <v>5.122229889478388</v>
      </c>
      <c r="AR19" s="301">
        <v>363.7</v>
      </c>
      <c r="AS19" s="301">
        <v>69</v>
      </c>
      <c r="AT19" s="299" t="s">
        <v>86</v>
      </c>
      <c r="AU19" s="302">
        <v>432.7</v>
      </c>
      <c r="AV19" s="298">
        <v>4.351586463518881</v>
      </c>
      <c r="AW19" s="301">
        <v>446.3</v>
      </c>
      <c r="AX19" s="301">
        <v>81.2</v>
      </c>
      <c r="AY19" s="299" t="s">
        <v>86</v>
      </c>
      <c r="AZ19" s="302">
        <v>527.5</v>
      </c>
      <c r="BA19" s="298">
        <v>4.57994721122456</v>
      </c>
      <c r="BB19" s="301">
        <v>531.8</v>
      </c>
      <c r="BC19" s="301">
        <v>531.8</v>
      </c>
      <c r="BD19" s="299" t="s">
        <v>86</v>
      </c>
      <c r="BE19" s="302">
        <v>1063.6</v>
      </c>
      <c r="BF19" s="298">
        <v>8.755494822107707</v>
      </c>
      <c r="BG19" s="301">
        <v>220.4</v>
      </c>
      <c r="BH19" s="301">
        <v>73.4</v>
      </c>
      <c r="BI19" s="299" t="s">
        <v>86</v>
      </c>
      <c r="BJ19" s="302">
        <v>293.8</v>
      </c>
      <c r="BK19" s="298">
        <v>2.0586627801056663</v>
      </c>
      <c r="BL19" s="301">
        <v>218.1</v>
      </c>
      <c r="BM19" s="301">
        <v>115.7</v>
      </c>
      <c r="BN19" s="299" t="s">
        <v>86</v>
      </c>
      <c r="BO19" s="302">
        <v>333.8</v>
      </c>
      <c r="BP19" s="298">
        <v>2.153242765542955</v>
      </c>
      <c r="BQ19" s="301">
        <v>478.4</v>
      </c>
      <c r="BR19" s="301">
        <v>128.1</v>
      </c>
      <c r="BS19" s="299" t="s">
        <v>86</v>
      </c>
      <c r="BT19" s="302">
        <v>606.5</v>
      </c>
      <c r="BU19" s="298">
        <v>3.50991921109285</v>
      </c>
      <c r="BV19" s="301">
        <v>832.8</v>
      </c>
      <c r="BW19" s="301">
        <v>137.5</v>
      </c>
      <c r="BX19" s="299" t="s">
        <v>86</v>
      </c>
      <c r="BY19" s="302">
        <v>970.3</v>
      </c>
      <c r="BZ19" s="298">
        <v>4.78923988153998</v>
      </c>
      <c r="CA19" s="301">
        <v>724.2</v>
      </c>
      <c r="CB19" s="301">
        <v>175.7</v>
      </c>
      <c r="CC19" s="299" t="s">
        <v>86</v>
      </c>
      <c r="CD19" s="302">
        <v>899.9</v>
      </c>
      <c r="CE19" s="298">
        <v>4.196120488669216</v>
      </c>
      <c r="CF19" s="301">
        <v>771.1</v>
      </c>
      <c r="CG19" s="301">
        <v>213.3</v>
      </c>
      <c r="CH19" s="299" t="s">
        <v>86</v>
      </c>
      <c r="CI19" s="302">
        <v>984.4</v>
      </c>
      <c r="CJ19" s="298">
        <v>3.8635890874409813</v>
      </c>
      <c r="CK19" s="301">
        <v>811.6</v>
      </c>
      <c r="CL19" s="301">
        <v>296.6</v>
      </c>
      <c r="CM19" s="299" t="s">
        <v>86</v>
      </c>
      <c r="CN19" s="302">
        <v>1108.2</v>
      </c>
      <c r="CO19" s="298">
        <v>4.0996463398393</v>
      </c>
      <c r="CP19" s="301">
        <v>770.3</v>
      </c>
      <c r="CQ19" s="301">
        <v>334.5</v>
      </c>
      <c r="CR19" s="299" t="s">
        <v>86</v>
      </c>
      <c r="CS19" s="302">
        <v>1104.8</v>
      </c>
      <c r="CT19" s="298">
        <v>3.6114488944677623</v>
      </c>
      <c r="CU19" s="301">
        <v>957.8</v>
      </c>
      <c r="CV19" s="301">
        <v>354.8</v>
      </c>
      <c r="CW19" s="299" t="s">
        <v>86</v>
      </c>
      <c r="CX19" s="302">
        <v>1312.6</v>
      </c>
      <c r="CY19" s="298">
        <v>3.996626343144747</v>
      </c>
      <c r="CZ19" s="302">
        <v>951.2</v>
      </c>
      <c r="DA19" s="302">
        <v>371.3</v>
      </c>
      <c r="DB19" s="299" t="s">
        <v>86</v>
      </c>
      <c r="DC19" s="302">
        <v>1322.5</v>
      </c>
      <c r="DD19" s="298">
        <v>3.4906708686689525</v>
      </c>
      <c r="DE19" s="302">
        <v>533</v>
      </c>
      <c r="DF19" s="302">
        <v>422.2</v>
      </c>
      <c r="DG19" s="299" t="s">
        <v>86</v>
      </c>
      <c r="DH19" s="302">
        <v>955.2</v>
      </c>
      <c r="DI19" s="298">
        <v>2.2795808549573726</v>
      </c>
      <c r="DJ19" s="302">
        <v>583.9</v>
      </c>
      <c r="DK19" s="302">
        <v>456.7</v>
      </c>
      <c r="DL19" s="299" t="s">
        <v>86</v>
      </c>
      <c r="DM19" s="302">
        <v>1040.6</v>
      </c>
      <c r="DN19" s="298">
        <v>2.414144296508701</v>
      </c>
      <c r="DO19" s="302">
        <v>1203.6</v>
      </c>
      <c r="DP19" s="302">
        <v>447.8</v>
      </c>
      <c r="DQ19" s="300" t="s">
        <v>71</v>
      </c>
      <c r="DR19" s="302">
        <v>1651.4</v>
      </c>
      <c r="DS19" s="298">
        <v>3.4</v>
      </c>
      <c r="DT19" s="302">
        <v>756.6</v>
      </c>
      <c r="DU19" s="302">
        <v>493</v>
      </c>
      <c r="DV19" s="300" t="s">
        <v>71</v>
      </c>
      <c r="DW19" s="302">
        <v>1249.6</v>
      </c>
      <c r="DX19" s="298">
        <v>2.5</v>
      </c>
      <c r="DY19" s="302">
        <v>957.2</v>
      </c>
      <c r="DZ19" s="302">
        <v>573.2</v>
      </c>
      <c r="EA19" s="300" t="s">
        <v>71</v>
      </c>
      <c r="EB19" s="302">
        <v>1530.4</v>
      </c>
      <c r="EC19" s="298">
        <v>2.5</v>
      </c>
    </row>
    <row r="20" spans="1:133" ht="19.5" customHeight="1">
      <c r="A20" s="55" t="s">
        <v>17</v>
      </c>
      <c r="B20" s="32"/>
      <c r="C20" s="303" t="s">
        <v>208</v>
      </c>
      <c r="D20" s="301">
        <v>141.3</v>
      </c>
      <c r="E20" s="299" t="s">
        <v>86</v>
      </c>
      <c r="F20" s="299" t="s">
        <v>86</v>
      </c>
      <c r="G20" s="302">
        <v>141.3</v>
      </c>
      <c r="H20" s="298">
        <v>3.9755781891846276</v>
      </c>
      <c r="I20" s="301">
        <v>154.9</v>
      </c>
      <c r="J20" s="299" t="s">
        <v>86</v>
      </c>
      <c r="K20" s="299" t="s">
        <v>86</v>
      </c>
      <c r="L20" s="302">
        <v>154.9</v>
      </c>
      <c r="M20" s="298">
        <v>4.190903925759585</v>
      </c>
      <c r="N20" s="301">
        <v>154.7</v>
      </c>
      <c r="O20" s="299" t="s">
        <v>86</v>
      </c>
      <c r="P20" s="299" t="s">
        <v>86</v>
      </c>
      <c r="Q20" s="302">
        <v>154.7</v>
      </c>
      <c r="R20" s="298">
        <v>3.671793411183898</v>
      </c>
      <c r="S20" s="301">
        <v>160</v>
      </c>
      <c r="T20" s="299" t="s">
        <v>86</v>
      </c>
      <c r="U20" s="299" t="s">
        <v>86</v>
      </c>
      <c r="V20" s="302">
        <v>160</v>
      </c>
      <c r="W20" s="298">
        <v>3.6159009243146736</v>
      </c>
      <c r="X20" s="301">
        <v>170.5</v>
      </c>
      <c r="Y20" s="299" t="s">
        <v>86</v>
      </c>
      <c r="Z20" s="299" t="s">
        <v>86</v>
      </c>
      <c r="AA20" s="302">
        <v>170.5</v>
      </c>
      <c r="AB20" s="298">
        <v>3.3411718596903786</v>
      </c>
      <c r="AC20" s="301">
        <v>244.3</v>
      </c>
      <c r="AD20" s="299" t="s">
        <v>86</v>
      </c>
      <c r="AE20" s="299" t="s">
        <v>86</v>
      </c>
      <c r="AF20" s="302">
        <v>244.3</v>
      </c>
      <c r="AG20" s="298">
        <v>3.857754196472279</v>
      </c>
      <c r="AH20" s="301">
        <v>297.5</v>
      </c>
      <c r="AI20" s="299" t="s">
        <v>86</v>
      </c>
      <c r="AJ20" s="299" t="s">
        <v>86</v>
      </c>
      <c r="AK20" s="302">
        <v>297.5</v>
      </c>
      <c r="AL20" s="298">
        <v>4.004684471247039</v>
      </c>
      <c r="AM20" s="301">
        <v>314.8</v>
      </c>
      <c r="AN20" s="299" t="s">
        <v>86</v>
      </c>
      <c r="AO20" s="299" t="s">
        <v>86</v>
      </c>
      <c r="AP20" s="302">
        <v>314.8</v>
      </c>
      <c r="AQ20" s="298">
        <v>3.5611262570843563</v>
      </c>
      <c r="AR20" s="301">
        <v>350.4</v>
      </c>
      <c r="AS20" s="299" t="s">
        <v>86</v>
      </c>
      <c r="AT20" s="299" t="s">
        <v>86</v>
      </c>
      <c r="AU20" s="302">
        <v>350.4</v>
      </c>
      <c r="AV20" s="298">
        <v>3.523910092019912</v>
      </c>
      <c r="AW20" s="301">
        <v>400.6</v>
      </c>
      <c r="AX20" s="299" t="s">
        <v>86</v>
      </c>
      <c r="AY20" s="299" t="s">
        <v>86</v>
      </c>
      <c r="AZ20" s="302">
        <v>400.6</v>
      </c>
      <c r="BA20" s="298">
        <v>3.4781551712162253</v>
      </c>
      <c r="BB20" s="301">
        <v>437.5</v>
      </c>
      <c r="BC20" s="299" t="s">
        <v>86</v>
      </c>
      <c r="BD20" s="299" t="s">
        <v>86</v>
      </c>
      <c r="BE20" s="302">
        <v>437.5</v>
      </c>
      <c r="BF20" s="298">
        <v>3.6014751642272675</v>
      </c>
      <c r="BG20" s="301">
        <v>509.4</v>
      </c>
      <c r="BH20" s="299" t="s">
        <v>86</v>
      </c>
      <c r="BI20" s="299" t="s">
        <v>86</v>
      </c>
      <c r="BJ20" s="302">
        <v>509.4</v>
      </c>
      <c r="BK20" s="298">
        <v>3.569376515268299</v>
      </c>
      <c r="BL20" s="301">
        <v>525.3</v>
      </c>
      <c r="BM20" s="299" t="s">
        <v>86</v>
      </c>
      <c r="BN20" s="299" t="s">
        <v>86</v>
      </c>
      <c r="BO20" s="302">
        <v>525.3</v>
      </c>
      <c r="BP20" s="298">
        <v>3.3885513023957885</v>
      </c>
      <c r="BQ20" s="301">
        <v>558.7</v>
      </c>
      <c r="BR20" s="299" t="s">
        <v>86</v>
      </c>
      <c r="BS20" s="299" t="s">
        <v>86</v>
      </c>
      <c r="BT20" s="302">
        <v>558.7</v>
      </c>
      <c r="BU20" s="298">
        <v>3.233292437324939</v>
      </c>
      <c r="BV20" s="301">
        <v>621.9</v>
      </c>
      <c r="BW20" s="299" t="s">
        <v>86</v>
      </c>
      <c r="BX20" s="299" t="s">
        <v>86</v>
      </c>
      <c r="BY20" s="302">
        <v>621.9</v>
      </c>
      <c r="BZ20" s="298">
        <v>3.0695952615992104</v>
      </c>
      <c r="CA20" s="301">
        <v>665.9</v>
      </c>
      <c r="CB20" s="299" t="s">
        <v>86</v>
      </c>
      <c r="CC20" s="299" t="s">
        <v>86</v>
      </c>
      <c r="CD20" s="302">
        <v>665.9</v>
      </c>
      <c r="CE20" s="298">
        <v>3.1050079268861324</v>
      </c>
      <c r="CF20" s="301">
        <v>741.1</v>
      </c>
      <c r="CG20" s="299" t="s">
        <v>86</v>
      </c>
      <c r="CH20" s="299" t="s">
        <v>86</v>
      </c>
      <c r="CI20" s="302">
        <v>741.1</v>
      </c>
      <c r="CJ20" s="298">
        <v>2.908681300998081</v>
      </c>
      <c r="CK20" s="301">
        <v>761.8</v>
      </c>
      <c r="CL20" s="299" t="s">
        <v>86</v>
      </c>
      <c r="CM20" s="299" t="s">
        <v>86</v>
      </c>
      <c r="CN20" s="302">
        <v>761.8</v>
      </c>
      <c r="CO20" s="298">
        <v>2.8181831634087513</v>
      </c>
      <c r="CP20" s="301">
        <v>798.2</v>
      </c>
      <c r="CQ20" s="299" t="s">
        <v>86</v>
      </c>
      <c r="CR20" s="299" t="s">
        <v>86</v>
      </c>
      <c r="CS20" s="302">
        <v>798.2</v>
      </c>
      <c r="CT20" s="298">
        <v>2.6092129865714773</v>
      </c>
      <c r="CU20" s="301">
        <v>851.4</v>
      </c>
      <c r="CV20" s="299" t="s">
        <v>86</v>
      </c>
      <c r="CW20" s="299" t="s">
        <v>86</v>
      </c>
      <c r="CX20" s="302">
        <v>851.4</v>
      </c>
      <c r="CY20" s="298">
        <v>2.5923569012291923</v>
      </c>
      <c r="CZ20" s="302">
        <v>904.3</v>
      </c>
      <c r="DA20" s="299" t="s">
        <v>86</v>
      </c>
      <c r="DB20" s="299" t="s">
        <v>86</v>
      </c>
      <c r="DC20" s="302">
        <v>904.3</v>
      </c>
      <c r="DD20" s="298">
        <v>2.3868534340546947</v>
      </c>
      <c r="DE20" s="302">
        <v>1117.4</v>
      </c>
      <c r="DF20" s="299" t="s">
        <v>86</v>
      </c>
      <c r="DG20" s="299" t="s">
        <v>86</v>
      </c>
      <c r="DH20" s="302">
        <v>1117.4</v>
      </c>
      <c r="DI20" s="298">
        <v>2.6666704850600587</v>
      </c>
      <c r="DJ20" s="302">
        <v>1236.4</v>
      </c>
      <c r="DK20" s="299" t="s">
        <v>86</v>
      </c>
      <c r="DL20" s="299" t="s">
        <v>86</v>
      </c>
      <c r="DM20" s="302">
        <v>1236.4</v>
      </c>
      <c r="DN20" s="298">
        <v>2.868391320587506</v>
      </c>
      <c r="DO20" s="302">
        <v>1297.7</v>
      </c>
      <c r="DP20" s="300" t="s">
        <v>71</v>
      </c>
      <c r="DQ20" s="300" t="s">
        <v>71</v>
      </c>
      <c r="DR20" s="302">
        <v>1297.7</v>
      </c>
      <c r="DS20" s="298">
        <v>2.7</v>
      </c>
      <c r="DT20" s="302">
        <v>1293.5</v>
      </c>
      <c r="DU20" s="300" t="s">
        <v>71</v>
      </c>
      <c r="DV20" s="300" t="s">
        <v>71</v>
      </c>
      <c r="DW20" s="302">
        <v>1293.5</v>
      </c>
      <c r="DX20" s="298">
        <v>2.6</v>
      </c>
      <c r="DY20" s="302">
        <v>1361.5</v>
      </c>
      <c r="DZ20" s="300" t="s">
        <v>71</v>
      </c>
      <c r="EA20" s="300" t="s">
        <v>71</v>
      </c>
      <c r="EB20" s="302">
        <v>1361.5</v>
      </c>
      <c r="EC20" s="298">
        <v>2.6</v>
      </c>
    </row>
    <row r="21" spans="1:133" ht="19.5" customHeight="1">
      <c r="A21" s="55"/>
      <c r="B21" s="32"/>
      <c r="C21" s="304" t="s">
        <v>85</v>
      </c>
      <c r="D21" s="301"/>
      <c r="E21" s="299"/>
      <c r="F21" s="299"/>
      <c r="G21" s="302"/>
      <c r="H21" s="298"/>
      <c r="I21" s="301"/>
      <c r="J21" s="299"/>
      <c r="K21" s="299"/>
      <c r="L21" s="302"/>
      <c r="M21" s="298"/>
      <c r="N21" s="301"/>
      <c r="O21" s="299"/>
      <c r="P21" s="299"/>
      <c r="Q21" s="302"/>
      <c r="R21" s="298"/>
      <c r="S21" s="301"/>
      <c r="T21" s="299"/>
      <c r="U21" s="299"/>
      <c r="V21" s="302"/>
      <c r="W21" s="298"/>
      <c r="X21" s="301"/>
      <c r="Y21" s="299"/>
      <c r="Z21" s="299"/>
      <c r="AA21" s="302"/>
      <c r="AB21" s="298"/>
      <c r="AC21" s="301"/>
      <c r="AD21" s="299"/>
      <c r="AE21" s="299"/>
      <c r="AF21" s="302"/>
      <c r="AG21" s="298"/>
      <c r="AH21" s="301"/>
      <c r="AI21" s="299"/>
      <c r="AJ21" s="299"/>
      <c r="AK21" s="302"/>
      <c r="AL21" s="298"/>
      <c r="AM21" s="301"/>
      <c r="AN21" s="299"/>
      <c r="AO21" s="299"/>
      <c r="AP21" s="302"/>
      <c r="AQ21" s="298"/>
      <c r="AR21" s="301"/>
      <c r="AS21" s="299"/>
      <c r="AT21" s="299"/>
      <c r="AU21" s="302"/>
      <c r="AV21" s="298"/>
      <c r="AW21" s="301"/>
      <c r="AX21" s="299"/>
      <c r="AY21" s="299"/>
      <c r="AZ21" s="302"/>
      <c r="BA21" s="298"/>
      <c r="BB21" s="301"/>
      <c r="BC21" s="299"/>
      <c r="BD21" s="299"/>
      <c r="BE21" s="302"/>
      <c r="BF21" s="298"/>
      <c r="BG21" s="301"/>
      <c r="BH21" s="299"/>
      <c r="BI21" s="299"/>
      <c r="BJ21" s="302"/>
      <c r="BK21" s="298"/>
      <c r="BL21" s="301"/>
      <c r="BM21" s="299"/>
      <c r="BN21" s="299"/>
      <c r="BO21" s="302"/>
      <c r="BP21" s="298"/>
      <c r="BQ21" s="301"/>
      <c r="BR21" s="299"/>
      <c r="BS21" s="299"/>
      <c r="BT21" s="302"/>
      <c r="BU21" s="298"/>
      <c r="BV21" s="301"/>
      <c r="BW21" s="299"/>
      <c r="BX21" s="299"/>
      <c r="BY21" s="302"/>
      <c r="BZ21" s="298"/>
      <c r="CA21" s="301"/>
      <c r="CB21" s="299"/>
      <c r="CC21" s="299"/>
      <c r="CD21" s="302"/>
      <c r="CE21" s="298"/>
      <c r="CF21" s="301"/>
      <c r="CG21" s="299"/>
      <c r="CH21" s="299"/>
      <c r="CI21" s="302"/>
      <c r="CJ21" s="298"/>
      <c r="CK21" s="301"/>
      <c r="CL21" s="299"/>
      <c r="CM21" s="299"/>
      <c r="CN21" s="302"/>
      <c r="CO21" s="298"/>
      <c r="CP21" s="301"/>
      <c r="CQ21" s="299"/>
      <c r="CR21" s="299"/>
      <c r="CS21" s="302"/>
      <c r="CT21" s="298"/>
      <c r="CU21" s="301"/>
      <c r="CV21" s="299"/>
      <c r="CW21" s="299"/>
      <c r="CX21" s="302"/>
      <c r="CY21" s="298"/>
      <c r="CZ21" s="302">
        <v>440.7</v>
      </c>
      <c r="DA21" s="299" t="s">
        <v>86</v>
      </c>
      <c r="DB21" s="299" t="s">
        <v>86</v>
      </c>
      <c r="DC21" s="302">
        <v>440.7</v>
      </c>
      <c r="DD21" s="298">
        <v>1.1632050297333894</v>
      </c>
      <c r="DE21" s="302">
        <v>645.6</v>
      </c>
      <c r="DF21" s="299" t="s">
        <v>86</v>
      </c>
      <c r="DG21" s="299" t="s">
        <v>86</v>
      </c>
      <c r="DH21" s="302">
        <v>645.6</v>
      </c>
      <c r="DI21" s="298">
        <v>1.5407217336269678</v>
      </c>
      <c r="DJ21" s="302">
        <v>690.8</v>
      </c>
      <c r="DK21" s="299" t="s">
        <v>86</v>
      </c>
      <c r="DL21" s="299" t="s">
        <v>86</v>
      </c>
      <c r="DM21" s="302">
        <v>690.8</v>
      </c>
      <c r="DN21" s="298">
        <v>1.602624332143197</v>
      </c>
      <c r="DO21" s="302">
        <v>705.5</v>
      </c>
      <c r="DP21" s="300" t="s">
        <v>71</v>
      </c>
      <c r="DQ21" s="300" t="s">
        <v>71</v>
      </c>
      <c r="DR21" s="302">
        <v>705.5</v>
      </c>
      <c r="DS21" s="298">
        <v>1.5</v>
      </c>
      <c r="DT21" s="302">
        <v>714</v>
      </c>
      <c r="DU21" s="300" t="s">
        <v>71</v>
      </c>
      <c r="DV21" s="300" t="s">
        <v>71</v>
      </c>
      <c r="DW21" s="302">
        <v>714</v>
      </c>
      <c r="DX21" s="298">
        <v>1.4</v>
      </c>
      <c r="DY21" s="302">
        <v>736</v>
      </c>
      <c r="DZ21" s="300" t="s">
        <v>71</v>
      </c>
      <c r="EA21" s="300" t="s">
        <v>71</v>
      </c>
      <c r="EB21" s="302">
        <v>736</v>
      </c>
      <c r="EC21" s="298">
        <v>1.4</v>
      </c>
    </row>
    <row r="22" spans="1:133" ht="19.5" customHeight="1">
      <c r="A22" s="55" t="s">
        <v>17</v>
      </c>
      <c r="B22" s="32"/>
      <c r="C22" s="303" t="s">
        <v>209</v>
      </c>
      <c r="D22" s="301"/>
      <c r="E22" s="301" t="s">
        <v>17</v>
      </c>
      <c r="F22" s="301"/>
      <c r="G22" s="302" t="s">
        <v>17</v>
      </c>
      <c r="H22" s="298"/>
      <c r="I22" s="301"/>
      <c r="J22" s="301" t="s">
        <v>17</v>
      </c>
      <c r="K22" s="301"/>
      <c r="L22" s="302" t="s">
        <v>17</v>
      </c>
      <c r="M22" s="298"/>
      <c r="N22" s="301"/>
      <c r="O22" s="301" t="s">
        <v>17</v>
      </c>
      <c r="P22" s="301"/>
      <c r="Q22" s="302" t="s">
        <v>17</v>
      </c>
      <c r="R22" s="298"/>
      <c r="S22" s="301"/>
      <c r="T22" s="301" t="s">
        <v>17</v>
      </c>
      <c r="U22" s="301"/>
      <c r="V22" s="302" t="s">
        <v>17</v>
      </c>
      <c r="W22" s="298"/>
      <c r="X22" s="301"/>
      <c r="Y22" s="301" t="s">
        <v>17</v>
      </c>
      <c r="Z22" s="301"/>
      <c r="AA22" s="302" t="s">
        <v>17</v>
      </c>
      <c r="AB22" s="298"/>
      <c r="AC22" s="301"/>
      <c r="AD22" s="301" t="s">
        <v>17</v>
      </c>
      <c r="AE22" s="301"/>
      <c r="AF22" s="302" t="s">
        <v>17</v>
      </c>
      <c r="AG22" s="298"/>
      <c r="AH22" s="301"/>
      <c r="AI22" s="301" t="s">
        <v>17</v>
      </c>
      <c r="AJ22" s="301"/>
      <c r="AK22" s="302" t="s">
        <v>17</v>
      </c>
      <c r="AL22" s="298"/>
      <c r="AM22" s="301"/>
      <c r="AN22" s="301" t="s">
        <v>17</v>
      </c>
      <c r="AO22" s="301"/>
      <c r="AP22" s="302" t="s">
        <v>17</v>
      </c>
      <c r="AQ22" s="298"/>
      <c r="AR22" s="301"/>
      <c r="AS22" s="301" t="s">
        <v>17</v>
      </c>
      <c r="AT22" s="301"/>
      <c r="AU22" s="302" t="s">
        <v>17</v>
      </c>
      <c r="AV22" s="298"/>
      <c r="AW22" s="301"/>
      <c r="AX22" s="301" t="s">
        <v>17</v>
      </c>
      <c r="AY22" s="301"/>
      <c r="AZ22" s="302" t="s">
        <v>17</v>
      </c>
      <c r="BA22" s="298"/>
      <c r="BB22" s="301"/>
      <c r="BC22" s="301" t="s">
        <v>17</v>
      </c>
      <c r="BD22" s="301"/>
      <c r="BE22" s="302" t="s">
        <v>17</v>
      </c>
      <c r="BF22" s="298"/>
      <c r="BG22" s="301"/>
      <c r="BH22" s="301" t="s">
        <v>17</v>
      </c>
      <c r="BI22" s="301"/>
      <c r="BJ22" s="302" t="s">
        <v>17</v>
      </c>
      <c r="BK22" s="298"/>
      <c r="BL22" s="301"/>
      <c r="BM22" s="301" t="s">
        <v>17</v>
      </c>
      <c r="BN22" s="301"/>
      <c r="BO22" s="302" t="s">
        <v>17</v>
      </c>
      <c r="BP22" s="298"/>
      <c r="BQ22" s="301"/>
      <c r="BR22" s="301" t="s">
        <v>17</v>
      </c>
      <c r="BS22" s="301"/>
      <c r="BT22" s="302" t="s">
        <v>17</v>
      </c>
      <c r="BU22" s="298"/>
      <c r="BV22" s="301"/>
      <c r="BW22" s="301" t="s">
        <v>17</v>
      </c>
      <c r="BX22" s="301"/>
      <c r="BY22" s="302" t="s">
        <v>17</v>
      </c>
      <c r="BZ22" s="298"/>
      <c r="CA22" s="301"/>
      <c r="CB22" s="301" t="s">
        <v>17</v>
      </c>
      <c r="CC22" s="301"/>
      <c r="CD22" s="302" t="s">
        <v>17</v>
      </c>
      <c r="CE22" s="298"/>
      <c r="CF22" s="301"/>
      <c r="CG22" s="301" t="s">
        <v>17</v>
      </c>
      <c r="CH22" s="301"/>
      <c r="CI22" s="302" t="s">
        <v>17</v>
      </c>
      <c r="CJ22" s="298"/>
      <c r="CK22" s="301"/>
      <c r="CL22" s="301" t="s">
        <v>17</v>
      </c>
      <c r="CM22" s="301"/>
      <c r="CN22" s="302" t="s">
        <v>17</v>
      </c>
      <c r="CO22" s="298"/>
      <c r="CP22" s="301"/>
      <c r="CQ22" s="301" t="s">
        <v>17</v>
      </c>
      <c r="CR22" s="301"/>
      <c r="CS22" s="302" t="s">
        <v>17</v>
      </c>
      <c r="CT22" s="298"/>
      <c r="CU22" s="301"/>
      <c r="CV22" s="301" t="s">
        <v>17</v>
      </c>
      <c r="CW22" s="301"/>
      <c r="CX22" s="302" t="s">
        <v>17</v>
      </c>
      <c r="CY22" s="298"/>
      <c r="CZ22" s="305"/>
      <c r="DA22" s="305"/>
      <c r="DB22" s="305"/>
      <c r="DC22" s="306" t="s">
        <v>17</v>
      </c>
      <c r="DD22" s="298"/>
      <c r="DE22" s="305"/>
      <c r="DF22" s="305"/>
      <c r="DG22" s="305"/>
      <c r="DH22" s="306" t="s">
        <v>17</v>
      </c>
      <c r="DI22" s="307"/>
      <c r="DJ22" s="305"/>
      <c r="DK22" s="305"/>
      <c r="DL22" s="305"/>
      <c r="DM22" s="306" t="s">
        <v>17</v>
      </c>
      <c r="DN22" s="307"/>
      <c r="DO22" s="305"/>
      <c r="DP22" s="305"/>
      <c r="DQ22" s="305"/>
      <c r="DR22" s="306"/>
      <c r="DS22" s="307"/>
      <c r="DT22" s="305"/>
      <c r="DU22" s="305"/>
      <c r="DV22" s="305"/>
      <c r="DW22" s="306"/>
      <c r="DX22" s="307"/>
      <c r="DY22" s="305"/>
      <c r="DZ22" s="305"/>
      <c r="EA22" s="305"/>
      <c r="EB22" s="306"/>
      <c r="EC22" s="307"/>
    </row>
    <row r="23" spans="1:133" ht="19.5" customHeight="1">
      <c r="A23" s="55" t="s">
        <v>17</v>
      </c>
      <c r="B23" s="32"/>
      <c r="C23" s="303" t="s">
        <v>210</v>
      </c>
      <c r="D23" s="301">
        <v>404.9</v>
      </c>
      <c r="E23" s="301">
        <v>147.8</v>
      </c>
      <c r="F23" s="301">
        <v>212.1</v>
      </c>
      <c r="G23" s="302">
        <v>764.8</v>
      </c>
      <c r="H23" s="298">
        <v>21.518203815204544</v>
      </c>
      <c r="I23" s="301">
        <v>345.2</v>
      </c>
      <c r="J23" s="301">
        <v>154.2</v>
      </c>
      <c r="K23" s="301">
        <v>243.2</v>
      </c>
      <c r="L23" s="302">
        <v>742.6</v>
      </c>
      <c r="M23" s="298">
        <v>20.09144774221477</v>
      </c>
      <c r="N23" s="301">
        <v>378.5</v>
      </c>
      <c r="O23" s="301">
        <v>163.8</v>
      </c>
      <c r="P23" s="301">
        <v>269.7</v>
      </c>
      <c r="Q23" s="302">
        <v>812</v>
      </c>
      <c r="R23" s="298">
        <v>19.272761796259378</v>
      </c>
      <c r="S23" s="301">
        <v>355.1</v>
      </c>
      <c r="T23" s="301">
        <v>178.4</v>
      </c>
      <c r="U23" s="301">
        <v>319.8</v>
      </c>
      <c r="V23" s="302">
        <v>853.3</v>
      </c>
      <c r="W23" s="298">
        <v>19.284051616985696</v>
      </c>
      <c r="X23" s="301">
        <v>294.1</v>
      </c>
      <c r="Y23" s="301">
        <v>44.8</v>
      </c>
      <c r="Z23" s="301">
        <v>355.5</v>
      </c>
      <c r="AA23" s="302">
        <v>694.4</v>
      </c>
      <c r="AB23" s="298">
        <v>13.607681755829903</v>
      </c>
      <c r="AC23" s="301">
        <v>355.3</v>
      </c>
      <c r="AD23" s="301">
        <v>54.5</v>
      </c>
      <c r="AE23" s="301">
        <v>428</v>
      </c>
      <c r="AF23" s="302">
        <v>837.8</v>
      </c>
      <c r="AG23" s="298">
        <v>13.229744027034283</v>
      </c>
      <c r="AH23" s="301">
        <v>464.2</v>
      </c>
      <c r="AI23" s="301">
        <v>63.3</v>
      </c>
      <c r="AJ23" s="301">
        <v>511.3</v>
      </c>
      <c r="AK23" s="302">
        <v>1038.8</v>
      </c>
      <c r="AL23" s="298">
        <v>13.98341589489554</v>
      </c>
      <c r="AM23" s="301">
        <v>469.6</v>
      </c>
      <c r="AN23" s="301">
        <v>71.8</v>
      </c>
      <c r="AO23" s="301">
        <v>579.7</v>
      </c>
      <c r="AP23" s="302">
        <v>1121.1</v>
      </c>
      <c r="AQ23" s="298">
        <v>12.682270161427164</v>
      </c>
      <c r="AR23" s="301">
        <v>597.9</v>
      </c>
      <c r="AS23" s="301">
        <v>87.6</v>
      </c>
      <c r="AT23" s="301">
        <v>787.8</v>
      </c>
      <c r="AU23" s="302">
        <v>1473.3</v>
      </c>
      <c r="AV23" s="298">
        <v>14.816714436566599</v>
      </c>
      <c r="AW23" s="301">
        <v>702.8</v>
      </c>
      <c r="AX23" s="301">
        <v>114</v>
      </c>
      <c r="AY23" s="301">
        <v>989.6</v>
      </c>
      <c r="AZ23" s="302">
        <v>1806.4</v>
      </c>
      <c r="BA23" s="298">
        <v>15.683823018684448</v>
      </c>
      <c r="BB23" s="301">
        <v>769.9</v>
      </c>
      <c r="BC23" s="301">
        <v>133.3</v>
      </c>
      <c r="BD23" s="301">
        <v>1116.5</v>
      </c>
      <c r="BE23" s="302">
        <v>2019.7</v>
      </c>
      <c r="BF23" s="298">
        <v>16.626055746719572</v>
      </c>
      <c r="BG23" s="301">
        <v>982.3</v>
      </c>
      <c r="BH23" s="301">
        <v>150.2</v>
      </c>
      <c r="BI23" s="301">
        <v>1304.3</v>
      </c>
      <c r="BJ23" s="302">
        <v>2436.8</v>
      </c>
      <c r="BK23" s="298">
        <v>17.074708858275994</v>
      </c>
      <c r="BL23" s="301">
        <v>1092.3</v>
      </c>
      <c r="BM23" s="301">
        <v>177.2</v>
      </c>
      <c r="BN23" s="301">
        <v>1479.9</v>
      </c>
      <c r="BO23" s="302">
        <v>2749.4</v>
      </c>
      <c r="BP23" s="298">
        <v>17.73554721265369</v>
      </c>
      <c r="BQ23" s="301">
        <v>1236.7</v>
      </c>
      <c r="BR23" s="301">
        <v>191.5</v>
      </c>
      <c r="BS23" s="301">
        <v>1820.3</v>
      </c>
      <c r="BT23" s="302">
        <v>3248.5</v>
      </c>
      <c r="BU23" s="298">
        <v>18.799624991319245</v>
      </c>
      <c r="BV23" s="301">
        <v>1330.8</v>
      </c>
      <c r="BW23" s="301">
        <v>227.1</v>
      </c>
      <c r="BX23" s="301">
        <v>2418.2</v>
      </c>
      <c r="BY23" s="302">
        <v>3976.1</v>
      </c>
      <c r="BZ23" s="298">
        <v>19.625370187561696</v>
      </c>
      <c r="CA23" s="301">
        <v>1571.7</v>
      </c>
      <c r="CB23" s="301">
        <v>280.2</v>
      </c>
      <c r="CC23" s="301">
        <v>2742.7</v>
      </c>
      <c r="CD23" s="302">
        <v>4594.6</v>
      </c>
      <c r="CE23" s="298">
        <v>21.424041779352795</v>
      </c>
      <c r="CF23" s="301">
        <v>2029.9</v>
      </c>
      <c r="CG23" s="301">
        <v>331</v>
      </c>
      <c r="CH23" s="301">
        <v>3209.7</v>
      </c>
      <c r="CI23" s="302">
        <v>5570.6</v>
      </c>
      <c r="CJ23" s="298">
        <v>21.863581237808543</v>
      </c>
      <c r="CK23" s="301">
        <v>2090.9</v>
      </c>
      <c r="CL23" s="301">
        <v>318.1</v>
      </c>
      <c r="CM23" s="301">
        <v>3576.4</v>
      </c>
      <c r="CN23" s="302">
        <v>5985.4</v>
      </c>
      <c r="CO23" s="298">
        <v>22.142233534086035</v>
      </c>
      <c r="CP23" s="301">
        <v>2333.7</v>
      </c>
      <c r="CQ23" s="301">
        <v>350.8</v>
      </c>
      <c r="CR23" s="301">
        <v>3961.2</v>
      </c>
      <c r="CS23" s="302">
        <v>6645.7</v>
      </c>
      <c r="CT23" s="298">
        <v>21.723937289975026</v>
      </c>
      <c r="CU23" s="301">
        <v>2619.6</v>
      </c>
      <c r="CV23" s="301">
        <v>427.3</v>
      </c>
      <c r="CW23" s="301">
        <v>4255.5</v>
      </c>
      <c r="CX23" s="302">
        <v>7302.4</v>
      </c>
      <c r="CY23" s="298">
        <v>22.23446915144004</v>
      </c>
      <c r="CZ23" s="302">
        <v>2438.2</v>
      </c>
      <c r="DA23" s="302">
        <v>461</v>
      </c>
      <c r="DB23" s="302">
        <v>4803.3</v>
      </c>
      <c r="DC23" s="302">
        <v>7702.5</v>
      </c>
      <c r="DD23" s="298">
        <v>20.33035339578269</v>
      </c>
      <c r="DE23" s="302">
        <v>2942.1</v>
      </c>
      <c r="DF23" s="302">
        <v>512.4</v>
      </c>
      <c r="DG23" s="302">
        <v>5152.1</v>
      </c>
      <c r="DH23" s="302">
        <v>8606.6</v>
      </c>
      <c r="DI23" s="298">
        <v>20.53961535414167</v>
      </c>
      <c r="DJ23" s="302">
        <v>3257.2</v>
      </c>
      <c r="DK23" s="302">
        <v>584.8</v>
      </c>
      <c r="DL23" s="302">
        <v>5629.1</v>
      </c>
      <c r="DM23" s="302">
        <v>9471.1</v>
      </c>
      <c r="DN23" s="298">
        <v>21.97251782304782</v>
      </c>
      <c r="DO23" s="302">
        <v>3566.2</v>
      </c>
      <c r="DP23" s="302">
        <v>710.2</v>
      </c>
      <c r="DQ23" s="302">
        <v>6496.1</v>
      </c>
      <c r="DR23" s="302">
        <v>10772.5</v>
      </c>
      <c r="DS23" s="298">
        <v>22.3</v>
      </c>
      <c r="DT23" s="302">
        <v>3925</v>
      </c>
      <c r="DU23" s="302">
        <v>648.4</v>
      </c>
      <c r="DV23" s="302">
        <v>6886.7</v>
      </c>
      <c r="DW23" s="302">
        <v>11460.1</v>
      </c>
      <c r="DX23" s="298">
        <v>22.6</v>
      </c>
      <c r="DY23" s="302">
        <v>4147.2</v>
      </c>
      <c r="DZ23" s="302">
        <v>718.6</v>
      </c>
      <c r="EA23" s="302">
        <v>7527.8</v>
      </c>
      <c r="EB23" s="302">
        <v>12393.6</v>
      </c>
      <c r="EC23" s="298">
        <v>22.6</v>
      </c>
    </row>
    <row r="24" spans="1:133" s="310" customFormat="1" ht="19.5" customHeight="1">
      <c r="A24" s="55" t="s">
        <v>17</v>
      </c>
      <c r="B24" s="32"/>
      <c r="C24" s="303" t="s">
        <v>211</v>
      </c>
      <c r="D24" s="301">
        <v>12.5</v>
      </c>
      <c r="E24" s="308" t="s">
        <v>86</v>
      </c>
      <c r="F24" s="308" t="s">
        <v>86</v>
      </c>
      <c r="G24" s="302">
        <v>12.5</v>
      </c>
      <c r="H24" s="307">
        <v>0.35169658432277306</v>
      </c>
      <c r="I24" s="301">
        <v>12.9</v>
      </c>
      <c r="J24" s="308" t="s">
        <v>86</v>
      </c>
      <c r="K24" s="308" t="s">
        <v>86</v>
      </c>
      <c r="L24" s="302">
        <v>12.9</v>
      </c>
      <c r="M24" s="307">
        <v>0.34901653093801577</v>
      </c>
      <c r="N24" s="301">
        <v>12.3</v>
      </c>
      <c r="O24" s="308" t="s">
        <v>86</v>
      </c>
      <c r="P24" s="308" t="s">
        <v>86</v>
      </c>
      <c r="Q24" s="302">
        <v>12.3</v>
      </c>
      <c r="R24" s="307">
        <v>0.2919396183423526</v>
      </c>
      <c r="S24" s="301">
        <v>14.7</v>
      </c>
      <c r="T24" s="308" t="s">
        <v>86</v>
      </c>
      <c r="U24" s="308" t="s">
        <v>86</v>
      </c>
      <c r="V24" s="302">
        <v>14.7</v>
      </c>
      <c r="W24" s="307">
        <v>0.3322108974214107</v>
      </c>
      <c r="X24" s="301">
        <v>19</v>
      </c>
      <c r="Y24" s="308" t="s">
        <v>86</v>
      </c>
      <c r="Z24" s="308" t="s">
        <v>86</v>
      </c>
      <c r="AA24" s="302">
        <v>19</v>
      </c>
      <c r="AB24" s="307">
        <v>0.3723300019596316</v>
      </c>
      <c r="AC24" s="301">
        <v>16.6</v>
      </c>
      <c r="AD24" s="308" t="s">
        <v>86</v>
      </c>
      <c r="AE24" s="308" t="s">
        <v>86</v>
      </c>
      <c r="AF24" s="302">
        <v>16.6</v>
      </c>
      <c r="AG24" s="307">
        <v>0.2621314763055253</v>
      </c>
      <c r="AH24" s="301">
        <v>18.4</v>
      </c>
      <c r="AI24" s="308" t="s">
        <v>86</v>
      </c>
      <c r="AJ24" s="308" t="s">
        <v>86</v>
      </c>
      <c r="AK24" s="302">
        <v>18.4</v>
      </c>
      <c r="AL24" s="307">
        <v>0.2476846866250269</v>
      </c>
      <c r="AM24" s="301">
        <v>22.9</v>
      </c>
      <c r="AN24" s="308" t="s">
        <v>86</v>
      </c>
      <c r="AO24" s="308" t="s">
        <v>86</v>
      </c>
      <c r="AP24" s="302">
        <v>22.9</v>
      </c>
      <c r="AQ24" s="307">
        <v>0.25905270421611104</v>
      </c>
      <c r="AR24" s="301">
        <v>27.2</v>
      </c>
      <c r="AS24" s="308" t="s">
        <v>86</v>
      </c>
      <c r="AT24" s="308" t="s">
        <v>86</v>
      </c>
      <c r="AU24" s="302">
        <v>27.2</v>
      </c>
      <c r="AV24" s="307">
        <v>0.2735455322572535</v>
      </c>
      <c r="AW24" s="301">
        <v>26.7</v>
      </c>
      <c r="AX24" s="308" t="s">
        <v>86</v>
      </c>
      <c r="AY24" s="308" t="s">
        <v>86</v>
      </c>
      <c r="AZ24" s="302">
        <v>26.7</v>
      </c>
      <c r="BA24" s="307">
        <v>0.23181912898520524</v>
      </c>
      <c r="BB24" s="301">
        <v>31.3</v>
      </c>
      <c r="BC24" s="308" t="s">
        <v>86</v>
      </c>
      <c r="BD24" s="308" t="s">
        <v>86</v>
      </c>
      <c r="BE24" s="302">
        <v>31.3</v>
      </c>
      <c r="BF24" s="307">
        <v>0.2576598231778594</v>
      </c>
      <c r="BG24" s="301">
        <v>34.9</v>
      </c>
      <c r="BH24" s="308" t="s">
        <v>86</v>
      </c>
      <c r="BI24" s="308" t="s">
        <v>86</v>
      </c>
      <c r="BJ24" s="302">
        <v>34.9</v>
      </c>
      <c r="BK24" s="307">
        <v>0.24454503412419246</v>
      </c>
      <c r="BL24" s="301">
        <v>35.5</v>
      </c>
      <c r="BM24" s="309">
        <v>0.2</v>
      </c>
      <c r="BN24" s="308" t="s">
        <v>86</v>
      </c>
      <c r="BO24" s="302">
        <v>35.7</v>
      </c>
      <c r="BP24" s="307">
        <v>0.23028989433757788</v>
      </c>
      <c r="BQ24" s="301">
        <v>34.3</v>
      </c>
      <c r="BR24" s="309">
        <v>0.2</v>
      </c>
      <c r="BS24" s="308" t="s">
        <v>86</v>
      </c>
      <c r="BT24" s="302">
        <v>34.5</v>
      </c>
      <c r="BU24" s="307">
        <v>0.19965739947683975</v>
      </c>
      <c r="BV24" s="301">
        <v>53.3</v>
      </c>
      <c r="BW24" s="309">
        <v>0.1</v>
      </c>
      <c r="BX24" s="308" t="s">
        <v>86</v>
      </c>
      <c r="BY24" s="302">
        <v>53.4</v>
      </c>
      <c r="BZ24" s="307">
        <v>0.26357354392892396</v>
      </c>
      <c r="CA24" s="301">
        <v>66.4</v>
      </c>
      <c r="CB24" s="309">
        <v>0.1</v>
      </c>
      <c r="CC24" s="308" t="s">
        <v>86</v>
      </c>
      <c r="CD24" s="302">
        <v>66.5</v>
      </c>
      <c r="CE24" s="307">
        <v>0.31008113401100434</v>
      </c>
      <c r="CF24" s="301">
        <v>76.4</v>
      </c>
      <c r="CG24" s="309">
        <v>0.9</v>
      </c>
      <c r="CH24" s="308" t="s">
        <v>86</v>
      </c>
      <c r="CI24" s="302">
        <v>77.3</v>
      </c>
      <c r="CJ24" s="307">
        <v>0.30338829384314087</v>
      </c>
      <c r="CK24" s="301">
        <v>81.7</v>
      </c>
      <c r="CL24" s="309">
        <v>1</v>
      </c>
      <c r="CM24" s="308" t="s">
        <v>86</v>
      </c>
      <c r="CN24" s="302">
        <v>82.7</v>
      </c>
      <c r="CO24" s="307">
        <v>0.3059382352505956</v>
      </c>
      <c r="CP24" s="301">
        <v>83.9</v>
      </c>
      <c r="CQ24" s="309">
        <v>1.4</v>
      </c>
      <c r="CR24" s="308" t="s">
        <v>86</v>
      </c>
      <c r="CS24" s="302">
        <v>85.3</v>
      </c>
      <c r="CT24" s="307">
        <v>0.27883471279697697</v>
      </c>
      <c r="CU24" s="301">
        <v>96.8</v>
      </c>
      <c r="CV24" s="309">
        <v>2.8</v>
      </c>
      <c r="CW24" s="308" t="s">
        <v>86</v>
      </c>
      <c r="CX24" s="302">
        <v>99.6</v>
      </c>
      <c r="CY24" s="307">
        <v>0.30326373897395764</v>
      </c>
      <c r="CZ24" s="302">
        <v>119.6</v>
      </c>
      <c r="DA24" s="302">
        <v>1.7</v>
      </c>
      <c r="DB24" s="299" t="s">
        <v>86</v>
      </c>
      <c r="DC24" s="302">
        <v>121.3</v>
      </c>
      <c r="DD24" s="298">
        <v>0.32016512390891794</v>
      </c>
      <c r="DE24" s="302">
        <v>130.1</v>
      </c>
      <c r="DF24" s="302">
        <v>0.9</v>
      </c>
      <c r="DG24" s="299" t="s">
        <v>86</v>
      </c>
      <c r="DH24" s="302">
        <v>131</v>
      </c>
      <c r="DI24" s="298">
        <v>0.3126309589608624</v>
      </c>
      <c r="DJ24" s="302">
        <v>120.8</v>
      </c>
      <c r="DK24" s="302">
        <v>3.5</v>
      </c>
      <c r="DL24" s="299" t="s">
        <v>86</v>
      </c>
      <c r="DM24" s="302">
        <v>124.3</v>
      </c>
      <c r="DN24" s="298">
        <v>0.2883703018028364</v>
      </c>
      <c r="DO24" s="302">
        <v>187.7</v>
      </c>
      <c r="DP24" s="302">
        <v>1.4</v>
      </c>
      <c r="DQ24" s="300" t="s">
        <v>71</v>
      </c>
      <c r="DR24" s="302">
        <v>189.1</v>
      </c>
      <c r="DS24" s="298">
        <v>0.4</v>
      </c>
      <c r="DT24" s="302">
        <v>173.6</v>
      </c>
      <c r="DU24" s="302">
        <v>3.3</v>
      </c>
      <c r="DV24" s="300" t="s">
        <v>71</v>
      </c>
      <c r="DW24" s="302">
        <v>176.9</v>
      </c>
      <c r="DX24" s="298">
        <v>0.3</v>
      </c>
      <c r="DY24" s="302">
        <v>183</v>
      </c>
      <c r="DZ24" s="302">
        <v>2.8</v>
      </c>
      <c r="EA24" s="300" t="s">
        <v>71</v>
      </c>
      <c r="EB24" s="302">
        <v>185.8</v>
      </c>
      <c r="EC24" s="298">
        <v>0.3</v>
      </c>
    </row>
    <row r="25" spans="1:133" ht="19.5" customHeight="1">
      <c r="A25" s="73" t="s">
        <v>8</v>
      </c>
      <c r="B25" s="291"/>
      <c r="C25" s="292"/>
      <c r="D25" s="293">
        <v>269.9</v>
      </c>
      <c r="E25" s="293">
        <v>82.8</v>
      </c>
      <c r="F25" s="293">
        <v>0</v>
      </c>
      <c r="G25" s="294">
        <v>352.7</v>
      </c>
      <c r="H25" s="295">
        <v>9.923470823251366</v>
      </c>
      <c r="I25" s="293">
        <v>239</v>
      </c>
      <c r="J25" s="293">
        <v>107.6</v>
      </c>
      <c r="K25" s="293">
        <v>0.1</v>
      </c>
      <c r="L25" s="294">
        <v>346.7</v>
      </c>
      <c r="M25" s="295">
        <v>9.380157463272097</v>
      </c>
      <c r="N25" s="293">
        <v>486.6</v>
      </c>
      <c r="O25" s="293">
        <v>115.6</v>
      </c>
      <c r="P25" s="293">
        <v>0.6</v>
      </c>
      <c r="Q25" s="294">
        <v>602.8</v>
      </c>
      <c r="R25" s="295">
        <v>14.307414791607329</v>
      </c>
      <c r="S25" s="293">
        <v>454.4</v>
      </c>
      <c r="T25" s="293">
        <v>146.9</v>
      </c>
      <c r="U25" s="293">
        <v>0.2</v>
      </c>
      <c r="V25" s="294">
        <v>601.5</v>
      </c>
      <c r="W25" s="295">
        <v>13.593527537345478</v>
      </c>
      <c r="X25" s="293">
        <v>804</v>
      </c>
      <c r="Y25" s="293">
        <v>155.5</v>
      </c>
      <c r="Z25" s="293">
        <v>0.9</v>
      </c>
      <c r="AA25" s="294">
        <v>960.4</v>
      </c>
      <c r="AB25" s="295">
        <v>18.820301783264746</v>
      </c>
      <c r="AC25" s="293">
        <v>904</v>
      </c>
      <c r="AD25" s="293">
        <v>212.4</v>
      </c>
      <c r="AE25" s="293">
        <v>3.1</v>
      </c>
      <c r="AF25" s="294">
        <v>1119.5</v>
      </c>
      <c r="AG25" s="295">
        <v>17.678083597833467</v>
      </c>
      <c r="AH25" s="293">
        <v>865.7</v>
      </c>
      <c r="AI25" s="293">
        <v>267.4</v>
      </c>
      <c r="AJ25" s="293">
        <v>52.1</v>
      </c>
      <c r="AK25" s="294">
        <v>1185.2</v>
      </c>
      <c r="AL25" s="295">
        <v>15.954124488477278</v>
      </c>
      <c r="AM25" s="293">
        <v>1137.8</v>
      </c>
      <c r="AN25" s="293">
        <v>293.8</v>
      </c>
      <c r="AO25" s="293">
        <v>64.3</v>
      </c>
      <c r="AP25" s="294">
        <v>1495.9</v>
      </c>
      <c r="AQ25" s="295">
        <v>16.922137128248057</v>
      </c>
      <c r="AR25" s="293">
        <v>1271.4</v>
      </c>
      <c r="AS25" s="293">
        <v>374.4</v>
      </c>
      <c r="AT25" s="293">
        <v>79.5</v>
      </c>
      <c r="AU25" s="294">
        <v>1725.3</v>
      </c>
      <c r="AV25" s="295">
        <v>17.351033338361745</v>
      </c>
      <c r="AW25" s="293">
        <v>1741.6</v>
      </c>
      <c r="AX25" s="293">
        <v>390.5</v>
      </c>
      <c r="AY25" s="293">
        <v>139.1</v>
      </c>
      <c r="AZ25" s="294">
        <v>2271.2</v>
      </c>
      <c r="BA25" s="295">
        <v>19.71938598319094</v>
      </c>
      <c r="BB25" s="293">
        <v>1906.5</v>
      </c>
      <c r="BC25" s="293">
        <v>353.3</v>
      </c>
      <c r="BD25" s="293">
        <v>102.4</v>
      </c>
      <c r="BE25" s="294">
        <v>2362.2</v>
      </c>
      <c r="BF25" s="295">
        <v>19.44549630385749</v>
      </c>
      <c r="BG25" s="293">
        <v>2215.2</v>
      </c>
      <c r="BH25" s="293">
        <v>391.2</v>
      </c>
      <c r="BI25" s="293">
        <v>115.3</v>
      </c>
      <c r="BJ25" s="294">
        <v>2721.7</v>
      </c>
      <c r="BK25" s="295">
        <v>19.07100915116947</v>
      </c>
      <c r="BL25" s="293">
        <v>2152.5</v>
      </c>
      <c r="BM25" s="293">
        <v>438.4</v>
      </c>
      <c r="BN25" s="293">
        <v>20.5</v>
      </c>
      <c r="BO25" s="294">
        <v>2611.4</v>
      </c>
      <c r="BP25" s="295">
        <v>16.8453509824412</v>
      </c>
      <c r="BQ25" s="293">
        <v>2260.8</v>
      </c>
      <c r="BR25" s="293">
        <v>541.6</v>
      </c>
      <c r="BS25" s="293">
        <v>4.5</v>
      </c>
      <c r="BT25" s="294">
        <v>2806.9</v>
      </c>
      <c r="BU25" s="295">
        <v>16.244010278015697</v>
      </c>
      <c r="BV25" s="293">
        <v>2845.9</v>
      </c>
      <c r="BW25" s="293">
        <v>431.3</v>
      </c>
      <c r="BX25" s="293">
        <v>17.1</v>
      </c>
      <c r="BY25" s="294">
        <v>3294.3</v>
      </c>
      <c r="BZ25" s="295">
        <v>16.260118460019743</v>
      </c>
      <c r="CA25" s="293">
        <v>2490.2</v>
      </c>
      <c r="CB25" s="293">
        <v>116.4</v>
      </c>
      <c r="CC25" s="293">
        <v>15.9</v>
      </c>
      <c r="CD25" s="294">
        <v>2622.5</v>
      </c>
      <c r="CE25" s="295">
        <v>12.228387578103144</v>
      </c>
      <c r="CF25" s="293">
        <v>3284.9</v>
      </c>
      <c r="CG25" s="293">
        <v>180.2</v>
      </c>
      <c r="CH25" s="293">
        <v>9.9</v>
      </c>
      <c r="CI25" s="294">
        <v>3475</v>
      </c>
      <c r="CJ25" s="295">
        <v>13.638736366169654</v>
      </c>
      <c r="CK25" s="293">
        <v>3420.8</v>
      </c>
      <c r="CL25" s="293">
        <v>342.3</v>
      </c>
      <c r="CM25" s="293">
        <v>64.9</v>
      </c>
      <c r="CN25" s="294">
        <v>3828</v>
      </c>
      <c r="CO25" s="295">
        <v>14.161203924296013</v>
      </c>
      <c r="CP25" s="293">
        <v>4576.4</v>
      </c>
      <c r="CQ25" s="293">
        <v>462.9</v>
      </c>
      <c r="CR25" s="293">
        <v>117.3</v>
      </c>
      <c r="CS25" s="294">
        <v>5156.6</v>
      </c>
      <c r="CT25" s="295">
        <v>16.85626119588384</v>
      </c>
      <c r="CU25" s="293">
        <v>4201.9</v>
      </c>
      <c r="CV25" s="293">
        <v>868.2</v>
      </c>
      <c r="CW25" s="293">
        <v>15.1</v>
      </c>
      <c r="CX25" s="294">
        <v>5085.2</v>
      </c>
      <c r="CY25" s="295">
        <v>15.483501660947486</v>
      </c>
      <c r="CZ25" s="293">
        <v>5949.1</v>
      </c>
      <c r="DA25" s="293">
        <v>1174.2</v>
      </c>
      <c r="DB25" s="293">
        <v>5.8</v>
      </c>
      <c r="DC25" s="294">
        <v>7129.1</v>
      </c>
      <c r="DD25" s="295">
        <v>18.816893527280023</v>
      </c>
      <c r="DE25" s="293">
        <v>6007.6</v>
      </c>
      <c r="DF25" s="293">
        <v>1107.1</v>
      </c>
      <c r="DG25" s="293">
        <v>14.3</v>
      </c>
      <c r="DH25" s="294">
        <v>7129</v>
      </c>
      <c r="DI25" s="295">
        <v>17.013329056732733</v>
      </c>
      <c r="DJ25" s="293">
        <v>5460.2</v>
      </c>
      <c r="DK25" s="293">
        <v>586.9</v>
      </c>
      <c r="DL25" s="293">
        <v>15.9</v>
      </c>
      <c r="DM25" s="294">
        <v>6063</v>
      </c>
      <c r="DN25" s="295">
        <v>14.065882058170532</v>
      </c>
      <c r="DO25" s="293">
        <v>5962.8</v>
      </c>
      <c r="DP25" s="293">
        <v>945.3</v>
      </c>
      <c r="DQ25" s="293">
        <v>6.4</v>
      </c>
      <c r="DR25" s="294">
        <v>6914.5</v>
      </c>
      <c r="DS25" s="295">
        <v>14.3</v>
      </c>
      <c r="DT25" s="293">
        <v>6254</v>
      </c>
      <c r="DU25" s="293">
        <v>578.4</v>
      </c>
      <c r="DV25" s="293">
        <v>10.1</v>
      </c>
      <c r="DW25" s="294">
        <v>6842.5</v>
      </c>
      <c r="DX25" s="295">
        <v>13.5</v>
      </c>
      <c r="DY25" s="293">
        <v>7846</v>
      </c>
      <c r="DZ25" s="293">
        <v>648.6</v>
      </c>
      <c r="EA25" s="293">
        <v>53.5</v>
      </c>
      <c r="EB25" s="294">
        <v>8548.1</v>
      </c>
      <c r="EC25" s="295">
        <v>13.5</v>
      </c>
    </row>
    <row r="26" spans="1:133" ht="19.5" customHeight="1">
      <c r="A26" s="61"/>
      <c r="B26" s="32" t="s">
        <v>108</v>
      </c>
      <c r="C26" s="56"/>
      <c r="D26" s="296">
        <v>170.1</v>
      </c>
      <c r="E26" s="296">
        <v>82.8</v>
      </c>
      <c r="F26" s="296"/>
      <c r="G26" s="297">
        <v>252.9</v>
      </c>
      <c r="H26" s="298">
        <v>7.115525294018345</v>
      </c>
      <c r="I26" s="296">
        <v>116.1</v>
      </c>
      <c r="J26" s="296">
        <v>107.6</v>
      </c>
      <c r="K26" s="296">
        <v>0.1</v>
      </c>
      <c r="L26" s="297">
        <v>223.8</v>
      </c>
      <c r="M26" s="298">
        <v>6.055030978599064</v>
      </c>
      <c r="N26" s="311">
        <v>301.3</v>
      </c>
      <c r="O26" s="296">
        <v>115.6</v>
      </c>
      <c r="P26" s="296">
        <v>0.6</v>
      </c>
      <c r="Q26" s="297">
        <v>417.5</v>
      </c>
      <c r="R26" s="298">
        <v>9.909332573815627</v>
      </c>
      <c r="S26" s="296">
        <v>255.9</v>
      </c>
      <c r="T26" s="296">
        <v>146.9</v>
      </c>
      <c r="U26" s="296">
        <v>0.2</v>
      </c>
      <c r="V26" s="297">
        <v>403</v>
      </c>
      <c r="W26" s="298">
        <v>9.107550453117586</v>
      </c>
      <c r="X26" s="296">
        <v>380.9</v>
      </c>
      <c r="Y26" s="296">
        <v>155.5</v>
      </c>
      <c r="Z26" s="296">
        <v>0.9</v>
      </c>
      <c r="AA26" s="297">
        <v>537.3</v>
      </c>
      <c r="AB26" s="298">
        <v>10.529100529100528</v>
      </c>
      <c r="AC26" s="296">
        <v>472.9</v>
      </c>
      <c r="AD26" s="296">
        <v>212.4</v>
      </c>
      <c r="AE26" s="296">
        <v>3.1</v>
      </c>
      <c r="AF26" s="297">
        <v>688.4</v>
      </c>
      <c r="AG26" s="298">
        <v>10.870560740284555</v>
      </c>
      <c r="AH26" s="296">
        <v>689.9</v>
      </c>
      <c r="AI26" s="296">
        <v>267.4</v>
      </c>
      <c r="AJ26" s="296">
        <v>52.1</v>
      </c>
      <c r="AK26" s="297">
        <v>1009.4</v>
      </c>
      <c r="AL26" s="298">
        <v>13.587658841266423</v>
      </c>
      <c r="AM26" s="296">
        <v>1006.2</v>
      </c>
      <c r="AN26" s="296">
        <v>293.8</v>
      </c>
      <c r="AO26" s="296">
        <v>64.3</v>
      </c>
      <c r="AP26" s="297">
        <v>1364.3</v>
      </c>
      <c r="AQ26" s="298">
        <v>15.433432504892588</v>
      </c>
      <c r="AR26" s="296">
        <v>1075.9</v>
      </c>
      <c r="AS26" s="296">
        <v>374.4</v>
      </c>
      <c r="AT26" s="296">
        <v>79.5</v>
      </c>
      <c r="AU26" s="297">
        <v>1529.8</v>
      </c>
      <c r="AV26" s="298">
        <v>15.384924825262733</v>
      </c>
      <c r="AW26" s="296">
        <v>1409.2</v>
      </c>
      <c r="AX26" s="296">
        <v>390.5</v>
      </c>
      <c r="AY26" s="296">
        <v>139.1</v>
      </c>
      <c r="AZ26" s="297">
        <v>1938.8</v>
      </c>
      <c r="BA26" s="298">
        <v>16.833368062790857</v>
      </c>
      <c r="BB26" s="296">
        <v>1519</v>
      </c>
      <c r="BC26" s="296">
        <v>353.3</v>
      </c>
      <c r="BD26" s="296">
        <v>102.4</v>
      </c>
      <c r="BE26" s="297">
        <v>1974.7</v>
      </c>
      <c r="BF26" s="298">
        <v>16.2556183012562</v>
      </c>
      <c r="BG26" s="296">
        <v>1705.5</v>
      </c>
      <c r="BH26" s="296">
        <v>391.2</v>
      </c>
      <c r="BI26" s="296">
        <v>115.3</v>
      </c>
      <c r="BJ26" s="297">
        <v>2212</v>
      </c>
      <c r="BK26" s="298">
        <v>15.499530529590649</v>
      </c>
      <c r="BL26" s="296">
        <v>1682</v>
      </c>
      <c r="BM26" s="296">
        <v>438.4</v>
      </c>
      <c r="BN26" s="296">
        <v>20.5</v>
      </c>
      <c r="BO26" s="297">
        <v>2140.9</v>
      </c>
      <c r="BP26" s="298">
        <v>13.810297893202256</v>
      </c>
      <c r="BQ26" s="296">
        <v>1698.2</v>
      </c>
      <c r="BR26" s="296">
        <v>541.6</v>
      </c>
      <c r="BS26" s="296">
        <v>4.5</v>
      </c>
      <c r="BT26" s="297">
        <v>2244.3</v>
      </c>
      <c r="BU26" s="298">
        <v>12.988147873793377</v>
      </c>
      <c r="BV26" s="296">
        <v>2242.9</v>
      </c>
      <c r="BW26" s="296">
        <v>431.3</v>
      </c>
      <c r="BX26" s="296">
        <v>17.1</v>
      </c>
      <c r="BY26" s="297">
        <v>2691.3</v>
      </c>
      <c r="BZ26" s="298">
        <v>13.283810463968413</v>
      </c>
      <c r="CA26" s="296">
        <v>1690.6</v>
      </c>
      <c r="CB26" s="296">
        <v>116.4</v>
      </c>
      <c r="CC26" s="296">
        <v>15.9</v>
      </c>
      <c r="CD26" s="297">
        <v>1822.9</v>
      </c>
      <c r="CE26" s="298">
        <v>8.499953371258044</v>
      </c>
      <c r="CF26" s="296">
        <v>2235</v>
      </c>
      <c r="CG26" s="296">
        <v>180.2</v>
      </c>
      <c r="CH26" s="296">
        <v>9.9</v>
      </c>
      <c r="CI26" s="297">
        <v>2425.1</v>
      </c>
      <c r="CJ26" s="298">
        <v>9.518071816287204</v>
      </c>
      <c r="CK26" s="296">
        <v>2000.2</v>
      </c>
      <c r="CL26" s="296">
        <v>313.6</v>
      </c>
      <c r="CM26" s="296">
        <v>64.9</v>
      </c>
      <c r="CN26" s="297">
        <v>2378.7</v>
      </c>
      <c r="CO26" s="298">
        <v>8.799701090575477</v>
      </c>
      <c r="CP26" s="296">
        <v>3006.5</v>
      </c>
      <c r="CQ26" s="296">
        <v>462.9</v>
      </c>
      <c r="CR26" s="296">
        <v>117.3</v>
      </c>
      <c r="CS26" s="297">
        <v>3586.7</v>
      </c>
      <c r="CT26" s="298">
        <v>11.724460309365972</v>
      </c>
      <c r="CU26" s="296">
        <v>3392.7</v>
      </c>
      <c r="CV26" s="296">
        <v>822.5</v>
      </c>
      <c r="CW26" s="296">
        <v>15.1</v>
      </c>
      <c r="CX26" s="297">
        <v>4230.3</v>
      </c>
      <c r="CY26" s="298">
        <v>12.880487901421015</v>
      </c>
      <c r="CZ26" s="296">
        <v>4943.1</v>
      </c>
      <c r="DA26" s="296">
        <v>1130.5</v>
      </c>
      <c r="DB26" s="296">
        <v>5.8</v>
      </c>
      <c r="DC26" s="297">
        <v>6079.4</v>
      </c>
      <c r="DD26" s="298">
        <v>16.046264256322143</v>
      </c>
      <c r="DE26" s="296">
        <v>4789.6</v>
      </c>
      <c r="DF26" s="296">
        <v>1039.9</v>
      </c>
      <c r="DG26" s="296">
        <v>14.3</v>
      </c>
      <c r="DH26" s="297">
        <v>5843.8</v>
      </c>
      <c r="DI26" s="298">
        <v>13.94620456469838</v>
      </c>
      <c r="DJ26" s="296">
        <v>4470</v>
      </c>
      <c r="DK26" s="296">
        <v>499.1</v>
      </c>
      <c r="DL26" s="296">
        <v>15.9</v>
      </c>
      <c r="DM26" s="297">
        <v>4985</v>
      </c>
      <c r="DN26" s="298">
        <v>11.564971476163633</v>
      </c>
      <c r="DO26" s="296">
        <v>4162.1</v>
      </c>
      <c r="DP26" s="296">
        <v>886.6</v>
      </c>
      <c r="DQ26" s="296">
        <v>6.4</v>
      </c>
      <c r="DR26" s="297">
        <v>5055.1</v>
      </c>
      <c r="DS26" s="298">
        <v>10.5</v>
      </c>
      <c r="DT26" s="296">
        <v>3751.8</v>
      </c>
      <c r="DU26" s="296">
        <v>578.4</v>
      </c>
      <c r="DV26" s="296">
        <v>10.1</v>
      </c>
      <c r="DW26" s="297">
        <v>4340.3</v>
      </c>
      <c r="DX26" s="298">
        <v>8.6</v>
      </c>
      <c r="DY26" s="296">
        <v>4268.8</v>
      </c>
      <c r="DZ26" s="296">
        <v>591.1</v>
      </c>
      <c r="EA26" s="296">
        <v>53.5</v>
      </c>
      <c r="EB26" s="297">
        <v>4913.4</v>
      </c>
      <c r="EC26" s="298">
        <v>8.6</v>
      </c>
    </row>
    <row r="27" spans="1:133" ht="19.5" customHeight="1">
      <c r="A27" s="61"/>
      <c r="B27" s="32" t="s">
        <v>109</v>
      </c>
      <c r="C27" s="56"/>
      <c r="D27" s="296">
        <v>9.7</v>
      </c>
      <c r="E27" s="299" t="s">
        <v>86</v>
      </c>
      <c r="F27" s="299" t="s">
        <v>86</v>
      </c>
      <c r="G27" s="297">
        <v>9.7</v>
      </c>
      <c r="H27" s="298">
        <v>0.27291654943447186</v>
      </c>
      <c r="I27" s="296">
        <v>5.9</v>
      </c>
      <c r="J27" s="299" t="s">
        <v>86</v>
      </c>
      <c r="K27" s="299" t="s">
        <v>86</v>
      </c>
      <c r="L27" s="297">
        <v>5.9</v>
      </c>
      <c r="M27" s="298">
        <v>0.1596277157003328</v>
      </c>
      <c r="N27" s="296">
        <v>6.5</v>
      </c>
      <c r="O27" s="299" t="s">
        <v>86</v>
      </c>
      <c r="P27" s="299" t="s">
        <v>86</v>
      </c>
      <c r="Q27" s="297">
        <v>6.5</v>
      </c>
      <c r="R27" s="298">
        <v>0.15427703408335708</v>
      </c>
      <c r="S27" s="296">
        <v>14.9</v>
      </c>
      <c r="T27" s="299" t="s">
        <v>86</v>
      </c>
      <c r="U27" s="299" t="s">
        <v>86</v>
      </c>
      <c r="V27" s="297">
        <v>14.9</v>
      </c>
      <c r="W27" s="298">
        <v>0.33673077357680403</v>
      </c>
      <c r="X27" s="296">
        <v>22.4</v>
      </c>
      <c r="Y27" s="299" t="s">
        <v>86</v>
      </c>
      <c r="Z27" s="299" t="s">
        <v>86</v>
      </c>
      <c r="AA27" s="297">
        <v>22.4</v>
      </c>
      <c r="AB27" s="298">
        <v>0.43895747599451296</v>
      </c>
      <c r="AC27" s="296">
        <v>28.5</v>
      </c>
      <c r="AD27" s="299" t="s">
        <v>86</v>
      </c>
      <c r="AE27" s="299" t="s">
        <v>86</v>
      </c>
      <c r="AF27" s="297">
        <v>28.5</v>
      </c>
      <c r="AG27" s="298">
        <v>0.45004500450045004</v>
      </c>
      <c r="AH27" s="296">
        <v>7.5</v>
      </c>
      <c r="AI27" s="299" t="s">
        <v>86</v>
      </c>
      <c r="AJ27" s="299" t="s">
        <v>86</v>
      </c>
      <c r="AK27" s="297">
        <v>7.5</v>
      </c>
      <c r="AL27" s="298">
        <v>0.10095843204824466</v>
      </c>
      <c r="AM27" s="296">
        <v>35.6</v>
      </c>
      <c r="AN27" s="299" t="s">
        <v>86</v>
      </c>
      <c r="AO27" s="299" t="s">
        <v>86</v>
      </c>
      <c r="AP27" s="297">
        <v>35.6</v>
      </c>
      <c r="AQ27" s="298">
        <v>0.40271948777701105</v>
      </c>
      <c r="AR27" s="296">
        <v>55</v>
      </c>
      <c r="AS27" s="299" t="s">
        <v>86</v>
      </c>
      <c r="AT27" s="299" t="s">
        <v>86</v>
      </c>
      <c r="AU27" s="297">
        <v>55</v>
      </c>
      <c r="AV27" s="298">
        <v>0.5531251571378287</v>
      </c>
      <c r="AW27" s="296">
        <v>48.4</v>
      </c>
      <c r="AX27" s="299" t="s">
        <v>86</v>
      </c>
      <c r="AY27" s="299" t="s">
        <v>86</v>
      </c>
      <c r="AZ27" s="297">
        <v>48.4</v>
      </c>
      <c r="BA27" s="298">
        <v>0.42022643606306864</v>
      </c>
      <c r="BB27" s="296">
        <v>71.2</v>
      </c>
      <c r="BC27" s="299" t="s">
        <v>86</v>
      </c>
      <c r="BD27" s="299" t="s">
        <v>86</v>
      </c>
      <c r="BE27" s="297">
        <v>71.2</v>
      </c>
      <c r="BF27" s="298">
        <v>0.5861143581553863</v>
      </c>
      <c r="BG27" s="296">
        <v>55.9</v>
      </c>
      <c r="BH27" s="299" t="s">
        <v>86</v>
      </c>
      <c r="BI27" s="299" t="s">
        <v>86</v>
      </c>
      <c r="BJ27" s="297">
        <v>55.9</v>
      </c>
      <c r="BK27" s="298">
        <v>0.3916924758608126</v>
      </c>
      <c r="BL27" s="296">
        <v>119.6</v>
      </c>
      <c r="BM27" s="299" t="s">
        <v>86</v>
      </c>
      <c r="BN27" s="299" t="s">
        <v>86</v>
      </c>
      <c r="BO27" s="297">
        <v>119.6</v>
      </c>
      <c r="BP27" s="298">
        <v>0.7715033995174878</v>
      </c>
      <c r="BQ27" s="296">
        <v>129.8</v>
      </c>
      <c r="BR27" s="299" t="s">
        <v>86</v>
      </c>
      <c r="BS27" s="299" t="s">
        <v>86</v>
      </c>
      <c r="BT27" s="297">
        <v>129.8</v>
      </c>
      <c r="BU27" s="298">
        <v>0.7511747957128638</v>
      </c>
      <c r="BV27" s="296">
        <v>92.9</v>
      </c>
      <c r="BW27" s="299" t="s">
        <v>86</v>
      </c>
      <c r="BX27" s="299" t="s">
        <v>86</v>
      </c>
      <c r="BY27" s="297">
        <v>92.9</v>
      </c>
      <c r="BZ27" s="298">
        <v>0.45853899308983226</v>
      </c>
      <c r="CA27" s="296">
        <v>115</v>
      </c>
      <c r="CB27" s="299" t="s">
        <v>86</v>
      </c>
      <c r="CC27" s="299" t="s">
        <v>86</v>
      </c>
      <c r="CD27" s="297">
        <v>115</v>
      </c>
      <c r="CE27" s="298">
        <v>0.5362305325002332</v>
      </c>
      <c r="CF27" s="296">
        <v>35.6</v>
      </c>
      <c r="CG27" s="299" t="s">
        <v>86</v>
      </c>
      <c r="CH27" s="299" t="s">
        <v>86</v>
      </c>
      <c r="CI27" s="297">
        <v>35.6</v>
      </c>
      <c r="CJ27" s="298">
        <v>0.13972345744910497</v>
      </c>
      <c r="CK27" s="296">
        <v>57.9</v>
      </c>
      <c r="CL27" s="299" t="s">
        <v>86</v>
      </c>
      <c r="CM27" s="299" t="s">
        <v>86</v>
      </c>
      <c r="CN27" s="297">
        <v>57.9</v>
      </c>
      <c r="CO27" s="298">
        <v>0.21419375841607602</v>
      </c>
      <c r="CP27" s="296">
        <v>84.2</v>
      </c>
      <c r="CQ27" s="299" t="s">
        <v>86</v>
      </c>
      <c r="CR27" s="299" t="s">
        <v>86</v>
      </c>
      <c r="CS27" s="297">
        <v>84.2</v>
      </c>
      <c r="CT27" s="298">
        <v>0.2752389544842375</v>
      </c>
      <c r="CU27" s="296">
        <v>196</v>
      </c>
      <c r="CV27" s="299" t="s">
        <v>86</v>
      </c>
      <c r="CW27" s="299" t="s">
        <v>86</v>
      </c>
      <c r="CX27" s="297">
        <v>196</v>
      </c>
      <c r="CY27" s="298">
        <v>0.5967840646475472</v>
      </c>
      <c r="CZ27" s="296">
        <v>164.4</v>
      </c>
      <c r="DA27" s="299" t="s">
        <v>86</v>
      </c>
      <c r="DB27" s="299" t="s">
        <v>86</v>
      </c>
      <c r="DC27" s="297">
        <v>164.4</v>
      </c>
      <c r="DD27" s="298">
        <v>0.43392536167045426</v>
      </c>
      <c r="DE27" s="296">
        <v>97.4</v>
      </c>
      <c r="DF27" s="299" t="s">
        <v>86</v>
      </c>
      <c r="DG27" s="299" t="s">
        <v>86</v>
      </c>
      <c r="DH27" s="297">
        <v>97.4</v>
      </c>
      <c r="DI27" s="298">
        <v>0.2324446977312061</v>
      </c>
      <c r="DJ27" s="296">
        <v>49.6</v>
      </c>
      <c r="DK27" s="299" t="s">
        <v>86</v>
      </c>
      <c r="DL27" s="299" t="s">
        <v>86</v>
      </c>
      <c r="DM27" s="297">
        <v>49.6</v>
      </c>
      <c r="DN27" s="298">
        <v>0.11506972622220986</v>
      </c>
      <c r="DO27" s="296">
        <v>147.7</v>
      </c>
      <c r="DP27" s="300" t="s">
        <v>71</v>
      </c>
      <c r="DQ27" s="300" t="s">
        <v>71</v>
      </c>
      <c r="DR27" s="297">
        <v>147.7</v>
      </c>
      <c r="DS27" s="298">
        <v>0.3</v>
      </c>
      <c r="DT27" s="296">
        <v>153.7</v>
      </c>
      <c r="DU27" s="300" t="s">
        <v>71</v>
      </c>
      <c r="DV27" s="300" t="s">
        <v>71</v>
      </c>
      <c r="DW27" s="297">
        <v>153.7</v>
      </c>
      <c r="DX27" s="298">
        <v>0.3</v>
      </c>
      <c r="DY27" s="296">
        <v>269.7</v>
      </c>
      <c r="DZ27" s="300" t="s">
        <v>71</v>
      </c>
      <c r="EA27" s="300" t="s">
        <v>71</v>
      </c>
      <c r="EB27" s="297">
        <v>269.7</v>
      </c>
      <c r="EC27" s="298">
        <v>0.3</v>
      </c>
    </row>
    <row r="28" spans="1:133" ht="19.5" customHeight="1">
      <c r="A28" s="61"/>
      <c r="B28" s="60" t="s">
        <v>110</v>
      </c>
      <c r="C28" s="56"/>
      <c r="D28" s="296">
        <v>90.1</v>
      </c>
      <c r="E28" s="299" t="s">
        <v>86</v>
      </c>
      <c r="F28" s="299" t="s">
        <v>86</v>
      </c>
      <c r="G28" s="297">
        <v>90.1</v>
      </c>
      <c r="H28" s="298">
        <v>2.535028979798548</v>
      </c>
      <c r="I28" s="296">
        <v>117</v>
      </c>
      <c r="J28" s="299" t="s">
        <v>86</v>
      </c>
      <c r="K28" s="299" t="s">
        <v>86</v>
      </c>
      <c r="L28" s="297">
        <v>117</v>
      </c>
      <c r="M28" s="298">
        <v>3.1654987689727005</v>
      </c>
      <c r="N28" s="296">
        <v>178.8</v>
      </c>
      <c r="O28" s="299" t="s">
        <v>86</v>
      </c>
      <c r="P28" s="299" t="s">
        <v>86</v>
      </c>
      <c r="Q28" s="297">
        <v>178.8</v>
      </c>
      <c r="R28" s="298">
        <v>4.2438051837083455</v>
      </c>
      <c r="S28" s="296">
        <v>183.6</v>
      </c>
      <c r="T28" s="299" t="s">
        <v>86</v>
      </c>
      <c r="U28" s="299" t="s">
        <v>86</v>
      </c>
      <c r="V28" s="312">
        <v>183.6</v>
      </c>
      <c r="W28" s="298">
        <v>4.149246310651089</v>
      </c>
      <c r="X28" s="296">
        <v>400.7</v>
      </c>
      <c r="Y28" s="299" t="s">
        <v>86</v>
      </c>
      <c r="Z28" s="299" t="s">
        <v>86</v>
      </c>
      <c r="AA28" s="297">
        <v>400.7</v>
      </c>
      <c r="AB28" s="298">
        <v>7.852243778169704</v>
      </c>
      <c r="AC28" s="296">
        <v>402.6</v>
      </c>
      <c r="AD28" s="299" t="s">
        <v>86</v>
      </c>
      <c r="AE28" s="299" t="s">
        <v>86</v>
      </c>
      <c r="AF28" s="297">
        <v>402.6</v>
      </c>
      <c r="AG28" s="298">
        <v>6.357477853048462</v>
      </c>
      <c r="AH28" s="296">
        <v>168.3</v>
      </c>
      <c r="AI28" s="299" t="s">
        <v>86</v>
      </c>
      <c r="AJ28" s="299" t="s">
        <v>86</v>
      </c>
      <c r="AK28" s="297">
        <v>168.3</v>
      </c>
      <c r="AL28" s="298">
        <v>2.2655072151626108</v>
      </c>
      <c r="AM28" s="296">
        <v>96</v>
      </c>
      <c r="AN28" s="299" t="s">
        <v>86</v>
      </c>
      <c r="AO28" s="299" t="s">
        <v>86</v>
      </c>
      <c r="AP28" s="297">
        <v>96</v>
      </c>
      <c r="AQ28" s="298">
        <v>1.0859851355784569</v>
      </c>
      <c r="AR28" s="296">
        <v>140.5</v>
      </c>
      <c r="AS28" s="299" t="s">
        <v>86</v>
      </c>
      <c r="AT28" s="299" t="s">
        <v>86</v>
      </c>
      <c r="AU28" s="297">
        <v>140.5</v>
      </c>
      <c r="AV28" s="298">
        <v>1.4129833559611806</v>
      </c>
      <c r="AW28" s="296">
        <v>284</v>
      </c>
      <c r="AX28" s="299" t="s">
        <v>86</v>
      </c>
      <c r="AY28" s="299" t="s">
        <v>86</v>
      </c>
      <c r="AZ28" s="297">
        <v>284</v>
      </c>
      <c r="BA28" s="298">
        <v>2.4657914843370143</v>
      </c>
      <c r="BB28" s="296">
        <v>316.3</v>
      </c>
      <c r="BC28" s="299" t="s">
        <v>86</v>
      </c>
      <c r="BD28" s="299" t="s">
        <v>86</v>
      </c>
      <c r="BE28" s="297">
        <v>316.3</v>
      </c>
      <c r="BF28" s="298">
        <v>2.603763644445908</v>
      </c>
      <c r="BG28" s="296">
        <v>453.8</v>
      </c>
      <c r="BH28" s="299" t="s">
        <v>86</v>
      </c>
      <c r="BI28" s="299" t="s">
        <v>86</v>
      </c>
      <c r="BJ28" s="297">
        <v>453.8</v>
      </c>
      <c r="BK28" s="298">
        <v>3.1797861457180097</v>
      </c>
      <c r="BL28" s="296">
        <v>350.9</v>
      </c>
      <c r="BM28" s="299" t="s">
        <v>86</v>
      </c>
      <c r="BN28" s="299" t="s">
        <v>86</v>
      </c>
      <c r="BO28" s="297">
        <v>350.9</v>
      </c>
      <c r="BP28" s="298">
        <v>2.2635496897214584</v>
      </c>
      <c r="BQ28" s="296">
        <v>432.8</v>
      </c>
      <c r="BR28" s="299" t="s">
        <v>86</v>
      </c>
      <c r="BS28" s="299" t="s">
        <v>86</v>
      </c>
      <c r="BT28" s="297">
        <v>432.8</v>
      </c>
      <c r="BU28" s="298">
        <v>2.5046876085094567</v>
      </c>
      <c r="BV28" s="296">
        <v>510.1</v>
      </c>
      <c r="BW28" s="299" t="s">
        <v>86</v>
      </c>
      <c r="BX28" s="299" t="s">
        <v>86</v>
      </c>
      <c r="BY28" s="297">
        <v>510.1</v>
      </c>
      <c r="BZ28" s="298">
        <v>2.5177690029615007</v>
      </c>
      <c r="CA28" s="296">
        <v>684.6</v>
      </c>
      <c r="CB28" s="299" t="s">
        <v>86</v>
      </c>
      <c r="CC28" s="299" t="s">
        <v>86</v>
      </c>
      <c r="CD28" s="297">
        <v>684.6</v>
      </c>
      <c r="CE28" s="298">
        <v>3.192203674344866</v>
      </c>
      <c r="CF28" s="296">
        <v>1014.3</v>
      </c>
      <c r="CG28" s="299" t="s">
        <v>86</v>
      </c>
      <c r="CH28" s="299" t="s">
        <v>86</v>
      </c>
      <c r="CI28" s="297">
        <v>1014.3</v>
      </c>
      <c r="CJ28" s="298">
        <v>3.980941092433347</v>
      </c>
      <c r="CK28" s="296">
        <v>1362.7</v>
      </c>
      <c r="CL28" s="299">
        <v>28.7</v>
      </c>
      <c r="CM28" s="299" t="s">
        <v>86</v>
      </c>
      <c r="CN28" s="297">
        <v>1391.4</v>
      </c>
      <c r="CO28" s="298">
        <v>5.1473090753044595</v>
      </c>
      <c r="CP28" s="296">
        <v>1485.7</v>
      </c>
      <c r="CQ28" s="299" t="s">
        <v>86</v>
      </c>
      <c r="CR28" s="299" t="s">
        <v>86</v>
      </c>
      <c r="CS28" s="297">
        <v>1485.7</v>
      </c>
      <c r="CT28" s="298">
        <v>4.85656193203363</v>
      </c>
      <c r="CU28" s="296">
        <v>613.2</v>
      </c>
      <c r="CV28" s="299">
        <v>45.7</v>
      </c>
      <c r="CW28" s="299" t="s">
        <v>86</v>
      </c>
      <c r="CX28" s="297">
        <v>658.9</v>
      </c>
      <c r="CY28" s="298">
        <v>2.0062296948789227</v>
      </c>
      <c r="CZ28" s="296">
        <v>841.6</v>
      </c>
      <c r="DA28" s="299">
        <v>43.7</v>
      </c>
      <c r="DB28" s="299" t="s">
        <v>86</v>
      </c>
      <c r="DC28" s="297">
        <v>885.3</v>
      </c>
      <c r="DD28" s="298">
        <v>2.3367039092874284</v>
      </c>
      <c r="DE28" s="296">
        <v>1120.6</v>
      </c>
      <c r="DF28" s="299">
        <v>67.2</v>
      </c>
      <c r="DG28" s="299" t="s">
        <v>86</v>
      </c>
      <c r="DH28" s="297">
        <v>1187.8</v>
      </c>
      <c r="DI28" s="298">
        <v>2.8346797943031476</v>
      </c>
      <c r="DJ28" s="296">
        <v>940.6</v>
      </c>
      <c r="DK28" s="299">
        <v>87.8</v>
      </c>
      <c r="DL28" s="299" t="s">
        <v>86</v>
      </c>
      <c r="DM28" s="297">
        <v>1028.4</v>
      </c>
      <c r="DN28" s="298">
        <v>2.38584085578469</v>
      </c>
      <c r="DO28" s="296">
        <v>1653</v>
      </c>
      <c r="DP28" s="299">
        <v>58.7</v>
      </c>
      <c r="DQ28" s="300" t="s">
        <v>71</v>
      </c>
      <c r="DR28" s="297">
        <v>1711.7</v>
      </c>
      <c r="DS28" s="298">
        <v>3.5</v>
      </c>
      <c r="DT28" s="296">
        <v>2348.5</v>
      </c>
      <c r="DU28" s="300" t="s">
        <v>71</v>
      </c>
      <c r="DV28" s="300" t="s">
        <v>71</v>
      </c>
      <c r="DW28" s="297">
        <v>2348.5</v>
      </c>
      <c r="DX28" s="298">
        <v>4.6</v>
      </c>
      <c r="DY28" s="296">
        <v>3307.5</v>
      </c>
      <c r="DZ28" s="300">
        <v>57.5</v>
      </c>
      <c r="EA28" s="300" t="s">
        <v>71</v>
      </c>
      <c r="EB28" s="297">
        <v>3365</v>
      </c>
      <c r="EC28" s="298">
        <v>4.6</v>
      </c>
    </row>
    <row r="29" spans="1:133" ht="19.5" customHeight="1">
      <c r="A29" s="61"/>
      <c r="B29" s="32"/>
      <c r="C29" s="304" t="s">
        <v>111</v>
      </c>
      <c r="D29" s="309">
        <v>73.2</v>
      </c>
      <c r="E29" s="308" t="s">
        <v>86</v>
      </c>
      <c r="F29" s="308" t="s">
        <v>86</v>
      </c>
      <c r="G29" s="313">
        <v>73.2</v>
      </c>
      <c r="H29" s="307">
        <v>2.059535197794159</v>
      </c>
      <c r="I29" s="309">
        <v>93</v>
      </c>
      <c r="J29" s="308" t="s">
        <v>86</v>
      </c>
      <c r="K29" s="308" t="s">
        <v>86</v>
      </c>
      <c r="L29" s="313">
        <v>93</v>
      </c>
      <c r="M29" s="307">
        <v>2.516165688157788</v>
      </c>
      <c r="N29" s="309">
        <v>159.8</v>
      </c>
      <c r="O29" s="308" t="s">
        <v>86</v>
      </c>
      <c r="P29" s="308" t="s">
        <v>86</v>
      </c>
      <c r="Q29" s="313">
        <v>159.8</v>
      </c>
      <c r="R29" s="307">
        <v>3.7928415456185327</v>
      </c>
      <c r="S29" s="309">
        <v>164.6</v>
      </c>
      <c r="T29" s="308" t="s">
        <v>86</v>
      </c>
      <c r="U29" s="308" t="s">
        <v>86</v>
      </c>
      <c r="V29" s="313">
        <v>164.6</v>
      </c>
      <c r="W29" s="307">
        <v>3.7198580758887205</v>
      </c>
      <c r="X29" s="309">
        <v>389.6</v>
      </c>
      <c r="Y29" s="308" t="s">
        <v>86</v>
      </c>
      <c r="Z29" s="308" t="s">
        <v>86</v>
      </c>
      <c r="AA29" s="313">
        <v>389.6</v>
      </c>
      <c r="AB29" s="307">
        <v>7.63472467176171</v>
      </c>
      <c r="AC29" s="309">
        <v>399.5</v>
      </c>
      <c r="AD29" s="308" t="s">
        <v>86</v>
      </c>
      <c r="AE29" s="308" t="s">
        <v>86</v>
      </c>
      <c r="AF29" s="313">
        <v>399.5</v>
      </c>
      <c r="AG29" s="307">
        <v>6.308525589401046</v>
      </c>
      <c r="AH29" s="309">
        <v>150.6</v>
      </c>
      <c r="AI29" s="308" t="s">
        <v>86</v>
      </c>
      <c r="AJ29" s="308" t="s">
        <v>86</v>
      </c>
      <c r="AK29" s="313">
        <v>150.6</v>
      </c>
      <c r="AL29" s="307">
        <v>2.027245315528753</v>
      </c>
      <c r="AM29" s="309">
        <v>86.9</v>
      </c>
      <c r="AN29" s="308" t="s">
        <v>86</v>
      </c>
      <c r="AO29" s="308" t="s">
        <v>86</v>
      </c>
      <c r="AP29" s="313">
        <v>86.9</v>
      </c>
      <c r="AQ29" s="307">
        <v>0.9830427946017489</v>
      </c>
      <c r="AR29" s="309">
        <v>122.3</v>
      </c>
      <c r="AS29" s="308" t="s">
        <v>86</v>
      </c>
      <c r="AT29" s="308" t="s">
        <v>86</v>
      </c>
      <c r="AU29" s="313">
        <v>122.3</v>
      </c>
      <c r="AV29" s="307">
        <v>1.2299492130537537</v>
      </c>
      <c r="AW29" s="309">
        <v>267.8</v>
      </c>
      <c r="AX29" s="308" t="s">
        <v>86</v>
      </c>
      <c r="AY29" s="308" t="s">
        <v>86</v>
      </c>
      <c r="AZ29" s="313">
        <v>267.8</v>
      </c>
      <c r="BA29" s="307">
        <v>2.3251371813572272</v>
      </c>
      <c r="BB29" s="309">
        <v>288.9</v>
      </c>
      <c r="BC29" s="308" t="s">
        <v>86</v>
      </c>
      <c r="BD29" s="308" t="s">
        <v>86</v>
      </c>
      <c r="BE29" s="313">
        <v>288.9</v>
      </c>
      <c r="BF29" s="307">
        <v>2.3782083998748744</v>
      </c>
      <c r="BG29" s="309">
        <v>427.5</v>
      </c>
      <c r="BH29" s="308" t="s">
        <v>86</v>
      </c>
      <c r="BI29" s="308" t="s">
        <v>86</v>
      </c>
      <c r="BJ29" s="313">
        <v>427.5</v>
      </c>
      <c r="BK29" s="307">
        <v>2.9955014924954804</v>
      </c>
      <c r="BL29" s="309">
        <v>323.9</v>
      </c>
      <c r="BM29" s="308" t="s">
        <v>86</v>
      </c>
      <c r="BN29" s="308" t="s">
        <v>86</v>
      </c>
      <c r="BO29" s="313">
        <v>323.9</v>
      </c>
      <c r="BP29" s="307">
        <v>2.0893808620711893</v>
      </c>
      <c r="BQ29" s="309">
        <v>72</v>
      </c>
      <c r="BR29" s="308" t="s">
        <v>86</v>
      </c>
      <c r="BS29" s="308" t="s">
        <v>86</v>
      </c>
      <c r="BT29" s="313">
        <v>72</v>
      </c>
      <c r="BU29" s="307">
        <v>0.41667631195166555</v>
      </c>
      <c r="BV29" s="309">
        <v>72</v>
      </c>
      <c r="BW29" s="308" t="s">
        <v>86</v>
      </c>
      <c r="BX29" s="308" t="s">
        <v>86</v>
      </c>
      <c r="BY29" s="313">
        <v>72</v>
      </c>
      <c r="BZ29" s="307">
        <v>0.35538005923000987</v>
      </c>
      <c r="CA29" s="309">
        <v>0.5</v>
      </c>
      <c r="CB29" s="308" t="s">
        <v>86</v>
      </c>
      <c r="CC29" s="308" t="s">
        <v>86</v>
      </c>
      <c r="CD29" s="313">
        <v>0.5</v>
      </c>
      <c r="CE29" s="307">
        <v>0.0023314370978271006</v>
      </c>
      <c r="CF29" s="301">
        <v>72</v>
      </c>
      <c r="CG29" s="308" t="s">
        <v>86</v>
      </c>
      <c r="CH29" s="308" t="s">
        <v>86</v>
      </c>
      <c r="CI29" s="313">
        <v>72</v>
      </c>
      <c r="CJ29" s="307">
        <v>0.2825867678745943</v>
      </c>
      <c r="CK29" s="301">
        <v>115.3</v>
      </c>
      <c r="CL29" s="308" t="s">
        <v>86</v>
      </c>
      <c r="CM29" s="308" t="s">
        <v>86</v>
      </c>
      <c r="CN29" s="313">
        <v>115.3</v>
      </c>
      <c r="CO29" s="307">
        <v>0.426537829799198</v>
      </c>
      <c r="CP29" s="301">
        <v>62.6</v>
      </c>
      <c r="CQ29" s="308" t="s">
        <v>86</v>
      </c>
      <c r="CR29" s="308" t="s">
        <v>86</v>
      </c>
      <c r="CS29" s="313">
        <v>62.6</v>
      </c>
      <c r="CT29" s="307">
        <v>0.20463133670680844</v>
      </c>
      <c r="CU29" s="301">
        <v>63</v>
      </c>
      <c r="CV29" s="308" t="s">
        <v>86</v>
      </c>
      <c r="CW29" s="308" t="s">
        <v>86</v>
      </c>
      <c r="CX29" s="302">
        <v>63</v>
      </c>
      <c r="CY29" s="307">
        <v>0.19182344935099732</v>
      </c>
      <c r="CZ29" s="302">
        <v>64.8</v>
      </c>
      <c r="DA29" s="299" t="s">
        <v>86</v>
      </c>
      <c r="DB29" s="299" t="s">
        <v>86</v>
      </c>
      <c r="DC29" s="302">
        <v>64.8</v>
      </c>
      <c r="DD29" s="298">
        <v>0.17103627394309878</v>
      </c>
      <c r="DE29" s="302">
        <v>82.2</v>
      </c>
      <c r="DF29" s="299" t="s">
        <v>86</v>
      </c>
      <c r="DG29" s="299" t="s">
        <v>86</v>
      </c>
      <c r="DH29" s="302">
        <v>82.2</v>
      </c>
      <c r="DI29" s="298">
        <v>0.19616996050826635</v>
      </c>
      <c r="DJ29" s="302">
        <v>70.2</v>
      </c>
      <c r="DK29" s="299" t="s">
        <v>86</v>
      </c>
      <c r="DL29" s="299" t="s">
        <v>86</v>
      </c>
      <c r="DM29" s="302">
        <v>70.2</v>
      </c>
      <c r="DN29" s="298">
        <v>0.16286078187095027</v>
      </c>
      <c r="DO29" s="302">
        <v>102.7</v>
      </c>
      <c r="DP29" s="300" t="s">
        <v>71</v>
      </c>
      <c r="DQ29" s="300" t="s">
        <v>71</v>
      </c>
      <c r="DR29" s="302">
        <v>102.7</v>
      </c>
      <c r="DS29" s="298">
        <v>0.2</v>
      </c>
      <c r="DT29" s="302">
        <v>311.9</v>
      </c>
      <c r="DU29" s="300" t="s">
        <v>71</v>
      </c>
      <c r="DV29" s="300" t="s">
        <v>71</v>
      </c>
      <c r="DW29" s="302">
        <v>311.9</v>
      </c>
      <c r="DX29" s="298">
        <v>0.6</v>
      </c>
      <c r="DY29" s="302">
        <v>301.4</v>
      </c>
      <c r="DZ29" s="300" t="s">
        <v>71</v>
      </c>
      <c r="EA29" s="300" t="s">
        <v>71</v>
      </c>
      <c r="EB29" s="302">
        <v>301.4</v>
      </c>
      <c r="EC29" s="298">
        <v>0.6</v>
      </c>
    </row>
    <row r="30" spans="1:133" ht="19.5" customHeight="1">
      <c r="A30" s="61"/>
      <c r="B30" s="32"/>
      <c r="C30" s="304" t="s">
        <v>112</v>
      </c>
      <c r="D30" s="309"/>
      <c r="E30" s="308"/>
      <c r="F30" s="308"/>
      <c r="G30" s="313"/>
      <c r="H30" s="307"/>
      <c r="I30" s="309"/>
      <c r="J30" s="308"/>
      <c r="K30" s="308"/>
      <c r="L30" s="313"/>
      <c r="M30" s="307"/>
      <c r="N30" s="309"/>
      <c r="O30" s="308"/>
      <c r="P30" s="308"/>
      <c r="Q30" s="313"/>
      <c r="R30" s="307"/>
      <c r="S30" s="309"/>
      <c r="T30" s="308"/>
      <c r="U30" s="308"/>
      <c r="V30" s="313"/>
      <c r="W30" s="307"/>
      <c r="X30" s="309"/>
      <c r="Y30" s="308"/>
      <c r="Z30" s="308"/>
      <c r="AA30" s="313"/>
      <c r="AB30" s="307"/>
      <c r="AC30" s="309"/>
      <c r="AD30" s="308"/>
      <c r="AE30" s="308"/>
      <c r="AF30" s="313"/>
      <c r="AG30" s="307"/>
      <c r="AH30" s="309"/>
      <c r="AI30" s="308"/>
      <c r="AJ30" s="308"/>
      <c r="AK30" s="313"/>
      <c r="AL30" s="307"/>
      <c r="AM30" s="309"/>
      <c r="AN30" s="308"/>
      <c r="AO30" s="308"/>
      <c r="AP30" s="313"/>
      <c r="AQ30" s="307"/>
      <c r="AR30" s="309"/>
      <c r="AS30" s="308"/>
      <c r="AT30" s="308"/>
      <c r="AU30" s="313"/>
      <c r="AV30" s="307"/>
      <c r="AW30" s="309"/>
      <c r="AX30" s="308"/>
      <c r="AY30" s="308"/>
      <c r="AZ30" s="313"/>
      <c r="BA30" s="307"/>
      <c r="BB30" s="309"/>
      <c r="BC30" s="308"/>
      <c r="BD30" s="308"/>
      <c r="BE30" s="313"/>
      <c r="BF30" s="307"/>
      <c r="BG30" s="309"/>
      <c r="BH30" s="308"/>
      <c r="BI30" s="308"/>
      <c r="BJ30" s="313"/>
      <c r="BK30" s="307"/>
      <c r="BL30" s="309"/>
      <c r="BM30" s="308"/>
      <c r="BN30" s="308"/>
      <c r="BO30" s="313"/>
      <c r="BP30" s="307"/>
      <c r="BQ30" s="309"/>
      <c r="BR30" s="308"/>
      <c r="BS30" s="308"/>
      <c r="BT30" s="313"/>
      <c r="BU30" s="307"/>
      <c r="BV30" s="309"/>
      <c r="BW30" s="308"/>
      <c r="BX30" s="308"/>
      <c r="BY30" s="313"/>
      <c r="BZ30" s="307"/>
      <c r="CA30" s="309"/>
      <c r="CB30" s="308"/>
      <c r="CC30" s="308"/>
      <c r="CD30" s="313"/>
      <c r="CE30" s="307"/>
      <c r="CF30" s="301"/>
      <c r="CG30" s="308"/>
      <c r="CH30" s="308"/>
      <c r="CI30" s="313"/>
      <c r="CJ30" s="307"/>
      <c r="CK30" s="301"/>
      <c r="CL30" s="308"/>
      <c r="CM30" s="308"/>
      <c r="CN30" s="313"/>
      <c r="CO30" s="307"/>
      <c r="CP30" s="301"/>
      <c r="CQ30" s="308"/>
      <c r="CR30" s="308"/>
      <c r="CS30" s="313"/>
      <c r="CT30" s="307"/>
      <c r="CU30" s="301"/>
      <c r="CV30" s="308"/>
      <c r="CW30" s="308"/>
      <c r="CX30" s="302"/>
      <c r="CY30" s="307"/>
      <c r="CZ30" s="302">
        <v>267.9</v>
      </c>
      <c r="DA30" s="299" t="s">
        <v>86</v>
      </c>
      <c r="DB30" s="299" t="s">
        <v>86</v>
      </c>
      <c r="DC30" s="302">
        <v>267.9</v>
      </c>
      <c r="DD30" s="298">
        <v>0.7071082992184593</v>
      </c>
      <c r="DE30" s="302">
        <v>427.5</v>
      </c>
      <c r="DF30" s="299" t="s">
        <v>86</v>
      </c>
      <c r="DG30" s="299" t="s">
        <v>86</v>
      </c>
      <c r="DH30" s="302">
        <v>427.5</v>
      </c>
      <c r="DI30" s="298">
        <v>1.0202269843951808</v>
      </c>
      <c r="DJ30" s="302">
        <v>410.9</v>
      </c>
      <c r="DK30" s="299" t="s">
        <v>86</v>
      </c>
      <c r="DL30" s="299" t="s">
        <v>86</v>
      </c>
      <c r="DM30" s="302">
        <v>410.9</v>
      </c>
      <c r="DN30" s="298">
        <v>0.9532691634013312</v>
      </c>
      <c r="DO30" s="302">
        <v>360.8</v>
      </c>
      <c r="DP30" s="300" t="s">
        <v>71</v>
      </c>
      <c r="DQ30" s="300" t="s">
        <v>71</v>
      </c>
      <c r="DR30" s="302">
        <v>360.8</v>
      </c>
      <c r="DS30" s="298">
        <v>0.7</v>
      </c>
      <c r="DT30" s="302">
        <v>274</v>
      </c>
      <c r="DU30" s="300" t="s">
        <v>71</v>
      </c>
      <c r="DV30" s="300" t="s">
        <v>71</v>
      </c>
      <c r="DW30" s="302">
        <v>274</v>
      </c>
      <c r="DX30" s="298">
        <v>0.5</v>
      </c>
      <c r="DY30" s="302">
        <v>393</v>
      </c>
      <c r="DZ30" s="300" t="s">
        <v>71</v>
      </c>
      <c r="EA30" s="300" t="s">
        <v>71</v>
      </c>
      <c r="EB30" s="302">
        <v>393</v>
      </c>
      <c r="EC30" s="298">
        <v>0.5</v>
      </c>
    </row>
    <row r="31" spans="1:133" ht="19.5" customHeight="1">
      <c r="A31" s="61"/>
      <c r="B31" s="32"/>
      <c r="C31" s="303" t="s">
        <v>113</v>
      </c>
      <c r="D31" s="301">
        <v>44.3</v>
      </c>
      <c r="E31" s="308" t="s">
        <v>86</v>
      </c>
      <c r="F31" s="308" t="s">
        <v>86</v>
      </c>
      <c r="G31" s="313">
        <v>44.3</v>
      </c>
      <c r="H31" s="307">
        <v>1.2464126948399077</v>
      </c>
      <c r="I31" s="301">
        <v>51.4</v>
      </c>
      <c r="J31" s="308" t="s">
        <v>86</v>
      </c>
      <c r="K31" s="308" t="s">
        <v>86</v>
      </c>
      <c r="L31" s="313">
        <v>51.4</v>
      </c>
      <c r="M31" s="307">
        <v>1.390655014745272</v>
      </c>
      <c r="N31" s="301">
        <v>107.1</v>
      </c>
      <c r="O31" s="308" t="s">
        <v>86</v>
      </c>
      <c r="P31" s="308" t="s">
        <v>86</v>
      </c>
      <c r="Q31" s="313">
        <v>107.1</v>
      </c>
      <c r="R31" s="307">
        <v>2.542010823127314</v>
      </c>
      <c r="S31" s="301">
        <v>116.2</v>
      </c>
      <c r="T31" s="308" t="s">
        <v>86</v>
      </c>
      <c r="U31" s="308" t="s">
        <v>86</v>
      </c>
      <c r="V31" s="313">
        <v>116.2</v>
      </c>
      <c r="W31" s="307">
        <v>2.626048046283532</v>
      </c>
      <c r="X31" s="301">
        <v>346.1</v>
      </c>
      <c r="Y31" s="308" t="s">
        <v>86</v>
      </c>
      <c r="Z31" s="308" t="s">
        <v>86</v>
      </c>
      <c r="AA31" s="313">
        <v>346.1</v>
      </c>
      <c r="AB31" s="307">
        <v>6.782284930433079</v>
      </c>
      <c r="AC31" s="301">
        <v>356.3</v>
      </c>
      <c r="AD31" s="308" t="s">
        <v>86</v>
      </c>
      <c r="AE31" s="308" t="s">
        <v>86</v>
      </c>
      <c r="AF31" s="313">
        <v>356.3</v>
      </c>
      <c r="AG31" s="307">
        <v>5.626352108895101</v>
      </c>
      <c r="AH31" s="301">
        <v>111.7</v>
      </c>
      <c r="AI31" s="308" t="s">
        <v>86</v>
      </c>
      <c r="AJ31" s="308" t="s">
        <v>86</v>
      </c>
      <c r="AK31" s="313">
        <v>111.7</v>
      </c>
      <c r="AL31" s="307">
        <v>1.5036075813051906</v>
      </c>
      <c r="AM31" s="301">
        <v>86.1</v>
      </c>
      <c r="AN31" s="308" t="s">
        <v>86</v>
      </c>
      <c r="AO31" s="308" t="s">
        <v>86</v>
      </c>
      <c r="AP31" s="313">
        <v>86.1</v>
      </c>
      <c r="AQ31" s="307">
        <v>0.9739929184719285</v>
      </c>
      <c r="AR31" s="301">
        <v>104.1</v>
      </c>
      <c r="AS31" s="308" t="s">
        <v>86</v>
      </c>
      <c r="AT31" s="308" t="s">
        <v>86</v>
      </c>
      <c r="AU31" s="313">
        <v>104.1</v>
      </c>
      <c r="AV31" s="307">
        <v>1.0469150701463268</v>
      </c>
      <c r="AW31" s="301">
        <v>228.8</v>
      </c>
      <c r="AX31" s="308" t="s">
        <v>86</v>
      </c>
      <c r="AY31" s="308" t="s">
        <v>86</v>
      </c>
      <c r="AZ31" s="313">
        <v>228.8</v>
      </c>
      <c r="BA31" s="307">
        <v>1.9865249704799612</v>
      </c>
      <c r="BB31" s="301">
        <v>253.9</v>
      </c>
      <c r="BC31" s="308" t="s">
        <v>86</v>
      </c>
      <c r="BD31" s="308" t="s">
        <v>86</v>
      </c>
      <c r="BE31" s="313">
        <v>253.9</v>
      </c>
      <c r="BF31" s="307">
        <v>2.0900903867366933</v>
      </c>
      <c r="BG31" s="301">
        <v>281.1</v>
      </c>
      <c r="BH31" s="308" t="s">
        <v>86</v>
      </c>
      <c r="BI31" s="308" t="s">
        <v>86</v>
      </c>
      <c r="BJ31" s="313">
        <v>281.1</v>
      </c>
      <c r="BK31" s="307">
        <v>1.9696736129601864</v>
      </c>
      <c r="BL31" s="301">
        <v>233.9</v>
      </c>
      <c r="BM31" s="308" t="s">
        <v>86</v>
      </c>
      <c r="BN31" s="308" t="s">
        <v>86</v>
      </c>
      <c r="BO31" s="313">
        <v>233.9</v>
      </c>
      <c r="BP31" s="307">
        <v>1.5088181032369599</v>
      </c>
      <c r="BQ31" s="301">
        <v>263.6</v>
      </c>
      <c r="BR31" s="308" t="s">
        <v>86</v>
      </c>
      <c r="BS31" s="308" t="s">
        <v>86</v>
      </c>
      <c r="BT31" s="313">
        <v>263.6</v>
      </c>
      <c r="BU31" s="307">
        <v>1.5254982754230424</v>
      </c>
      <c r="BV31" s="301">
        <v>303.3</v>
      </c>
      <c r="BW31" s="308" t="s">
        <v>86</v>
      </c>
      <c r="BX31" s="308" t="s">
        <v>86</v>
      </c>
      <c r="BY31" s="313">
        <v>303.3</v>
      </c>
      <c r="BZ31" s="307">
        <v>1.4970384995064165</v>
      </c>
      <c r="CA31" s="301">
        <v>599.3</v>
      </c>
      <c r="CB31" s="308" t="s">
        <v>86</v>
      </c>
      <c r="CC31" s="308" t="s">
        <v>86</v>
      </c>
      <c r="CD31" s="313">
        <v>599.3</v>
      </c>
      <c r="CE31" s="307">
        <v>2.7944605054555627</v>
      </c>
      <c r="CF31" s="301">
        <v>712</v>
      </c>
      <c r="CG31" s="308" t="s">
        <v>86</v>
      </c>
      <c r="CH31" s="308" t="s">
        <v>86</v>
      </c>
      <c r="CI31" s="313">
        <v>712</v>
      </c>
      <c r="CJ31" s="307">
        <v>2.794469148982099</v>
      </c>
      <c r="CK31" s="301">
        <v>1039.2</v>
      </c>
      <c r="CL31" s="308" t="s">
        <v>86</v>
      </c>
      <c r="CM31" s="308" t="s">
        <v>86</v>
      </c>
      <c r="CN31" s="313">
        <v>1039.2</v>
      </c>
      <c r="CO31" s="307">
        <v>3.844389529291644</v>
      </c>
      <c r="CP31" s="301">
        <v>1163.3</v>
      </c>
      <c r="CQ31" s="308" t="s">
        <v>86</v>
      </c>
      <c r="CR31" s="308" t="s">
        <v>86</v>
      </c>
      <c r="CS31" s="313">
        <v>1163.3</v>
      </c>
      <c r="CT31" s="307">
        <v>3.8026778592816326</v>
      </c>
      <c r="CU31" s="301">
        <v>312.7</v>
      </c>
      <c r="CV31" s="308" t="s">
        <v>86</v>
      </c>
      <c r="CW31" s="308" t="s">
        <v>86</v>
      </c>
      <c r="CX31" s="302">
        <v>312.7</v>
      </c>
      <c r="CY31" s="307">
        <v>0.9521141684453468</v>
      </c>
      <c r="CZ31" s="302">
        <v>225.1</v>
      </c>
      <c r="DA31" s="299" t="s">
        <v>86</v>
      </c>
      <c r="DB31" s="299" t="s">
        <v>86</v>
      </c>
      <c r="DC31" s="302">
        <v>225.1</v>
      </c>
      <c r="DD31" s="298">
        <v>0.5941398960585114</v>
      </c>
      <c r="DE31" s="302">
        <v>305.7</v>
      </c>
      <c r="DF31" s="299" t="s">
        <v>86</v>
      </c>
      <c r="DG31" s="299" t="s">
        <v>86</v>
      </c>
      <c r="DH31" s="302">
        <v>305.7</v>
      </c>
      <c r="DI31" s="298">
        <v>0.7295517874376766</v>
      </c>
      <c r="DJ31" s="302">
        <v>238.6</v>
      </c>
      <c r="DK31" s="299" t="s">
        <v>86</v>
      </c>
      <c r="DL31" s="299" t="s">
        <v>86</v>
      </c>
      <c r="DM31" s="302">
        <v>238.6</v>
      </c>
      <c r="DN31" s="298">
        <v>0.5535410620286144</v>
      </c>
      <c r="DO31" s="302">
        <v>952.6</v>
      </c>
      <c r="DP31" s="300" t="s">
        <v>71</v>
      </c>
      <c r="DQ31" s="300" t="s">
        <v>71</v>
      </c>
      <c r="DR31" s="302">
        <v>952.6</v>
      </c>
      <c r="DS31" s="298">
        <v>2</v>
      </c>
      <c r="DT31" s="302">
        <v>784.3</v>
      </c>
      <c r="DU31" s="300" t="s">
        <v>71</v>
      </c>
      <c r="DV31" s="300" t="s">
        <v>71</v>
      </c>
      <c r="DW31" s="302">
        <v>784.3</v>
      </c>
      <c r="DX31" s="298">
        <v>1.5</v>
      </c>
      <c r="DY31" s="302">
        <v>264.1</v>
      </c>
      <c r="DZ31" s="300" t="s">
        <v>71</v>
      </c>
      <c r="EA31" s="300" t="s">
        <v>71</v>
      </c>
      <c r="EB31" s="302">
        <v>264.1</v>
      </c>
      <c r="EC31" s="298">
        <v>1.5</v>
      </c>
    </row>
    <row r="32" spans="1:133" ht="19.5" customHeight="1">
      <c r="A32" s="61"/>
      <c r="B32" s="32"/>
      <c r="C32" s="303" t="s">
        <v>114</v>
      </c>
      <c r="D32" s="308">
        <v>23.5</v>
      </c>
      <c r="E32" s="308" t="s">
        <v>86</v>
      </c>
      <c r="F32" s="308" t="s">
        <v>86</v>
      </c>
      <c r="G32" s="313">
        <v>23.5</v>
      </c>
      <c r="H32" s="307">
        <v>0.6611895785268134</v>
      </c>
      <c r="I32" s="308">
        <v>41.4</v>
      </c>
      <c r="J32" s="308" t="s">
        <v>86</v>
      </c>
      <c r="K32" s="308" t="s">
        <v>86</v>
      </c>
      <c r="L32" s="313">
        <v>41.4</v>
      </c>
      <c r="M32" s="307">
        <v>1.120099564405725</v>
      </c>
      <c r="N32" s="308">
        <v>51.4</v>
      </c>
      <c r="O32" s="308" t="s">
        <v>86</v>
      </c>
      <c r="P32" s="308" t="s">
        <v>86</v>
      </c>
      <c r="Q32" s="313">
        <v>51.4</v>
      </c>
      <c r="R32" s="307">
        <v>1.2199753156745465</v>
      </c>
      <c r="S32" s="308">
        <v>38</v>
      </c>
      <c r="T32" s="308" t="s">
        <v>86</v>
      </c>
      <c r="U32" s="308" t="s">
        <v>86</v>
      </c>
      <c r="V32" s="313">
        <v>38</v>
      </c>
      <c r="W32" s="307">
        <v>0.8587764695247351</v>
      </c>
      <c r="X32" s="308">
        <v>40</v>
      </c>
      <c r="Y32" s="308" t="s">
        <v>86</v>
      </c>
      <c r="Z32" s="308" t="s">
        <v>86</v>
      </c>
      <c r="AA32" s="313">
        <v>40</v>
      </c>
      <c r="AB32" s="307">
        <v>0.7838526357044875</v>
      </c>
      <c r="AC32" s="308">
        <v>40.5</v>
      </c>
      <c r="AD32" s="308" t="s">
        <v>86</v>
      </c>
      <c r="AE32" s="308" t="s">
        <v>86</v>
      </c>
      <c r="AF32" s="313">
        <v>40.5</v>
      </c>
      <c r="AG32" s="307">
        <v>0.6395376379743238</v>
      </c>
      <c r="AH32" s="308">
        <v>31.5</v>
      </c>
      <c r="AI32" s="308" t="s">
        <v>86</v>
      </c>
      <c r="AJ32" s="308" t="s">
        <v>86</v>
      </c>
      <c r="AK32" s="313">
        <v>31.5</v>
      </c>
      <c r="AL32" s="307">
        <v>0.4240254146026276</v>
      </c>
      <c r="AM32" s="308" t="s">
        <v>86</v>
      </c>
      <c r="AN32" s="308" t="s">
        <v>86</v>
      </c>
      <c r="AO32" s="308" t="s">
        <v>86</v>
      </c>
      <c r="AP32" s="313">
        <v>0</v>
      </c>
      <c r="AQ32" s="307">
        <v>0</v>
      </c>
      <c r="AR32" s="308">
        <v>15</v>
      </c>
      <c r="AS32" s="308" t="s">
        <v>86</v>
      </c>
      <c r="AT32" s="308" t="s">
        <v>86</v>
      </c>
      <c r="AU32" s="313">
        <v>15</v>
      </c>
      <c r="AV32" s="307">
        <v>0.1508523155830442</v>
      </c>
      <c r="AW32" s="308">
        <v>30</v>
      </c>
      <c r="AX32" s="308" t="s">
        <v>86</v>
      </c>
      <c r="AY32" s="308" t="s">
        <v>86</v>
      </c>
      <c r="AZ32" s="313">
        <v>30</v>
      </c>
      <c r="BA32" s="307">
        <v>0.26047093144405087</v>
      </c>
      <c r="BB32" s="308">
        <v>35</v>
      </c>
      <c r="BC32" s="308" t="s">
        <v>86</v>
      </c>
      <c r="BD32" s="308" t="s">
        <v>86</v>
      </c>
      <c r="BE32" s="313">
        <v>35</v>
      </c>
      <c r="BF32" s="307">
        <v>0.2881180131381814</v>
      </c>
      <c r="BG32" s="308">
        <v>146.4</v>
      </c>
      <c r="BH32" s="308" t="s">
        <v>86</v>
      </c>
      <c r="BI32" s="308" t="s">
        <v>86</v>
      </c>
      <c r="BJ32" s="313">
        <v>146.4</v>
      </c>
      <c r="BK32" s="307">
        <v>1.0258278795352944</v>
      </c>
      <c r="BL32" s="308">
        <v>100</v>
      </c>
      <c r="BM32" s="308" t="s">
        <v>86</v>
      </c>
      <c r="BN32" s="308" t="s">
        <v>86</v>
      </c>
      <c r="BO32" s="313">
        <v>100</v>
      </c>
      <c r="BP32" s="307">
        <v>0.6450697320380333</v>
      </c>
      <c r="BQ32" s="308">
        <v>70</v>
      </c>
      <c r="BR32" s="308" t="s">
        <v>86</v>
      </c>
      <c r="BS32" s="308" t="s">
        <v>86</v>
      </c>
      <c r="BT32" s="313">
        <v>70</v>
      </c>
      <c r="BU32" s="307">
        <v>0.4051019699530082</v>
      </c>
      <c r="BV32" s="308">
        <v>120</v>
      </c>
      <c r="BW32" s="308" t="s">
        <v>86</v>
      </c>
      <c r="BX32" s="308" t="s">
        <v>86</v>
      </c>
      <c r="BY32" s="313">
        <v>120</v>
      </c>
      <c r="BZ32" s="307">
        <v>0.5923000987166831</v>
      </c>
      <c r="CA32" s="308">
        <v>72</v>
      </c>
      <c r="CB32" s="308" t="s">
        <v>86</v>
      </c>
      <c r="CC32" s="308" t="s">
        <v>86</v>
      </c>
      <c r="CD32" s="313">
        <v>72</v>
      </c>
      <c r="CE32" s="307">
        <v>0.3357269420871025</v>
      </c>
      <c r="CF32" s="308">
        <v>222</v>
      </c>
      <c r="CG32" s="308" t="s">
        <v>86</v>
      </c>
      <c r="CH32" s="308" t="s">
        <v>86</v>
      </c>
      <c r="CI32" s="313">
        <v>222</v>
      </c>
      <c r="CJ32" s="307">
        <v>0.8713092009466658</v>
      </c>
      <c r="CK32" s="308">
        <v>191</v>
      </c>
      <c r="CL32" s="308" t="s">
        <v>86</v>
      </c>
      <c r="CM32" s="308" t="s">
        <v>86</v>
      </c>
      <c r="CN32" s="313">
        <v>191</v>
      </c>
      <c r="CO32" s="307">
        <v>0.7065804465884373</v>
      </c>
      <c r="CP32" s="308">
        <v>237.1</v>
      </c>
      <c r="CQ32" s="308" t="s">
        <v>86</v>
      </c>
      <c r="CR32" s="308" t="s">
        <v>86</v>
      </c>
      <c r="CS32" s="313">
        <v>237.1</v>
      </c>
      <c r="CT32" s="307">
        <v>0.7750493599550203</v>
      </c>
      <c r="CU32" s="308">
        <v>195.7</v>
      </c>
      <c r="CV32" s="308" t="s">
        <v>86</v>
      </c>
      <c r="CW32" s="308" t="s">
        <v>86</v>
      </c>
      <c r="CX32" s="302">
        <v>195.7</v>
      </c>
      <c r="CY32" s="307">
        <v>0.5958706196506377</v>
      </c>
      <c r="CZ32" s="302">
        <v>192</v>
      </c>
      <c r="DA32" s="299" t="s">
        <v>86</v>
      </c>
      <c r="DB32" s="299" t="s">
        <v>86</v>
      </c>
      <c r="DC32" s="302">
        <v>192</v>
      </c>
      <c r="DD32" s="298">
        <v>0.5067741450165889</v>
      </c>
      <c r="DE32" s="302">
        <v>213.8</v>
      </c>
      <c r="DF32" s="299" t="s">
        <v>86</v>
      </c>
      <c r="DG32" s="299" t="s">
        <v>86</v>
      </c>
      <c r="DH32" s="302">
        <v>213.8</v>
      </c>
      <c r="DI32" s="298">
        <v>0.5102328169910869</v>
      </c>
      <c r="DJ32" s="302">
        <v>183.5</v>
      </c>
      <c r="DK32" s="299" t="s">
        <v>86</v>
      </c>
      <c r="DL32" s="299" t="s">
        <v>86</v>
      </c>
      <c r="DM32" s="302">
        <v>183.5</v>
      </c>
      <c r="DN32" s="298">
        <v>0.42571158793902236</v>
      </c>
      <c r="DO32" s="302">
        <v>203.2</v>
      </c>
      <c r="DP32" s="300" t="s">
        <v>71</v>
      </c>
      <c r="DQ32" s="300" t="s">
        <v>71</v>
      </c>
      <c r="DR32" s="302">
        <v>203.2</v>
      </c>
      <c r="DS32" s="298">
        <v>0.4</v>
      </c>
      <c r="DT32" s="302">
        <v>945.7</v>
      </c>
      <c r="DU32" s="300" t="s">
        <v>71</v>
      </c>
      <c r="DV32" s="300" t="s">
        <v>71</v>
      </c>
      <c r="DW32" s="302">
        <v>945.7</v>
      </c>
      <c r="DX32" s="298">
        <v>1.9</v>
      </c>
      <c r="DY32" s="302">
        <v>149</v>
      </c>
      <c r="DZ32" s="300" t="s">
        <v>71</v>
      </c>
      <c r="EA32" s="300" t="s">
        <v>71</v>
      </c>
      <c r="EB32" s="302">
        <v>149</v>
      </c>
      <c r="EC32" s="298">
        <v>1.9</v>
      </c>
    </row>
    <row r="33" spans="1:133" ht="19.5" customHeight="1">
      <c r="A33" s="61"/>
      <c r="B33" s="32"/>
      <c r="C33" s="304" t="s">
        <v>212</v>
      </c>
      <c r="D33" s="308" t="s">
        <v>86</v>
      </c>
      <c r="E33" s="308" t="s">
        <v>86</v>
      </c>
      <c r="F33" s="308" t="s">
        <v>86</v>
      </c>
      <c r="G33" s="314" t="s">
        <v>86</v>
      </c>
      <c r="H33" s="315" t="s">
        <v>23</v>
      </c>
      <c r="I33" s="308" t="s">
        <v>86</v>
      </c>
      <c r="J33" s="308" t="s">
        <v>86</v>
      </c>
      <c r="K33" s="308" t="s">
        <v>86</v>
      </c>
      <c r="L33" s="314" t="s">
        <v>86</v>
      </c>
      <c r="M33" s="315" t="s">
        <v>23</v>
      </c>
      <c r="N33" s="308" t="s">
        <v>86</v>
      </c>
      <c r="O33" s="308" t="s">
        <v>86</v>
      </c>
      <c r="P33" s="308" t="s">
        <v>86</v>
      </c>
      <c r="Q33" s="314" t="s">
        <v>86</v>
      </c>
      <c r="R33" s="315" t="s">
        <v>23</v>
      </c>
      <c r="S33" s="308" t="s">
        <v>86</v>
      </c>
      <c r="T33" s="308" t="s">
        <v>86</v>
      </c>
      <c r="U33" s="308" t="s">
        <v>86</v>
      </c>
      <c r="V33" s="314" t="s">
        <v>86</v>
      </c>
      <c r="W33" s="315" t="s">
        <v>23</v>
      </c>
      <c r="X33" s="308" t="s">
        <v>86</v>
      </c>
      <c r="Y33" s="308" t="s">
        <v>86</v>
      </c>
      <c r="Z33" s="308" t="s">
        <v>86</v>
      </c>
      <c r="AA33" s="314" t="s">
        <v>86</v>
      </c>
      <c r="AB33" s="315" t="s">
        <v>23</v>
      </c>
      <c r="AC33" s="308" t="s">
        <v>86</v>
      </c>
      <c r="AD33" s="308" t="s">
        <v>86</v>
      </c>
      <c r="AE33" s="308" t="s">
        <v>86</v>
      </c>
      <c r="AF33" s="314" t="s">
        <v>86</v>
      </c>
      <c r="AG33" s="315" t="s">
        <v>23</v>
      </c>
      <c r="AH33" s="308" t="s">
        <v>86</v>
      </c>
      <c r="AI33" s="308" t="s">
        <v>86</v>
      </c>
      <c r="AJ33" s="308" t="s">
        <v>86</v>
      </c>
      <c r="AK33" s="314" t="s">
        <v>86</v>
      </c>
      <c r="AL33" s="315" t="s">
        <v>23</v>
      </c>
      <c r="AM33" s="308" t="s">
        <v>86</v>
      </c>
      <c r="AN33" s="308" t="s">
        <v>86</v>
      </c>
      <c r="AO33" s="308" t="s">
        <v>86</v>
      </c>
      <c r="AP33" s="314" t="s">
        <v>86</v>
      </c>
      <c r="AQ33" s="315" t="s">
        <v>23</v>
      </c>
      <c r="AR33" s="308" t="s">
        <v>86</v>
      </c>
      <c r="AS33" s="308" t="s">
        <v>86</v>
      </c>
      <c r="AT33" s="308" t="s">
        <v>86</v>
      </c>
      <c r="AU33" s="314" t="s">
        <v>86</v>
      </c>
      <c r="AV33" s="315" t="s">
        <v>23</v>
      </c>
      <c r="AW33" s="308" t="s">
        <v>86</v>
      </c>
      <c r="AX33" s="308" t="s">
        <v>86</v>
      </c>
      <c r="AY33" s="308" t="s">
        <v>86</v>
      </c>
      <c r="AZ33" s="314" t="s">
        <v>86</v>
      </c>
      <c r="BA33" s="315" t="s">
        <v>23</v>
      </c>
      <c r="BB33" s="308" t="s">
        <v>86</v>
      </c>
      <c r="BC33" s="308" t="s">
        <v>86</v>
      </c>
      <c r="BD33" s="308" t="s">
        <v>86</v>
      </c>
      <c r="BE33" s="314" t="s">
        <v>86</v>
      </c>
      <c r="BF33" s="315" t="s">
        <v>23</v>
      </c>
      <c r="BG33" s="308" t="s">
        <v>86</v>
      </c>
      <c r="BH33" s="308" t="s">
        <v>86</v>
      </c>
      <c r="BI33" s="308" t="s">
        <v>86</v>
      </c>
      <c r="BJ33" s="314" t="s">
        <v>86</v>
      </c>
      <c r="BK33" s="315" t="s">
        <v>23</v>
      </c>
      <c r="BL33" s="308" t="s">
        <v>86</v>
      </c>
      <c r="BM33" s="308" t="s">
        <v>86</v>
      </c>
      <c r="BN33" s="308" t="s">
        <v>86</v>
      </c>
      <c r="BO33" s="314" t="s">
        <v>86</v>
      </c>
      <c r="BP33" s="315" t="s">
        <v>23</v>
      </c>
      <c r="BQ33" s="308" t="s">
        <v>86</v>
      </c>
      <c r="BR33" s="308" t="s">
        <v>86</v>
      </c>
      <c r="BS33" s="308" t="s">
        <v>86</v>
      </c>
      <c r="BT33" s="314" t="s">
        <v>86</v>
      </c>
      <c r="BU33" s="315" t="s">
        <v>23</v>
      </c>
      <c r="BV33" s="308" t="s">
        <v>86</v>
      </c>
      <c r="BW33" s="308" t="s">
        <v>86</v>
      </c>
      <c r="BX33" s="308" t="s">
        <v>86</v>
      </c>
      <c r="BY33" s="314" t="s">
        <v>86</v>
      </c>
      <c r="BZ33" s="315" t="s">
        <v>23</v>
      </c>
      <c r="CA33" s="308" t="s">
        <v>86</v>
      </c>
      <c r="CB33" s="308" t="s">
        <v>86</v>
      </c>
      <c r="CC33" s="308" t="s">
        <v>86</v>
      </c>
      <c r="CD33" s="314" t="s">
        <v>86</v>
      </c>
      <c r="CE33" s="315" t="s">
        <v>23</v>
      </c>
      <c r="CF33" s="308">
        <v>6.7</v>
      </c>
      <c r="CG33" s="308" t="s">
        <v>86</v>
      </c>
      <c r="CH33" s="308" t="s">
        <v>86</v>
      </c>
      <c r="CI33" s="313">
        <v>6.7</v>
      </c>
      <c r="CJ33" s="307">
        <v>0.026296268677219188</v>
      </c>
      <c r="CK33" s="308">
        <v>15.6</v>
      </c>
      <c r="CL33" s="309">
        <v>28.7</v>
      </c>
      <c r="CM33" s="308" t="s">
        <v>86</v>
      </c>
      <c r="CN33" s="313">
        <v>44.3</v>
      </c>
      <c r="CO33" s="307">
        <v>0.16388227111972653</v>
      </c>
      <c r="CP33" s="308">
        <v>14.5</v>
      </c>
      <c r="CQ33" s="308" t="s">
        <v>86</v>
      </c>
      <c r="CR33" s="308" t="s">
        <v>86</v>
      </c>
      <c r="CS33" s="313">
        <v>14.5</v>
      </c>
      <c r="CT33" s="307">
        <v>0.047398632304292684</v>
      </c>
      <c r="CU33" s="308">
        <v>30.5</v>
      </c>
      <c r="CV33" s="308">
        <v>45.7</v>
      </c>
      <c r="CW33" s="308" t="s">
        <v>86</v>
      </c>
      <c r="CX33" s="302">
        <v>76.2</v>
      </c>
      <c r="CY33" s="307">
        <v>0.23201502921501577</v>
      </c>
      <c r="CZ33" s="302">
        <v>55.2</v>
      </c>
      <c r="DA33" s="308">
        <v>43.7</v>
      </c>
      <c r="DB33" s="299" t="s">
        <v>86</v>
      </c>
      <c r="DC33" s="302">
        <v>98.9</v>
      </c>
      <c r="DD33" s="298">
        <v>0.26104147365698255</v>
      </c>
      <c r="DE33" s="302">
        <v>84.9</v>
      </c>
      <c r="DF33" s="308">
        <v>67.2</v>
      </c>
      <c r="DG33" s="299" t="s">
        <v>86</v>
      </c>
      <c r="DH33" s="302">
        <v>152.1</v>
      </c>
      <c r="DI33" s="298">
        <v>0.36298602181639067</v>
      </c>
      <c r="DJ33" s="302">
        <v>30.9</v>
      </c>
      <c r="DK33" s="308">
        <v>87.8</v>
      </c>
      <c r="DL33" s="299" t="s">
        <v>86</v>
      </c>
      <c r="DM33" s="302">
        <v>118.7</v>
      </c>
      <c r="DN33" s="298">
        <v>0.2753785585196837</v>
      </c>
      <c r="DO33" s="302">
        <v>27.1</v>
      </c>
      <c r="DP33" s="308">
        <v>58.7</v>
      </c>
      <c r="DQ33" s="300" t="s">
        <v>71</v>
      </c>
      <c r="DR33" s="302">
        <v>85.8</v>
      </c>
      <c r="DS33" s="298">
        <v>0.2</v>
      </c>
      <c r="DT33" s="302">
        <v>25.4</v>
      </c>
      <c r="DU33" s="300" t="s">
        <v>71</v>
      </c>
      <c r="DV33" s="300" t="s">
        <v>71</v>
      </c>
      <c r="DW33" s="302">
        <v>25.4</v>
      </c>
      <c r="DX33" s="298">
        <v>0.1</v>
      </c>
      <c r="DY33" s="302">
        <v>2099.4</v>
      </c>
      <c r="DZ33" s="300">
        <v>57.5</v>
      </c>
      <c r="EA33" s="300" t="s">
        <v>71</v>
      </c>
      <c r="EB33" s="302">
        <v>2156.9</v>
      </c>
      <c r="EC33" s="298">
        <v>0.1</v>
      </c>
    </row>
    <row r="34" spans="1:133" ht="19.5" customHeight="1">
      <c r="A34" s="61"/>
      <c r="B34" s="32"/>
      <c r="C34" s="303" t="s">
        <v>115</v>
      </c>
      <c r="D34" s="301">
        <v>16.9</v>
      </c>
      <c r="E34" s="308" t="s">
        <v>86</v>
      </c>
      <c r="F34" s="308" t="s">
        <v>86</v>
      </c>
      <c r="G34" s="313">
        <v>16.9</v>
      </c>
      <c r="H34" s="307">
        <v>0.47549378200438913</v>
      </c>
      <c r="I34" s="301">
        <v>24</v>
      </c>
      <c r="J34" s="308" t="s">
        <v>86</v>
      </c>
      <c r="K34" s="308" t="s">
        <v>86</v>
      </c>
      <c r="L34" s="313">
        <v>24</v>
      </c>
      <c r="M34" s="307">
        <v>0.649333080814913</v>
      </c>
      <c r="N34" s="301">
        <v>19</v>
      </c>
      <c r="O34" s="308" t="s">
        <v>86</v>
      </c>
      <c r="P34" s="308" t="s">
        <v>86</v>
      </c>
      <c r="Q34" s="313">
        <v>19</v>
      </c>
      <c r="R34" s="307">
        <v>0.450963638089813</v>
      </c>
      <c r="S34" s="301">
        <v>19</v>
      </c>
      <c r="T34" s="308" t="s">
        <v>86</v>
      </c>
      <c r="U34" s="308" t="s">
        <v>86</v>
      </c>
      <c r="V34" s="313">
        <v>19</v>
      </c>
      <c r="W34" s="307">
        <v>0.42938823476236754</v>
      </c>
      <c r="X34" s="301">
        <v>11.1</v>
      </c>
      <c r="Y34" s="308" t="s">
        <v>86</v>
      </c>
      <c r="Z34" s="308" t="s">
        <v>86</v>
      </c>
      <c r="AA34" s="313">
        <v>11.1</v>
      </c>
      <c r="AB34" s="307">
        <v>0.21751910640799532</v>
      </c>
      <c r="AC34" s="301">
        <v>3.1</v>
      </c>
      <c r="AD34" s="308" t="s">
        <v>86</v>
      </c>
      <c r="AE34" s="308" t="s">
        <v>86</v>
      </c>
      <c r="AF34" s="313">
        <v>3.1</v>
      </c>
      <c r="AG34" s="307">
        <v>0.04895226364741738</v>
      </c>
      <c r="AH34" s="301">
        <v>17.7</v>
      </c>
      <c r="AI34" s="308" t="s">
        <v>86</v>
      </c>
      <c r="AJ34" s="308" t="s">
        <v>86</v>
      </c>
      <c r="AK34" s="313">
        <v>17.7</v>
      </c>
      <c r="AL34" s="307">
        <v>0.2382618996338574</v>
      </c>
      <c r="AM34" s="301">
        <v>9.1</v>
      </c>
      <c r="AN34" s="308" t="s">
        <v>86</v>
      </c>
      <c r="AO34" s="308" t="s">
        <v>86</v>
      </c>
      <c r="AP34" s="313">
        <v>9.1</v>
      </c>
      <c r="AQ34" s="307">
        <v>0.10294234097670787</v>
      </c>
      <c r="AR34" s="301">
        <v>18.2</v>
      </c>
      <c r="AS34" s="308" t="s">
        <v>86</v>
      </c>
      <c r="AT34" s="308" t="s">
        <v>86</v>
      </c>
      <c r="AU34" s="313">
        <v>18.2</v>
      </c>
      <c r="AV34" s="307">
        <v>0.18303414290742695</v>
      </c>
      <c r="AW34" s="301">
        <v>16.2</v>
      </c>
      <c r="AX34" s="308" t="s">
        <v>86</v>
      </c>
      <c r="AY34" s="308" t="s">
        <v>86</v>
      </c>
      <c r="AZ34" s="313">
        <v>16.2</v>
      </c>
      <c r="BA34" s="307">
        <v>0.14065430297978743</v>
      </c>
      <c r="BB34" s="301">
        <v>27.4</v>
      </c>
      <c r="BC34" s="308" t="s">
        <v>86</v>
      </c>
      <c r="BD34" s="308" t="s">
        <v>86</v>
      </c>
      <c r="BE34" s="313">
        <v>27.4</v>
      </c>
      <c r="BF34" s="307">
        <v>0.22555524457103346</v>
      </c>
      <c r="BG34" s="301">
        <v>26.3</v>
      </c>
      <c r="BH34" s="308" t="s">
        <v>86</v>
      </c>
      <c r="BI34" s="308" t="s">
        <v>86</v>
      </c>
      <c r="BJ34" s="313">
        <v>26.3</v>
      </c>
      <c r="BK34" s="307">
        <v>0.184284653222529</v>
      </c>
      <c r="BL34" s="301">
        <v>27</v>
      </c>
      <c r="BM34" s="308" t="s">
        <v>86</v>
      </c>
      <c r="BN34" s="308" t="s">
        <v>86</v>
      </c>
      <c r="BO34" s="313">
        <v>27</v>
      </c>
      <c r="BP34" s="307">
        <v>0.17416882765026898</v>
      </c>
      <c r="BQ34" s="301">
        <v>27.2</v>
      </c>
      <c r="BR34" s="308" t="s">
        <v>86</v>
      </c>
      <c r="BS34" s="308" t="s">
        <v>86</v>
      </c>
      <c r="BT34" s="313">
        <v>27.2</v>
      </c>
      <c r="BU34" s="307">
        <v>0.1574110511817403</v>
      </c>
      <c r="BV34" s="301">
        <v>14.8</v>
      </c>
      <c r="BW34" s="308" t="s">
        <v>86</v>
      </c>
      <c r="BX34" s="308" t="s">
        <v>86</v>
      </c>
      <c r="BY34" s="313">
        <v>14.8</v>
      </c>
      <c r="BZ34" s="307">
        <v>0.07305034550839092</v>
      </c>
      <c r="CA34" s="301">
        <v>12.8</v>
      </c>
      <c r="CB34" s="308" t="s">
        <v>86</v>
      </c>
      <c r="CC34" s="308" t="s">
        <v>86</v>
      </c>
      <c r="CD34" s="313">
        <v>12.8</v>
      </c>
      <c r="CE34" s="307">
        <v>0.05968478970437378</v>
      </c>
      <c r="CF34" s="301">
        <v>1.6</v>
      </c>
      <c r="CG34" s="308" t="s">
        <v>86</v>
      </c>
      <c r="CH34" s="308" t="s">
        <v>86</v>
      </c>
      <c r="CI34" s="313">
        <v>1.6</v>
      </c>
      <c r="CJ34" s="307">
        <v>0.006279705952768763</v>
      </c>
      <c r="CK34" s="301">
        <v>1.6</v>
      </c>
      <c r="CL34" s="308" t="s">
        <v>86</v>
      </c>
      <c r="CM34" s="308" t="s">
        <v>86</v>
      </c>
      <c r="CN34" s="313">
        <v>1.6</v>
      </c>
      <c r="CO34" s="307">
        <v>0.005918998505452878</v>
      </c>
      <c r="CP34" s="301">
        <v>8.2</v>
      </c>
      <c r="CQ34" s="308" t="s">
        <v>86</v>
      </c>
      <c r="CR34" s="308" t="s">
        <v>86</v>
      </c>
      <c r="CS34" s="313">
        <v>8.2</v>
      </c>
      <c r="CT34" s="307">
        <v>0.026804743785875863</v>
      </c>
      <c r="CU34" s="301">
        <v>11.3</v>
      </c>
      <c r="CV34" s="308" t="s">
        <v>86</v>
      </c>
      <c r="CW34" s="308" t="s">
        <v>86</v>
      </c>
      <c r="CX34" s="302">
        <v>11.3</v>
      </c>
      <c r="CY34" s="307">
        <v>0.03440642821692492</v>
      </c>
      <c r="CZ34" s="302">
        <v>36.6</v>
      </c>
      <c r="DA34" s="299" t="s">
        <v>86</v>
      </c>
      <c r="DB34" s="299" t="s">
        <v>86</v>
      </c>
      <c r="DC34" s="302">
        <v>36.6</v>
      </c>
      <c r="DD34" s="298">
        <v>0.09660382139378727</v>
      </c>
      <c r="DE34" s="302">
        <v>6.5</v>
      </c>
      <c r="DF34" s="299" t="s">
        <v>86</v>
      </c>
      <c r="DG34" s="299" t="s">
        <v>86</v>
      </c>
      <c r="DH34" s="302">
        <v>6.5</v>
      </c>
      <c r="DI34" s="298">
        <v>0.015512223154546607</v>
      </c>
      <c r="DJ34" s="302">
        <v>6.5</v>
      </c>
      <c r="DK34" s="299" t="s">
        <v>86</v>
      </c>
      <c r="DL34" s="299" t="s">
        <v>86</v>
      </c>
      <c r="DM34" s="302">
        <v>6.5</v>
      </c>
      <c r="DN34" s="298">
        <v>0.015079702025087988</v>
      </c>
      <c r="DO34" s="302">
        <v>6.6</v>
      </c>
      <c r="DP34" s="300" t="s">
        <v>71</v>
      </c>
      <c r="DQ34" s="300" t="s">
        <v>71</v>
      </c>
      <c r="DR34" s="302">
        <v>6.6</v>
      </c>
      <c r="DS34" s="298">
        <v>0</v>
      </c>
      <c r="DT34" s="302">
        <v>7.2</v>
      </c>
      <c r="DU34" s="300" t="s">
        <v>71</v>
      </c>
      <c r="DV34" s="300" t="s">
        <v>71</v>
      </c>
      <c r="DW34" s="302">
        <v>7.2</v>
      </c>
      <c r="DX34" s="298">
        <v>0</v>
      </c>
      <c r="DY34" s="302">
        <v>100.6</v>
      </c>
      <c r="DZ34" s="300" t="s">
        <v>71</v>
      </c>
      <c r="EA34" s="300" t="s">
        <v>71</v>
      </c>
      <c r="EB34" s="302">
        <v>100.6</v>
      </c>
      <c r="EC34" s="298">
        <v>0</v>
      </c>
    </row>
    <row r="35" spans="1:133" ht="19.5" customHeight="1">
      <c r="A35" s="55"/>
      <c r="B35" s="32"/>
      <c r="C35" s="56"/>
      <c r="D35" s="57"/>
      <c r="E35" s="57" t="s">
        <v>17</v>
      </c>
      <c r="F35" s="57" t="s">
        <v>17</v>
      </c>
      <c r="G35" s="58"/>
      <c r="H35" s="295"/>
      <c r="I35" s="57"/>
      <c r="J35" s="57" t="s">
        <v>17</v>
      </c>
      <c r="K35" s="57" t="s">
        <v>17</v>
      </c>
      <c r="L35" s="58"/>
      <c r="M35" s="295"/>
      <c r="N35" s="57"/>
      <c r="O35" s="57" t="s">
        <v>17</v>
      </c>
      <c r="P35" s="57" t="s">
        <v>17</v>
      </c>
      <c r="Q35" s="58"/>
      <c r="R35" s="295"/>
      <c r="S35" s="57"/>
      <c r="T35" s="57" t="s">
        <v>17</v>
      </c>
      <c r="U35" s="57" t="s">
        <v>17</v>
      </c>
      <c r="V35" s="58"/>
      <c r="W35" s="295"/>
      <c r="X35" s="57"/>
      <c r="Y35" s="57" t="s">
        <v>17</v>
      </c>
      <c r="Z35" s="57" t="s">
        <v>17</v>
      </c>
      <c r="AA35" s="58"/>
      <c r="AB35" s="295"/>
      <c r="AC35" s="57"/>
      <c r="AD35" s="57" t="s">
        <v>17</v>
      </c>
      <c r="AE35" s="57" t="s">
        <v>17</v>
      </c>
      <c r="AF35" s="58"/>
      <c r="AG35" s="295"/>
      <c r="AH35" s="57"/>
      <c r="AI35" s="57" t="s">
        <v>17</v>
      </c>
      <c r="AJ35" s="57" t="s">
        <v>17</v>
      </c>
      <c r="AK35" s="58"/>
      <c r="AL35" s="295"/>
      <c r="AM35" s="57"/>
      <c r="AN35" s="57" t="s">
        <v>17</v>
      </c>
      <c r="AO35" s="57" t="s">
        <v>17</v>
      </c>
      <c r="AP35" s="58"/>
      <c r="AQ35" s="295"/>
      <c r="AR35" s="57"/>
      <c r="AS35" s="57" t="s">
        <v>17</v>
      </c>
      <c r="AT35" s="57" t="s">
        <v>17</v>
      </c>
      <c r="AU35" s="58"/>
      <c r="AV35" s="295"/>
      <c r="AW35" s="57"/>
      <c r="AX35" s="57" t="s">
        <v>17</v>
      </c>
      <c r="AY35" s="76" t="s">
        <v>17</v>
      </c>
      <c r="AZ35" s="77"/>
      <c r="BA35" s="295"/>
      <c r="BB35" s="76"/>
      <c r="BC35" s="76" t="s">
        <v>17</v>
      </c>
      <c r="BD35" s="76" t="s">
        <v>17</v>
      </c>
      <c r="BE35" s="77"/>
      <c r="BF35" s="295"/>
      <c r="BG35" s="76"/>
      <c r="BH35" s="76" t="s">
        <v>17</v>
      </c>
      <c r="BI35" s="76" t="s">
        <v>17</v>
      </c>
      <c r="BJ35" s="77"/>
      <c r="BK35" s="295"/>
      <c r="BL35" s="76"/>
      <c r="BM35" s="76" t="s">
        <v>17</v>
      </c>
      <c r="BN35" s="76" t="s">
        <v>17</v>
      </c>
      <c r="BO35" s="77"/>
      <c r="BP35" s="295"/>
      <c r="BQ35" s="76"/>
      <c r="BR35" s="76" t="s">
        <v>17</v>
      </c>
      <c r="BS35" s="76" t="s">
        <v>17</v>
      </c>
      <c r="BT35" s="77"/>
      <c r="BU35" s="295"/>
      <c r="BV35" s="76"/>
      <c r="BW35" s="76" t="s">
        <v>17</v>
      </c>
      <c r="BX35" s="76" t="s">
        <v>17</v>
      </c>
      <c r="BY35" s="77"/>
      <c r="BZ35" s="295"/>
      <c r="CA35" s="76"/>
      <c r="CB35" s="76" t="s">
        <v>17</v>
      </c>
      <c r="CC35" s="76" t="s">
        <v>17</v>
      </c>
      <c r="CD35" s="77"/>
      <c r="CE35" s="295"/>
      <c r="CF35" s="76"/>
      <c r="CG35" s="76" t="s">
        <v>17</v>
      </c>
      <c r="CH35" s="76" t="s">
        <v>17</v>
      </c>
      <c r="CI35" s="77"/>
      <c r="CJ35" s="295"/>
      <c r="CK35" s="76"/>
      <c r="CL35" s="76" t="s">
        <v>17</v>
      </c>
      <c r="CM35" s="76" t="s">
        <v>17</v>
      </c>
      <c r="CN35" s="77"/>
      <c r="CO35" s="295"/>
      <c r="CP35" s="76"/>
      <c r="CQ35" s="76" t="s">
        <v>17</v>
      </c>
      <c r="CR35" s="76" t="s">
        <v>17</v>
      </c>
      <c r="CS35" s="77"/>
      <c r="CT35" s="295"/>
      <c r="CU35" s="76"/>
      <c r="CV35" s="76" t="s">
        <v>17</v>
      </c>
      <c r="CW35" s="76" t="s">
        <v>17</v>
      </c>
      <c r="CX35" s="77"/>
      <c r="CY35" s="295"/>
      <c r="CZ35" s="57"/>
      <c r="DA35" s="57" t="s">
        <v>17</v>
      </c>
      <c r="DB35" s="57" t="s">
        <v>17</v>
      </c>
      <c r="DC35" s="58"/>
      <c r="DD35" s="316"/>
      <c r="DE35" s="57"/>
      <c r="DF35" s="57" t="s">
        <v>17</v>
      </c>
      <c r="DG35" s="57" t="s">
        <v>17</v>
      </c>
      <c r="DH35" s="58"/>
      <c r="DI35" s="316"/>
      <c r="DJ35" s="57"/>
      <c r="DK35" s="57" t="s">
        <v>17</v>
      </c>
      <c r="DL35" s="57" t="s">
        <v>17</v>
      </c>
      <c r="DM35" s="58"/>
      <c r="DN35" s="316"/>
      <c r="DO35" s="57"/>
      <c r="DP35" s="57"/>
      <c r="DQ35" s="57"/>
      <c r="DR35" s="58"/>
      <c r="DS35" s="316"/>
      <c r="DT35" s="57"/>
      <c r="DU35" s="57"/>
      <c r="DV35" s="57"/>
      <c r="DW35" s="58"/>
      <c r="DX35" s="316"/>
      <c r="DY35" s="57"/>
      <c r="DZ35" s="57"/>
      <c r="EA35" s="57"/>
      <c r="EB35" s="58"/>
      <c r="EC35" s="316"/>
    </row>
    <row r="36" spans="1:133" ht="9" customHeight="1">
      <c r="A36" s="50"/>
      <c r="B36" s="51"/>
      <c r="C36" s="52"/>
      <c r="D36" s="317"/>
      <c r="E36" s="317"/>
      <c r="F36" s="317"/>
      <c r="G36" s="318"/>
      <c r="H36" s="319"/>
      <c r="I36" s="317"/>
      <c r="J36" s="317"/>
      <c r="K36" s="317"/>
      <c r="L36" s="318"/>
      <c r="M36" s="319"/>
      <c r="N36" s="317"/>
      <c r="O36" s="317"/>
      <c r="P36" s="317"/>
      <c r="Q36" s="318"/>
      <c r="R36" s="319"/>
      <c r="S36" s="317"/>
      <c r="T36" s="317"/>
      <c r="U36" s="317"/>
      <c r="V36" s="318"/>
      <c r="W36" s="319"/>
      <c r="X36" s="317"/>
      <c r="Y36" s="317"/>
      <c r="Z36" s="317"/>
      <c r="AA36" s="318"/>
      <c r="AB36" s="319"/>
      <c r="AC36" s="317"/>
      <c r="AD36" s="317"/>
      <c r="AE36" s="317"/>
      <c r="AF36" s="318"/>
      <c r="AG36" s="319"/>
      <c r="AH36" s="317"/>
      <c r="AI36" s="317"/>
      <c r="AJ36" s="317"/>
      <c r="AK36" s="318"/>
      <c r="AL36" s="319"/>
      <c r="AM36" s="317"/>
      <c r="AN36" s="317"/>
      <c r="AO36" s="317"/>
      <c r="AP36" s="318"/>
      <c r="AQ36" s="319"/>
      <c r="AR36" s="317"/>
      <c r="AS36" s="317"/>
      <c r="AT36" s="317"/>
      <c r="AU36" s="318"/>
      <c r="AV36" s="319"/>
      <c r="AW36" s="317"/>
      <c r="AX36" s="317"/>
      <c r="AY36" s="317"/>
      <c r="AZ36" s="318"/>
      <c r="BA36" s="319"/>
      <c r="BB36" s="317"/>
      <c r="BC36" s="317"/>
      <c r="BD36" s="317"/>
      <c r="BE36" s="318"/>
      <c r="BF36" s="319"/>
      <c r="BG36" s="317"/>
      <c r="BH36" s="317"/>
      <c r="BI36" s="317"/>
      <c r="BJ36" s="318"/>
      <c r="BK36" s="319"/>
      <c r="BL36" s="317"/>
      <c r="BM36" s="317"/>
      <c r="BN36" s="317"/>
      <c r="BO36" s="318"/>
      <c r="BP36" s="319"/>
      <c r="BQ36" s="317"/>
      <c r="BR36" s="317"/>
      <c r="BS36" s="317"/>
      <c r="BT36" s="318"/>
      <c r="BU36" s="319"/>
      <c r="BV36" s="317"/>
      <c r="BW36" s="317"/>
      <c r="BX36" s="317"/>
      <c r="BY36" s="318"/>
      <c r="BZ36" s="319"/>
      <c r="CA36" s="317"/>
      <c r="CB36" s="317"/>
      <c r="CC36" s="317"/>
      <c r="CD36" s="318"/>
      <c r="CE36" s="319"/>
      <c r="CF36" s="317"/>
      <c r="CG36" s="317"/>
      <c r="CH36" s="317"/>
      <c r="CI36" s="318"/>
      <c r="CJ36" s="319"/>
      <c r="CK36" s="317"/>
      <c r="CL36" s="317"/>
      <c r="CM36" s="317"/>
      <c r="CN36" s="318"/>
      <c r="CO36" s="319"/>
      <c r="CP36" s="317"/>
      <c r="CQ36" s="317"/>
      <c r="CR36" s="317"/>
      <c r="CS36" s="318"/>
      <c r="CT36" s="319"/>
      <c r="CU36" s="317"/>
      <c r="CV36" s="317"/>
      <c r="CW36" s="317"/>
      <c r="CX36" s="318"/>
      <c r="CY36" s="319"/>
      <c r="CZ36" s="317"/>
      <c r="DA36" s="317"/>
      <c r="DB36" s="317"/>
      <c r="DC36" s="318"/>
      <c r="DD36" s="320"/>
      <c r="DE36" s="317"/>
      <c r="DF36" s="317"/>
      <c r="DG36" s="317"/>
      <c r="DH36" s="318"/>
      <c r="DI36" s="320"/>
      <c r="DJ36" s="317"/>
      <c r="DK36" s="317"/>
      <c r="DL36" s="317"/>
      <c r="DM36" s="318"/>
      <c r="DN36" s="320"/>
      <c r="DO36" s="317"/>
      <c r="DP36" s="317"/>
      <c r="DQ36" s="317"/>
      <c r="DR36" s="318"/>
      <c r="DS36" s="320"/>
      <c r="DT36" s="317"/>
      <c r="DU36" s="317"/>
      <c r="DV36" s="317"/>
      <c r="DW36" s="318"/>
      <c r="DX36" s="320"/>
      <c r="DY36" s="317"/>
      <c r="DZ36" s="317"/>
      <c r="EA36" s="317"/>
      <c r="EB36" s="318"/>
      <c r="EC36" s="320"/>
    </row>
    <row r="37" spans="1:133" ht="19.5" customHeight="1">
      <c r="A37" s="73" t="s">
        <v>55</v>
      </c>
      <c r="B37" s="321"/>
      <c r="C37" s="322"/>
      <c r="D37" s="293">
        <v>3031.5</v>
      </c>
      <c r="E37" s="293">
        <v>307.6</v>
      </c>
      <c r="F37" s="293">
        <v>215.1</v>
      </c>
      <c r="G37" s="294">
        <v>3554.2</v>
      </c>
      <c r="H37" s="295">
        <v>100</v>
      </c>
      <c r="I37" s="293">
        <v>3107.7</v>
      </c>
      <c r="J37" s="293">
        <v>342.7</v>
      </c>
      <c r="K37" s="293">
        <v>245.7</v>
      </c>
      <c r="L37" s="294">
        <v>3696.1</v>
      </c>
      <c r="M37" s="295">
        <v>100</v>
      </c>
      <c r="N37" s="293">
        <v>3586.8</v>
      </c>
      <c r="O37" s="293">
        <v>352.7</v>
      </c>
      <c r="P37" s="293">
        <v>273.7</v>
      </c>
      <c r="Q37" s="294">
        <v>4213.2</v>
      </c>
      <c r="R37" s="295">
        <v>100</v>
      </c>
      <c r="S37" s="293">
        <v>3701.5</v>
      </c>
      <c r="T37" s="293">
        <v>399.5</v>
      </c>
      <c r="U37" s="293">
        <v>323.9</v>
      </c>
      <c r="V37" s="294">
        <v>4424.9</v>
      </c>
      <c r="W37" s="295">
        <v>100</v>
      </c>
      <c r="X37" s="293">
        <v>4325.1</v>
      </c>
      <c r="Y37" s="293">
        <v>417.3</v>
      </c>
      <c r="Z37" s="293">
        <v>360.6</v>
      </c>
      <c r="AA37" s="294">
        <v>5103</v>
      </c>
      <c r="AB37" s="295">
        <v>100</v>
      </c>
      <c r="AC37" s="293">
        <v>5265.3</v>
      </c>
      <c r="AD37" s="293">
        <v>631.2</v>
      </c>
      <c r="AE37" s="293">
        <v>436.2</v>
      </c>
      <c r="AF37" s="294">
        <v>6332.7</v>
      </c>
      <c r="AG37" s="295">
        <v>100</v>
      </c>
      <c r="AH37" s="293">
        <v>6093.3</v>
      </c>
      <c r="AI37" s="293">
        <v>767.9</v>
      </c>
      <c r="AJ37" s="293">
        <v>567.6</v>
      </c>
      <c r="AK37" s="294">
        <v>7428.8</v>
      </c>
      <c r="AL37" s="295">
        <v>100</v>
      </c>
      <c r="AM37" s="293">
        <v>7318.5</v>
      </c>
      <c r="AN37" s="293">
        <v>872.1</v>
      </c>
      <c r="AO37" s="293">
        <v>649.3</v>
      </c>
      <c r="AP37" s="294">
        <v>8839.9</v>
      </c>
      <c r="AQ37" s="295">
        <v>100</v>
      </c>
      <c r="AR37" s="293">
        <v>8022.5</v>
      </c>
      <c r="AS37" s="293">
        <v>1047.4</v>
      </c>
      <c r="AT37" s="293">
        <v>873.6</v>
      </c>
      <c r="AU37" s="294">
        <v>9943.5</v>
      </c>
      <c r="AV37" s="295">
        <v>100</v>
      </c>
      <c r="AW37" s="293">
        <v>9173.6</v>
      </c>
      <c r="AX37" s="293">
        <v>1206.9</v>
      </c>
      <c r="AY37" s="293">
        <v>1137.1</v>
      </c>
      <c r="AZ37" s="294">
        <v>11517.6</v>
      </c>
      <c r="BA37" s="295">
        <v>100</v>
      </c>
      <c r="BB37" s="293">
        <v>9626.9</v>
      </c>
      <c r="BC37" s="293">
        <v>1284.9</v>
      </c>
      <c r="BD37" s="293">
        <v>1236</v>
      </c>
      <c r="BE37" s="294">
        <v>12147.8</v>
      </c>
      <c r="BF37" s="295">
        <v>100</v>
      </c>
      <c r="BG37" s="293">
        <v>11244.1</v>
      </c>
      <c r="BH37" s="293">
        <v>1580.8</v>
      </c>
      <c r="BI37" s="293">
        <v>1446.5</v>
      </c>
      <c r="BJ37" s="294">
        <v>14271.4</v>
      </c>
      <c r="BK37" s="295">
        <v>100</v>
      </c>
      <c r="BL37" s="293">
        <v>12111.6</v>
      </c>
      <c r="BM37" s="293">
        <v>1838</v>
      </c>
      <c r="BN37" s="293">
        <v>1552.6</v>
      </c>
      <c r="BO37" s="294">
        <v>15502.2</v>
      </c>
      <c r="BP37" s="295">
        <v>100</v>
      </c>
      <c r="BQ37" s="293">
        <v>13369.7</v>
      </c>
      <c r="BR37" s="293">
        <v>2048.9</v>
      </c>
      <c r="BS37" s="293">
        <v>1861</v>
      </c>
      <c r="BT37" s="294">
        <v>17279.6</v>
      </c>
      <c r="BU37" s="295">
        <v>100</v>
      </c>
      <c r="BV37" s="293">
        <v>15574.8</v>
      </c>
      <c r="BW37" s="293">
        <v>2210.7</v>
      </c>
      <c r="BX37" s="293">
        <v>2474.5</v>
      </c>
      <c r="BY37" s="294">
        <v>20260</v>
      </c>
      <c r="BZ37" s="295">
        <v>100</v>
      </c>
      <c r="CA37" s="293">
        <v>16519</v>
      </c>
      <c r="CB37" s="293">
        <v>2134.1</v>
      </c>
      <c r="CC37" s="293">
        <v>2792.9</v>
      </c>
      <c r="CD37" s="294">
        <v>21446</v>
      </c>
      <c r="CE37" s="295">
        <v>100</v>
      </c>
      <c r="CF37" s="293">
        <v>19397.7</v>
      </c>
      <c r="CG37" s="293">
        <v>2815</v>
      </c>
      <c r="CH37" s="293">
        <v>3266.2</v>
      </c>
      <c r="CI37" s="294">
        <v>25478.9</v>
      </c>
      <c r="CJ37" s="295">
        <v>100</v>
      </c>
      <c r="CK37" s="293">
        <v>20120</v>
      </c>
      <c r="CL37" s="293">
        <v>3233.1</v>
      </c>
      <c r="CM37" s="293">
        <v>3678.5</v>
      </c>
      <c r="CN37" s="294">
        <v>27031.6</v>
      </c>
      <c r="CO37" s="295">
        <v>100</v>
      </c>
      <c r="CP37" s="293">
        <v>22769.1</v>
      </c>
      <c r="CQ37" s="293">
        <v>3706.2</v>
      </c>
      <c r="CR37" s="293">
        <v>4116.3</v>
      </c>
      <c r="CS37" s="294">
        <v>30591.6</v>
      </c>
      <c r="CT37" s="295">
        <v>100</v>
      </c>
      <c r="CU37" s="293">
        <v>23993.5</v>
      </c>
      <c r="CV37" s="293">
        <v>4536.1</v>
      </c>
      <c r="CW37" s="293">
        <v>4313.1</v>
      </c>
      <c r="CX37" s="294">
        <v>32842.7</v>
      </c>
      <c r="CY37" s="295">
        <v>100</v>
      </c>
      <c r="CZ37" s="293">
        <v>27750.1</v>
      </c>
      <c r="DA37" s="293">
        <v>5277.5</v>
      </c>
      <c r="DB37" s="293">
        <v>4859.1</v>
      </c>
      <c r="DC37" s="294">
        <v>37886.7</v>
      </c>
      <c r="DD37" s="295">
        <v>100</v>
      </c>
      <c r="DE37" s="293">
        <v>30680.1</v>
      </c>
      <c r="DF37" s="293">
        <v>6004.14</v>
      </c>
      <c r="DG37" s="293">
        <v>5218.2</v>
      </c>
      <c r="DH37" s="294">
        <v>41902.44</v>
      </c>
      <c r="DI37" s="295">
        <v>100</v>
      </c>
      <c r="DJ37" s="293">
        <v>31305.5</v>
      </c>
      <c r="DK37" s="293">
        <v>6096.4</v>
      </c>
      <c r="DL37" s="293">
        <v>5702.4</v>
      </c>
      <c r="DM37" s="294">
        <v>43104.3</v>
      </c>
      <c r="DN37" s="295">
        <v>100</v>
      </c>
      <c r="DO37" s="293">
        <v>34897.2</v>
      </c>
      <c r="DP37" s="293">
        <v>6773.3</v>
      </c>
      <c r="DQ37" s="293">
        <v>6570.3</v>
      </c>
      <c r="DR37" s="294">
        <v>48240.8</v>
      </c>
      <c r="DS37" s="295">
        <v>100</v>
      </c>
      <c r="DT37" s="293">
        <v>36242.9</v>
      </c>
      <c r="DU37" s="293">
        <v>7399.8</v>
      </c>
      <c r="DV37" s="293">
        <v>6966.9</v>
      </c>
      <c r="DW37" s="294">
        <v>50609.6</v>
      </c>
      <c r="DX37" s="295">
        <v>100</v>
      </c>
      <c r="DY37" s="293">
        <v>40118.3</v>
      </c>
      <c r="DZ37" s="293">
        <v>8016.6</v>
      </c>
      <c r="EA37" s="293">
        <v>7646.3</v>
      </c>
      <c r="EB37" s="294">
        <v>55781.2</v>
      </c>
      <c r="EC37" s="295">
        <v>100</v>
      </c>
    </row>
    <row r="38" spans="1:133" ht="19.5" customHeight="1">
      <c r="A38" s="558" t="s">
        <v>116</v>
      </c>
      <c r="B38" s="559"/>
      <c r="C38" s="560"/>
      <c r="D38" s="296">
        <v>402.3</v>
      </c>
      <c r="E38" s="308" t="s">
        <v>86</v>
      </c>
      <c r="F38" s="308" t="s">
        <v>86</v>
      </c>
      <c r="G38" s="297">
        <v>402.3</v>
      </c>
      <c r="H38" s="323"/>
      <c r="I38" s="296">
        <v>236.7</v>
      </c>
      <c r="J38" s="308" t="s">
        <v>86</v>
      </c>
      <c r="K38" s="308" t="s">
        <v>86</v>
      </c>
      <c r="L38" s="297">
        <v>236.7</v>
      </c>
      <c r="M38" s="323"/>
      <c r="N38" s="296">
        <v>109.6</v>
      </c>
      <c r="O38" s="308" t="s">
        <v>86</v>
      </c>
      <c r="P38" s="308" t="s">
        <v>86</v>
      </c>
      <c r="Q38" s="297">
        <v>109.6</v>
      </c>
      <c r="R38" s="323"/>
      <c r="S38" s="296">
        <v>262.9</v>
      </c>
      <c r="T38" s="308" t="s">
        <v>86</v>
      </c>
      <c r="U38" s="308" t="s">
        <v>86</v>
      </c>
      <c r="V38" s="297">
        <v>262.9</v>
      </c>
      <c r="W38" s="323"/>
      <c r="X38" s="296">
        <v>211.2</v>
      </c>
      <c r="Y38" s="308" t="s">
        <v>86</v>
      </c>
      <c r="Z38" s="308" t="s">
        <v>86</v>
      </c>
      <c r="AA38" s="297">
        <v>211.2</v>
      </c>
      <c r="AB38" s="323"/>
      <c r="AC38" s="296">
        <v>217.2</v>
      </c>
      <c r="AD38" s="308" t="s">
        <v>86</v>
      </c>
      <c r="AE38" s="308" t="s">
        <v>86</v>
      </c>
      <c r="AF38" s="297">
        <v>217.2</v>
      </c>
      <c r="AG38" s="323"/>
      <c r="AH38" s="296">
        <v>683.4</v>
      </c>
      <c r="AI38" s="308" t="s">
        <v>86</v>
      </c>
      <c r="AJ38" s="308" t="s">
        <v>86</v>
      </c>
      <c r="AK38" s="297">
        <v>683.4</v>
      </c>
      <c r="AL38" s="323"/>
      <c r="AM38" s="296">
        <v>278.8</v>
      </c>
      <c r="AN38" s="308" t="s">
        <v>86</v>
      </c>
      <c r="AO38" s="308" t="s">
        <v>86</v>
      </c>
      <c r="AP38" s="297">
        <v>278.8</v>
      </c>
      <c r="AQ38" s="323"/>
      <c r="AR38" s="296">
        <v>230.9</v>
      </c>
      <c r="AS38" s="308" t="s">
        <v>86</v>
      </c>
      <c r="AT38" s="308" t="s">
        <v>86</v>
      </c>
      <c r="AU38" s="297">
        <v>230.9</v>
      </c>
      <c r="AV38" s="323"/>
      <c r="AW38" s="296">
        <v>244</v>
      </c>
      <c r="AX38" s="308" t="s">
        <v>86</v>
      </c>
      <c r="AY38" s="308" t="s">
        <v>86</v>
      </c>
      <c r="AZ38" s="297">
        <v>244</v>
      </c>
      <c r="BA38" s="323"/>
      <c r="BB38" s="296">
        <v>274.7</v>
      </c>
      <c r="BC38" s="308" t="s">
        <v>86</v>
      </c>
      <c r="BD38" s="308" t="s">
        <v>86</v>
      </c>
      <c r="BE38" s="297">
        <v>274.7</v>
      </c>
      <c r="BF38" s="323"/>
      <c r="BG38" s="296">
        <v>101.8</v>
      </c>
      <c r="BH38" s="308" t="s">
        <v>86</v>
      </c>
      <c r="BI38" s="308" t="s">
        <v>86</v>
      </c>
      <c r="BJ38" s="297">
        <v>101.8</v>
      </c>
      <c r="BK38" s="323"/>
      <c r="BL38" s="296">
        <v>-30.5</v>
      </c>
      <c r="BM38" s="308" t="s">
        <v>86</v>
      </c>
      <c r="BN38" s="308" t="s">
        <v>86</v>
      </c>
      <c r="BO38" s="297">
        <v>-30.5</v>
      </c>
      <c r="BP38" s="323"/>
      <c r="BQ38" s="296">
        <v>493.1</v>
      </c>
      <c r="BR38" s="308" t="s">
        <v>86</v>
      </c>
      <c r="BS38" s="308" t="s">
        <v>86</v>
      </c>
      <c r="BT38" s="297">
        <v>493.1</v>
      </c>
      <c r="BU38" s="323"/>
      <c r="BV38" s="296">
        <v>1506.4</v>
      </c>
      <c r="BW38" s="308" t="s">
        <v>86</v>
      </c>
      <c r="BX38" s="308" t="s">
        <v>86</v>
      </c>
      <c r="BY38" s="297">
        <v>1506.4</v>
      </c>
      <c r="BZ38" s="323"/>
      <c r="CA38" s="296">
        <v>-1761.1</v>
      </c>
      <c r="CB38" s="308" t="s">
        <v>86</v>
      </c>
      <c r="CC38" s="308" t="s">
        <v>86</v>
      </c>
      <c r="CD38" s="297">
        <v>-1761.1</v>
      </c>
      <c r="CE38" s="323"/>
      <c r="CF38" s="296">
        <v>-703.2</v>
      </c>
      <c r="CG38" s="308" t="s">
        <v>86</v>
      </c>
      <c r="CH38" s="308" t="s">
        <v>86</v>
      </c>
      <c r="CI38" s="297">
        <v>-703.2</v>
      </c>
      <c r="CJ38" s="323"/>
      <c r="CK38" s="296">
        <v>174.1</v>
      </c>
      <c r="CL38" s="308" t="s">
        <v>86</v>
      </c>
      <c r="CM38" s="308" t="s">
        <v>86</v>
      </c>
      <c r="CN38" s="297">
        <v>174.1</v>
      </c>
      <c r="CO38" s="323"/>
      <c r="CP38" s="296">
        <v>-6189.4</v>
      </c>
      <c r="CQ38" s="308" t="s">
        <v>86</v>
      </c>
      <c r="CR38" s="308" t="s">
        <v>86</v>
      </c>
      <c r="CS38" s="297">
        <v>-6189.4</v>
      </c>
      <c r="CT38" s="323"/>
      <c r="CU38" s="296">
        <v>500.1</v>
      </c>
      <c r="CV38" s="308" t="s">
        <v>86</v>
      </c>
      <c r="CW38" s="308" t="s">
        <v>86</v>
      </c>
      <c r="CX38" s="297">
        <v>500.1</v>
      </c>
      <c r="CY38" s="298"/>
      <c r="CZ38" s="57">
        <v>959</v>
      </c>
      <c r="DA38" s="308" t="s">
        <v>86</v>
      </c>
      <c r="DB38" s="308" t="s">
        <v>86</v>
      </c>
      <c r="DC38" s="58">
        <v>959</v>
      </c>
      <c r="DD38" s="324"/>
      <c r="DE38" s="57">
        <v>438.5</v>
      </c>
      <c r="DF38" s="308" t="s">
        <v>86</v>
      </c>
      <c r="DG38" s="308" t="s">
        <v>86</v>
      </c>
      <c r="DH38" s="58">
        <v>438.5</v>
      </c>
      <c r="DI38" s="324"/>
      <c r="DJ38" s="57">
        <v>647.6</v>
      </c>
      <c r="DK38" s="308" t="s">
        <v>86</v>
      </c>
      <c r="DL38" s="308" t="s">
        <v>86</v>
      </c>
      <c r="DM38" s="58">
        <v>647.6</v>
      </c>
      <c r="DN38" s="324"/>
      <c r="DO38" s="308" t="s">
        <v>86</v>
      </c>
      <c r="DP38" s="308" t="s">
        <v>86</v>
      </c>
      <c r="DQ38" s="308" t="s">
        <v>86</v>
      </c>
      <c r="DR38" s="58">
        <v>688.9</v>
      </c>
      <c r="DS38" s="324"/>
      <c r="DT38" s="308" t="s">
        <v>86</v>
      </c>
      <c r="DU38" s="308" t="s">
        <v>86</v>
      </c>
      <c r="DV38" s="308" t="s">
        <v>86</v>
      </c>
      <c r="DW38" s="58">
        <v>374.9</v>
      </c>
      <c r="DX38" s="324"/>
      <c r="DY38" s="308" t="s">
        <v>86</v>
      </c>
      <c r="DZ38" s="308" t="s">
        <v>86</v>
      </c>
      <c r="EA38" s="308" t="s">
        <v>86</v>
      </c>
      <c r="EB38" s="58"/>
      <c r="EC38" s="324"/>
    </row>
    <row r="39" spans="1:133" ht="4.5" customHeight="1">
      <c r="A39" s="325"/>
      <c r="B39" s="321"/>
      <c r="C39" s="326"/>
      <c r="D39" s="296"/>
      <c r="E39" s="308"/>
      <c r="F39" s="308"/>
      <c r="G39" s="297"/>
      <c r="H39" s="323"/>
      <c r="I39" s="296"/>
      <c r="J39" s="308"/>
      <c r="K39" s="308"/>
      <c r="L39" s="297"/>
      <c r="M39" s="323"/>
      <c r="N39" s="296"/>
      <c r="O39" s="308"/>
      <c r="P39" s="308"/>
      <c r="Q39" s="297"/>
      <c r="R39" s="323"/>
      <c r="S39" s="296"/>
      <c r="T39" s="308"/>
      <c r="U39" s="308"/>
      <c r="V39" s="297"/>
      <c r="W39" s="323"/>
      <c r="X39" s="296"/>
      <c r="Y39" s="308"/>
      <c r="Z39" s="308"/>
      <c r="AA39" s="297"/>
      <c r="AB39" s="323"/>
      <c r="AC39" s="296"/>
      <c r="AD39" s="308"/>
      <c r="AE39" s="308"/>
      <c r="AF39" s="297"/>
      <c r="AG39" s="323"/>
      <c r="AH39" s="296"/>
      <c r="AI39" s="308"/>
      <c r="AJ39" s="308"/>
      <c r="AK39" s="297"/>
      <c r="AL39" s="323"/>
      <c r="AM39" s="296"/>
      <c r="AN39" s="308"/>
      <c r="AO39" s="308"/>
      <c r="AP39" s="297"/>
      <c r="AQ39" s="323"/>
      <c r="AR39" s="296"/>
      <c r="AS39" s="308"/>
      <c r="AT39" s="308"/>
      <c r="AU39" s="297"/>
      <c r="AV39" s="323"/>
      <c r="AW39" s="296"/>
      <c r="AX39" s="308"/>
      <c r="AY39" s="308"/>
      <c r="AZ39" s="297"/>
      <c r="BA39" s="323"/>
      <c r="BB39" s="296"/>
      <c r="BC39" s="308"/>
      <c r="BD39" s="308"/>
      <c r="BE39" s="297"/>
      <c r="BF39" s="323"/>
      <c r="BG39" s="296"/>
      <c r="BH39" s="308"/>
      <c r="BI39" s="308"/>
      <c r="BJ39" s="297"/>
      <c r="BK39" s="323"/>
      <c r="BL39" s="296"/>
      <c r="BM39" s="308"/>
      <c r="BN39" s="308"/>
      <c r="BO39" s="297"/>
      <c r="BP39" s="323"/>
      <c r="BQ39" s="296"/>
      <c r="BR39" s="308"/>
      <c r="BS39" s="308"/>
      <c r="BT39" s="297"/>
      <c r="BU39" s="323"/>
      <c r="BV39" s="296"/>
      <c r="BW39" s="308"/>
      <c r="BX39" s="308"/>
      <c r="BY39" s="297"/>
      <c r="BZ39" s="323"/>
      <c r="CA39" s="296"/>
      <c r="CB39" s="308"/>
      <c r="CC39" s="308"/>
      <c r="CD39" s="297"/>
      <c r="CE39" s="323"/>
      <c r="CF39" s="296"/>
      <c r="CG39" s="308"/>
      <c r="CH39" s="308"/>
      <c r="CI39" s="297"/>
      <c r="CJ39" s="323"/>
      <c r="CK39" s="296"/>
      <c r="CL39" s="308"/>
      <c r="CM39" s="308"/>
      <c r="CN39" s="297"/>
      <c r="CO39" s="323"/>
      <c r="CP39" s="296"/>
      <c r="CQ39" s="308"/>
      <c r="CR39" s="308"/>
      <c r="CS39" s="297"/>
      <c r="CT39" s="323"/>
      <c r="CU39" s="296"/>
      <c r="CV39" s="308"/>
      <c r="CW39" s="308"/>
      <c r="CX39" s="297"/>
      <c r="CY39" s="298"/>
      <c r="CZ39" s="57"/>
      <c r="DA39" s="308"/>
      <c r="DB39" s="308"/>
      <c r="DC39" s="58"/>
      <c r="DD39" s="324"/>
      <c r="DE39" s="57"/>
      <c r="DF39" s="308"/>
      <c r="DG39" s="308"/>
      <c r="DH39" s="58"/>
      <c r="DI39" s="324"/>
      <c r="DJ39" s="57"/>
      <c r="DK39" s="308"/>
      <c r="DL39" s="308"/>
      <c r="DM39" s="58"/>
      <c r="DN39" s="324"/>
      <c r="DO39" s="308"/>
      <c r="DP39" s="308"/>
      <c r="DQ39" s="308"/>
      <c r="DR39" s="58"/>
      <c r="DS39" s="324"/>
      <c r="DT39" s="308"/>
      <c r="DU39" s="308"/>
      <c r="DV39" s="308"/>
      <c r="DW39" s="58"/>
      <c r="DX39" s="324"/>
      <c r="DY39" s="308"/>
      <c r="DZ39" s="308"/>
      <c r="EA39" s="308"/>
      <c r="EB39" s="58"/>
      <c r="EC39" s="324"/>
    </row>
    <row r="40" spans="1:133" ht="23.25" customHeight="1">
      <c r="A40" s="561" t="s">
        <v>213</v>
      </c>
      <c r="B40" s="562"/>
      <c r="C40" s="563"/>
      <c r="D40" s="327">
        <v>3433.8</v>
      </c>
      <c r="E40" s="327">
        <v>307.6</v>
      </c>
      <c r="F40" s="327">
        <v>215.1</v>
      </c>
      <c r="G40" s="328">
        <v>3956.5</v>
      </c>
      <c r="H40" s="329"/>
      <c r="I40" s="327">
        <v>3344.4</v>
      </c>
      <c r="J40" s="327">
        <v>342.7</v>
      </c>
      <c r="K40" s="327">
        <v>245.7</v>
      </c>
      <c r="L40" s="328">
        <v>3932.8</v>
      </c>
      <c r="M40" s="329"/>
      <c r="N40" s="327">
        <v>3696.4</v>
      </c>
      <c r="O40" s="327">
        <v>352.7</v>
      </c>
      <c r="P40" s="327">
        <v>273.7</v>
      </c>
      <c r="Q40" s="328">
        <v>4322.8</v>
      </c>
      <c r="R40" s="329"/>
      <c r="S40" s="327">
        <v>3964.4</v>
      </c>
      <c r="T40" s="327">
        <v>399.5</v>
      </c>
      <c r="U40" s="327">
        <v>323.9</v>
      </c>
      <c r="V40" s="328">
        <v>4687.8</v>
      </c>
      <c r="W40" s="329"/>
      <c r="X40" s="327">
        <v>4536.3</v>
      </c>
      <c r="Y40" s="327">
        <v>417.3</v>
      </c>
      <c r="Z40" s="327">
        <v>360.6</v>
      </c>
      <c r="AA40" s="328">
        <v>5314.2</v>
      </c>
      <c r="AB40" s="329"/>
      <c r="AC40" s="327">
        <v>5482.5</v>
      </c>
      <c r="AD40" s="327">
        <v>631.2</v>
      </c>
      <c r="AE40" s="327">
        <v>436.2</v>
      </c>
      <c r="AF40" s="328">
        <v>6549.9</v>
      </c>
      <c r="AG40" s="329"/>
      <c r="AH40" s="327">
        <v>6776.7</v>
      </c>
      <c r="AI40" s="327">
        <v>767.9</v>
      </c>
      <c r="AJ40" s="327">
        <v>567.6</v>
      </c>
      <c r="AK40" s="328">
        <v>8112.2</v>
      </c>
      <c r="AL40" s="329"/>
      <c r="AM40" s="327">
        <v>7597.3</v>
      </c>
      <c r="AN40" s="327">
        <v>872.1</v>
      </c>
      <c r="AO40" s="327">
        <v>649.3</v>
      </c>
      <c r="AP40" s="328">
        <v>9118.7</v>
      </c>
      <c r="AQ40" s="329"/>
      <c r="AR40" s="327">
        <v>8253.4</v>
      </c>
      <c r="AS40" s="327">
        <v>1047.4</v>
      </c>
      <c r="AT40" s="327">
        <v>873.6</v>
      </c>
      <c r="AU40" s="328">
        <v>10174.4</v>
      </c>
      <c r="AV40" s="329"/>
      <c r="AW40" s="327">
        <v>9417.6</v>
      </c>
      <c r="AX40" s="327">
        <v>1206.9</v>
      </c>
      <c r="AY40" s="327">
        <v>1137.1</v>
      </c>
      <c r="AZ40" s="328">
        <v>11761.6</v>
      </c>
      <c r="BA40" s="329"/>
      <c r="BB40" s="327">
        <v>9901.6</v>
      </c>
      <c r="BC40" s="327">
        <v>1284.9</v>
      </c>
      <c r="BD40" s="327">
        <v>1236</v>
      </c>
      <c r="BE40" s="328">
        <v>12422.5</v>
      </c>
      <c r="BF40" s="329"/>
      <c r="BG40" s="327">
        <v>11345.9</v>
      </c>
      <c r="BH40" s="327">
        <v>1580.8</v>
      </c>
      <c r="BI40" s="327">
        <v>1446.5</v>
      </c>
      <c r="BJ40" s="328">
        <v>14373.2</v>
      </c>
      <c r="BK40" s="329"/>
      <c r="BL40" s="327">
        <v>12081.1</v>
      </c>
      <c r="BM40" s="327">
        <v>1838</v>
      </c>
      <c r="BN40" s="327">
        <v>1552.6</v>
      </c>
      <c r="BO40" s="328">
        <v>15471.7</v>
      </c>
      <c r="BP40" s="329"/>
      <c r="BQ40" s="327">
        <v>13862.8</v>
      </c>
      <c r="BR40" s="327">
        <v>2048.9</v>
      </c>
      <c r="BS40" s="327">
        <v>1861</v>
      </c>
      <c r="BT40" s="328">
        <v>17772.7</v>
      </c>
      <c r="BU40" s="329"/>
      <c r="BV40" s="327">
        <v>17081.2</v>
      </c>
      <c r="BW40" s="327">
        <v>2210.7</v>
      </c>
      <c r="BX40" s="327">
        <v>2474.5</v>
      </c>
      <c r="BY40" s="328">
        <v>21766.4</v>
      </c>
      <c r="BZ40" s="329"/>
      <c r="CA40" s="327">
        <v>14757.9</v>
      </c>
      <c r="CB40" s="327">
        <v>2134.1</v>
      </c>
      <c r="CC40" s="327">
        <v>2792.9</v>
      </c>
      <c r="CD40" s="328">
        <v>19684.9</v>
      </c>
      <c r="CE40" s="329"/>
      <c r="CF40" s="327">
        <v>18694.5</v>
      </c>
      <c r="CG40" s="327">
        <v>2815</v>
      </c>
      <c r="CH40" s="327">
        <v>3266.2</v>
      </c>
      <c r="CI40" s="328">
        <v>24775.7</v>
      </c>
      <c r="CJ40" s="329"/>
      <c r="CK40" s="327">
        <v>20294.1</v>
      </c>
      <c r="CL40" s="327">
        <v>3233.1</v>
      </c>
      <c r="CM40" s="327">
        <v>3678.5</v>
      </c>
      <c r="CN40" s="328">
        <v>27205.7</v>
      </c>
      <c r="CO40" s="329"/>
      <c r="CP40" s="327">
        <v>16579.7</v>
      </c>
      <c r="CQ40" s="327">
        <v>3706.2</v>
      </c>
      <c r="CR40" s="327">
        <v>4116.3</v>
      </c>
      <c r="CS40" s="328">
        <v>24402.2</v>
      </c>
      <c r="CT40" s="329"/>
      <c r="CU40" s="327">
        <v>24493.6</v>
      </c>
      <c r="CV40" s="327">
        <v>4536.1</v>
      </c>
      <c r="CW40" s="327">
        <v>4313.1</v>
      </c>
      <c r="CX40" s="328">
        <v>33342.8</v>
      </c>
      <c r="CY40" s="330"/>
      <c r="CZ40" s="327">
        <v>28709.1</v>
      </c>
      <c r="DA40" s="327">
        <v>5277.5</v>
      </c>
      <c r="DB40" s="327">
        <v>4859.1</v>
      </c>
      <c r="DC40" s="328">
        <v>38845.7</v>
      </c>
      <c r="DD40" s="330"/>
      <c r="DE40" s="327">
        <v>31118.6</v>
      </c>
      <c r="DF40" s="327">
        <v>6004.1</v>
      </c>
      <c r="DG40" s="327">
        <v>5218.2</v>
      </c>
      <c r="DH40" s="328">
        <v>42340.9</v>
      </c>
      <c r="DI40" s="330"/>
      <c r="DJ40" s="327">
        <v>31953.1</v>
      </c>
      <c r="DK40" s="327">
        <v>6096.4</v>
      </c>
      <c r="DL40" s="327">
        <v>5702.4</v>
      </c>
      <c r="DM40" s="328">
        <v>43751.9</v>
      </c>
      <c r="DN40" s="330"/>
      <c r="DO40" s="327">
        <v>34897.2</v>
      </c>
      <c r="DP40" s="327">
        <v>6773.3</v>
      </c>
      <c r="DQ40" s="327">
        <v>6570.3</v>
      </c>
      <c r="DR40" s="328">
        <f>DR37+DR38</f>
        <v>48929.700000000004</v>
      </c>
      <c r="DS40" s="330"/>
      <c r="DT40" s="327">
        <v>36242.9</v>
      </c>
      <c r="DU40" s="327">
        <v>7399.8</v>
      </c>
      <c r="DV40" s="327">
        <v>6966.9</v>
      </c>
      <c r="DW40" s="328">
        <f>DW37+DW38</f>
        <v>50984.5</v>
      </c>
      <c r="DX40" s="330">
        <v>100</v>
      </c>
      <c r="DY40" s="327">
        <v>40118.3</v>
      </c>
      <c r="DZ40" s="327">
        <v>8016.6</v>
      </c>
      <c r="EA40" s="327">
        <v>7646.3</v>
      </c>
      <c r="EB40" s="328">
        <f>EB37+EB38</f>
        <v>55781.2</v>
      </c>
      <c r="EC40" s="330">
        <v>100</v>
      </c>
    </row>
    <row r="41" spans="1:133" ht="7.5" customHeight="1">
      <c r="A41" s="284"/>
      <c r="B41" s="285"/>
      <c r="C41" s="286"/>
      <c r="D41" s="331"/>
      <c r="E41" s="331"/>
      <c r="F41" s="331"/>
      <c r="G41" s="332"/>
      <c r="H41" s="333"/>
      <c r="I41" s="331"/>
      <c r="J41" s="331"/>
      <c r="K41" s="331"/>
      <c r="L41" s="332"/>
      <c r="M41" s="333"/>
      <c r="N41" s="331"/>
      <c r="O41" s="331"/>
      <c r="P41" s="331"/>
      <c r="Q41" s="332"/>
      <c r="R41" s="333"/>
      <c r="S41" s="331"/>
      <c r="T41" s="331"/>
      <c r="U41" s="331"/>
      <c r="V41" s="332"/>
      <c r="W41" s="333"/>
      <c r="X41" s="331"/>
      <c r="Y41" s="331"/>
      <c r="Z41" s="331"/>
      <c r="AA41" s="332"/>
      <c r="AB41" s="333"/>
      <c r="AC41" s="331"/>
      <c r="AD41" s="331"/>
      <c r="AE41" s="331"/>
      <c r="AF41" s="332"/>
      <c r="AG41" s="333"/>
      <c r="AH41" s="331"/>
      <c r="AI41" s="331"/>
      <c r="AJ41" s="331"/>
      <c r="AK41" s="332"/>
      <c r="AL41" s="333"/>
      <c r="AM41" s="331"/>
      <c r="AN41" s="331"/>
      <c r="AO41" s="331"/>
      <c r="AP41" s="332"/>
      <c r="AQ41" s="333"/>
      <c r="AR41" s="331"/>
      <c r="AS41" s="331"/>
      <c r="AT41" s="331"/>
      <c r="AU41" s="332"/>
      <c r="AV41" s="333"/>
      <c r="AW41" s="331"/>
      <c r="AX41" s="331"/>
      <c r="AY41" s="331"/>
      <c r="AZ41" s="332"/>
      <c r="BA41" s="333"/>
      <c r="BB41" s="331"/>
      <c r="BC41" s="331"/>
      <c r="BD41" s="331"/>
      <c r="BE41" s="332"/>
      <c r="BF41" s="333"/>
      <c r="BG41" s="331"/>
      <c r="BH41" s="331"/>
      <c r="BI41" s="331"/>
      <c r="BJ41" s="332"/>
      <c r="BK41" s="333"/>
      <c r="BL41" s="331"/>
      <c r="BM41" s="331"/>
      <c r="BN41" s="331"/>
      <c r="BO41" s="332"/>
      <c r="BP41" s="333"/>
      <c r="BQ41" s="331"/>
      <c r="BR41" s="331"/>
      <c r="BS41" s="331"/>
      <c r="BT41" s="332"/>
      <c r="BU41" s="333"/>
      <c r="BV41" s="331"/>
      <c r="BW41" s="331"/>
      <c r="BX41" s="331"/>
      <c r="BY41" s="334"/>
      <c r="BZ41" s="335"/>
      <c r="CA41" s="331"/>
      <c r="CB41" s="331"/>
      <c r="CC41" s="331"/>
      <c r="CD41" s="334"/>
      <c r="CE41" s="333"/>
      <c r="CF41" s="331"/>
      <c r="CG41" s="331"/>
      <c r="CH41" s="331"/>
      <c r="CI41" s="334"/>
      <c r="CJ41" s="333"/>
      <c r="CK41" s="331"/>
      <c r="CL41" s="331"/>
      <c r="CM41" s="331"/>
      <c r="CN41" s="334"/>
      <c r="CO41" s="333"/>
      <c r="CP41" s="331"/>
      <c r="CQ41" s="331"/>
      <c r="CR41" s="331"/>
      <c r="CS41" s="334"/>
      <c r="CT41" s="333"/>
      <c r="CU41" s="331"/>
      <c r="CV41" s="331"/>
      <c r="CW41" s="331"/>
      <c r="CX41" s="334"/>
      <c r="CY41" s="336"/>
      <c r="CZ41" s="331"/>
      <c r="DA41" s="331"/>
      <c r="DB41" s="331"/>
      <c r="DC41" s="334"/>
      <c r="DD41" s="336"/>
      <c r="DE41" s="331"/>
      <c r="DF41" s="331"/>
      <c r="DG41" s="331"/>
      <c r="DH41" s="334"/>
      <c r="DI41" s="336"/>
      <c r="DJ41" s="331"/>
      <c r="DK41" s="331"/>
      <c r="DL41" s="331"/>
      <c r="DM41" s="334"/>
      <c r="DN41" s="336"/>
      <c r="DO41" s="331"/>
      <c r="DP41" s="331"/>
      <c r="DQ41" s="331"/>
      <c r="DR41" s="334"/>
      <c r="DS41" s="336"/>
      <c r="DT41" s="331"/>
      <c r="DU41" s="331"/>
      <c r="DV41" s="331"/>
      <c r="DW41" s="334"/>
      <c r="DX41" s="336"/>
      <c r="DY41" s="331"/>
      <c r="DZ41" s="331"/>
      <c r="EA41" s="331"/>
      <c r="EB41" s="334"/>
      <c r="EC41" s="336"/>
    </row>
  </sheetData>
  <sheetProtection/>
  <mergeCells count="4">
    <mergeCell ref="A8:C8"/>
    <mergeCell ref="A38:C38"/>
    <mergeCell ref="A40:C40"/>
    <mergeCell ref="A1:C1"/>
  </mergeCells>
  <hyperlinks>
    <hyperlink ref="A1:C1" location="'Table of contents'!A1" display="Table of Contents"/>
  </hyperlinks>
  <printOptions/>
  <pageMargins left="0.59" right="0.29" top="0.88" bottom="0.59" header="0.5" footer="0.22"/>
  <pageSetup horizontalDpi="300" verticalDpi="300" orientation="portrait" paperSize="9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L22"/>
  <sheetViews>
    <sheetView zoomScalePageLayoutView="0" workbookViewId="0" topLeftCell="A1">
      <pane xSplit="4" ySplit="8" topLeftCell="CQ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.421875" style="90" customWidth="1"/>
    <col min="2" max="2" width="2.57421875" style="90" customWidth="1"/>
    <col min="3" max="3" width="1.57421875" style="90" customWidth="1"/>
    <col min="4" max="4" width="33.57421875" style="90" customWidth="1"/>
    <col min="5" max="103" width="10.7109375" style="90" customWidth="1"/>
    <col min="104" max="104" width="11.57421875" style="90" customWidth="1"/>
    <col min="105" max="105" width="10.7109375" style="410" customWidth="1"/>
    <col min="106" max="107" width="10.7109375" style="90" customWidth="1"/>
    <col min="108" max="108" width="11.57421875" style="90" customWidth="1"/>
    <col min="109" max="111" width="10.7109375" style="90" customWidth="1"/>
    <col min="112" max="112" width="11.57421875" style="90" customWidth="1"/>
    <col min="113" max="114" width="10.7109375" style="410" customWidth="1"/>
    <col min="115" max="115" width="10.7109375" style="90" customWidth="1"/>
    <col min="116" max="116" width="11.57421875" style="90" customWidth="1"/>
    <col min="117" max="16384" width="9.140625" style="90" customWidth="1"/>
  </cols>
  <sheetData>
    <row r="1" spans="1:3" s="3" customFormat="1" ht="15">
      <c r="A1" s="546" t="s">
        <v>248</v>
      </c>
      <c r="B1" s="546"/>
      <c r="C1" s="546"/>
    </row>
    <row r="2" s="3" customFormat="1" ht="8.25" customHeight="1"/>
    <row r="3" spans="1:114" s="86" customFormat="1" ht="18" customHeight="1">
      <c r="A3" s="85" t="s">
        <v>233</v>
      </c>
      <c r="BU3" s="8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DA3" s="338"/>
      <c r="DI3" s="338"/>
      <c r="DJ3" s="338"/>
    </row>
    <row r="4" spans="1:114" s="88" customFormat="1" ht="12.75" customHeight="1">
      <c r="A4" s="85"/>
      <c r="BU4" s="89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DA4" s="339"/>
      <c r="DI4" s="339"/>
      <c r="DJ4" s="339"/>
    </row>
    <row r="5" spans="1:116" s="342" customFormat="1" ht="20.25" customHeight="1">
      <c r="A5" s="340" t="s">
        <v>155</v>
      </c>
      <c r="B5" s="341"/>
      <c r="G5" s="91"/>
      <c r="H5" s="91"/>
      <c r="K5" s="91"/>
      <c r="L5" s="91"/>
      <c r="O5" s="91"/>
      <c r="P5" s="91"/>
      <c r="S5" s="91"/>
      <c r="T5" s="91"/>
      <c r="W5" s="91"/>
      <c r="X5" s="91"/>
      <c r="AA5" s="91"/>
      <c r="AB5" s="91"/>
      <c r="AE5" s="91"/>
      <c r="AF5" s="91"/>
      <c r="AI5" s="91"/>
      <c r="AJ5" s="91"/>
      <c r="AM5" s="91"/>
      <c r="AN5" s="91"/>
      <c r="AQ5" s="91"/>
      <c r="AR5" s="91"/>
      <c r="AU5" s="91"/>
      <c r="AV5" s="91"/>
      <c r="AY5" s="91"/>
      <c r="AZ5" s="91"/>
      <c r="BC5" s="91"/>
      <c r="BD5" s="91"/>
      <c r="BG5" s="91"/>
      <c r="BH5" s="91"/>
      <c r="BK5" s="91"/>
      <c r="BL5" s="91"/>
      <c r="BO5" s="91"/>
      <c r="BP5" s="91"/>
      <c r="BS5" s="91"/>
      <c r="BT5" s="91"/>
      <c r="BU5" s="343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I5" s="91"/>
      <c r="CJ5" s="91"/>
      <c r="CM5" s="91"/>
      <c r="CN5" s="91"/>
      <c r="CQ5" s="91"/>
      <c r="CR5" s="91"/>
      <c r="CU5" s="91"/>
      <c r="CV5" s="91"/>
      <c r="CY5" s="91"/>
      <c r="CZ5" s="91"/>
      <c r="DA5" s="344"/>
      <c r="DC5" s="91"/>
      <c r="DD5" s="91"/>
      <c r="DG5" s="91"/>
      <c r="DH5" s="91"/>
      <c r="DI5" s="344"/>
      <c r="DJ5" s="344"/>
      <c r="DK5" s="91"/>
      <c r="DL5" s="91" t="s">
        <v>196</v>
      </c>
    </row>
    <row r="6" spans="1:116" s="351" customFormat="1" ht="23.25" customHeight="1">
      <c r="A6" s="345"/>
      <c r="B6" s="346"/>
      <c r="C6" s="346"/>
      <c r="D6" s="347"/>
      <c r="E6" s="94" t="s">
        <v>118</v>
      </c>
      <c r="F6" s="95"/>
      <c r="G6" s="95"/>
      <c r="H6" s="348"/>
      <c r="I6" s="94" t="s">
        <v>62</v>
      </c>
      <c r="J6" s="95"/>
      <c r="K6" s="95"/>
      <c r="L6" s="348"/>
      <c r="M6" s="94" t="s">
        <v>119</v>
      </c>
      <c r="N6" s="95"/>
      <c r="O6" s="95"/>
      <c r="P6" s="348"/>
      <c r="Q6" s="94" t="s">
        <v>63</v>
      </c>
      <c r="R6" s="95"/>
      <c r="S6" s="95"/>
      <c r="T6" s="348"/>
      <c r="U6" s="94" t="s">
        <v>120</v>
      </c>
      <c r="V6" s="95"/>
      <c r="W6" s="95"/>
      <c r="X6" s="348"/>
      <c r="Y6" s="94" t="s">
        <v>64</v>
      </c>
      <c r="Z6" s="95"/>
      <c r="AA6" s="95"/>
      <c r="AB6" s="348"/>
      <c r="AC6" s="94" t="s">
        <v>121</v>
      </c>
      <c r="AD6" s="95"/>
      <c r="AE6" s="95"/>
      <c r="AF6" s="348"/>
      <c r="AG6" s="94" t="s">
        <v>65</v>
      </c>
      <c r="AH6" s="95"/>
      <c r="AI6" s="95"/>
      <c r="AJ6" s="348"/>
      <c r="AK6" s="94" t="s">
        <v>122</v>
      </c>
      <c r="AL6" s="95"/>
      <c r="AM6" s="95"/>
      <c r="AN6" s="348"/>
      <c r="AO6" s="94" t="s">
        <v>66</v>
      </c>
      <c r="AP6" s="95"/>
      <c r="AQ6" s="95"/>
      <c r="AR6" s="348"/>
      <c r="AS6" s="94" t="s">
        <v>123</v>
      </c>
      <c r="AT6" s="95"/>
      <c r="AU6" s="95"/>
      <c r="AV6" s="348"/>
      <c r="AW6" s="94" t="s">
        <v>67</v>
      </c>
      <c r="AX6" s="95"/>
      <c r="AY6" s="95"/>
      <c r="AZ6" s="348"/>
      <c r="BA6" s="94" t="s">
        <v>124</v>
      </c>
      <c r="BB6" s="95"/>
      <c r="BC6" s="95"/>
      <c r="BD6" s="348"/>
      <c r="BE6" s="94" t="s">
        <v>125</v>
      </c>
      <c r="BF6" s="95"/>
      <c r="BG6" s="95"/>
      <c r="BH6" s="348"/>
      <c r="BI6" s="94" t="s">
        <v>99</v>
      </c>
      <c r="BJ6" s="95"/>
      <c r="BK6" s="95"/>
      <c r="BL6" s="348"/>
      <c r="BM6" s="94" t="s">
        <v>127</v>
      </c>
      <c r="BN6" s="95"/>
      <c r="BO6" s="95"/>
      <c r="BP6" s="348"/>
      <c r="BQ6" s="94" t="s">
        <v>24</v>
      </c>
      <c r="BR6" s="95"/>
      <c r="BS6" s="95"/>
      <c r="BT6" s="349"/>
      <c r="BU6" s="350" t="s">
        <v>18</v>
      </c>
      <c r="BV6" s="95"/>
      <c r="BW6" s="95"/>
      <c r="BX6" s="348"/>
      <c r="BY6" s="94" t="s">
        <v>24</v>
      </c>
      <c r="BZ6" s="95"/>
      <c r="CA6" s="95"/>
      <c r="CB6" s="348"/>
      <c r="CC6" s="94" t="s">
        <v>18</v>
      </c>
      <c r="CD6" s="95"/>
      <c r="CE6" s="95"/>
      <c r="CF6" s="348"/>
      <c r="CG6" s="94" t="s">
        <v>129</v>
      </c>
      <c r="CH6" s="95"/>
      <c r="CI6" s="95"/>
      <c r="CJ6" s="348"/>
      <c r="CK6" s="94" t="s">
        <v>19</v>
      </c>
      <c r="CL6" s="95"/>
      <c r="CM6" s="95"/>
      <c r="CN6" s="348"/>
      <c r="CO6" s="564" t="s">
        <v>139</v>
      </c>
      <c r="CP6" s="565"/>
      <c r="CQ6" s="565"/>
      <c r="CR6" s="566"/>
      <c r="CS6" s="564" t="s">
        <v>25</v>
      </c>
      <c r="CT6" s="565"/>
      <c r="CU6" s="565"/>
      <c r="CV6" s="566"/>
      <c r="CW6" s="564" t="s">
        <v>26</v>
      </c>
      <c r="CX6" s="565"/>
      <c r="CY6" s="565"/>
      <c r="CZ6" s="566"/>
      <c r="DA6" s="564" t="s">
        <v>30</v>
      </c>
      <c r="DB6" s="565"/>
      <c r="DC6" s="565"/>
      <c r="DD6" s="566"/>
      <c r="DE6" s="564" t="s">
        <v>69</v>
      </c>
      <c r="DF6" s="565"/>
      <c r="DG6" s="565"/>
      <c r="DH6" s="566"/>
      <c r="DI6" s="564" t="s">
        <v>150</v>
      </c>
      <c r="DJ6" s="565"/>
      <c r="DK6" s="565"/>
      <c r="DL6" s="566"/>
    </row>
    <row r="7" spans="1:116" s="351" customFormat="1" ht="23.25" customHeight="1">
      <c r="A7" s="352" t="s">
        <v>117</v>
      </c>
      <c r="B7" s="353"/>
      <c r="C7" s="353"/>
      <c r="D7" s="354"/>
      <c r="E7" s="355" t="s">
        <v>171</v>
      </c>
      <c r="F7" s="349" t="s">
        <v>172</v>
      </c>
      <c r="G7" s="355" t="s">
        <v>173</v>
      </c>
      <c r="H7" s="356" t="s">
        <v>214</v>
      </c>
      <c r="I7" s="355" t="s">
        <v>171</v>
      </c>
      <c r="J7" s="349" t="s">
        <v>172</v>
      </c>
      <c r="K7" s="355" t="s">
        <v>173</v>
      </c>
      <c r="L7" s="356" t="s">
        <v>214</v>
      </c>
      <c r="M7" s="355" t="s">
        <v>171</v>
      </c>
      <c r="N7" s="349" t="s">
        <v>172</v>
      </c>
      <c r="O7" s="355" t="s">
        <v>173</v>
      </c>
      <c r="P7" s="356" t="s">
        <v>214</v>
      </c>
      <c r="Q7" s="355" t="s">
        <v>171</v>
      </c>
      <c r="R7" s="349" t="s">
        <v>172</v>
      </c>
      <c r="S7" s="355" t="s">
        <v>173</v>
      </c>
      <c r="T7" s="356" t="s">
        <v>214</v>
      </c>
      <c r="U7" s="355" t="s">
        <v>171</v>
      </c>
      <c r="V7" s="349" t="s">
        <v>172</v>
      </c>
      <c r="W7" s="355" t="s">
        <v>173</v>
      </c>
      <c r="X7" s="356" t="s">
        <v>214</v>
      </c>
      <c r="Y7" s="355" t="s">
        <v>171</v>
      </c>
      <c r="Z7" s="349" t="s">
        <v>172</v>
      </c>
      <c r="AA7" s="355" t="s">
        <v>173</v>
      </c>
      <c r="AB7" s="356" t="s">
        <v>214</v>
      </c>
      <c r="AC7" s="355" t="s">
        <v>171</v>
      </c>
      <c r="AD7" s="349" t="s">
        <v>172</v>
      </c>
      <c r="AE7" s="355" t="s">
        <v>173</v>
      </c>
      <c r="AF7" s="356" t="s">
        <v>214</v>
      </c>
      <c r="AG7" s="355" t="s">
        <v>171</v>
      </c>
      <c r="AH7" s="349" t="s">
        <v>172</v>
      </c>
      <c r="AI7" s="355" t="s">
        <v>173</v>
      </c>
      <c r="AJ7" s="356" t="s">
        <v>214</v>
      </c>
      <c r="AK7" s="355" t="s">
        <v>171</v>
      </c>
      <c r="AL7" s="349" t="s">
        <v>172</v>
      </c>
      <c r="AM7" s="355" t="s">
        <v>173</v>
      </c>
      <c r="AN7" s="356" t="s">
        <v>214</v>
      </c>
      <c r="AO7" s="355" t="s">
        <v>171</v>
      </c>
      <c r="AP7" s="349" t="s">
        <v>172</v>
      </c>
      <c r="AQ7" s="355" t="s">
        <v>173</v>
      </c>
      <c r="AR7" s="356" t="s">
        <v>214</v>
      </c>
      <c r="AS7" s="355" t="s">
        <v>171</v>
      </c>
      <c r="AT7" s="349" t="s">
        <v>172</v>
      </c>
      <c r="AU7" s="355" t="s">
        <v>173</v>
      </c>
      <c r="AV7" s="356" t="s">
        <v>214</v>
      </c>
      <c r="AW7" s="355" t="s">
        <v>171</v>
      </c>
      <c r="AX7" s="349" t="s">
        <v>172</v>
      </c>
      <c r="AY7" s="355" t="s">
        <v>173</v>
      </c>
      <c r="AZ7" s="356" t="s">
        <v>214</v>
      </c>
      <c r="BA7" s="355" t="s">
        <v>171</v>
      </c>
      <c r="BB7" s="349" t="s">
        <v>172</v>
      </c>
      <c r="BC7" s="355" t="s">
        <v>173</v>
      </c>
      <c r="BD7" s="356" t="s">
        <v>214</v>
      </c>
      <c r="BE7" s="355" t="s">
        <v>171</v>
      </c>
      <c r="BF7" s="349" t="s">
        <v>172</v>
      </c>
      <c r="BG7" s="355" t="s">
        <v>173</v>
      </c>
      <c r="BH7" s="356" t="s">
        <v>214</v>
      </c>
      <c r="BI7" s="355" t="s">
        <v>171</v>
      </c>
      <c r="BJ7" s="349" t="s">
        <v>172</v>
      </c>
      <c r="BK7" s="355" t="s">
        <v>173</v>
      </c>
      <c r="BL7" s="356" t="s">
        <v>214</v>
      </c>
      <c r="BM7" s="355" t="s">
        <v>171</v>
      </c>
      <c r="BN7" s="349" t="s">
        <v>172</v>
      </c>
      <c r="BO7" s="355" t="s">
        <v>173</v>
      </c>
      <c r="BP7" s="356" t="s">
        <v>214</v>
      </c>
      <c r="BQ7" s="355" t="s">
        <v>171</v>
      </c>
      <c r="BR7" s="349" t="s">
        <v>172</v>
      </c>
      <c r="BS7" s="352" t="s">
        <v>173</v>
      </c>
      <c r="BT7" s="357" t="s">
        <v>214</v>
      </c>
      <c r="BU7" s="355" t="s">
        <v>171</v>
      </c>
      <c r="BV7" s="349" t="s">
        <v>172</v>
      </c>
      <c r="BW7" s="355" t="s">
        <v>173</v>
      </c>
      <c r="BX7" s="356" t="s">
        <v>214</v>
      </c>
      <c r="BY7" s="355" t="s">
        <v>171</v>
      </c>
      <c r="BZ7" s="349" t="s">
        <v>172</v>
      </c>
      <c r="CA7" s="355" t="s">
        <v>173</v>
      </c>
      <c r="CB7" s="356" t="s">
        <v>214</v>
      </c>
      <c r="CC7" s="355" t="s">
        <v>171</v>
      </c>
      <c r="CD7" s="349" t="s">
        <v>172</v>
      </c>
      <c r="CE7" s="355" t="s">
        <v>173</v>
      </c>
      <c r="CF7" s="356" t="s">
        <v>214</v>
      </c>
      <c r="CG7" s="355" t="s">
        <v>171</v>
      </c>
      <c r="CH7" s="349" t="s">
        <v>172</v>
      </c>
      <c r="CI7" s="355" t="s">
        <v>173</v>
      </c>
      <c r="CJ7" s="356" t="s">
        <v>214</v>
      </c>
      <c r="CK7" s="355" t="s">
        <v>171</v>
      </c>
      <c r="CL7" s="349" t="s">
        <v>172</v>
      </c>
      <c r="CM7" s="355" t="s">
        <v>173</v>
      </c>
      <c r="CN7" s="356" t="s">
        <v>214</v>
      </c>
      <c r="CO7" s="355" t="s">
        <v>171</v>
      </c>
      <c r="CP7" s="349" t="s">
        <v>172</v>
      </c>
      <c r="CQ7" s="355" t="s">
        <v>173</v>
      </c>
      <c r="CR7" s="356" t="s">
        <v>214</v>
      </c>
      <c r="CS7" s="355" t="s">
        <v>171</v>
      </c>
      <c r="CT7" s="349" t="s">
        <v>172</v>
      </c>
      <c r="CU7" s="355" t="s">
        <v>173</v>
      </c>
      <c r="CV7" s="356" t="s">
        <v>214</v>
      </c>
      <c r="CW7" s="355" t="s">
        <v>171</v>
      </c>
      <c r="CX7" s="349" t="s">
        <v>172</v>
      </c>
      <c r="CY7" s="355" t="s">
        <v>173</v>
      </c>
      <c r="CZ7" s="356" t="s">
        <v>214</v>
      </c>
      <c r="DA7" s="358" t="s">
        <v>171</v>
      </c>
      <c r="DB7" s="349" t="s">
        <v>172</v>
      </c>
      <c r="DC7" s="355" t="s">
        <v>173</v>
      </c>
      <c r="DD7" s="356" t="s">
        <v>214</v>
      </c>
      <c r="DE7" s="355" t="s">
        <v>171</v>
      </c>
      <c r="DF7" s="349" t="s">
        <v>172</v>
      </c>
      <c r="DG7" s="355" t="s">
        <v>173</v>
      </c>
      <c r="DH7" s="356" t="s">
        <v>214</v>
      </c>
      <c r="DI7" s="358" t="s">
        <v>171</v>
      </c>
      <c r="DJ7" s="359" t="s">
        <v>172</v>
      </c>
      <c r="DK7" s="355" t="s">
        <v>173</v>
      </c>
      <c r="DL7" s="356" t="s">
        <v>214</v>
      </c>
    </row>
    <row r="8" spans="1:116" s="351" customFormat="1" ht="18.75" customHeight="1">
      <c r="A8" s="360"/>
      <c r="B8" s="361"/>
      <c r="C8" s="361"/>
      <c r="D8" s="362"/>
      <c r="E8" s="363" t="s">
        <v>175</v>
      </c>
      <c r="F8" s="363" t="s">
        <v>171</v>
      </c>
      <c r="G8" s="363" t="s">
        <v>176</v>
      </c>
      <c r="H8" s="364" t="s">
        <v>215</v>
      </c>
      <c r="I8" s="363" t="s">
        <v>175</v>
      </c>
      <c r="J8" s="363" t="s">
        <v>171</v>
      </c>
      <c r="K8" s="363" t="s">
        <v>176</v>
      </c>
      <c r="L8" s="364" t="s">
        <v>215</v>
      </c>
      <c r="M8" s="363" t="s">
        <v>175</v>
      </c>
      <c r="N8" s="363" t="s">
        <v>171</v>
      </c>
      <c r="O8" s="363" t="s">
        <v>176</v>
      </c>
      <c r="P8" s="364" t="s">
        <v>215</v>
      </c>
      <c r="Q8" s="363" t="s">
        <v>175</v>
      </c>
      <c r="R8" s="363" t="s">
        <v>171</v>
      </c>
      <c r="S8" s="363" t="s">
        <v>176</v>
      </c>
      <c r="T8" s="364" t="s">
        <v>215</v>
      </c>
      <c r="U8" s="363" t="s">
        <v>175</v>
      </c>
      <c r="V8" s="363" t="s">
        <v>171</v>
      </c>
      <c r="W8" s="363" t="s">
        <v>176</v>
      </c>
      <c r="X8" s="364" t="s">
        <v>215</v>
      </c>
      <c r="Y8" s="363" t="s">
        <v>175</v>
      </c>
      <c r="Z8" s="363" t="s">
        <v>171</v>
      </c>
      <c r="AA8" s="363" t="s">
        <v>176</v>
      </c>
      <c r="AB8" s="364" t="s">
        <v>215</v>
      </c>
      <c r="AC8" s="363" t="s">
        <v>175</v>
      </c>
      <c r="AD8" s="363" t="s">
        <v>171</v>
      </c>
      <c r="AE8" s="363" t="s">
        <v>176</v>
      </c>
      <c r="AF8" s="364" t="s">
        <v>215</v>
      </c>
      <c r="AG8" s="363" t="s">
        <v>175</v>
      </c>
      <c r="AH8" s="363" t="s">
        <v>171</v>
      </c>
      <c r="AI8" s="363" t="s">
        <v>176</v>
      </c>
      <c r="AJ8" s="364" t="s">
        <v>215</v>
      </c>
      <c r="AK8" s="363" t="s">
        <v>175</v>
      </c>
      <c r="AL8" s="363" t="s">
        <v>171</v>
      </c>
      <c r="AM8" s="363" t="s">
        <v>176</v>
      </c>
      <c r="AN8" s="364" t="s">
        <v>215</v>
      </c>
      <c r="AO8" s="363" t="s">
        <v>175</v>
      </c>
      <c r="AP8" s="363" t="s">
        <v>171</v>
      </c>
      <c r="AQ8" s="363" t="s">
        <v>176</v>
      </c>
      <c r="AR8" s="364" t="s">
        <v>215</v>
      </c>
      <c r="AS8" s="363" t="s">
        <v>175</v>
      </c>
      <c r="AT8" s="363" t="s">
        <v>171</v>
      </c>
      <c r="AU8" s="363" t="s">
        <v>176</v>
      </c>
      <c r="AV8" s="364" t="s">
        <v>215</v>
      </c>
      <c r="AW8" s="363" t="s">
        <v>175</v>
      </c>
      <c r="AX8" s="363" t="s">
        <v>171</v>
      </c>
      <c r="AY8" s="363" t="s">
        <v>176</v>
      </c>
      <c r="AZ8" s="364" t="s">
        <v>215</v>
      </c>
      <c r="BA8" s="363" t="s">
        <v>175</v>
      </c>
      <c r="BB8" s="363" t="s">
        <v>171</v>
      </c>
      <c r="BC8" s="363" t="s">
        <v>176</v>
      </c>
      <c r="BD8" s="364" t="s">
        <v>215</v>
      </c>
      <c r="BE8" s="363" t="s">
        <v>175</v>
      </c>
      <c r="BF8" s="363" t="s">
        <v>171</v>
      </c>
      <c r="BG8" s="363" t="s">
        <v>176</v>
      </c>
      <c r="BH8" s="364" t="s">
        <v>215</v>
      </c>
      <c r="BI8" s="363" t="s">
        <v>175</v>
      </c>
      <c r="BJ8" s="363" t="s">
        <v>171</v>
      </c>
      <c r="BK8" s="363" t="s">
        <v>176</v>
      </c>
      <c r="BL8" s="364" t="s">
        <v>215</v>
      </c>
      <c r="BM8" s="363" t="s">
        <v>175</v>
      </c>
      <c r="BN8" s="363" t="s">
        <v>171</v>
      </c>
      <c r="BO8" s="363" t="s">
        <v>176</v>
      </c>
      <c r="BP8" s="364" t="s">
        <v>215</v>
      </c>
      <c r="BQ8" s="363" t="s">
        <v>175</v>
      </c>
      <c r="BR8" s="363" t="s">
        <v>171</v>
      </c>
      <c r="BS8" s="360" t="s">
        <v>176</v>
      </c>
      <c r="BT8" s="356" t="s">
        <v>215</v>
      </c>
      <c r="BU8" s="363" t="s">
        <v>175</v>
      </c>
      <c r="BV8" s="363" t="s">
        <v>171</v>
      </c>
      <c r="BW8" s="363" t="s">
        <v>176</v>
      </c>
      <c r="BX8" s="364" t="s">
        <v>215</v>
      </c>
      <c r="BY8" s="363" t="s">
        <v>175</v>
      </c>
      <c r="BZ8" s="363" t="s">
        <v>171</v>
      </c>
      <c r="CA8" s="363" t="s">
        <v>176</v>
      </c>
      <c r="CB8" s="364" t="s">
        <v>215</v>
      </c>
      <c r="CC8" s="363" t="s">
        <v>175</v>
      </c>
      <c r="CD8" s="363" t="s">
        <v>171</v>
      </c>
      <c r="CE8" s="363" t="s">
        <v>176</v>
      </c>
      <c r="CF8" s="364" t="s">
        <v>215</v>
      </c>
      <c r="CG8" s="363" t="s">
        <v>175</v>
      </c>
      <c r="CH8" s="363" t="s">
        <v>171</v>
      </c>
      <c r="CI8" s="363" t="s">
        <v>176</v>
      </c>
      <c r="CJ8" s="364" t="s">
        <v>215</v>
      </c>
      <c r="CK8" s="363" t="s">
        <v>175</v>
      </c>
      <c r="CL8" s="363" t="s">
        <v>171</v>
      </c>
      <c r="CM8" s="363" t="s">
        <v>176</v>
      </c>
      <c r="CN8" s="364" t="s">
        <v>215</v>
      </c>
      <c r="CO8" s="363" t="s">
        <v>175</v>
      </c>
      <c r="CP8" s="363" t="s">
        <v>171</v>
      </c>
      <c r="CQ8" s="363" t="s">
        <v>176</v>
      </c>
      <c r="CR8" s="364" t="s">
        <v>215</v>
      </c>
      <c r="CS8" s="363" t="s">
        <v>175</v>
      </c>
      <c r="CT8" s="363" t="s">
        <v>171</v>
      </c>
      <c r="CU8" s="363" t="s">
        <v>176</v>
      </c>
      <c r="CV8" s="364" t="s">
        <v>215</v>
      </c>
      <c r="CW8" s="363" t="s">
        <v>175</v>
      </c>
      <c r="CX8" s="363" t="s">
        <v>171</v>
      </c>
      <c r="CY8" s="363" t="s">
        <v>176</v>
      </c>
      <c r="CZ8" s="364" t="s">
        <v>215</v>
      </c>
      <c r="DA8" s="365" t="s">
        <v>175</v>
      </c>
      <c r="DB8" s="363" t="s">
        <v>171</v>
      </c>
      <c r="DC8" s="363" t="s">
        <v>176</v>
      </c>
      <c r="DD8" s="364" t="s">
        <v>215</v>
      </c>
      <c r="DE8" s="363" t="s">
        <v>175</v>
      </c>
      <c r="DF8" s="363" t="s">
        <v>171</v>
      </c>
      <c r="DG8" s="363" t="s">
        <v>176</v>
      </c>
      <c r="DH8" s="364" t="s">
        <v>215</v>
      </c>
      <c r="DI8" s="365" t="s">
        <v>175</v>
      </c>
      <c r="DJ8" s="365" t="s">
        <v>171</v>
      </c>
      <c r="DK8" s="363" t="s">
        <v>176</v>
      </c>
      <c r="DL8" s="364" t="s">
        <v>215</v>
      </c>
    </row>
    <row r="9" spans="1:116" s="98" customFormat="1" ht="25.5" customHeight="1">
      <c r="A9" s="96"/>
      <c r="B9" s="97" t="s">
        <v>130</v>
      </c>
      <c r="E9" s="366">
        <v>1154.7</v>
      </c>
      <c r="F9" s="366">
        <v>-2.9</v>
      </c>
      <c r="G9" s="366">
        <v>0.8</v>
      </c>
      <c r="H9" s="366">
        <v>1152.6</v>
      </c>
      <c r="I9" s="366">
        <v>775.3</v>
      </c>
      <c r="J9" s="366">
        <v>7.6</v>
      </c>
      <c r="K9" s="366">
        <v>6.4</v>
      </c>
      <c r="L9" s="366">
        <v>789.3</v>
      </c>
      <c r="M9" s="366">
        <v>-152.5</v>
      </c>
      <c r="N9" s="366">
        <v>-3.2</v>
      </c>
      <c r="O9" s="366">
        <v>18.7</v>
      </c>
      <c r="P9" s="366">
        <v>-137</v>
      </c>
      <c r="Q9" s="366">
        <v>455.3</v>
      </c>
      <c r="R9" s="366">
        <v>14.4</v>
      </c>
      <c r="S9" s="366">
        <v>-9.3</v>
      </c>
      <c r="T9" s="366">
        <v>460.4</v>
      </c>
      <c r="U9" s="366">
        <v>-200</v>
      </c>
      <c r="V9" s="366">
        <v>-1</v>
      </c>
      <c r="W9" s="366">
        <v>-2.2</v>
      </c>
      <c r="X9" s="366">
        <v>-203.2</v>
      </c>
      <c r="Y9" s="366">
        <v>-684.9</v>
      </c>
      <c r="Z9" s="366">
        <v>-0.6</v>
      </c>
      <c r="AA9" s="366">
        <v>-3</v>
      </c>
      <c r="AB9" s="366">
        <v>-688.5</v>
      </c>
      <c r="AC9" s="366">
        <v>988.4</v>
      </c>
      <c r="AD9" s="366">
        <v>-16.7</v>
      </c>
      <c r="AE9" s="366">
        <v>-42.7</v>
      </c>
      <c r="AF9" s="366">
        <v>929</v>
      </c>
      <c r="AG9" s="366">
        <v>426.9</v>
      </c>
      <c r="AH9" s="366">
        <v>-73.4</v>
      </c>
      <c r="AI9" s="366">
        <v>-25.7</v>
      </c>
      <c r="AJ9" s="366">
        <v>327.8</v>
      </c>
      <c r="AK9" s="366">
        <v>588</v>
      </c>
      <c r="AL9" s="366">
        <v>-90.9</v>
      </c>
      <c r="AM9" s="366">
        <v>-216.6</v>
      </c>
      <c r="AN9" s="366">
        <v>280.5</v>
      </c>
      <c r="AO9" s="366">
        <v>2122.2</v>
      </c>
      <c r="AP9" s="366">
        <v>-103.4</v>
      </c>
      <c r="AQ9" s="366">
        <v>-1323.5</v>
      </c>
      <c r="AR9" s="366">
        <v>695.2999999999988</v>
      </c>
      <c r="AS9" s="366">
        <v>1140.5</v>
      </c>
      <c r="AT9" s="366">
        <v>23.4</v>
      </c>
      <c r="AU9" s="366">
        <v>-868.9</v>
      </c>
      <c r="AV9" s="366">
        <v>295</v>
      </c>
      <c r="AW9" s="366">
        <v>1764.2</v>
      </c>
      <c r="AX9" s="366">
        <v>-86.2</v>
      </c>
      <c r="AY9" s="366">
        <v>-1404.6</v>
      </c>
      <c r="AZ9" s="366">
        <v>273.4</v>
      </c>
      <c r="BA9" s="366">
        <v>2785.5</v>
      </c>
      <c r="BB9" s="366">
        <v>-76.5</v>
      </c>
      <c r="BC9" s="366">
        <v>-1081.3</v>
      </c>
      <c r="BD9" s="366">
        <v>1627.7</v>
      </c>
      <c r="BE9" s="366">
        <v>990.8</v>
      </c>
      <c r="BF9" s="366">
        <v>-72.7</v>
      </c>
      <c r="BG9" s="366">
        <v>-210.6</v>
      </c>
      <c r="BH9" s="366">
        <v>707.5</v>
      </c>
      <c r="BI9" s="366">
        <v>3193.2</v>
      </c>
      <c r="BJ9" s="366">
        <v>-10.6</v>
      </c>
      <c r="BK9" s="366">
        <v>736</v>
      </c>
      <c r="BL9" s="366">
        <v>3918.6</v>
      </c>
      <c r="BM9" s="366">
        <v>338.3</v>
      </c>
      <c r="BN9" s="366">
        <v>-51.5</v>
      </c>
      <c r="BO9" s="366">
        <v>-187.2</v>
      </c>
      <c r="BP9" s="366">
        <v>99.60000000000005</v>
      </c>
      <c r="BQ9" s="366">
        <v>1817.52</v>
      </c>
      <c r="BR9" s="366">
        <v>-59.4</v>
      </c>
      <c r="BS9" s="367">
        <v>-491.8</v>
      </c>
      <c r="BT9" s="366">
        <v>1266.32</v>
      </c>
      <c r="BU9" s="366">
        <v>3501.9</v>
      </c>
      <c r="BV9" s="366">
        <v>-25.5</v>
      </c>
      <c r="BW9" s="366">
        <v>-1513.8</v>
      </c>
      <c r="BX9" s="366">
        <v>1962.6</v>
      </c>
      <c r="BY9" s="366">
        <v>2648.7</v>
      </c>
      <c r="BZ9" s="366">
        <v>-111.8</v>
      </c>
      <c r="CA9" s="366">
        <v>-123.9</v>
      </c>
      <c r="CB9" s="366">
        <v>2413</v>
      </c>
      <c r="CC9" s="366">
        <v>3501.9</v>
      </c>
      <c r="CD9" s="366">
        <v>-25.5</v>
      </c>
      <c r="CE9" s="366">
        <v>-1513.8</v>
      </c>
      <c r="CF9" s="366">
        <v>1962.6</v>
      </c>
      <c r="CG9" s="366">
        <v>2648.7</v>
      </c>
      <c r="CH9" s="366">
        <v>-111.8</v>
      </c>
      <c r="CI9" s="366">
        <v>-123.9</v>
      </c>
      <c r="CJ9" s="366">
        <v>2413</v>
      </c>
      <c r="CK9" s="366">
        <v>5651.7</v>
      </c>
      <c r="CL9" s="366">
        <v>-223.7</v>
      </c>
      <c r="CM9" s="366">
        <v>-697.8</v>
      </c>
      <c r="CN9" s="366">
        <v>4730.2</v>
      </c>
      <c r="CO9" s="366">
        <v>5625.2</v>
      </c>
      <c r="CP9" s="366">
        <v>205.1</v>
      </c>
      <c r="CQ9" s="366">
        <v>255</v>
      </c>
      <c r="CR9" s="366">
        <v>6085.3</v>
      </c>
      <c r="CS9" s="366">
        <v>9215.8</v>
      </c>
      <c r="CT9" s="366">
        <v>-204.2</v>
      </c>
      <c r="CU9" s="366">
        <v>-2693.7</v>
      </c>
      <c r="CV9" s="366">
        <v>6317.9</v>
      </c>
      <c r="CW9" s="366">
        <v>6017.8</v>
      </c>
      <c r="CX9" s="366">
        <v>-279.2</v>
      </c>
      <c r="CY9" s="366">
        <v>-1117.8</v>
      </c>
      <c r="CZ9" s="366">
        <v>4620.8</v>
      </c>
      <c r="DA9" s="368">
        <v>8662.9</v>
      </c>
      <c r="DB9" s="366">
        <v>-268.4</v>
      </c>
      <c r="DC9" s="366">
        <v>-684.8</v>
      </c>
      <c r="DD9" s="366">
        <v>7709.7</v>
      </c>
      <c r="DE9" s="366">
        <v>1845.8</v>
      </c>
      <c r="DF9" s="366">
        <v>-466.2</v>
      </c>
      <c r="DG9" s="366">
        <v>-613.2</v>
      </c>
      <c r="DH9" s="366">
        <v>766.4</v>
      </c>
      <c r="DI9" s="368">
        <v>8401.2</v>
      </c>
      <c r="DJ9" s="368">
        <v>-3388.1</v>
      </c>
      <c r="DK9" s="366">
        <v>-5190.3</v>
      </c>
      <c r="DL9" s="366">
        <v>-177.2</v>
      </c>
    </row>
    <row r="10" spans="1:116" ht="25.5" customHeight="1">
      <c r="A10" s="99"/>
      <c r="C10" s="90" t="s">
        <v>131</v>
      </c>
      <c r="E10" s="369">
        <v>63.5</v>
      </c>
      <c r="F10" s="366" t="s">
        <v>86</v>
      </c>
      <c r="G10" s="366" t="s">
        <v>86</v>
      </c>
      <c r="H10" s="369">
        <v>63.5</v>
      </c>
      <c r="I10" s="369">
        <v>-14.2</v>
      </c>
      <c r="J10" s="366" t="s">
        <v>86</v>
      </c>
      <c r="K10" s="366" t="s">
        <v>86</v>
      </c>
      <c r="L10" s="369">
        <v>-14.2</v>
      </c>
      <c r="M10" s="369">
        <v>52.5</v>
      </c>
      <c r="N10" s="366" t="s">
        <v>86</v>
      </c>
      <c r="O10" s="366" t="s">
        <v>86</v>
      </c>
      <c r="P10" s="369">
        <v>52.5</v>
      </c>
      <c r="Q10" s="369">
        <v>22.1</v>
      </c>
      <c r="R10" s="366" t="s">
        <v>86</v>
      </c>
      <c r="S10" s="366" t="s">
        <v>86</v>
      </c>
      <c r="T10" s="369">
        <v>22.1</v>
      </c>
      <c r="U10" s="369">
        <v>-3</v>
      </c>
      <c r="V10" s="366" t="s">
        <v>86</v>
      </c>
      <c r="W10" s="366" t="s">
        <v>86</v>
      </c>
      <c r="X10" s="369">
        <v>-3</v>
      </c>
      <c r="Y10" s="369">
        <v>-41.2</v>
      </c>
      <c r="Z10" s="366" t="s">
        <v>86</v>
      </c>
      <c r="AA10" s="366" t="s">
        <v>86</v>
      </c>
      <c r="AB10" s="369">
        <v>-41.2</v>
      </c>
      <c r="AC10" s="369">
        <v>-13.6</v>
      </c>
      <c r="AD10" s="366" t="s">
        <v>86</v>
      </c>
      <c r="AE10" s="366" t="s">
        <v>86</v>
      </c>
      <c r="AF10" s="369">
        <v>-13.6</v>
      </c>
      <c r="AG10" s="369">
        <v>113.4</v>
      </c>
      <c r="AH10" s="366" t="s">
        <v>86</v>
      </c>
      <c r="AI10" s="366" t="s">
        <v>86</v>
      </c>
      <c r="AJ10" s="369">
        <v>113.4</v>
      </c>
      <c r="AK10" s="369">
        <v>-347</v>
      </c>
      <c r="AL10" s="366" t="s">
        <v>86</v>
      </c>
      <c r="AM10" s="366" t="s">
        <v>86</v>
      </c>
      <c r="AN10" s="369">
        <v>-347</v>
      </c>
      <c r="AO10" s="369">
        <v>591.4</v>
      </c>
      <c r="AP10" s="366" t="s">
        <v>86</v>
      </c>
      <c r="AQ10" s="366" t="s">
        <v>86</v>
      </c>
      <c r="AR10" s="369">
        <v>591.4</v>
      </c>
      <c r="AS10" s="369">
        <v>289.8</v>
      </c>
      <c r="AT10" s="366" t="s">
        <v>86</v>
      </c>
      <c r="AU10" s="366" t="s">
        <v>86</v>
      </c>
      <c r="AV10" s="369">
        <v>289.8</v>
      </c>
      <c r="AW10" s="369">
        <v>-547.3</v>
      </c>
      <c r="AX10" s="366" t="s">
        <v>86</v>
      </c>
      <c r="AY10" s="366" t="s">
        <v>86</v>
      </c>
      <c r="AZ10" s="369">
        <v>-547.3</v>
      </c>
      <c r="BA10" s="369">
        <v>1.5</v>
      </c>
      <c r="BB10" s="366" t="s">
        <v>86</v>
      </c>
      <c r="BC10" s="366" t="s">
        <v>86</v>
      </c>
      <c r="BD10" s="369">
        <v>1.5</v>
      </c>
      <c r="BE10" s="369">
        <v>-1705.1</v>
      </c>
      <c r="BF10" s="366" t="s">
        <v>86</v>
      </c>
      <c r="BG10" s="366" t="s">
        <v>86</v>
      </c>
      <c r="BH10" s="369">
        <v>-1705.1</v>
      </c>
      <c r="BI10" s="369">
        <v>-108.1</v>
      </c>
      <c r="BJ10" s="370" t="s">
        <v>71</v>
      </c>
      <c r="BK10" s="370" t="s">
        <v>71</v>
      </c>
      <c r="BL10" s="369">
        <v>-108.1</v>
      </c>
      <c r="BM10" s="369">
        <v>-439.3</v>
      </c>
      <c r="BN10" s="370" t="s">
        <v>71</v>
      </c>
      <c r="BO10" s="370" t="s">
        <v>71</v>
      </c>
      <c r="BP10" s="369">
        <v>-439.3</v>
      </c>
      <c r="BQ10" s="369">
        <v>1298</v>
      </c>
      <c r="BR10" s="370" t="s">
        <v>71</v>
      </c>
      <c r="BS10" s="371" t="s">
        <v>71</v>
      </c>
      <c r="BT10" s="369">
        <v>1298</v>
      </c>
      <c r="BU10" s="369">
        <v>-322.4</v>
      </c>
      <c r="BV10" s="370" t="s">
        <v>71</v>
      </c>
      <c r="BW10" s="370" t="s">
        <v>71</v>
      </c>
      <c r="BX10" s="369">
        <v>-322.4</v>
      </c>
      <c r="BY10" s="369">
        <v>925</v>
      </c>
      <c r="BZ10" s="370" t="s">
        <v>71</v>
      </c>
      <c r="CA10" s="370" t="s">
        <v>71</v>
      </c>
      <c r="CB10" s="369">
        <v>925</v>
      </c>
      <c r="CC10" s="369">
        <v>-322.4</v>
      </c>
      <c r="CD10" s="370" t="s">
        <v>71</v>
      </c>
      <c r="CE10" s="370" t="s">
        <v>71</v>
      </c>
      <c r="CF10" s="369">
        <v>-322.4</v>
      </c>
      <c r="CG10" s="369">
        <v>925</v>
      </c>
      <c r="CH10" s="370" t="s">
        <v>71</v>
      </c>
      <c r="CI10" s="370" t="s">
        <v>71</v>
      </c>
      <c r="CJ10" s="369">
        <v>925</v>
      </c>
      <c r="CK10" s="369">
        <v>-4532.5</v>
      </c>
      <c r="CL10" s="370" t="s">
        <v>71</v>
      </c>
      <c r="CM10" s="370" t="s">
        <v>71</v>
      </c>
      <c r="CN10" s="369">
        <v>-4532.5</v>
      </c>
      <c r="CO10" s="369">
        <v>-6734</v>
      </c>
      <c r="CP10" s="370" t="s">
        <v>71</v>
      </c>
      <c r="CQ10" s="370" t="s">
        <v>71</v>
      </c>
      <c r="CR10" s="369">
        <v>-6734</v>
      </c>
      <c r="CS10" s="369">
        <v>9881.8</v>
      </c>
      <c r="CT10" s="370" t="s">
        <v>143</v>
      </c>
      <c r="CU10" s="370" t="s">
        <v>143</v>
      </c>
      <c r="CV10" s="369">
        <v>9881.8</v>
      </c>
      <c r="CW10" s="369">
        <v>-359.6</v>
      </c>
      <c r="CX10" s="370" t="s">
        <v>143</v>
      </c>
      <c r="CY10" s="370" t="s">
        <v>143</v>
      </c>
      <c r="CZ10" s="369">
        <v>-359.6</v>
      </c>
      <c r="DA10" s="372">
        <v>1212.8</v>
      </c>
      <c r="DB10" s="370" t="s">
        <v>143</v>
      </c>
      <c r="DC10" s="370" t="s">
        <v>143</v>
      </c>
      <c r="DD10" s="369">
        <v>1212.8</v>
      </c>
      <c r="DE10" s="369">
        <v>1948.8</v>
      </c>
      <c r="DF10" s="370" t="s">
        <v>143</v>
      </c>
      <c r="DG10" s="370" t="s">
        <v>143</v>
      </c>
      <c r="DH10" s="369">
        <v>1948.8</v>
      </c>
      <c r="DI10" s="372">
        <v>-355.4</v>
      </c>
      <c r="DJ10" s="373" t="s">
        <v>143</v>
      </c>
      <c r="DK10" s="370" t="s">
        <v>143</v>
      </c>
      <c r="DL10" s="369">
        <v>-355.4</v>
      </c>
    </row>
    <row r="11" spans="1:116" ht="25.5" customHeight="1">
      <c r="A11" s="99"/>
      <c r="C11" s="90" t="s">
        <v>132</v>
      </c>
      <c r="E11" s="369">
        <v>319.8</v>
      </c>
      <c r="F11" s="374" t="s">
        <v>86</v>
      </c>
      <c r="G11" s="374" t="s">
        <v>86</v>
      </c>
      <c r="H11" s="369">
        <v>319.8</v>
      </c>
      <c r="I11" s="369">
        <v>661.8</v>
      </c>
      <c r="J11" s="374" t="s">
        <v>86</v>
      </c>
      <c r="K11" s="374" t="s">
        <v>86</v>
      </c>
      <c r="L11" s="369">
        <v>661.8</v>
      </c>
      <c r="M11" s="369">
        <v>-352.1</v>
      </c>
      <c r="N11" s="369">
        <v>0.8</v>
      </c>
      <c r="O11" s="374" t="s">
        <v>86</v>
      </c>
      <c r="P11" s="369">
        <v>-351.3</v>
      </c>
      <c r="Q11" s="369">
        <v>-379.5</v>
      </c>
      <c r="R11" s="374" t="s">
        <v>86</v>
      </c>
      <c r="S11" s="374" t="s">
        <v>86</v>
      </c>
      <c r="T11" s="369">
        <v>-379.5</v>
      </c>
      <c r="U11" s="369">
        <v>-1970</v>
      </c>
      <c r="V11" s="374" t="s">
        <v>86</v>
      </c>
      <c r="W11" s="374" t="s">
        <v>86</v>
      </c>
      <c r="X11" s="369">
        <v>-1970</v>
      </c>
      <c r="Y11" s="369">
        <v>-1648.6</v>
      </c>
      <c r="Z11" s="374" t="s">
        <v>86</v>
      </c>
      <c r="AA11" s="374" t="s">
        <v>86</v>
      </c>
      <c r="AB11" s="369">
        <v>-1648.6</v>
      </c>
      <c r="AC11" s="369">
        <v>-1152.6</v>
      </c>
      <c r="AD11" s="374" t="s">
        <v>86</v>
      </c>
      <c r="AE11" s="374" t="s">
        <v>86</v>
      </c>
      <c r="AF11" s="369">
        <v>-1152.6</v>
      </c>
      <c r="AG11" s="369">
        <v>-1003.8</v>
      </c>
      <c r="AH11" s="374" t="s">
        <v>86</v>
      </c>
      <c r="AI11" s="374" t="s">
        <v>86</v>
      </c>
      <c r="AJ11" s="369">
        <v>-1003.8</v>
      </c>
      <c r="AK11" s="369">
        <v>-902.3</v>
      </c>
      <c r="AL11" s="374" t="s">
        <v>86</v>
      </c>
      <c r="AM11" s="374" t="s">
        <v>86</v>
      </c>
      <c r="AN11" s="369">
        <v>-902.3</v>
      </c>
      <c r="AO11" s="369">
        <v>5451.7</v>
      </c>
      <c r="AP11" s="374" t="s">
        <v>86</v>
      </c>
      <c r="AQ11" s="369">
        <v>-517</v>
      </c>
      <c r="AR11" s="369">
        <v>4934.7</v>
      </c>
      <c r="AS11" s="369">
        <v>-2511.8</v>
      </c>
      <c r="AT11" s="374" t="s">
        <v>86</v>
      </c>
      <c r="AU11" s="369">
        <v>517</v>
      </c>
      <c r="AV11" s="369">
        <v>-1994.8</v>
      </c>
      <c r="AW11" s="369">
        <v>1292.1</v>
      </c>
      <c r="AX11" s="374" t="s">
        <v>86</v>
      </c>
      <c r="AY11" s="374" t="s">
        <v>86</v>
      </c>
      <c r="AZ11" s="369">
        <v>1292.1</v>
      </c>
      <c r="BA11" s="369">
        <v>733.4</v>
      </c>
      <c r="BB11" s="374" t="s">
        <v>86</v>
      </c>
      <c r="BC11" s="374" t="s">
        <v>86</v>
      </c>
      <c r="BD11" s="369">
        <v>733.4</v>
      </c>
      <c r="BE11" s="369">
        <v>-922.5</v>
      </c>
      <c r="BF11" s="374" t="s">
        <v>86</v>
      </c>
      <c r="BG11" s="374" t="s">
        <v>86</v>
      </c>
      <c r="BH11" s="369">
        <v>-922.5</v>
      </c>
      <c r="BI11" s="369">
        <v>-959</v>
      </c>
      <c r="BJ11" s="375" t="s">
        <v>71</v>
      </c>
      <c r="BK11" s="375" t="s">
        <v>71</v>
      </c>
      <c r="BL11" s="369">
        <v>-959</v>
      </c>
      <c r="BM11" s="369">
        <v>1597.4</v>
      </c>
      <c r="BN11" s="375" t="s">
        <v>71</v>
      </c>
      <c r="BO11" s="375" t="s">
        <v>71</v>
      </c>
      <c r="BP11" s="369">
        <v>1597.4</v>
      </c>
      <c r="BQ11" s="369">
        <v>1855</v>
      </c>
      <c r="BR11" s="375" t="s">
        <v>71</v>
      </c>
      <c r="BS11" s="376" t="s">
        <v>71</v>
      </c>
      <c r="BT11" s="369">
        <v>1855</v>
      </c>
      <c r="BU11" s="369">
        <v>-1542.1</v>
      </c>
      <c r="BV11" s="375" t="s">
        <v>71</v>
      </c>
      <c r="BW11" s="375" t="s">
        <v>71</v>
      </c>
      <c r="BX11" s="369">
        <v>-1542.1</v>
      </c>
      <c r="BY11" s="369">
        <v>-576.6</v>
      </c>
      <c r="BZ11" s="375" t="s">
        <v>71</v>
      </c>
      <c r="CA11" s="375" t="s">
        <v>71</v>
      </c>
      <c r="CB11" s="369">
        <v>-576.6</v>
      </c>
      <c r="CC11" s="369">
        <v>-1542.1</v>
      </c>
      <c r="CD11" s="375" t="s">
        <v>71</v>
      </c>
      <c r="CE11" s="375" t="s">
        <v>71</v>
      </c>
      <c r="CF11" s="369">
        <v>-1542.1</v>
      </c>
      <c r="CG11" s="369">
        <v>-576.6</v>
      </c>
      <c r="CH11" s="375" t="s">
        <v>71</v>
      </c>
      <c r="CI11" s="375" t="s">
        <v>71</v>
      </c>
      <c r="CJ11" s="369">
        <v>-576.6</v>
      </c>
      <c r="CK11" s="369">
        <v>-431</v>
      </c>
      <c r="CL11" s="375" t="s">
        <v>71</v>
      </c>
      <c r="CM11" s="375" t="s">
        <v>71</v>
      </c>
      <c r="CN11" s="369">
        <v>-431</v>
      </c>
      <c r="CO11" s="369">
        <v>-1026</v>
      </c>
      <c r="CP11" s="375" t="s">
        <v>71</v>
      </c>
      <c r="CQ11" s="375" t="s">
        <v>71</v>
      </c>
      <c r="CR11" s="369">
        <v>-1026</v>
      </c>
      <c r="CS11" s="369">
        <v>-141.9</v>
      </c>
      <c r="CT11" s="375" t="s">
        <v>143</v>
      </c>
      <c r="CU11" s="375" t="s">
        <v>143</v>
      </c>
      <c r="CV11" s="369">
        <v>-141.9</v>
      </c>
      <c r="CW11" s="369">
        <v>1312.5</v>
      </c>
      <c r="CX11" s="375" t="s">
        <v>143</v>
      </c>
      <c r="CY11" s="370" t="s">
        <v>143</v>
      </c>
      <c r="CZ11" s="369">
        <v>1312.5</v>
      </c>
      <c r="DA11" s="372">
        <v>1127.2</v>
      </c>
      <c r="DB11" s="375" t="s">
        <v>143</v>
      </c>
      <c r="DC11" s="370" t="s">
        <v>143</v>
      </c>
      <c r="DD11" s="369">
        <v>1127.2</v>
      </c>
      <c r="DE11" s="369">
        <v>-2904.9</v>
      </c>
      <c r="DF11" s="375" t="s">
        <v>143</v>
      </c>
      <c r="DG11" s="370" t="s">
        <v>143</v>
      </c>
      <c r="DH11" s="369">
        <v>-2904.9</v>
      </c>
      <c r="DI11" s="372">
        <v>11.4</v>
      </c>
      <c r="DJ11" s="377">
        <v>-3120</v>
      </c>
      <c r="DK11" s="370" t="s">
        <v>143</v>
      </c>
      <c r="DL11" s="369">
        <v>-3108.6</v>
      </c>
    </row>
    <row r="12" spans="1:116" ht="25.5" customHeight="1">
      <c r="A12" s="99"/>
      <c r="D12" s="90" t="s">
        <v>133</v>
      </c>
      <c r="E12" s="378">
        <v>43.2</v>
      </c>
      <c r="F12" s="379" t="s">
        <v>86</v>
      </c>
      <c r="G12" s="379" t="s">
        <v>86</v>
      </c>
      <c r="H12" s="378">
        <v>43.2</v>
      </c>
      <c r="I12" s="378">
        <v>-17</v>
      </c>
      <c r="J12" s="379" t="s">
        <v>86</v>
      </c>
      <c r="K12" s="379" t="s">
        <v>86</v>
      </c>
      <c r="L12" s="378">
        <v>-17</v>
      </c>
      <c r="M12" s="378">
        <v>-386.3</v>
      </c>
      <c r="N12" s="379" t="s">
        <v>86</v>
      </c>
      <c r="O12" s="379" t="s">
        <v>86</v>
      </c>
      <c r="P12" s="378">
        <v>-386.3</v>
      </c>
      <c r="Q12" s="378">
        <v>-344.7</v>
      </c>
      <c r="R12" s="379" t="s">
        <v>86</v>
      </c>
      <c r="S12" s="379" t="s">
        <v>86</v>
      </c>
      <c r="T12" s="378">
        <v>-344.7</v>
      </c>
      <c r="U12" s="378">
        <v>-29.1</v>
      </c>
      <c r="V12" s="379" t="s">
        <v>86</v>
      </c>
      <c r="W12" s="379" t="s">
        <v>86</v>
      </c>
      <c r="X12" s="378">
        <v>-29.1</v>
      </c>
      <c r="Y12" s="378">
        <v>-31.3</v>
      </c>
      <c r="Z12" s="379" t="s">
        <v>86</v>
      </c>
      <c r="AA12" s="379" t="s">
        <v>86</v>
      </c>
      <c r="AB12" s="378">
        <v>-31.3</v>
      </c>
      <c r="AC12" s="378">
        <v>-9.8</v>
      </c>
      <c r="AD12" s="379" t="s">
        <v>86</v>
      </c>
      <c r="AE12" s="379" t="s">
        <v>86</v>
      </c>
      <c r="AF12" s="378">
        <v>-9.8</v>
      </c>
      <c r="AG12" s="378">
        <v>-0.1</v>
      </c>
      <c r="AH12" s="379" t="s">
        <v>86</v>
      </c>
      <c r="AI12" s="379" t="s">
        <v>86</v>
      </c>
      <c r="AJ12" s="378">
        <v>-0.1</v>
      </c>
      <c r="AK12" s="378">
        <v>-0.1</v>
      </c>
      <c r="AL12" s="379" t="s">
        <v>86</v>
      </c>
      <c r="AM12" s="379" t="s">
        <v>86</v>
      </c>
      <c r="AN12" s="378">
        <v>-0.1</v>
      </c>
      <c r="AO12" s="378">
        <v>-26.6</v>
      </c>
      <c r="AP12" s="379" t="s">
        <v>86</v>
      </c>
      <c r="AQ12" s="379" t="s">
        <v>86</v>
      </c>
      <c r="AR12" s="378">
        <v>-26.6</v>
      </c>
      <c r="AS12" s="378">
        <v>-140.7</v>
      </c>
      <c r="AT12" s="379" t="s">
        <v>86</v>
      </c>
      <c r="AU12" s="379" t="s">
        <v>86</v>
      </c>
      <c r="AV12" s="378">
        <v>-140.7</v>
      </c>
      <c r="AW12" s="378">
        <v>-0.2</v>
      </c>
      <c r="AX12" s="379" t="s">
        <v>86</v>
      </c>
      <c r="AY12" s="379" t="s">
        <v>86</v>
      </c>
      <c r="AZ12" s="378">
        <v>-0.2</v>
      </c>
      <c r="BA12" s="378">
        <v>-0.2</v>
      </c>
      <c r="BB12" s="379" t="s">
        <v>86</v>
      </c>
      <c r="BC12" s="379" t="s">
        <v>86</v>
      </c>
      <c r="BD12" s="378">
        <v>-0.2</v>
      </c>
      <c r="BE12" s="378">
        <v>1</v>
      </c>
      <c r="BF12" s="374" t="s">
        <v>86</v>
      </c>
      <c r="BG12" s="374" t="s">
        <v>86</v>
      </c>
      <c r="BH12" s="378">
        <v>1</v>
      </c>
      <c r="BI12" s="380" t="s">
        <v>71</v>
      </c>
      <c r="BJ12" s="380" t="s">
        <v>71</v>
      </c>
      <c r="BK12" s="380" t="s">
        <v>71</v>
      </c>
      <c r="BL12" s="380" t="s">
        <v>71</v>
      </c>
      <c r="BM12" s="378">
        <v>0.1</v>
      </c>
      <c r="BN12" s="380" t="s">
        <v>71</v>
      </c>
      <c r="BO12" s="380" t="s">
        <v>71</v>
      </c>
      <c r="BP12" s="378">
        <v>0.1</v>
      </c>
      <c r="BQ12" s="378">
        <v>245.4</v>
      </c>
      <c r="BR12" s="380" t="s">
        <v>71</v>
      </c>
      <c r="BS12" s="381" t="s">
        <v>71</v>
      </c>
      <c r="BT12" s="378">
        <v>245.4</v>
      </c>
      <c r="BU12" s="380" t="s">
        <v>71</v>
      </c>
      <c r="BV12" s="380" t="s">
        <v>71</v>
      </c>
      <c r="BW12" s="380" t="s">
        <v>71</v>
      </c>
      <c r="BX12" s="380" t="s">
        <v>71</v>
      </c>
      <c r="BY12" s="380" t="s">
        <v>71</v>
      </c>
      <c r="BZ12" s="380" t="s">
        <v>71</v>
      </c>
      <c r="CA12" s="380" t="s">
        <v>71</v>
      </c>
      <c r="CB12" s="380" t="s">
        <v>71</v>
      </c>
      <c r="CC12" s="380" t="s">
        <v>71</v>
      </c>
      <c r="CD12" s="380" t="s">
        <v>71</v>
      </c>
      <c r="CE12" s="380" t="s">
        <v>71</v>
      </c>
      <c r="CF12" s="380" t="s">
        <v>71</v>
      </c>
      <c r="CG12" s="380" t="s">
        <v>71</v>
      </c>
      <c r="CH12" s="380" t="s">
        <v>71</v>
      </c>
      <c r="CI12" s="380" t="s">
        <v>71</v>
      </c>
      <c r="CJ12" s="380" t="s">
        <v>71</v>
      </c>
      <c r="CK12" s="380" t="s">
        <v>71</v>
      </c>
      <c r="CL12" s="380" t="s">
        <v>71</v>
      </c>
      <c r="CM12" s="380" t="s">
        <v>71</v>
      </c>
      <c r="CN12" s="380" t="s">
        <v>71</v>
      </c>
      <c r="CO12" s="380">
        <v>-0.1</v>
      </c>
      <c r="CP12" s="380" t="s">
        <v>71</v>
      </c>
      <c r="CQ12" s="380" t="s">
        <v>71</v>
      </c>
      <c r="CR12" s="380">
        <v>-0.1</v>
      </c>
      <c r="CS12" s="380">
        <v>-305.6</v>
      </c>
      <c r="CT12" s="380" t="s">
        <v>143</v>
      </c>
      <c r="CU12" s="380" t="s">
        <v>143</v>
      </c>
      <c r="CV12" s="380">
        <v>-305.6</v>
      </c>
      <c r="CW12" s="382">
        <v>-44</v>
      </c>
      <c r="CX12" s="382" t="s">
        <v>143</v>
      </c>
      <c r="CY12" s="382" t="s">
        <v>143</v>
      </c>
      <c r="CZ12" s="382">
        <v>-44</v>
      </c>
      <c r="DA12" s="383">
        <v>475.6</v>
      </c>
      <c r="DB12" s="382" t="s">
        <v>143</v>
      </c>
      <c r="DC12" s="382" t="s">
        <v>143</v>
      </c>
      <c r="DD12" s="382">
        <v>475.6</v>
      </c>
      <c r="DE12" s="384">
        <v>225</v>
      </c>
      <c r="DF12" s="382" t="s">
        <v>143</v>
      </c>
      <c r="DG12" s="382" t="s">
        <v>143</v>
      </c>
      <c r="DH12" s="384">
        <v>225</v>
      </c>
      <c r="DI12" s="385">
        <v>-3.6</v>
      </c>
      <c r="DJ12" s="383" t="s">
        <v>143</v>
      </c>
      <c r="DK12" s="382" t="s">
        <v>143</v>
      </c>
      <c r="DL12" s="384">
        <v>-3.6</v>
      </c>
    </row>
    <row r="13" spans="1:116" ht="25.5" customHeight="1">
      <c r="A13" s="99"/>
      <c r="C13" s="90" t="s">
        <v>134</v>
      </c>
      <c r="E13" s="369">
        <v>626</v>
      </c>
      <c r="F13" s="369">
        <v>-6.9</v>
      </c>
      <c r="G13" s="369">
        <v>-0.1</v>
      </c>
      <c r="H13" s="369">
        <v>619</v>
      </c>
      <c r="I13" s="369">
        <v>-18.5</v>
      </c>
      <c r="J13" s="369">
        <v>11.8</v>
      </c>
      <c r="K13" s="369">
        <v>0.2</v>
      </c>
      <c r="L13" s="369">
        <v>-6.5</v>
      </c>
      <c r="M13" s="369">
        <v>26.5</v>
      </c>
      <c r="N13" s="369">
        <v>6.4</v>
      </c>
      <c r="O13" s="369">
        <v>-0.2</v>
      </c>
      <c r="P13" s="369">
        <v>32.7</v>
      </c>
      <c r="Q13" s="369">
        <v>652.3</v>
      </c>
      <c r="R13" s="369">
        <v>17.7</v>
      </c>
      <c r="S13" s="369">
        <v>-8.6</v>
      </c>
      <c r="T13" s="369">
        <v>661.4</v>
      </c>
      <c r="U13" s="369">
        <v>1659.5</v>
      </c>
      <c r="V13" s="369">
        <v>0.6</v>
      </c>
      <c r="W13" s="369">
        <v>0.5</v>
      </c>
      <c r="X13" s="369">
        <v>1660.6</v>
      </c>
      <c r="Y13" s="369">
        <v>977.1</v>
      </c>
      <c r="Z13" s="369">
        <v>0.9</v>
      </c>
      <c r="AA13" s="369">
        <v>-1</v>
      </c>
      <c r="AB13" s="369">
        <v>977</v>
      </c>
      <c r="AC13" s="369">
        <v>1276.3</v>
      </c>
      <c r="AD13" s="369">
        <v>-24</v>
      </c>
      <c r="AE13" s="369">
        <v>-36.1</v>
      </c>
      <c r="AF13" s="369">
        <v>1216.2</v>
      </c>
      <c r="AG13" s="369">
        <v>1249.1</v>
      </c>
      <c r="AH13" s="369">
        <v>-48.7</v>
      </c>
      <c r="AI13" s="369">
        <v>-27.6</v>
      </c>
      <c r="AJ13" s="369">
        <v>1172.8</v>
      </c>
      <c r="AK13" s="369">
        <v>1799.9</v>
      </c>
      <c r="AL13" s="369">
        <v>-87.9</v>
      </c>
      <c r="AM13" s="369">
        <v>-204.9</v>
      </c>
      <c r="AN13" s="369">
        <v>1507.1</v>
      </c>
      <c r="AO13" s="369">
        <v>-4171.2</v>
      </c>
      <c r="AP13" s="369">
        <v>-47.8</v>
      </c>
      <c r="AQ13" s="369">
        <v>-338.8</v>
      </c>
      <c r="AR13" s="369">
        <v>-4557.8</v>
      </c>
      <c r="AS13" s="369">
        <v>3421.7</v>
      </c>
      <c r="AT13" s="369">
        <v>11.7</v>
      </c>
      <c r="AU13" s="369">
        <v>-279.3</v>
      </c>
      <c r="AV13" s="369">
        <v>3154.1</v>
      </c>
      <c r="AW13" s="369">
        <v>1263.6</v>
      </c>
      <c r="AX13" s="369">
        <v>-75.3</v>
      </c>
      <c r="AY13" s="369">
        <v>-916.1</v>
      </c>
      <c r="AZ13" s="369">
        <v>272.2</v>
      </c>
      <c r="BA13" s="369">
        <v>2290.6</v>
      </c>
      <c r="BB13" s="369">
        <v>-41.7</v>
      </c>
      <c r="BC13" s="369">
        <v>-582.3</v>
      </c>
      <c r="BD13" s="369">
        <v>1666.6</v>
      </c>
      <c r="BE13" s="369">
        <v>2044.9</v>
      </c>
      <c r="BF13" s="369">
        <v>-71</v>
      </c>
      <c r="BG13" s="369">
        <v>-261.7</v>
      </c>
      <c r="BH13" s="369">
        <v>1712.2</v>
      </c>
      <c r="BI13" s="369">
        <v>1927.1</v>
      </c>
      <c r="BJ13" s="369">
        <v>7.2</v>
      </c>
      <c r="BK13" s="369">
        <v>1347</v>
      </c>
      <c r="BL13" s="369">
        <v>3281.3</v>
      </c>
      <c r="BM13" s="369">
        <v>-352.2</v>
      </c>
      <c r="BN13" s="369">
        <v>-56.7</v>
      </c>
      <c r="BO13" s="369">
        <v>777.4</v>
      </c>
      <c r="BP13" s="369">
        <v>368.5</v>
      </c>
      <c r="BQ13" s="369">
        <v>-3395.3</v>
      </c>
      <c r="BR13" s="369">
        <v>-16.1</v>
      </c>
      <c r="BS13" s="386">
        <v>-429.5</v>
      </c>
      <c r="BT13" s="369">
        <v>-3840.9</v>
      </c>
      <c r="BU13" s="369">
        <v>4262.2</v>
      </c>
      <c r="BV13" s="369">
        <v>-74.9</v>
      </c>
      <c r="BW13" s="369">
        <v>-235.6</v>
      </c>
      <c r="BX13" s="369">
        <v>3951.7</v>
      </c>
      <c r="BY13" s="369">
        <v>-497</v>
      </c>
      <c r="BZ13" s="369">
        <v>-132.7</v>
      </c>
      <c r="CA13" s="369">
        <v>-554.1</v>
      </c>
      <c r="CB13" s="369">
        <v>-1183.8</v>
      </c>
      <c r="CC13" s="369">
        <v>4262.2</v>
      </c>
      <c r="CD13" s="369">
        <v>-74.9</v>
      </c>
      <c r="CE13" s="369">
        <v>-235.6</v>
      </c>
      <c r="CF13" s="369">
        <v>3951.7</v>
      </c>
      <c r="CG13" s="369">
        <v>-497</v>
      </c>
      <c r="CH13" s="369">
        <v>-132.7</v>
      </c>
      <c r="CI13" s="369">
        <v>-554.1</v>
      </c>
      <c r="CJ13" s="369">
        <v>-1183.8</v>
      </c>
      <c r="CK13" s="369">
        <v>7009.6</v>
      </c>
      <c r="CL13" s="369">
        <v>-245.7</v>
      </c>
      <c r="CM13" s="369">
        <v>-528.5</v>
      </c>
      <c r="CN13" s="369">
        <v>6235.4</v>
      </c>
      <c r="CO13" s="369">
        <v>10444.3</v>
      </c>
      <c r="CP13" s="369">
        <v>58.7</v>
      </c>
      <c r="CQ13" s="369">
        <v>235.2</v>
      </c>
      <c r="CR13" s="369">
        <v>10738.2</v>
      </c>
      <c r="CS13" s="369">
        <v>3335.5</v>
      </c>
      <c r="CT13" s="369">
        <v>-202.5</v>
      </c>
      <c r="CU13" s="369">
        <v>-3740.1</v>
      </c>
      <c r="CV13" s="369">
        <v>-607.1</v>
      </c>
      <c r="CW13" s="369">
        <v>4054.8</v>
      </c>
      <c r="CX13" s="369">
        <v>-90.8</v>
      </c>
      <c r="CY13" s="369">
        <v>-1269.3</v>
      </c>
      <c r="CZ13" s="369">
        <v>2694.7</v>
      </c>
      <c r="DA13" s="372">
        <v>4292.4</v>
      </c>
      <c r="DB13" s="369">
        <v>-117.1</v>
      </c>
      <c r="DC13" s="369">
        <v>-985.6</v>
      </c>
      <c r="DD13" s="369">
        <v>3189.7</v>
      </c>
      <c r="DE13" s="369">
        <v>-3869.9</v>
      </c>
      <c r="DF13" s="369">
        <v>-564.5</v>
      </c>
      <c r="DG13" s="369">
        <v>-1100</v>
      </c>
      <c r="DH13" s="369">
        <v>-5534.4</v>
      </c>
      <c r="DI13" s="372">
        <v>14493.7</v>
      </c>
      <c r="DJ13" s="372">
        <v>-136.6</v>
      </c>
      <c r="DK13" s="387">
        <v>-1740</v>
      </c>
      <c r="DL13" s="369">
        <v>12617.1</v>
      </c>
    </row>
    <row r="14" spans="1:116" ht="25.5" customHeight="1">
      <c r="A14" s="99"/>
      <c r="C14" s="90" t="s">
        <v>61</v>
      </c>
      <c r="E14" s="369">
        <v>172.3</v>
      </c>
      <c r="F14" s="369">
        <v>4</v>
      </c>
      <c r="G14" s="369">
        <v>0.9</v>
      </c>
      <c r="H14" s="369">
        <v>177.2</v>
      </c>
      <c r="I14" s="369">
        <v>188.5</v>
      </c>
      <c r="J14" s="369">
        <v>-4.2</v>
      </c>
      <c r="K14" s="369">
        <v>6.2</v>
      </c>
      <c r="L14" s="369">
        <v>190.5</v>
      </c>
      <c r="M14" s="369">
        <v>140.6</v>
      </c>
      <c r="N14" s="369">
        <v>-10.4</v>
      </c>
      <c r="O14" s="369">
        <v>18.9</v>
      </c>
      <c r="P14" s="369">
        <v>149.1</v>
      </c>
      <c r="Q14" s="369">
        <v>196.6</v>
      </c>
      <c r="R14" s="369">
        <v>-3.3</v>
      </c>
      <c r="S14" s="369">
        <v>-0.7</v>
      </c>
      <c r="T14" s="369">
        <v>192.6</v>
      </c>
      <c r="U14" s="369">
        <v>132.5</v>
      </c>
      <c r="V14" s="369">
        <v>-1.6</v>
      </c>
      <c r="W14" s="369">
        <v>-2.7</v>
      </c>
      <c r="X14" s="369">
        <v>128.2</v>
      </c>
      <c r="Y14" s="369">
        <v>68.5</v>
      </c>
      <c r="Z14" s="369">
        <v>-1.5</v>
      </c>
      <c r="AA14" s="369">
        <v>-2</v>
      </c>
      <c r="AB14" s="369">
        <v>65</v>
      </c>
      <c r="AC14" s="369">
        <v>881.8</v>
      </c>
      <c r="AD14" s="369">
        <v>7.3</v>
      </c>
      <c r="AE14" s="369">
        <v>-6.6</v>
      </c>
      <c r="AF14" s="369">
        <v>882.5</v>
      </c>
      <c r="AG14" s="369">
        <v>65.6</v>
      </c>
      <c r="AH14" s="369">
        <v>-24.7</v>
      </c>
      <c r="AI14" s="369">
        <v>1.9</v>
      </c>
      <c r="AJ14" s="369">
        <v>42.8</v>
      </c>
      <c r="AK14" s="369">
        <v>96.8</v>
      </c>
      <c r="AL14" s="369">
        <v>-3</v>
      </c>
      <c r="AM14" s="369">
        <v>-11.7</v>
      </c>
      <c r="AN14" s="369">
        <v>82.1</v>
      </c>
      <c r="AO14" s="369">
        <v>201.1</v>
      </c>
      <c r="AP14" s="369">
        <v>-55.6</v>
      </c>
      <c r="AQ14" s="369">
        <v>-467.7</v>
      </c>
      <c r="AR14" s="369">
        <v>-322.2</v>
      </c>
      <c r="AS14" s="369">
        <v>-54.2</v>
      </c>
      <c r="AT14" s="369">
        <v>11.7</v>
      </c>
      <c r="AU14" s="369">
        <v>-1106.6</v>
      </c>
      <c r="AV14" s="369">
        <v>-1149.1</v>
      </c>
      <c r="AW14" s="369">
        <v>-246</v>
      </c>
      <c r="AX14" s="369">
        <v>-10.9</v>
      </c>
      <c r="AY14" s="369">
        <v>-488.5</v>
      </c>
      <c r="AZ14" s="369">
        <v>-745.4</v>
      </c>
      <c r="BA14" s="369">
        <v>-269.9</v>
      </c>
      <c r="BB14" s="369">
        <v>-34.8</v>
      </c>
      <c r="BC14" s="369">
        <v>-499</v>
      </c>
      <c r="BD14" s="369">
        <v>-803.7</v>
      </c>
      <c r="BE14" s="369">
        <v>1527.4</v>
      </c>
      <c r="BF14" s="369">
        <v>-1.7</v>
      </c>
      <c r="BG14" s="369">
        <v>51.1</v>
      </c>
      <c r="BH14" s="369">
        <v>1576.8</v>
      </c>
      <c r="BI14" s="369">
        <v>2363.5</v>
      </c>
      <c r="BJ14" s="369">
        <v>-17.8</v>
      </c>
      <c r="BK14" s="369">
        <v>-611</v>
      </c>
      <c r="BL14" s="369">
        <v>1734.7</v>
      </c>
      <c r="BM14" s="369">
        <v>-433.5</v>
      </c>
      <c r="BN14" s="369">
        <v>5.2</v>
      </c>
      <c r="BO14" s="369">
        <v>-964.6</v>
      </c>
      <c r="BP14" s="369">
        <v>-1392.9</v>
      </c>
      <c r="BQ14" s="369">
        <v>2031.12</v>
      </c>
      <c r="BR14" s="369">
        <v>-43.3</v>
      </c>
      <c r="BS14" s="386">
        <v>-62.3</v>
      </c>
      <c r="BT14" s="369">
        <v>1925.52</v>
      </c>
      <c r="BU14" s="369">
        <v>1059.8</v>
      </c>
      <c r="BV14" s="369">
        <v>49.4</v>
      </c>
      <c r="BW14" s="369">
        <v>-1278.2</v>
      </c>
      <c r="BX14" s="369">
        <v>-169</v>
      </c>
      <c r="BY14" s="369">
        <v>2790.1</v>
      </c>
      <c r="BZ14" s="369">
        <v>20.9</v>
      </c>
      <c r="CA14" s="369">
        <v>430.2</v>
      </c>
      <c r="CB14" s="369">
        <v>3241.2</v>
      </c>
      <c r="CC14" s="369">
        <v>1059.8</v>
      </c>
      <c r="CD14" s="369">
        <v>49.4</v>
      </c>
      <c r="CE14" s="369">
        <v>-1278.2</v>
      </c>
      <c r="CF14" s="369">
        <v>-169</v>
      </c>
      <c r="CG14" s="369">
        <v>2790.1</v>
      </c>
      <c r="CH14" s="369">
        <v>20.9</v>
      </c>
      <c r="CI14" s="369">
        <v>430.2</v>
      </c>
      <c r="CJ14" s="369">
        <v>3241.2</v>
      </c>
      <c r="CK14" s="369">
        <v>3595.5</v>
      </c>
      <c r="CL14" s="369">
        <v>22</v>
      </c>
      <c r="CM14" s="369">
        <v>-169.3</v>
      </c>
      <c r="CN14" s="369">
        <v>3448.2</v>
      </c>
      <c r="CO14" s="369">
        <v>3013.7</v>
      </c>
      <c r="CP14" s="369">
        <v>146.4</v>
      </c>
      <c r="CQ14" s="369">
        <v>19.8</v>
      </c>
      <c r="CR14" s="369">
        <v>3179.9</v>
      </c>
      <c r="CS14" s="369">
        <v>-3871.2</v>
      </c>
      <c r="CT14" s="369">
        <v>-1.7</v>
      </c>
      <c r="CU14" s="369">
        <v>1046.4</v>
      </c>
      <c r="CV14" s="369">
        <v>-2826.5</v>
      </c>
      <c r="CW14" s="369">
        <v>1052.6</v>
      </c>
      <c r="CX14" s="369">
        <v>-188.4</v>
      </c>
      <c r="CY14" s="369">
        <v>151.5</v>
      </c>
      <c r="CZ14" s="369">
        <v>1015.7</v>
      </c>
      <c r="DA14" s="372">
        <v>2059.6</v>
      </c>
      <c r="DB14" s="369">
        <v>-151.3</v>
      </c>
      <c r="DC14" s="369">
        <v>300.8</v>
      </c>
      <c r="DD14" s="369">
        <v>2209.1</v>
      </c>
      <c r="DE14" s="369">
        <v>6714.4</v>
      </c>
      <c r="DF14" s="369">
        <v>98.3</v>
      </c>
      <c r="DG14" s="369">
        <v>486.8</v>
      </c>
      <c r="DH14" s="369">
        <v>7299.5</v>
      </c>
      <c r="DI14" s="372">
        <v>-5748.5</v>
      </c>
      <c r="DJ14" s="372">
        <v>-131.5</v>
      </c>
      <c r="DK14" s="369">
        <v>-3450.3</v>
      </c>
      <c r="DL14" s="369">
        <v>-9330</v>
      </c>
    </row>
    <row r="15" spans="1:116" ht="25.5" customHeight="1">
      <c r="A15" s="99"/>
      <c r="C15" s="90" t="s">
        <v>135</v>
      </c>
      <c r="E15" s="369">
        <v>-26.9</v>
      </c>
      <c r="F15" s="374" t="s">
        <v>86</v>
      </c>
      <c r="G15" s="374" t="s">
        <v>86</v>
      </c>
      <c r="H15" s="369">
        <v>-26.9</v>
      </c>
      <c r="I15" s="369">
        <v>-42.3</v>
      </c>
      <c r="J15" s="374" t="s">
        <v>86</v>
      </c>
      <c r="K15" s="374" t="s">
        <v>86</v>
      </c>
      <c r="L15" s="369">
        <v>-42.3</v>
      </c>
      <c r="M15" s="369">
        <v>-20</v>
      </c>
      <c r="N15" s="374" t="s">
        <v>86</v>
      </c>
      <c r="O15" s="374" t="s">
        <v>86</v>
      </c>
      <c r="P15" s="369">
        <v>-20</v>
      </c>
      <c r="Q15" s="369">
        <v>-36.2</v>
      </c>
      <c r="R15" s="374" t="s">
        <v>86</v>
      </c>
      <c r="S15" s="374" t="s">
        <v>86</v>
      </c>
      <c r="T15" s="369">
        <v>-36.2</v>
      </c>
      <c r="U15" s="369">
        <v>-19</v>
      </c>
      <c r="V15" s="374" t="s">
        <v>86</v>
      </c>
      <c r="W15" s="374" t="s">
        <v>86</v>
      </c>
      <c r="X15" s="369">
        <v>-19</v>
      </c>
      <c r="Y15" s="369">
        <v>-40.7</v>
      </c>
      <c r="Z15" s="374" t="s">
        <v>86</v>
      </c>
      <c r="AA15" s="374" t="s">
        <v>86</v>
      </c>
      <c r="AB15" s="369">
        <v>-40.7</v>
      </c>
      <c r="AC15" s="369">
        <v>-3.5</v>
      </c>
      <c r="AD15" s="374" t="s">
        <v>86</v>
      </c>
      <c r="AE15" s="374" t="s">
        <v>86</v>
      </c>
      <c r="AF15" s="369">
        <v>-3.5</v>
      </c>
      <c r="AG15" s="369">
        <v>2.6</v>
      </c>
      <c r="AH15" s="374" t="s">
        <v>86</v>
      </c>
      <c r="AI15" s="374" t="s">
        <v>86</v>
      </c>
      <c r="AJ15" s="369">
        <v>2.6</v>
      </c>
      <c r="AK15" s="369">
        <v>-59.4</v>
      </c>
      <c r="AL15" s="374" t="s">
        <v>86</v>
      </c>
      <c r="AM15" s="374" t="s">
        <v>86</v>
      </c>
      <c r="AN15" s="369">
        <v>-59.4</v>
      </c>
      <c r="AO15" s="369">
        <v>49.2</v>
      </c>
      <c r="AP15" s="374" t="s">
        <v>86</v>
      </c>
      <c r="AQ15" s="374" t="s">
        <v>86</v>
      </c>
      <c r="AR15" s="369">
        <v>49.2</v>
      </c>
      <c r="AS15" s="369">
        <v>-5</v>
      </c>
      <c r="AT15" s="374" t="s">
        <v>86</v>
      </c>
      <c r="AU15" s="374" t="s">
        <v>86</v>
      </c>
      <c r="AV15" s="369">
        <v>-5</v>
      </c>
      <c r="AW15" s="369">
        <v>1.8</v>
      </c>
      <c r="AX15" s="374" t="s">
        <v>86</v>
      </c>
      <c r="AY15" s="374" t="s">
        <v>86</v>
      </c>
      <c r="AZ15" s="369">
        <v>1.8</v>
      </c>
      <c r="BA15" s="369">
        <v>29.9</v>
      </c>
      <c r="BB15" s="374" t="s">
        <v>86</v>
      </c>
      <c r="BC15" s="374" t="s">
        <v>86</v>
      </c>
      <c r="BD15" s="369">
        <v>29.9</v>
      </c>
      <c r="BE15" s="369">
        <v>46.1</v>
      </c>
      <c r="BF15" s="374" t="s">
        <v>86</v>
      </c>
      <c r="BG15" s="374" t="s">
        <v>86</v>
      </c>
      <c r="BH15" s="369">
        <v>46.1</v>
      </c>
      <c r="BI15" s="369">
        <v>-30.3</v>
      </c>
      <c r="BJ15" s="388" t="s">
        <v>71</v>
      </c>
      <c r="BK15" s="388" t="s">
        <v>71</v>
      </c>
      <c r="BL15" s="369">
        <v>-30.3</v>
      </c>
      <c r="BM15" s="369">
        <v>-34.1</v>
      </c>
      <c r="BN15" s="388" t="s">
        <v>71</v>
      </c>
      <c r="BO15" s="388" t="s">
        <v>71</v>
      </c>
      <c r="BP15" s="369">
        <v>-34.1</v>
      </c>
      <c r="BQ15" s="369">
        <v>28.7</v>
      </c>
      <c r="BR15" s="388" t="s">
        <v>71</v>
      </c>
      <c r="BS15" s="389" t="s">
        <v>71</v>
      </c>
      <c r="BT15" s="369">
        <v>28.7</v>
      </c>
      <c r="BU15" s="369">
        <v>44.4</v>
      </c>
      <c r="BV15" s="388" t="s">
        <v>71</v>
      </c>
      <c r="BW15" s="388" t="s">
        <v>71</v>
      </c>
      <c r="BX15" s="369">
        <v>44.4</v>
      </c>
      <c r="BY15" s="369">
        <v>7.2</v>
      </c>
      <c r="BZ15" s="388" t="s">
        <v>71</v>
      </c>
      <c r="CA15" s="388" t="s">
        <v>71</v>
      </c>
      <c r="CB15" s="369">
        <v>7.2</v>
      </c>
      <c r="CC15" s="369">
        <v>44.4</v>
      </c>
      <c r="CD15" s="388" t="s">
        <v>71</v>
      </c>
      <c r="CE15" s="388" t="s">
        <v>71</v>
      </c>
      <c r="CF15" s="369">
        <v>44.4</v>
      </c>
      <c r="CG15" s="369">
        <v>7.2</v>
      </c>
      <c r="CH15" s="388" t="s">
        <v>71</v>
      </c>
      <c r="CI15" s="388" t="s">
        <v>71</v>
      </c>
      <c r="CJ15" s="369">
        <v>7.2</v>
      </c>
      <c r="CK15" s="369">
        <v>10.1</v>
      </c>
      <c r="CL15" s="388" t="s">
        <v>71</v>
      </c>
      <c r="CM15" s="388" t="s">
        <v>71</v>
      </c>
      <c r="CN15" s="369">
        <v>10.1</v>
      </c>
      <c r="CO15" s="369">
        <v>-72.8</v>
      </c>
      <c r="CP15" s="388" t="s">
        <v>71</v>
      </c>
      <c r="CQ15" s="388" t="s">
        <v>71</v>
      </c>
      <c r="CR15" s="369">
        <v>-72.8</v>
      </c>
      <c r="CS15" s="369">
        <v>11.6</v>
      </c>
      <c r="CT15" s="388" t="s">
        <v>143</v>
      </c>
      <c r="CU15" s="388" t="s">
        <v>143</v>
      </c>
      <c r="CV15" s="369">
        <v>11.6</v>
      </c>
      <c r="CW15" s="369">
        <v>-42.5</v>
      </c>
      <c r="CX15" s="388" t="s">
        <v>143</v>
      </c>
      <c r="CY15" s="388" t="s">
        <v>143</v>
      </c>
      <c r="CZ15" s="369">
        <v>-42.5</v>
      </c>
      <c r="DA15" s="372">
        <v>-29.1</v>
      </c>
      <c r="DB15" s="388" t="s">
        <v>143</v>
      </c>
      <c r="DC15" s="388" t="s">
        <v>143</v>
      </c>
      <c r="DD15" s="369">
        <v>-29.1</v>
      </c>
      <c r="DE15" s="369">
        <v>-42.6</v>
      </c>
      <c r="DF15" s="388" t="s">
        <v>143</v>
      </c>
      <c r="DG15" s="388" t="s">
        <v>143</v>
      </c>
      <c r="DH15" s="369">
        <v>-42.6</v>
      </c>
      <c r="DI15" s="372"/>
      <c r="DJ15" s="390">
        <v>41.6</v>
      </c>
      <c r="DK15" s="388" t="s">
        <v>143</v>
      </c>
      <c r="DL15" s="369"/>
    </row>
    <row r="16" spans="1:116" s="97" customFormat="1" ht="25.5" customHeight="1">
      <c r="A16" s="391"/>
      <c r="B16" s="97" t="s">
        <v>136</v>
      </c>
      <c r="E16" s="366">
        <v>-175</v>
      </c>
      <c r="F16" s="392" t="s">
        <v>86</v>
      </c>
      <c r="G16" s="366">
        <v>0</v>
      </c>
      <c r="H16" s="366">
        <v>-175</v>
      </c>
      <c r="I16" s="366">
        <v>-140.6</v>
      </c>
      <c r="J16" s="392" t="s">
        <v>86</v>
      </c>
      <c r="K16" s="366">
        <v>0</v>
      </c>
      <c r="L16" s="366">
        <v>-140.6</v>
      </c>
      <c r="M16" s="366">
        <v>717.4</v>
      </c>
      <c r="N16" s="392" t="s">
        <v>86</v>
      </c>
      <c r="O16" s="366">
        <v>0</v>
      </c>
      <c r="P16" s="366">
        <v>717.4</v>
      </c>
      <c r="Q16" s="366">
        <v>-113.9</v>
      </c>
      <c r="R16" s="392" t="s">
        <v>86</v>
      </c>
      <c r="S16" s="366">
        <v>0</v>
      </c>
      <c r="T16" s="366">
        <v>-113.9</v>
      </c>
      <c r="U16" s="366">
        <v>149.1</v>
      </c>
      <c r="V16" s="392" t="s">
        <v>86</v>
      </c>
      <c r="W16" s="366">
        <v>0</v>
      </c>
      <c r="X16" s="366">
        <v>149.1</v>
      </c>
      <c r="Y16" s="366">
        <v>601.2</v>
      </c>
      <c r="Z16" s="392" t="s">
        <v>86</v>
      </c>
      <c r="AA16" s="366">
        <v>0</v>
      </c>
      <c r="AB16" s="366">
        <v>601.2</v>
      </c>
      <c r="AC16" s="366">
        <v>-460.9</v>
      </c>
      <c r="AD16" s="392" t="s">
        <v>86</v>
      </c>
      <c r="AE16" s="366">
        <v>0</v>
      </c>
      <c r="AF16" s="366">
        <v>-460.9</v>
      </c>
      <c r="AG16" s="366">
        <v>-170.3</v>
      </c>
      <c r="AH16" s="392" t="s">
        <v>86</v>
      </c>
      <c r="AI16" s="366">
        <v>0</v>
      </c>
      <c r="AJ16" s="366">
        <v>-170.3</v>
      </c>
      <c r="AK16" s="366">
        <v>-282.4</v>
      </c>
      <c r="AL16" s="392" t="s">
        <v>86</v>
      </c>
      <c r="AM16" s="366">
        <v>0</v>
      </c>
      <c r="AN16" s="366">
        <v>-282.4</v>
      </c>
      <c r="AO16" s="366">
        <v>-336.9</v>
      </c>
      <c r="AP16" s="392" t="s">
        <v>86</v>
      </c>
      <c r="AQ16" s="366">
        <v>0</v>
      </c>
      <c r="AR16" s="366">
        <v>-336.9</v>
      </c>
      <c r="AS16" s="366">
        <v>-313.7</v>
      </c>
      <c r="AT16" s="392" t="s">
        <v>86</v>
      </c>
      <c r="AU16" s="366">
        <v>0</v>
      </c>
      <c r="AV16" s="366">
        <v>-313.7</v>
      </c>
      <c r="AW16" s="366">
        <v>-106.4</v>
      </c>
      <c r="AX16" s="392" t="s">
        <v>86</v>
      </c>
      <c r="AY16" s="366">
        <v>0</v>
      </c>
      <c r="AZ16" s="366">
        <v>-106.4</v>
      </c>
      <c r="BA16" s="366">
        <v>-383</v>
      </c>
      <c r="BB16" s="392" t="s">
        <v>86</v>
      </c>
      <c r="BC16" s="366">
        <v>-431</v>
      </c>
      <c r="BD16" s="366">
        <v>-814</v>
      </c>
      <c r="BE16" s="366">
        <v>2374.6</v>
      </c>
      <c r="BF16" s="392" t="s">
        <v>86</v>
      </c>
      <c r="BG16" s="366">
        <v>1.5</v>
      </c>
      <c r="BH16" s="366">
        <v>2376.1</v>
      </c>
      <c r="BI16" s="366">
        <v>200.3</v>
      </c>
      <c r="BJ16" s="393" t="s">
        <v>71</v>
      </c>
      <c r="BK16" s="366">
        <v>-691.7</v>
      </c>
      <c r="BL16" s="366">
        <v>-491.4</v>
      </c>
      <c r="BM16" s="366">
        <v>-277.4</v>
      </c>
      <c r="BN16" s="393" t="s">
        <v>71</v>
      </c>
      <c r="BO16" s="366">
        <v>-681</v>
      </c>
      <c r="BP16" s="366">
        <v>-958.4</v>
      </c>
      <c r="BQ16" s="366">
        <v>-1178</v>
      </c>
      <c r="BR16" s="393" t="s">
        <v>71</v>
      </c>
      <c r="BS16" s="367">
        <v>1470.1</v>
      </c>
      <c r="BT16" s="366">
        <v>292.1</v>
      </c>
      <c r="BU16" s="366">
        <v>-503.8</v>
      </c>
      <c r="BV16" s="393" t="s">
        <v>71</v>
      </c>
      <c r="BW16" s="366">
        <v>-1</v>
      </c>
      <c r="BX16" s="366">
        <v>-504.8</v>
      </c>
      <c r="BY16" s="366">
        <v>-3583.6</v>
      </c>
      <c r="BZ16" s="393" t="s">
        <v>71</v>
      </c>
      <c r="CA16" s="366">
        <v>0</v>
      </c>
      <c r="CB16" s="366">
        <v>-3583.6</v>
      </c>
      <c r="CC16" s="366">
        <v>-503.8</v>
      </c>
      <c r="CD16" s="393" t="s">
        <v>71</v>
      </c>
      <c r="CE16" s="366">
        <v>-1</v>
      </c>
      <c r="CF16" s="366">
        <v>-504.8</v>
      </c>
      <c r="CG16" s="366">
        <v>-3583.6</v>
      </c>
      <c r="CH16" s="393" t="s">
        <v>71</v>
      </c>
      <c r="CI16" s="366">
        <v>0</v>
      </c>
      <c r="CJ16" s="366">
        <v>-3583.6</v>
      </c>
      <c r="CK16" s="366">
        <v>1030.1</v>
      </c>
      <c r="CL16" s="393" t="s">
        <v>71</v>
      </c>
      <c r="CM16" s="366">
        <v>-152</v>
      </c>
      <c r="CN16" s="366">
        <v>878.1</v>
      </c>
      <c r="CO16" s="366">
        <v>86.7</v>
      </c>
      <c r="CP16" s="393" t="s">
        <v>71</v>
      </c>
      <c r="CQ16" s="393">
        <v>-136.3</v>
      </c>
      <c r="CR16" s="366">
        <v>-49.6</v>
      </c>
      <c r="CS16" s="366">
        <v>-467.9</v>
      </c>
      <c r="CT16" s="393" t="s">
        <v>143</v>
      </c>
      <c r="CU16" s="366">
        <v>-202.1</v>
      </c>
      <c r="CV16" s="366">
        <v>-670</v>
      </c>
      <c r="CW16" s="366">
        <v>465.7</v>
      </c>
      <c r="CX16" s="393">
        <v>58</v>
      </c>
      <c r="CY16" s="393">
        <v>-713</v>
      </c>
      <c r="CZ16" s="366">
        <v>-189.3</v>
      </c>
      <c r="DA16" s="368">
        <v>-1149.2</v>
      </c>
      <c r="DB16" s="393">
        <v>59.5</v>
      </c>
      <c r="DC16" s="393">
        <v>-96.4</v>
      </c>
      <c r="DD16" s="366">
        <v>-1186.1</v>
      </c>
      <c r="DE16" s="366">
        <v>4465.2</v>
      </c>
      <c r="DF16" s="393">
        <v>111.8</v>
      </c>
      <c r="DG16" s="393" t="s">
        <v>143</v>
      </c>
      <c r="DH16" s="366">
        <v>4577</v>
      </c>
      <c r="DI16" s="368">
        <v>-239.6</v>
      </c>
      <c r="DJ16" s="394">
        <v>41.6</v>
      </c>
      <c r="DK16" s="393" t="s">
        <v>143</v>
      </c>
      <c r="DL16" s="366">
        <v>-198</v>
      </c>
    </row>
    <row r="17" spans="1:116" ht="25.5" customHeight="1">
      <c r="A17" s="99"/>
      <c r="C17" s="90" t="s">
        <v>137</v>
      </c>
      <c r="E17" s="369">
        <v>125.1</v>
      </c>
      <c r="F17" s="374" t="s">
        <v>86</v>
      </c>
      <c r="G17" s="374" t="s">
        <v>86</v>
      </c>
      <c r="H17" s="369">
        <v>125.1</v>
      </c>
      <c r="I17" s="369">
        <v>294.6</v>
      </c>
      <c r="J17" s="374" t="s">
        <v>86</v>
      </c>
      <c r="K17" s="374" t="s">
        <v>86</v>
      </c>
      <c r="L17" s="369">
        <v>294.6</v>
      </c>
      <c r="M17" s="369">
        <v>372.8</v>
      </c>
      <c r="N17" s="374" t="s">
        <v>86</v>
      </c>
      <c r="O17" s="374" t="s">
        <v>86</v>
      </c>
      <c r="P17" s="369">
        <v>372.8</v>
      </c>
      <c r="Q17" s="369">
        <v>-37.1</v>
      </c>
      <c r="R17" s="374" t="s">
        <v>86</v>
      </c>
      <c r="S17" s="374" t="s">
        <v>86</v>
      </c>
      <c r="T17" s="369">
        <v>-37.1</v>
      </c>
      <c r="U17" s="369">
        <v>5.9</v>
      </c>
      <c r="V17" s="374" t="s">
        <v>86</v>
      </c>
      <c r="W17" s="374" t="s">
        <v>86</v>
      </c>
      <c r="X17" s="369">
        <v>5.9</v>
      </c>
      <c r="Y17" s="369">
        <v>359.5</v>
      </c>
      <c r="Z17" s="374" t="s">
        <v>86</v>
      </c>
      <c r="AA17" s="374" t="s">
        <v>86</v>
      </c>
      <c r="AB17" s="369">
        <v>359.5</v>
      </c>
      <c r="AC17" s="369">
        <v>100.3</v>
      </c>
      <c r="AD17" s="374" t="s">
        <v>86</v>
      </c>
      <c r="AE17" s="374" t="s">
        <v>86</v>
      </c>
      <c r="AF17" s="369">
        <v>100.3</v>
      </c>
      <c r="AG17" s="369">
        <v>-135.4</v>
      </c>
      <c r="AH17" s="374" t="s">
        <v>86</v>
      </c>
      <c r="AI17" s="374" t="s">
        <v>86</v>
      </c>
      <c r="AJ17" s="369">
        <v>-135.4</v>
      </c>
      <c r="AK17" s="369">
        <v>-120.6</v>
      </c>
      <c r="AL17" s="374" t="s">
        <v>86</v>
      </c>
      <c r="AM17" s="374" t="s">
        <v>86</v>
      </c>
      <c r="AN17" s="369">
        <v>-120.6</v>
      </c>
      <c r="AO17" s="369">
        <v>-178.3</v>
      </c>
      <c r="AP17" s="374" t="s">
        <v>86</v>
      </c>
      <c r="AQ17" s="374" t="s">
        <v>86</v>
      </c>
      <c r="AR17" s="369">
        <v>-178.3</v>
      </c>
      <c r="AS17" s="369">
        <v>-157.8</v>
      </c>
      <c r="AT17" s="374" t="s">
        <v>86</v>
      </c>
      <c r="AU17" s="374" t="s">
        <v>86</v>
      </c>
      <c r="AV17" s="369">
        <v>-157.8</v>
      </c>
      <c r="AW17" s="369">
        <v>-37.4</v>
      </c>
      <c r="AX17" s="374" t="s">
        <v>86</v>
      </c>
      <c r="AY17" s="374" t="s">
        <v>86</v>
      </c>
      <c r="AZ17" s="369">
        <v>-37.4</v>
      </c>
      <c r="BA17" s="369">
        <v>-195.2</v>
      </c>
      <c r="BB17" s="374" t="s">
        <v>86</v>
      </c>
      <c r="BC17" s="374" t="s">
        <v>86</v>
      </c>
      <c r="BD17" s="369">
        <v>-195.2</v>
      </c>
      <c r="BE17" s="369">
        <v>2529.6</v>
      </c>
      <c r="BF17" s="374" t="s">
        <v>86</v>
      </c>
      <c r="BG17" s="374" t="s">
        <v>86</v>
      </c>
      <c r="BH17" s="369">
        <v>2529.6</v>
      </c>
      <c r="BI17" s="369">
        <v>67.8</v>
      </c>
      <c r="BJ17" s="375" t="s">
        <v>71</v>
      </c>
      <c r="BK17" s="375" t="s">
        <v>71</v>
      </c>
      <c r="BL17" s="369">
        <v>67.8</v>
      </c>
      <c r="BM17" s="369">
        <v>-396.1</v>
      </c>
      <c r="BN17" s="375" t="s">
        <v>71</v>
      </c>
      <c r="BO17" s="375" t="s">
        <v>71</v>
      </c>
      <c r="BP17" s="369">
        <v>-396.1</v>
      </c>
      <c r="BQ17" s="369">
        <v>-377.1</v>
      </c>
      <c r="BR17" s="375" t="s">
        <v>71</v>
      </c>
      <c r="BS17" s="376" t="s">
        <v>71</v>
      </c>
      <c r="BT17" s="369">
        <v>-377.1</v>
      </c>
      <c r="BU17" s="369">
        <v>-385.9</v>
      </c>
      <c r="BV17" s="375" t="s">
        <v>71</v>
      </c>
      <c r="BW17" s="375" t="s">
        <v>71</v>
      </c>
      <c r="BX17" s="369">
        <v>-385.9</v>
      </c>
      <c r="BY17" s="369">
        <v>-420.1</v>
      </c>
      <c r="BZ17" s="375" t="s">
        <v>71</v>
      </c>
      <c r="CA17" s="375" t="s">
        <v>71</v>
      </c>
      <c r="CB17" s="369">
        <v>-420.1</v>
      </c>
      <c r="CC17" s="369">
        <v>-385.9</v>
      </c>
      <c r="CD17" s="375" t="s">
        <v>71</v>
      </c>
      <c r="CE17" s="375" t="s">
        <v>71</v>
      </c>
      <c r="CF17" s="369">
        <v>-385.9</v>
      </c>
      <c r="CG17" s="369">
        <v>-420.1</v>
      </c>
      <c r="CH17" s="375" t="s">
        <v>71</v>
      </c>
      <c r="CI17" s="375" t="s">
        <v>71</v>
      </c>
      <c r="CJ17" s="369">
        <v>-420.1</v>
      </c>
      <c r="CK17" s="369">
        <v>1018.4</v>
      </c>
      <c r="CL17" s="375" t="s">
        <v>71</v>
      </c>
      <c r="CM17" s="375" t="s">
        <v>71</v>
      </c>
      <c r="CN17" s="369">
        <v>1018.4</v>
      </c>
      <c r="CO17" s="369">
        <v>-58.1</v>
      </c>
      <c r="CP17" s="375" t="s">
        <v>71</v>
      </c>
      <c r="CQ17" s="375" t="s">
        <v>71</v>
      </c>
      <c r="CR17" s="369">
        <v>-58.1</v>
      </c>
      <c r="CS17" s="369">
        <v>-472.7</v>
      </c>
      <c r="CT17" s="375" t="s">
        <v>143</v>
      </c>
      <c r="CU17" s="375" t="s">
        <v>143</v>
      </c>
      <c r="CV17" s="369">
        <v>-472.7</v>
      </c>
      <c r="CW17" s="369">
        <v>-244.7</v>
      </c>
      <c r="CX17" s="388">
        <v>58</v>
      </c>
      <c r="CY17" s="375" t="s">
        <v>143</v>
      </c>
      <c r="CZ17" s="369">
        <v>-186.7</v>
      </c>
      <c r="DA17" s="372">
        <v>-300</v>
      </c>
      <c r="DB17" s="388">
        <v>59.5</v>
      </c>
      <c r="DC17" s="375" t="s">
        <v>143</v>
      </c>
      <c r="DD17" s="369">
        <v>-240.5</v>
      </c>
      <c r="DE17" s="369">
        <v>554.9</v>
      </c>
      <c r="DF17" s="388">
        <v>111.8</v>
      </c>
      <c r="DG17" s="375" t="s">
        <v>143</v>
      </c>
      <c r="DH17" s="369">
        <v>666.7</v>
      </c>
      <c r="DI17" s="372">
        <v>858.8</v>
      </c>
      <c r="DJ17" s="377" t="s">
        <v>143</v>
      </c>
      <c r="DK17" s="375" t="s">
        <v>143</v>
      </c>
      <c r="DL17" s="369">
        <v>900.4</v>
      </c>
    </row>
    <row r="18" spans="1:116" ht="25.5" customHeight="1">
      <c r="A18" s="99"/>
      <c r="C18" s="90" t="s">
        <v>138</v>
      </c>
      <c r="E18" s="369">
        <v>-105.9</v>
      </c>
      <c r="F18" s="374" t="s">
        <v>86</v>
      </c>
      <c r="G18" s="374" t="s">
        <v>86</v>
      </c>
      <c r="H18" s="369">
        <v>-105.9</v>
      </c>
      <c r="I18" s="369">
        <v>106.7</v>
      </c>
      <c r="J18" s="374" t="s">
        <v>86</v>
      </c>
      <c r="K18" s="374" t="s">
        <v>86</v>
      </c>
      <c r="L18" s="369">
        <v>106.7</v>
      </c>
      <c r="M18" s="369">
        <v>172.8</v>
      </c>
      <c r="N18" s="374" t="s">
        <v>86</v>
      </c>
      <c r="O18" s="374" t="s">
        <v>86</v>
      </c>
      <c r="P18" s="369">
        <v>172.8</v>
      </c>
      <c r="Q18" s="369">
        <v>155.3</v>
      </c>
      <c r="R18" s="374" t="s">
        <v>86</v>
      </c>
      <c r="S18" s="374" t="s">
        <v>86</v>
      </c>
      <c r="T18" s="369">
        <v>155.3</v>
      </c>
      <c r="U18" s="369">
        <v>285.4</v>
      </c>
      <c r="V18" s="374" t="s">
        <v>86</v>
      </c>
      <c r="W18" s="374" t="s">
        <v>86</v>
      </c>
      <c r="X18" s="369">
        <v>285.4</v>
      </c>
      <c r="Y18" s="369">
        <v>273.8</v>
      </c>
      <c r="Z18" s="374" t="s">
        <v>86</v>
      </c>
      <c r="AA18" s="374" t="s">
        <v>86</v>
      </c>
      <c r="AB18" s="369">
        <v>273.8</v>
      </c>
      <c r="AC18" s="369">
        <v>175.7</v>
      </c>
      <c r="AD18" s="374" t="s">
        <v>86</v>
      </c>
      <c r="AE18" s="374" t="s">
        <v>86</v>
      </c>
      <c r="AF18" s="369">
        <v>175.7</v>
      </c>
      <c r="AG18" s="369">
        <v>1.6</v>
      </c>
      <c r="AH18" s="374" t="s">
        <v>86</v>
      </c>
      <c r="AI18" s="374" t="s">
        <v>86</v>
      </c>
      <c r="AJ18" s="369">
        <v>1.6</v>
      </c>
      <c r="AK18" s="369">
        <v>-118.3</v>
      </c>
      <c r="AL18" s="374" t="s">
        <v>86</v>
      </c>
      <c r="AM18" s="374" t="s">
        <v>86</v>
      </c>
      <c r="AN18" s="369">
        <v>-118.3</v>
      </c>
      <c r="AO18" s="369">
        <v>-152.3</v>
      </c>
      <c r="AP18" s="374" t="s">
        <v>86</v>
      </c>
      <c r="AQ18" s="374" t="s">
        <v>86</v>
      </c>
      <c r="AR18" s="369">
        <v>-152.3</v>
      </c>
      <c r="AS18" s="369">
        <v>60.3</v>
      </c>
      <c r="AT18" s="374" t="s">
        <v>86</v>
      </c>
      <c r="AU18" s="374" t="s">
        <v>86</v>
      </c>
      <c r="AV18" s="369">
        <v>60.3</v>
      </c>
      <c r="AW18" s="369">
        <v>-47.4</v>
      </c>
      <c r="AX18" s="374" t="s">
        <v>86</v>
      </c>
      <c r="AY18" s="374" t="s">
        <v>86</v>
      </c>
      <c r="AZ18" s="369">
        <v>-47.4</v>
      </c>
      <c r="BA18" s="369">
        <v>-149.8</v>
      </c>
      <c r="BB18" s="374" t="s">
        <v>86</v>
      </c>
      <c r="BC18" s="374" t="s">
        <v>86</v>
      </c>
      <c r="BD18" s="369">
        <v>-149.8</v>
      </c>
      <c r="BE18" s="369">
        <v>-132.5</v>
      </c>
      <c r="BF18" s="374" t="s">
        <v>86</v>
      </c>
      <c r="BG18" s="374" t="s">
        <v>86</v>
      </c>
      <c r="BH18" s="369">
        <v>-132.5</v>
      </c>
      <c r="BI18" s="369">
        <v>140.1</v>
      </c>
      <c r="BJ18" s="375" t="s">
        <v>71</v>
      </c>
      <c r="BK18" s="375" t="s">
        <v>71</v>
      </c>
      <c r="BL18" s="369">
        <v>140.1</v>
      </c>
      <c r="BM18" s="369">
        <v>87.1</v>
      </c>
      <c r="BN18" s="375" t="s">
        <v>71</v>
      </c>
      <c r="BO18" s="375" t="s">
        <v>71</v>
      </c>
      <c r="BP18" s="369">
        <v>87.1</v>
      </c>
      <c r="BQ18" s="369">
        <v>23.3</v>
      </c>
      <c r="BR18" s="375" t="s">
        <v>71</v>
      </c>
      <c r="BS18" s="376" t="s">
        <v>71</v>
      </c>
      <c r="BT18" s="369">
        <v>23.3</v>
      </c>
      <c r="BU18" s="369">
        <v>-226.3</v>
      </c>
      <c r="BV18" s="375" t="s">
        <v>71</v>
      </c>
      <c r="BW18" s="375" t="s">
        <v>71</v>
      </c>
      <c r="BX18" s="369">
        <v>-226.3</v>
      </c>
      <c r="BY18" s="369">
        <v>-18</v>
      </c>
      <c r="BZ18" s="375" t="s">
        <v>71</v>
      </c>
      <c r="CA18" s="375" t="s">
        <v>71</v>
      </c>
      <c r="CB18" s="369">
        <v>-18</v>
      </c>
      <c r="CC18" s="369">
        <v>-226.3</v>
      </c>
      <c r="CD18" s="375" t="s">
        <v>71</v>
      </c>
      <c r="CE18" s="375" t="s">
        <v>71</v>
      </c>
      <c r="CF18" s="369">
        <v>-226.3</v>
      </c>
      <c r="CG18" s="369">
        <v>-18</v>
      </c>
      <c r="CH18" s="375" t="s">
        <v>71</v>
      </c>
      <c r="CI18" s="375" t="s">
        <v>71</v>
      </c>
      <c r="CJ18" s="369">
        <v>-18</v>
      </c>
      <c r="CK18" s="369">
        <v>58</v>
      </c>
      <c r="CL18" s="375" t="s">
        <v>71</v>
      </c>
      <c r="CM18" s="375" t="s">
        <v>71</v>
      </c>
      <c r="CN18" s="369">
        <v>58</v>
      </c>
      <c r="CO18" s="369">
        <v>-9.1</v>
      </c>
      <c r="CP18" s="375" t="s">
        <v>71</v>
      </c>
      <c r="CQ18" s="375" t="s">
        <v>71</v>
      </c>
      <c r="CR18" s="369">
        <v>-9.1</v>
      </c>
      <c r="CS18" s="369">
        <v>322.4</v>
      </c>
      <c r="CT18" s="375" t="s">
        <v>143</v>
      </c>
      <c r="CU18" s="375" t="s">
        <v>143</v>
      </c>
      <c r="CV18" s="369">
        <v>322.4</v>
      </c>
      <c r="CW18" s="369">
        <v>507.7</v>
      </c>
      <c r="CX18" s="375" t="s">
        <v>143</v>
      </c>
      <c r="CY18" s="375" t="s">
        <v>143</v>
      </c>
      <c r="CZ18" s="369">
        <v>507.7</v>
      </c>
      <c r="DA18" s="372">
        <v>-517.4</v>
      </c>
      <c r="DB18" s="375" t="s">
        <v>143</v>
      </c>
      <c r="DC18" s="375" t="s">
        <v>143</v>
      </c>
      <c r="DD18" s="369">
        <v>-517.4</v>
      </c>
      <c r="DE18" s="369">
        <v>1028.7</v>
      </c>
      <c r="DF18" s="375" t="s">
        <v>143</v>
      </c>
      <c r="DG18" s="375" t="s">
        <v>143</v>
      </c>
      <c r="DH18" s="369">
        <v>1028.7</v>
      </c>
      <c r="DI18" s="372">
        <v>648.6</v>
      </c>
      <c r="DJ18" s="377" t="s">
        <v>143</v>
      </c>
      <c r="DK18" s="375" t="s">
        <v>143</v>
      </c>
      <c r="DL18" s="369">
        <v>648.6</v>
      </c>
    </row>
    <row r="19" spans="1:116" ht="25.5" customHeight="1">
      <c r="A19" s="99"/>
      <c r="C19" s="90" t="s">
        <v>61</v>
      </c>
      <c r="E19" s="369">
        <v>-195.2</v>
      </c>
      <c r="F19" s="374" t="s">
        <v>86</v>
      </c>
      <c r="G19" s="374" t="s">
        <v>86</v>
      </c>
      <c r="H19" s="369">
        <v>-195.2</v>
      </c>
      <c r="I19" s="369">
        <v>-541.3</v>
      </c>
      <c r="J19" s="374" t="s">
        <v>86</v>
      </c>
      <c r="K19" s="374" t="s">
        <v>86</v>
      </c>
      <c r="L19" s="369">
        <v>-541.3</v>
      </c>
      <c r="M19" s="369">
        <v>175.2</v>
      </c>
      <c r="N19" s="374" t="s">
        <v>86</v>
      </c>
      <c r="O19" s="374" t="s">
        <v>86</v>
      </c>
      <c r="P19" s="369">
        <v>175.2</v>
      </c>
      <c r="Q19" s="369">
        <v>-234.7</v>
      </c>
      <c r="R19" s="374" t="s">
        <v>86</v>
      </c>
      <c r="S19" s="374" t="s">
        <v>86</v>
      </c>
      <c r="T19" s="369">
        <v>-234.7</v>
      </c>
      <c r="U19" s="369">
        <v>-142.7</v>
      </c>
      <c r="V19" s="374" t="s">
        <v>86</v>
      </c>
      <c r="W19" s="374" t="s">
        <v>86</v>
      </c>
      <c r="X19" s="369">
        <v>-142.7</v>
      </c>
      <c r="Y19" s="369">
        <v>-31.1</v>
      </c>
      <c r="Z19" s="374" t="s">
        <v>86</v>
      </c>
      <c r="AA19" s="374" t="s">
        <v>86</v>
      </c>
      <c r="AB19" s="369">
        <v>-31.1</v>
      </c>
      <c r="AC19" s="369">
        <v>-737.1</v>
      </c>
      <c r="AD19" s="374" t="s">
        <v>86</v>
      </c>
      <c r="AE19" s="374" t="s">
        <v>86</v>
      </c>
      <c r="AF19" s="369">
        <v>-737.1</v>
      </c>
      <c r="AG19" s="369">
        <v>-32</v>
      </c>
      <c r="AH19" s="374" t="s">
        <v>86</v>
      </c>
      <c r="AI19" s="374" t="s">
        <v>86</v>
      </c>
      <c r="AJ19" s="369">
        <v>-32</v>
      </c>
      <c r="AK19" s="369">
        <v>-45.3</v>
      </c>
      <c r="AL19" s="374" t="s">
        <v>86</v>
      </c>
      <c r="AM19" s="374" t="s">
        <v>86</v>
      </c>
      <c r="AN19" s="369">
        <v>-45.3</v>
      </c>
      <c r="AO19" s="369"/>
      <c r="AP19" s="374" t="s">
        <v>86</v>
      </c>
      <c r="AQ19" s="374" t="s">
        <v>86</v>
      </c>
      <c r="AR19" s="369">
        <v>0</v>
      </c>
      <c r="AS19" s="369">
        <v>-215.3</v>
      </c>
      <c r="AT19" s="374" t="s">
        <v>86</v>
      </c>
      <c r="AU19" s="374" t="s">
        <v>86</v>
      </c>
      <c r="AV19" s="369">
        <v>-215.3</v>
      </c>
      <c r="AW19" s="369">
        <v>-27.9</v>
      </c>
      <c r="AX19" s="374" t="s">
        <v>86</v>
      </c>
      <c r="AY19" s="374" t="s">
        <v>86</v>
      </c>
      <c r="AZ19" s="369">
        <v>-27.9</v>
      </c>
      <c r="BA19" s="369">
        <v>-25.7</v>
      </c>
      <c r="BB19" s="374" t="s">
        <v>86</v>
      </c>
      <c r="BC19" s="374" t="s">
        <v>86</v>
      </c>
      <c r="BD19" s="369">
        <v>-25.7</v>
      </c>
      <c r="BE19" s="369">
        <v>-22.7</v>
      </c>
      <c r="BF19" s="374" t="s">
        <v>86</v>
      </c>
      <c r="BG19" s="374" t="s">
        <v>86</v>
      </c>
      <c r="BH19" s="369">
        <v>-22.7</v>
      </c>
      <c r="BI19" s="369">
        <v>-10</v>
      </c>
      <c r="BJ19" s="375" t="s">
        <v>71</v>
      </c>
      <c r="BK19" s="375" t="s">
        <v>71</v>
      </c>
      <c r="BL19" s="369">
        <v>-10</v>
      </c>
      <c r="BM19" s="369">
        <v>34.4</v>
      </c>
      <c r="BN19" s="375" t="s">
        <v>71</v>
      </c>
      <c r="BO19" s="375" t="s">
        <v>71</v>
      </c>
      <c r="BP19" s="369">
        <v>34.4</v>
      </c>
      <c r="BQ19" s="369">
        <v>-816.5</v>
      </c>
      <c r="BR19" s="375" t="s">
        <v>71</v>
      </c>
      <c r="BS19" s="376" t="s">
        <v>71</v>
      </c>
      <c r="BT19" s="369">
        <v>-816.5</v>
      </c>
      <c r="BU19" s="369">
        <v>102.3</v>
      </c>
      <c r="BV19" s="375" t="s">
        <v>71</v>
      </c>
      <c r="BW19" s="375" t="s">
        <v>71</v>
      </c>
      <c r="BX19" s="369">
        <v>102.3</v>
      </c>
      <c r="BY19" s="369">
        <v>-3145.5</v>
      </c>
      <c r="BZ19" s="375" t="s">
        <v>71</v>
      </c>
      <c r="CA19" s="375" t="s">
        <v>71</v>
      </c>
      <c r="CB19" s="369">
        <v>-3145.5</v>
      </c>
      <c r="CC19" s="369">
        <v>102.3</v>
      </c>
      <c r="CD19" s="375" t="s">
        <v>71</v>
      </c>
      <c r="CE19" s="375" t="s">
        <v>71</v>
      </c>
      <c r="CF19" s="369">
        <v>102.3</v>
      </c>
      <c r="CG19" s="369">
        <v>-3145.5</v>
      </c>
      <c r="CH19" s="375" t="s">
        <v>71</v>
      </c>
      <c r="CI19" s="375" t="s">
        <v>71</v>
      </c>
      <c r="CJ19" s="369">
        <v>-3145.5</v>
      </c>
      <c r="CK19" s="369">
        <v>-46.3</v>
      </c>
      <c r="CL19" s="375" t="s">
        <v>71</v>
      </c>
      <c r="CM19" s="375" t="s">
        <v>71</v>
      </c>
      <c r="CN19" s="369">
        <v>-46.3</v>
      </c>
      <c r="CO19" s="369">
        <v>153.9</v>
      </c>
      <c r="CP19" s="375" t="s">
        <v>71</v>
      </c>
      <c r="CQ19" s="375" t="s">
        <v>71</v>
      </c>
      <c r="CR19" s="369">
        <v>153.9</v>
      </c>
      <c r="CS19" s="369">
        <v>-317.6</v>
      </c>
      <c r="CT19" s="375" t="s">
        <v>143</v>
      </c>
      <c r="CU19" s="375" t="s">
        <v>143</v>
      </c>
      <c r="CV19" s="369">
        <v>-317.6</v>
      </c>
      <c r="CW19" s="369">
        <v>202.7</v>
      </c>
      <c r="CX19" s="375" t="s">
        <v>143</v>
      </c>
      <c r="CY19" s="375" t="s">
        <v>143</v>
      </c>
      <c r="CZ19" s="369">
        <v>202.7</v>
      </c>
      <c r="DA19" s="372">
        <v>-331.8</v>
      </c>
      <c r="DB19" s="375" t="s">
        <v>143</v>
      </c>
      <c r="DC19" s="375" t="s">
        <v>143</v>
      </c>
      <c r="DD19" s="369">
        <v>-331.8</v>
      </c>
      <c r="DE19" s="369">
        <v>2881.6</v>
      </c>
      <c r="DF19" s="375" t="s">
        <v>143</v>
      </c>
      <c r="DG19" s="375" t="s">
        <v>143</v>
      </c>
      <c r="DH19" s="369">
        <v>2881.6</v>
      </c>
      <c r="DI19" s="372">
        <v>-1747</v>
      </c>
      <c r="DJ19" s="377" t="s">
        <v>143</v>
      </c>
      <c r="DK19" s="375" t="s">
        <v>143</v>
      </c>
      <c r="DL19" s="369">
        <v>-1747</v>
      </c>
    </row>
    <row r="20" spans="1:116" s="396" customFormat="1" ht="25.5" customHeight="1">
      <c r="A20" s="395"/>
      <c r="C20" s="100" t="s">
        <v>216</v>
      </c>
      <c r="E20" s="369">
        <v>1</v>
      </c>
      <c r="F20" s="374" t="s">
        <v>86</v>
      </c>
      <c r="G20" s="374" t="s">
        <v>86</v>
      </c>
      <c r="H20" s="369">
        <v>1</v>
      </c>
      <c r="I20" s="369">
        <v>-0.6</v>
      </c>
      <c r="J20" s="374" t="s">
        <v>86</v>
      </c>
      <c r="K20" s="374" t="s">
        <v>86</v>
      </c>
      <c r="L20" s="369">
        <v>-0.6</v>
      </c>
      <c r="M20" s="369">
        <v>-3.4</v>
      </c>
      <c r="N20" s="374" t="s">
        <v>86</v>
      </c>
      <c r="O20" s="374" t="s">
        <v>86</v>
      </c>
      <c r="P20" s="369">
        <v>-3.4</v>
      </c>
      <c r="Q20" s="369">
        <v>2.6</v>
      </c>
      <c r="R20" s="374" t="s">
        <v>86</v>
      </c>
      <c r="S20" s="374" t="s">
        <v>86</v>
      </c>
      <c r="T20" s="369">
        <v>2.6</v>
      </c>
      <c r="U20" s="369">
        <v>0.5</v>
      </c>
      <c r="V20" s="374" t="s">
        <v>86</v>
      </c>
      <c r="W20" s="374" t="s">
        <v>86</v>
      </c>
      <c r="X20" s="369">
        <v>0.5</v>
      </c>
      <c r="Y20" s="369">
        <v>-1</v>
      </c>
      <c r="Z20" s="374" t="s">
        <v>86</v>
      </c>
      <c r="AA20" s="374" t="s">
        <v>86</v>
      </c>
      <c r="AB20" s="369">
        <v>-1</v>
      </c>
      <c r="AC20" s="369">
        <v>0.2</v>
      </c>
      <c r="AD20" s="374" t="s">
        <v>86</v>
      </c>
      <c r="AE20" s="374" t="s">
        <v>86</v>
      </c>
      <c r="AF20" s="369">
        <v>0.2</v>
      </c>
      <c r="AG20" s="369">
        <v>-4.5</v>
      </c>
      <c r="AH20" s="374" t="s">
        <v>86</v>
      </c>
      <c r="AI20" s="374" t="s">
        <v>86</v>
      </c>
      <c r="AJ20" s="369">
        <v>-4.5</v>
      </c>
      <c r="AK20" s="369">
        <v>1.8</v>
      </c>
      <c r="AL20" s="374" t="s">
        <v>86</v>
      </c>
      <c r="AM20" s="374" t="s">
        <v>86</v>
      </c>
      <c r="AN20" s="369">
        <v>1.8</v>
      </c>
      <c r="AO20" s="369">
        <v>-6.3</v>
      </c>
      <c r="AP20" s="374" t="s">
        <v>86</v>
      </c>
      <c r="AQ20" s="374" t="s">
        <v>86</v>
      </c>
      <c r="AR20" s="369">
        <v>-6.3</v>
      </c>
      <c r="AS20" s="369">
        <v>-0.9</v>
      </c>
      <c r="AT20" s="374" t="s">
        <v>86</v>
      </c>
      <c r="AU20" s="374" t="s">
        <v>86</v>
      </c>
      <c r="AV20" s="369">
        <v>-0.9</v>
      </c>
      <c r="AW20" s="369">
        <v>6.3</v>
      </c>
      <c r="AX20" s="374" t="s">
        <v>86</v>
      </c>
      <c r="AY20" s="374" t="s">
        <v>86</v>
      </c>
      <c r="AZ20" s="369">
        <v>6.3</v>
      </c>
      <c r="BA20" s="369">
        <v>-12.3</v>
      </c>
      <c r="BB20" s="374" t="s">
        <v>86</v>
      </c>
      <c r="BC20" s="369">
        <v>-431</v>
      </c>
      <c r="BD20" s="369">
        <v>-443.3</v>
      </c>
      <c r="BE20" s="369">
        <v>0.2</v>
      </c>
      <c r="BF20" s="374" t="s">
        <v>86</v>
      </c>
      <c r="BG20" s="369">
        <v>1.5</v>
      </c>
      <c r="BH20" s="369">
        <v>1.7</v>
      </c>
      <c r="BI20" s="369">
        <v>2.4</v>
      </c>
      <c r="BJ20" s="375" t="s">
        <v>71</v>
      </c>
      <c r="BK20" s="369">
        <v>-691.7</v>
      </c>
      <c r="BL20" s="369">
        <v>-689.3</v>
      </c>
      <c r="BM20" s="369">
        <v>-2.8</v>
      </c>
      <c r="BN20" s="375" t="s">
        <v>71</v>
      </c>
      <c r="BO20" s="369">
        <v>-681</v>
      </c>
      <c r="BP20" s="369">
        <v>-683.8</v>
      </c>
      <c r="BQ20" s="369">
        <v>-7.7</v>
      </c>
      <c r="BR20" s="375" t="s">
        <v>71</v>
      </c>
      <c r="BS20" s="386">
        <v>1470.1</v>
      </c>
      <c r="BT20" s="369">
        <v>1462.4</v>
      </c>
      <c r="BU20" s="369">
        <v>6.1</v>
      </c>
      <c r="BV20" s="375" t="s">
        <v>71</v>
      </c>
      <c r="BW20" s="369">
        <v>-1</v>
      </c>
      <c r="BX20" s="369">
        <v>5.1</v>
      </c>
      <c r="BY20" s="375" t="s">
        <v>71</v>
      </c>
      <c r="BZ20" s="375" t="s">
        <v>71</v>
      </c>
      <c r="CA20" s="375" t="s">
        <v>71</v>
      </c>
      <c r="CB20" s="369">
        <v>0</v>
      </c>
      <c r="CC20" s="369">
        <v>6.1</v>
      </c>
      <c r="CD20" s="375" t="s">
        <v>71</v>
      </c>
      <c r="CE20" s="369">
        <v>-1</v>
      </c>
      <c r="CF20" s="369">
        <v>5.1</v>
      </c>
      <c r="CG20" s="375" t="s">
        <v>71</v>
      </c>
      <c r="CH20" s="375" t="s">
        <v>71</v>
      </c>
      <c r="CI20" s="375" t="s">
        <v>71</v>
      </c>
      <c r="CJ20" s="369">
        <v>0</v>
      </c>
      <c r="CK20" s="375" t="s">
        <v>71</v>
      </c>
      <c r="CL20" s="375" t="s">
        <v>71</v>
      </c>
      <c r="CM20" s="369">
        <v>-152</v>
      </c>
      <c r="CN20" s="369">
        <v>-152</v>
      </c>
      <c r="CO20" s="375" t="s">
        <v>71</v>
      </c>
      <c r="CP20" s="375" t="s">
        <v>71</v>
      </c>
      <c r="CQ20" s="375">
        <v>-136.3</v>
      </c>
      <c r="CR20" s="375">
        <v>-136.3</v>
      </c>
      <c r="CS20" s="375" t="s">
        <v>143</v>
      </c>
      <c r="CT20" s="375" t="s">
        <v>143</v>
      </c>
      <c r="CU20" s="375">
        <v>-202.1</v>
      </c>
      <c r="CV20" s="375">
        <v>-202.1</v>
      </c>
      <c r="CW20" s="375" t="s">
        <v>143</v>
      </c>
      <c r="CX20" s="375" t="s">
        <v>143</v>
      </c>
      <c r="CY20" s="397">
        <v>-713</v>
      </c>
      <c r="CZ20" s="397">
        <v>-713</v>
      </c>
      <c r="DA20" s="377" t="s">
        <v>143</v>
      </c>
      <c r="DB20" s="375" t="s">
        <v>143</v>
      </c>
      <c r="DC20" s="375">
        <v>-96.4</v>
      </c>
      <c r="DD20" s="375">
        <v>-96.4</v>
      </c>
      <c r="DE20" s="375" t="s">
        <v>143</v>
      </c>
      <c r="DF20" s="375" t="s">
        <v>143</v>
      </c>
      <c r="DG20" s="375" t="s">
        <v>143</v>
      </c>
      <c r="DH20" s="375" t="s">
        <v>143</v>
      </c>
      <c r="DI20" s="377" t="s">
        <v>143</v>
      </c>
      <c r="DJ20" s="377" t="s">
        <v>143</v>
      </c>
      <c r="DK20" s="375" t="s">
        <v>143</v>
      </c>
      <c r="DL20" s="375" t="s">
        <v>143</v>
      </c>
    </row>
    <row r="21" spans="1:116" ht="8.25" customHeight="1">
      <c r="A21" s="99"/>
      <c r="B21" s="92"/>
      <c r="C21" s="92"/>
      <c r="D21" s="93"/>
      <c r="E21" s="369"/>
      <c r="F21" s="398"/>
      <c r="G21" s="398"/>
      <c r="H21" s="399" t="s">
        <v>17</v>
      </c>
      <c r="I21" s="369"/>
      <c r="J21" s="398"/>
      <c r="K21" s="398"/>
      <c r="L21" s="399" t="s">
        <v>17</v>
      </c>
      <c r="M21" s="369"/>
      <c r="N21" s="398"/>
      <c r="O21" s="398"/>
      <c r="P21" s="399" t="s">
        <v>17</v>
      </c>
      <c r="Q21" s="369"/>
      <c r="R21" s="398"/>
      <c r="S21" s="398"/>
      <c r="T21" s="399" t="s">
        <v>17</v>
      </c>
      <c r="U21" s="369"/>
      <c r="V21" s="398"/>
      <c r="W21" s="398"/>
      <c r="X21" s="399" t="s">
        <v>17</v>
      </c>
      <c r="Y21" s="369"/>
      <c r="Z21" s="398"/>
      <c r="AA21" s="398"/>
      <c r="AB21" s="399" t="s">
        <v>17</v>
      </c>
      <c r="AC21" s="369"/>
      <c r="AD21" s="398"/>
      <c r="AE21" s="398"/>
      <c r="AF21" s="399" t="s">
        <v>17</v>
      </c>
      <c r="AG21" s="369"/>
      <c r="AH21" s="398"/>
      <c r="AI21" s="398"/>
      <c r="AJ21" s="399" t="s">
        <v>17</v>
      </c>
      <c r="AK21" s="369"/>
      <c r="AL21" s="398"/>
      <c r="AM21" s="398"/>
      <c r="AN21" s="399" t="s">
        <v>17</v>
      </c>
      <c r="AO21" s="369"/>
      <c r="AP21" s="398"/>
      <c r="AQ21" s="398"/>
      <c r="AR21" s="399" t="s">
        <v>17</v>
      </c>
      <c r="AS21" s="369"/>
      <c r="AT21" s="398"/>
      <c r="AU21" s="398"/>
      <c r="AV21" s="399" t="s">
        <v>17</v>
      </c>
      <c r="AW21" s="369"/>
      <c r="AX21" s="398"/>
      <c r="AY21" s="398"/>
      <c r="AZ21" s="399" t="s">
        <v>17</v>
      </c>
      <c r="BA21" s="369"/>
      <c r="BB21" s="398"/>
      <c r="BC21" s="398"/>
      <c r="BD21" s="399" t="s">
        <v>17</v>
      </c>
      <c r="BE21" s="369"/>
      <c r="BF21" s="398"/>
      <c r="BG21" s="398"/>
      <c r="BH21" s="399" t="s">
        <v>17</v>
      </c>
      <c r="BI21" s="369"/>
      <c r="BJ21" s="398"/>
      <c r="BK21" s="398"/>
      <c r="BL21" s="399" t="s">
        <v>17</v>
      </c>
      <c r="BM21" s="369"/>
      <c r="BN21" s="398"/>
      <c r="BO21" s="398"/>
      <c r="BP21" s="399"/>
      <c r="BQ21" s="369"/>
      <c r="BR21" s="398"/>
      <c r="BS21" s="400"/>
      <c r="BT21" s="399"/>
      <c r="BU21" s="369"/>
      <c r="BV21" s="398"/>
      <c r="BW21" s="398"/>
      <c r="BX21" s="399"/>
      <c r="BY21" s="369"/>
      <c r="BZ21" s="398"/>
      <c r="CA21" s="398"/>
      <c r="CB21" s="399"/>
      <c r="CC21" s="369"/>
      <c r="CD21" s="398"/>
      <c r="CE21" s="398"/>
      <c r="CF21" s="399"/>
      <c r="CG21" s="369"/>
      <c r="CH21" s="398"/>
      <c r="CI21" s="398"/>
      <c r="CJ21" s="399"/>
      <c r="CK21" s="369"/>
      <c r="CL21" s="398"/>
      <c r="CM21" s="398"/>
      <c r="CN21" s="399"/>
      <c r="CO21" s="369"/>
      <c r="CP21" s="398"/>
      <c r="CQ21" s="398"/>
      <c r="CR21" s="399"/>
      <c r="CS21" s="369"/>
      <c r="CT21" s="398"/>
      <c r="CU21" s="398"/>
      <c r="CV21" s="399"/>
      <c r="CW21" s="369"/>
      <c r="CX21" s="398"/>
      <c r="CY21" s="398"/>
      <c r="CZ21" s="399"/>
      <c r="DA21" s="372"/>
      <c r="DB21" s="398"/>
      <c r="DC21" s="398"/>
      <c r="DD21" s="399"/>
      <c r="DE21" s="369"/>
      <c r="DF21" s="398"/>
      <c r="DG21" s="398"/>
      <c r="DH21" s="399"/>
      <c r="DI21" s="372"/>
      <c r="DJ21" s="401"/>
      <c r="DK21" s="398"/>
      <c r="DL21" s="399"/>
    </row>
    <row r="22" spans="1:116" s="409" customFormat="1" ht="32.25" customHeight="1">
      <c r="A22" s="402"/>
      <c r="B22" s="403"/>
      <c r="C22" s="403"/>
      <c r="D22" s="404" t="s">
        <v>154</v>
      </c>
      <c r="E22" s="405">
        <v>979.7</v>
      </c>
      <c r="F22" s="405">
        <v>-2.9</v>
      </c>
      <c r="G22" s="405">
        <v>0.8</v>
      </c>
      <c r="H22" s="405">
        <v>977.6</v>
      </c>
      <c r="I22" s="405">
        <v>634.7</v>
      </c>
      <c r="J22" s="405">
        <v>7.6</v>
      </c>
      <c r="K22" s="405">
        <v>6.4</v>
      </c>
      <c r="L22" s="405">
        <v>648.7</v>
      </c>
      <c r="M22" s="405">
        <v>564.9</v>
      </c>
      <c r="N22" s="405">
        <v>-3.2</v>
      </c>
      <c r="O22" s="405">
        <v>18.7</v>
      </c>
      <c r="P22" s="405">
        <v>580.4</v>
      </c>
      <c r="Q22" s="405">
        <v>341.4</v>
      </c>
      <c r="R22" s="405">
        <v>14.4</v>
      </c>
      <c r="S22" s="405">
        <v>-9.3</v>
      </c>
      <c r="T22" s="405">
        <v>346.5</v>
      </c>
      <c r="U22" s="405">
        <v>-50.89999999999995</v>
      </c>
      <c r="V22" s="405">
        <v>-1</v>
      </c>
      <c r="W22" s="405">
        <v>-2.2</v>
      </c>
      <c r="X22" s="405">
        <v>-54.09999999999994</v>
      </c>
      <c r="Y22" s="405">
        <v>-83.7</v>
      </c>
      <c r="Z22" s="405">
        <v>-0.6</v>
      </c>
      <c r="AA22" s="405">
        <v>-3</v>
      </c>
      <c r="AB22" s="405">
        <v>-87.30000000000007</v>
      </c>
      <c r="AC22" s="405">
        <v>527.5</v>
      </c>
      <c r="AD22" s="405">
        <v>-16.7</v>
      </c>
      <c r="AE22" s="405">
        <v>-42.7</v>
      </c>
      <c r="AF22" s="405">
        <v>468.1</v>
      </c>
      <c r="AG22" s="405">
        <v>256.6</v>
      </c>
      <c r="AH22" s="405">
        <v>-73.4</v>
      </c>
      <c r="AI22" s="405">
        <v>-25.7</v>
      </c>
      <c r="AJ22" s="405">
        <v>157.5</v>
      </c>
      <c r="AK22" s="405">
        <v>305.6</v>
      </c>
      <c r="AL22" s="405">
        <v>-90.9</v>
      </c>
      <c r="AM22" s="405">
        <v>-216.6</v>
      </c>
      <c r="AN22" s="405">
        <v>-1.8999999999997499</v>
      </c>
      <c r="AO22" s="405">
        <v>1785.3</v>
      </c>
      <c r="AP22" s="405">
        <v>-103.4</v>
      </c>
      <c r="AQ22" s="405">
        <v>-1323.5</v>
      </c>
      <c r="AR22" s="405">
        <v>358.3999999999988</v>
      </c>
      <c r="AS22" s="405">
        <v>826.8</v>
      </c>
      <c r="AT22" s="405">
        <v>23.4</v>
      </c>
      <c r="AU22" s="405">
        <v>-868.9</v>
      </c>
      <c r="AV22" s="405">
        <v>-18.69999999999976</v>
      </c>
      <c r="AW22" s="405">
        <v>1657.8</v>
      </c>
      <c r="AX22" s="405">
        <v>-86.2</v>
      </c>
      <c r="AY22" s="405">
        <v>-1404.6</v>
      </c>
      <c r="AZ22" s="405">
        <v>167</v>
      </c>
      <c r="BA22" s="405">
        <v>2402.5</v>
      </c>
      <c r="BB22" s="405">
        <v>-76.5</v>
      </c>
      <c r="BC22" s="405">
        <v>-1512.3</v>
      </c>
      <c r="BD22" s="405">
        <v>813.7</v>
      </c>
      <c r="BE22" s="405">
        <v>3365.4</v>
      </c>
      <c r="BF22" s="405">
        <v>-72.7</v>
      </c>
      <c r="BG22" s="405">
        <v>-209.1</v>
      </c>
      <c r="BH22" s="405">
        <v>3083.6</v>
      </c>
      <c r="BI22" s="405">
        <v>3393.5</v>
      </c>
      <c r="BJ22" s="405">
        <v>-10.6</v>
      </c>
      <c r="BK22" s="405">
        <v>44.3</v>
      </c>
      <c r="BL22" s="405">
        <v>3427.2</v>
      </c>
      <c r="BM22" s="405">
        <v>60.9</v>
      </c>
      <c r="BN22" s="405">
        <v>-51.5</v>
      </c>
      <c r="BO22" s="405">
        <v>-868.2</v>
      </c>
      <c r="BP22" s="405">
        <v>-858.8</v>
      </c>
      <c r="BQ22" s="405">
        <v>639.52</v>
      </c>
      <c r="BR22" s="405">
        <v>-59.4</v>
      </c>
      <c r="BS22" s="406">
        <v>978.3</v>
      </c>
      <c r="BT22" s="407">
        <v>1558.42</v>
      </c>
      <c r="BU22" s="405">
        <v>2998.1</v>
      </c>
      <c r="BV22" s="405">
        <v>-25.5</v>
      </c>
      <c r="BW22" s="405">
        <v>-1514.8</v>
      </c>
      <c r="BX22" s="405">
        <v>1457.8</v>
      </c>
      <c r="BY22" s="405">
        <v>-934.9</v>
      </c>
      <c r="BZ22" s="405">
        <v>-111.8</v>
      </c>
      <c r="CA22" s="405">
        <v>-123.9</v>
      </c>
      <c r="CB22" s="405">
        <v>-1170.6</v>
      </c>
      <c r="CC22" s="405">
        <v>2998.1</v>
      </c>
      <c r="CD22" s="405">
        <v>-25.5</v>
      </c>
      <c r="CE22" s="405">
        <v>-1514.8</v>
      </c>
      <c r="CF22" s="405">
        <v>1457.8</v>
      </c>
      <c r="CG22" s="405">
        <v>-934.9</v>
      </c>
      <c r="CH22" s="405">
        <v>-111.8</v>
      </c>
      <c r="CI22" s="405">
        <v>-123.9</v>
      </c>
      <c r="CJ22" s="405">
        <v>-1170.6</v>
      </c>
      <c r="CK22" s="405">
        <v>6681.8</v>
      </c>
      <c r="CL22" s="405">
        <v>-223.7</v>
      </c>
      <c r="CM22" s="405">
        <v>-849.8</v>
      </c>
      <c r="CN22" s="405">
        <v>5608.3</v>
      </c>
      <c r="CO22" s="405">
        <v>5711.9</v>
      </c>
      <c r="CP22" s="405">
        <v>205.1</v>
      </c>
      <c r="CQ22" s="405">
        <v>118.7</v>
      </c>
      <c r="CR22" s="405">
        <v>6035.7</v>
      </c>
      <c r="CS22" s="405">
        <v>8747.9</v>
      </c>
      <c r="CT22" s="405">
        <v>-204.2</v>
      </c>
      <c r="CU22" s="405">
        <v>-2895.8</v>
      </c>
      <c r="CV22" s="405">
        <v>5647.9</v>
      </c>
      <c r="CW22" s="405">
        <v>6483.5</v>
      </c>
      <c r="CX22" s="405">
        <v>-221.2</v>
      </c>
      <c r="CY22" s="405">
        <v>-1830.8</v>
      </c>
      <c r="CZ22" s="405">
        <v>4431.5</v>
      </c>
      <c r="DA22" s="408">
        <v>7513.7</v>
      </c>
      <c r="DB22" s="405">
        <v>-208.9</v>
      </c>
      <c r="DC22" s="405">
        <v>-781.2</v>
      </c>
      <c r="DD22" s="405">
        <v>6523.6</v>
      </c>
      <c r="DE22" s="405">
        <v>6311</v>
      </c>
      <c r="DF22" s="405">
        <v>-354.4</v>
      </c>
      <c r="DG22" s="405">
        <v>-613.2</v>
      </c>
      <c r="DH22" s="405">
        <v>5343.4</v>
      </c>
      <c r="DI22" s="408">
        <v>8161.6</v>
      </c>
      <c r="DJ22" s="408">
        <v>-3346.5</v>
      </c>
      <c r="DK22" s="405">
        <v>-5190.3</v>
      </c>
      <c r="DL22" s="405">
        <v>-375.2</v>
      </c>
    </row>
    <row r="23" ht="21" customHeight="1"/>
  </sheetData>
  <sheetProtection/>
  <mergeCells count="6">
    <mergeCell ref="DI6:DL6"/>
    <mergeCell ref="CO6:CR6"/>
    <mergeCell ref="CS6:CV6"/>
    <mergeCell ref="CW6:CZ6"/>
    <mergeCell ref="DA6:DD6"/>
    <mergeCell ref="DE6:DH6"/>
  </mergeCells>
  <hyperlinks>
    <hyperlink ref="A1:C1" location="'Table of contents'!A1" display="Table of Contents"/>
  </hyperlinks>
  <printOptions/>
  <pageMargins left="0.46" right="0.42" top="0.82" bottom="1" header="0.5" footer="0.5"/>
  <pageSetup horizontalDpi="300" verticalDpi="300" orientation="landscape" r:id="rId2"/>
  <headerFooter alignWithMargins="0">
    <oddHeader>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D52"/>
  <sheetViews>
    <sheetView zoomScalePageLayoutView="0" workbookViewId="0" topLeftCell="A1">
      <pane xSplit="4" ySplit="9" topLeftCell="CI1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1.421875" style="33" customWidth="1"/>
    <col min="2" max="2" width="2.57421875" style="33" customWidth="1"/>
    <col min="3" max="3" width="1.57421875" style="33" customWidth="1"/>
    <col min="4" max="4" width="39.140625" style="33" customWidth="1"/>
    <col min="5" max="14" width="10.7109375" style="33" customWidth="1"/>
    <col min="15" max="15" width="10.8515625" style="33" customWidth="1"/>
    <col min="16" max="71" width="10.7109375" style="33" customWidth="1"/>
    <col min="72" max="72" width="12.28125" style="33" bestFit="1" customWidth="1"/>
    <col min="73" max="99" width="10.7109375" style="33" customWidth="1"/>
    <col min="100" max="100" width="11.57421875" style="33" customWidth="1"/>
    <col min="101" max="101" width="10.7109375" style="267" customWidth="1"/>
    <col min="102" max="103" width="10.7109375" style="33" customWidth="1"/>
    <col min="104" max="104" width="11.57421875" style="33" customWidth="1"/>
    <col min="105" max="105" width="10.7109375" style="502" customWidth="1"/>
    <col min="106" max="106" width="10.7109375" style="267" customWidth="1"/>
    <col min="107" max="107" width="10.7109375" style="33" customWidth="1"/>
    <col min="108" max="108" width="11.57421875" style="33" customWidth="1"/>
    <col min="109" max="16384" width="9.140625" style="33" customWidth="1"/>
  </cols>
  <sheetData>
    <row r="1" spans="1:3" s="3" customFormat="1" ht="15">
      <c r="A1" s="546" t="s">
        <v>248</v>
      </c>
      <c r="B1" s="546"/>
      <c r="C1" s="546"/>
    </row>
    <row r="2" s="3" customFormat="1" ht="8.25" customHeight="1"/>
    <row r="3" spans="1:106" s="28" customFormat="1" ht="18" customHeight="1">
      <c r="A3" s="26" t="s">
        <v>232</v>
      </c>
      <c r="BM3" s="411"/>
      <c r="BQ3" s="411"/>
      <c r="BU3" s="411"/>
      <c r="BY3" s="411"/>
      <c r="CC3" s="411"/>
      <c r="CG3" s="411"/>
      <c r="CK3" s="411"/>
      <c r="CO3" s="411"/>
      <c r="CS3" s="411"/>
      <c r="CW3" s="412"/>
      <c r="DA3" s="413"/>
      <c r="DB3" s="412"/>
    </row>
    <row r="4" spans="1:106" s="27" customFormat="1" ht="9.75" customHeight="1">
      <c r="A4" s="26"/>
      <c r="BM4" s="414"/>
      <c r="BQ4" s="414"/>
      <c r="BU4" s="414"/>
      <c r="BY4" s="414"/>
      <c r="CC4" s="414"/>
      <c r="CG4" s="414"/>
      <c r="CK4" s="414"/>
      <c r="CO4" s="414"/>
      <c r="CS4" s="414"/>
      <c r="CW4" s="415"/>
      <c r="DA4" s="416"/>
      <c r="DB4" s="415"/>
    </row>
    <row r="5" spans="1:108" s="419" customFormat="1" ht="18.75" customHeight="1">
      <c r="A5" s="417" t="s">
        <v>155</v>
      </c>
      <c r="B5" s="418"/>
      <c r="G5" s="420"/>
      <c r="H5" s="420"/>
      <c r="K5" s="420"/>
      <c r="L5" s="420"/>
      <c r="O5" s="420"/>
      <c r="P5" s="420"/>
      <c r="S5" s="420"/>
      <c r="T5" s="420"/>
      <c r="W5" s="420"/>
      <c r="X5" s="420"/>
      <c r="AA5" s="420"/>
      <c r="AB5" s="420"/>
      <c r="AE5" s="420"/>
      <c r="AF5" s="420"/>
      <c r="AI5" s="420"/>
      <c r="AJ5" s="420"/>
      <c r="AM5" s="420"/>
      <c r="AN5" s="420"/>
      <c r="AQ5" s="420"/>
      <c r="AR5" s="420"/>
      <c r="AU5" s="420"/>
      <c r="AV5" s="420"/>
      <c r="AY5" s="420"/>
      <c r="AZ5" s="420"/>
      <c r="BC5" s="420"/>
      <c r="BD5" s="420"/>
      <c r="BG5" s="420"/>
      <c r="BH5" s="420"/>
      <c r="BK5" s="421"/>
      <c r="BL5" s="422"/>
      <c r="BM5" s="423"/>
      <c r="BQ5" s="423"/>
      <c r="BU5" s="423"/>
      <c r="BY5" s="423"/>
      <c r="CC5" s="423"/>
      <c r="CG5" s="423"/>
      <c r="CK5" s="423"/>
      <c r="CO5" s="423"/>
      <c r="CS5" s="423"/>
      <c r="CW5" s="424"/>
      <c r="DA5" s="425"/>
      <c r="DB5" s="424"/>
      <c r="DD5" s="418" t="s">
        <v>196</v>
      </c>
    </row>
    <row r="6" spans="1:108" s="44" customFormat="1" ht="24" customHeight="1">
      <c r="A6" s="36"/>
      <c r="B6" s="37"/>
      <c r="C6" s="37"/>
      <c r="D6" s="38"/>
      <c r="E6" s="39" t="s">
        <v>87</v>
      </c>
      <c r="F6" s="40"/>
      <c r="G6" s="40"/>
      <c r="H6" s="101"/>
      <c r="I6" s="39" t="s">
        <v>88</v>
      </c>
      <c r="J6" s="40"/>
      <c r="K6" s="40"/>
      <c r="L6" s="101"/>
      <c r="M6" s="39" t="s">
        <v>89</v>
      </c>
      <c r="N6" s="40"/>
      <c r="O6" s="40"/>
      <c r="P6" s="41"/>
      <c r="Q6" s="39" t="s">
        <v>90</v>
      </c>
      <c r="R6" s="40"/>
      <c r="S6" s="40"/>
      <c r="T6" s="101"/>
      <c r="U6" s="39" t="s">
        <v>217</v>
      </c>
      <c r="V6" s="40"/>
      <c r="W6" s="40"/>
      <c r="X6" s="41"/>
      <c r="Y6" s="39" t="s">
        <v>91</v>
      </c>
      <c r="Z6" s="40"/>
      <c r="AA6" s="40"/>
      <c r="AB6" s="101"/>
      <c r="AC6" s="39" t="s">
        <v>92</v>
      </c>
      <c r="AD6" s="40"/>
      <c r="AE6" s="40"/>
      <c r="AF6" s="41"/>
      <c r="AG6" s="39" t="s">
        <v>93</v>
      </c>
      <c r="AH6" s="40"/>
      <c r="AI6" s="40"/>
      <c r="AJ6" s="101"/>
      <c r="AK6" s="39" t="s">
        <v>94</v>
      </c>
      <c r="AL6" s="40"/>
      <c r="AM6" s="40"/>
      <c r="AN6" s="41"/>
      <c r="AO6" s="39" t="s">
        <v>95</v>
      </c>
      <c r="AP6" s="40"/>
      <c r="AQ6" s="40"/>
      <c r="AR6" s="101"/>
      <c r="AS6" s="39" t="s">
        <v>96</v>
      </c>
      <c r="AT6" s="40"/>
      <c r="AU6" s="40"/>
      <c r="AV6" s="41"/>
      <c r="AW6" s="39" t="s">
        <v>67</v>
      </c>
      <c r="AX6" s="40"/>
      <c r="AY6" s="40"/>
      <c r="AZ6" s="101"/>
      <c r="BA6" s="39" t="s">
        <v>98</v>
      </c>
      <c r="BB6" s="40"/>
      <c r="BC6" s="40"/>
      <c r="BD6" s="41"/>
      <c r="BE6" s="39" t="s">
        <v>201</v>
      </c>
      <c r="BF6" s="40"/>
      <c r="BG6" s="40"/>
      <c r="BH6" s="101"/>
      <c r="BI6" s="567" t="s">
        <v>99</v>
      </c>
      <c r="BJ6" s="568"/>
      <c r="BK6" s="568"/>
      <c r="BL6" s="569"/>
      <c r="BM6" s="426" t="s">
        <v>127</v>
      </c>
      <c r="BN6" s="40"/>
      <c r="BO6" s="41"/>
      <c r="BP6" s="101"/>
      <c r="BQ6" s="426" t="s">
        <v>148</v>
      </c>
      <c r="BR6" s="40"/>
      <c r="BS6" s="41"/>
      <c r="BT6" s="427"/>
      <c r="BU6" s="426" t="s">
        <v>18</v>
      </c>
      <c r="BV6" s="40"/>
      <c r="BW6" s="41"/>
      <c r="BX6" s="101"/>
      <c r="BY6" s="426" t="s">
        <v>129</v>
      </c>
      <c r="BZ6" s="40"/>
      <c r="CA6" s="41"/>
      <c r="CB6" s="101"/>
      <c r="CC6" s="426" t="s">
        <v>19</v>
      </c>
      <c r="CD6" s="40"/>
      <c r="CE6" s="41"/>
      <c r="CF6" s="101"/>
      <c r="CG6" s="426" t="s">
        <v>22</v>
      </c>
      <c r="CH6" s="40"/>
      <c r="CI6" s="41"/>
      <c r="CJ6" s="101"/>
      <c r="CK6" s="426" t="s">
        <v>25</v>
      </c>
      <c r="CL6" s="40"/>
      <c r="CM6" s="41"/>
      <c r="CN6" s="101"/>
      <c r="CO6" s="426" t="s">
        <v>26</v>
      </c>
      <c r="CP6" s="40"/>
      <c r="CQ6" s="41"/>
      <c r="CR6" s="101"/>
      <c r="CS6" s="426" t="s">
        <v>27</v>
      </c>
      <c r="CT6" s="40"/>
      <c r="CU6" s="41"/>
      <c r="CV6" s="101"/>
      <c r="CW6" s="428" t="s">
        <v>235</v>
      </c>
      <c r="CX6" s="40"/>
      <c r="CY6" s="41"/>
      <c r="CZ6" s="101"/>
      <c r="DA6" s="429" t="s">
        <v>150</v>
      </c>
      <c r="DB6" s="430"/>
      <c r="DC6" s="41"/>
      <c r="DD6" s="101"/>
    </row>
    <row r="7" spans="1:108" ht="21.75" customHeight="1">
      <c r="A7" s="55"/>
      <c r="B7" s="32"/>
      <c r="C7" s="32"/>
      <c r="D7" s="303" t="s">
        <v>218</v>
      </c>
      <c r="E7" s="431" t="s">
        <v>171</v>
      </c>
      <c r="F7" s="431" t="s">
        <v>172</v>
      </c>
      <c r="G7" s="431" t="s">
        <v>173</v>
      </c>
      <c r="H7" s="432" t="s">
        <v>214</v>
      </c>
      <c r="I7" s="431" t="s">
        <v>171</v>
      </c>
      <c r="J7" s="431" t="s">
        <v>172</v>
      </c>
      <c r="K7" s="431" t="s">
        <v>173</v>
      </c>
      <c r="L7" s="432" t="s">
        <v>214</v>
      </c>
      <c r="M7" s="431" t="s">
        <v>171</v>
      </c>
      <c r="N7" s="431" t="s">
        <v>172</v>
      </c>
      <c r="O7" s="431" t="s">
        <v>173</v>
      </c>
      <c r="P7" s="432" t="s">
        <v>214</v>
      </c>
      <c r="Q7" s="431" t="s">
        <v>171</v>
      </c>
      <c r="R7" s="431" t="s">
        <v>172</v>
      </c>
      <c r="S7" s="431" t="s">
        <v>173</v>
      </c>
      <c r="T7" s="432" t="s">
        <v>214</v>
      </c>
      <c r="U7" s="431" t="s">
        <v>171</v>
      </c>
      <c r="V7" s="431" t="s">
        <v>172</v>
      </c>
      <c r="W7" s="431" t="s">
        <v>173</v>
      </c>
      <c r="X7" s="432" t="s">
        <v>214</v>
      </c>
      <c r="Y7" s="431" t="s">
        <v>171</v>
      </c>
      <c r="Z7" s="431" t="s">
        <v>172</v>
      </c>
      <c r="AA7" s="431" t="s">
        <v>173</v>
      </c>
      <c r="AB7" s="432" t="s">
        <v>214</v>
      </c>
      <c r="AC7" s="431" t="s">
        <v>171</v>
      </c>
      <c r="AD7" s="431" t="s">
        <v>172</v>
      </c>
      <c r="AE7" s="431" t="s">
        <v>173</v>
      </c>
      <c r="AF7" s="432" t="s">
        <v>214</v>
      </c>
      <c r="AG7" s="431" t="s">
        <v>171</v>
      </c>
      <c r="AH7" s="431" t="s">
        <v>172</v>
      </c>
      <c r="AI7" s="431" t="s">
        <v>173</v>
      </c>
      <c r="AJ7" s="432" t="s">
        <v>214</v>
      </c>
      <c r="AK7" s="431" t="s">
        <v>171</v>
      </c>
      <c r="AL7" s="431" t="s">
        <v>172</v>
      </c>
      <c r="AM7" s="431" t="s">
        <v>173</v>
      </c>
      <c r="AN7" s="432" t="s">
        <v>214</v>
      </c>
      <c r="AO7" s="431" t="s">
        <v>171</v>
      </c>
      <c r="AP7" s="431" t="s">
        <v>172</v>
      </c>
      <c r="AQ7" s="431" t="s">
        <v>173</v>
      </c>
      <c r="AR7" s="432" t="s">
        <v>214</v>
      </c>
      <c r="AS7" s="431" t="s">
        <v>171</v>
      </c>
      <c r="AT7" s="431" t="s">
        <v>172</v>
      </c>
      <c r="AU7" s="431" t="s">
        <v>173</v>
      </c>
      <c r="AV7" s="432" t="s">
        <v>214</v>
      </c>
      <c r="AW7" s="431" t="s">
        <v>171</v>
      </c>
      <c r="AX7" s="431" t="s">
        <v>172</v>
      </c>
      <c r="AY7" s="431" t="s">
        <v>173</v>
      </c>
      <c r="AZ7" s="432" t="s">
        <v>214</v>
      </c>
      <c r="BA7" s="431" t="s">
        <v>171</v>
      </c>
      <c r="BB7" s="431" t="s">
        <v>172</v>
      </c>
      <c r="BC7" s="431" t="s">
        <v>173</v>
      </c>
      <c r="BD7" s="432" t="s">
        <v>214</v>
      </c>
      <c r="BE7" s="431" t="s">
        <v>171</v>
      </c>
      <c r="BF7" s="431" t="s">
        <v>172</v>
      </c>
      <c r="BG7" s="431" t="s">
        <v>173</v>
      </c>
      <c r="BH7" s="432" t="s">
        <v>214</v>
      </c>
      <c r="BI7" s="431" t="s">
        <v>171</v>
      </c>
      <c r="BJ7" s="431" t="s">
        <v>172</v>
      </c>
      <c r="BK7" s="431" t="s">
        <v>173</v>
      </c>
      <c r="BL7" s="432" t="s">
        <v>214</v>
      </c>
      <c r="BM7" s="433" t="s">
        <v>171</v>
      </c>
      <c r="BN7" s="434" t="s">
        <v>172</v>
      </c>
      <c r="BO7" s="431" t="s">
        <v>173</v>
      </c>
      <c r="BP7" s="432" t="s">
        <v>214</v>
      </c>
      <c r="BQ7" s="433" t="s">
        <v>171</v>
      </c>
      <c r="BR7" s="434" t="s">
        <v>172</v>
      </c>
      <c r="BS7" s="435" t="s">
        <v>173</v>
      </c>
      <c r="BT7" s="432" t="s">
        <v>214</v>
      </c>
      <c r="BU7" s="433" t="s">
        <v>171</v>
      </c>
      <c r="BV7" s="434" t="s">
        <v>172</v>
      </c>
      <c r="BW7" s="431" t="s">
        <v>173</v>
      </c>
      <c r="BX7" s="432" t="s">
        <v>214</v>
      </c>
      <c r="BY7" s="433" t="s">
        <v>171</v>
      </c>
      <c r="BZ7" s="434" t="s">
        <v>172</v>
      </c>
      <c r="CA7" s="431" t="s">
        <v>173</v>
      </c>
      <c r="CB7" s="432" t="s">
        <v>214</v>
      </c>
      <c r="CC7" s="433" t="s">
        <v>171</v>
      </c>
      <c r="CD7" s="434" t="s">
        <v>172</v>
      </c>
      <c r="CE7" s="431" t="s">
        <v>173</v>
      </c>
      <c r="CF7" s="432" t="s">
        <v>214</v>
      </c>
      <c r="CG7" s="433" t="s">
        <v>171</v>
      </c>
      <c r="CH7" s="434" t="s">
        <v>172</v>
      </c>
      <c r="CI7" s="431" t="s">
        <v>173</v>
      </c>
      <c r="CJ7" s="432" t="s">
        <v>214</v>
      </c>
      <c r="CK7" s="433" t="s">
        <v>171</v>
      </c>
      <c r="CL7" s="434" t="s">
        <v>172</v>
      </c>
      <c r="CM7" s="431" t="s">
        <v>173</v>
      </c>
      <c r="CN7" s="432" t="s">
        <v>214</v>
      </c>
      <c r="CO7" s="433" t="s">
        <v>171</v>
      </c>
      <c r="CP7" s="434" t="s">
        <v>172</v>
      </c>
      <c r="CQ7" s="431" t="s">
        <v>173</v>
      </c>
      <c r="CR7" s="432" t="s">
        <v>214</v>
      </c>
      <c r="CS7" s="433" t="s">
        <v>171</v>
      </c>
      <c r="CT7" s="434" t="s">
        <v>172</v>
      </c>
      <c r="CU7" s="431" t="s">
        <v>173</v>
      </c>
      <c r="CV7" s="436" t="s">
        <v>214</v>
      </c>
      <c r="CW7" s="437" t="s">
        <v>171</v>
      </c>
      <c r="CX7" s="434" t="s">
        <v>172</v>
      </c>
      <c r="CY7" s="431" t="s">
        <v>173</v>
      </c>
      <c r="CZ7" s="436" t="s">
        <v>214</v>
      </c>
      <c r="DA7" s="438" t="s">
        <v>171</v>
      </c>
      <c r="DB7" s="439" t="s">
        <v>172</v>
      </c>
      <c r="DC7" s="431" t="s">
        <v>173</v>
      </c>
      <c r="DD7" s="436" t="s">
        <v>214</v>
      </c>
    </row>
    <row r="8" spans="1:108" ht="21.75" customHeight="1">
      <c r="A8" s="284"/>
      <c r="B8" s="285"/>
      <c r="C8" s="285"/>
      <c r="D8" s="286"/>
      <c r="E8" s="431" t="s">
        <v>175</v>
      </c>
      <c r="F8" s="431" t="s">
        <v>171</v>
      </c>
      <c r="G8" s="431" t="s">
        <v>176</v>
      </c>
      <c r="H8" s="432" t="s">
        <v>215</v>
      </c>
      <c r="I8" s="431" t="s">
        <v>175</v>
      </c>
      <c r="J8" s="431" t="s">
        <v>171</v>
      </c>
      <c r="K8" s="431" t="s">
        <v>176</v>
      </c>
      <c r="L8" s="432" t="s">
        <v>215</v>
      </c>
      <c r="M8" s="431" t="s">
        <v>175</v>
      </c>
      <c r="N8" s="431" t="s">
        <v>171</v>
      </c>
      <c r="O8" s="431" t="s">
        <v>176</v>
      </c>
      <c r="P8" s="432" t="s">
        <v>215</v>
      </c>
      <c r="Q8" s="431" t="s">
        <v>175</v>
      </c>
      <c r="R8" s="431" t="s">
        <v>171</v>
      </c>
      <c r="S8" s="431" t="s">
        <v>176</v>
      </c>
      <c r="T8" s="432" t="s">
        <v>215</v>
      </c>
      <c r="U8" s="431" t="s">
        <v>175</v>
      </c>
      <c r="V8" s="431" t="s">
        <v>171</v>
      </c>
      <c r="W8" s="431" t="s">
        <v>176</v>
      </c>
      <c r="X8" s="432" t="s">
        <v>215</v>
      </c>
      <c r="Y8" s="431" t="s">
        <v>175</v>
      </c>
      <c r="Z8" s="431" t="s">
        <v>171</v>
      </c>
      <c r="AA8" s="431" t="s">
        <v>176</v>
      </c>
      <c r="AB8" s="432" t="s">
        <v>215</v>
      </c>
      <c r="AC8" s="431" t="s">
        <v>175</v>
      </c>
      <c r="AD8" s="431" t="s">
        <v>171</v>
      </c>
      <c r="AE8" s="431" t="s">
        <v>176</v>
      </c>
      <c r="AF8" s="432" t="s">
        <v>215</v>
      </c>
      <c r="AG8" s="431" t="s">
        <v>175</v>
      </c>
      <c r="AH8" s="431" t="s">
        <v>171</v>
      </c>
      <c r="AI8" s="431" t="s">
        <v>176</v>
      </c>
      <c r="AJ8" s="432" t="s">
        <v>215</v>
      </c>
      <c r="AK8" s="431" t="s">
        <v>175</v>
      </c>
      <c r="AL8" s="431" t="s">
        <v>171</v>
      </c>
      <c r="AM8" s="431" t="s">
        <v>176</v>
      </c>
      <c r="AN8" s="432" t="s">
        <v>215</v>
      </c>
      <c r="AO8" s="431" t="s">
        <v>175</v>
      </c>
      <c r="AP8" s="431" t="s">
        <v>171</v>
      </c>
      <c r="AQ8" s="431" t="s">
        <v>176</v>
      </c>
      <c r="AR8" s="432" t="s">
        <v>215</v>
      </c>
      <c r="AS8" s="431" t="s">
        <v>175</v>
      </c>
      <c r="AT8" s="431" t="s">
        <v>171</v>
      </c>
      <c r="AU8" s="431" t="s">
        <v>176</v>
      </c>
      <c r="AV8" s="432" t="s">
        <v>215</v>
      </c>
      <c r="AW8" s="431" t="s">
        <v>175</v>
      </c>
      <c r="AX8" s="431" t="s">
        <v>171</v>
      </c>
      <c r="AY8" s="431" t="s">
        <v>176</v>
      </c>
      <c r="AZ8" s="432" t="s">
        <v>215</v>
      </c>
      <c r="BA8" s="431" t="s">
        <v>175</v>
      </c>
      <c r="BB8" s="431" t="s">
        <v>171</v>
      </c>
      <c r="BC8" s="431" t="s">
        <v>176</v>
      </c>
      <c r="BD8" s="432" t="s">
        <v>215</v>
      </c>
      <c r="BE8" s="431" t="s">
        <v>175</v>
      </c>
      <c r="BF8" s="431" t="s">
        <v>171</v>
      </c>
      <c r="BG8" s="431" t="s">
        <v>176</v>
      </c>
      <c r="BH8" s="432" t="s">
        <v>215</v>
      </c>
      <c r="BI8" s="431" t="s">
        <v>175</v>
      </c>
      <c r="BJ8" s="431" t="s">
        <v>171</v>
      </c>
      <c r="BK8" s="431" t="s">
        <v>176</v>
      </c>
      <c r="BL8" s="432" t="s">
        <v>215</v>
      </c>
      <c r="BM8" s="433" t="s">
        <v>175</v>
      </c>
      <c r="BN8" s="434" t="s">
        <v>171</v>
      </c>
      <c r="BO8" s="431" t="s">
        <v>176</v>
      </c>
      <c r="BP8" s="432" t="s">
        <v>215</v>
      </c>
      <c r="BQ8" s="433" t="s">
        <v>175</v>
      </c>
      <c r="BR8" s="434" t="s">
        <v>171</v>
      </c>
      <c r="BS8" s="435" t="s">
        <v>176</v>
      </c>
      <c r="BT8" s="432" t="s">
        <v>215</v>
      </c>
      <c r="BU8" s="433" t="s">
        <v>175</v>
      </c>
      <c r="BV8" s="434" t="s">
        <v>171</v>
      </c>
      <c r="BW8" s="431" t="s">
        <v>176</v>
      </c>
      <c r="BX8" s="432" t="s">
        <v>215</v>
      </c>
      <c r="BY8" s="433" t="s">
        <v>175</v>
      </c>
      <c r="BZ8" s="434" t="s">
        <v>171</v>
      </c>
      <c r="CA8" s="431" t="s">
        <v>176</v>
      </c>
      <c r="CB8" s="432" t="s">
        <v>215</v>
      </c>
      <c r="CC8" s="433" t="s">
        <v>175</v>
      </c>
      <c r="CD8" s="434" t="s">
        <v>171</v>
      </c>
      <c r="CE8" s="431" t="s">
        <v>176</v>
      </c>
      <c r="CF8" s="432" t="s">
        <v>215</v>
      </c>
      <c r="CG8" s="433" t="s">
        <v>175</v>
      </c>
      <c r="CH8" s="434" t="s">
        <v>171</v>
      </c>
      <c r="CI8" s="431" t="s">
        <v>176</v>
      </c>
      <c r="CJ8" s="432" t="s">
        <v>215</v>
      </c>
      <c r="CK8" s="433" t="s">
        <v>175</v>
      </c>
      <c r="CL8" s="434" t="s">
        <v>171</v>
      </c>
      <c r="CM8" s="431" t="s">
        <v>176</v>
      </c>
      <c r="CN8" s="432" t="s">
        <v>215</v>
      </c>
      <c r="CO8" s="433" t="s">
        <v>175</v>
      </c>
      <c r="CP8" s="434" t="s">
        <v>171</v>
      </c>
      <c r="CQ8" s="431" t="s">
        <v>176</v>
      </c>
      <c r="CR8" s="432" t="s">
        <v>215</v>
      </c>
      <c r="CS8" s="433" t="s">
        <v>175</v>
      </c>
      <c r="CT8" s="434" t="s">
        <v>171</v>
      </c>
      <c r="CU8" s="431" t="s">
        <v>176</v>
      </c>
      <c r="CV8" s="440" t="s">
        <v>215</v>
      </c>
      <c r="CW8" s="437" t="s">
        <v>175</v>
      </c>
      <c r="CX8" s="434" t="s">
        <v>171</v>
      </c>
      <c r="CY8" s="431" t="s">
        <v>176</v>
      </c>
      <c r="CZ8" s="440" t="s">
        <v>215</v>
      </c>
      <c r="DA8" s="438" t="s">
        <v>175</v>
      </c>
      <c r="DB8" s="439" t="s">
        <v>171</v>
      </c>
      <c r="DC8" s="431" t="s">
        <v>176</v>
      </c>
      <c r="DD8" s="440" t="s">
        <v>215</v>
      </c>
    </row>
    <row r="9" spans="1:108" ht="6.75" customHeight="1">
      <c r="A9" s="50"/>
      <c r="B9" s="51"/>
      <c r="C9" s="51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441"/>
      <c r="BN9" s="52"/>
      <c r="BO9" s="53"/>
      <c r="BP9" s="53"/>
      <c r="BQ9" s="441"/>
      <c r="BR9" s="52"/>
      <c r="BS9" s="50"/>
      <c r="BT9" s="53"/>
      <c r="BU9" s="441"/>
      <c r="BV9" s="52"/>
      <c r="BW9" s="53"/>
      <c r="BX9" s="53"/>
      <c r="BY9" s="441"/>
      <c r="BZ9" s="52"/>
      <c r="CA9" s="53"/>
      <c r="CB9" s="53"/>
      <c r="CC9" s="441"/>
      <c r="CD9" s="52"/>
      <c r="CE9" s="53"/>
      <c r="CF9" s="53"/>
      <c r="CG9" s="441"/>
      <c r="CH9" s="52"/>
      <c r="CI9" s="53"/>
      <c r="CJ9" s="53"/>
      <c r="CK9" s="441"/>
      <c r="CL9" s="52"/>
      <c r="CM9" s="53"/>
      <c r="CN9" s="53"/>
      <c r="CO9" s="441"/>
      <c r="CP9" s="52"/>
      <c r="CQ9" s="53"/>
      <c r="CR9" s="53"/>
      <c r="CS9" s="441"/>
      <c r="CT9" s="52"/>
      <c r="CU9" s="53"/>
      <c r="CV9" s="53"/>
      <c r="CW9" s="232"/>
      <c r="CX9" s="52"/>
      <c r="CY9" s="53"/>
      <c r="CZ9" s="53"/>
      <c r="DA9" s="442"/>
      <c r="DB9" s="443"/>
      <c r="DC9" s="53"/>
      <c r="DD9" s="53"/>
    </row>
    <row r="10" spans="1:108" s="82" customFormat="1" ht="23.25" customHeight="1">
      <c r="A10" s="54"/>
      <c r="B10" s="444" t="s">
        <v>130</v>
      </c>
      <c r="C10" s="74"/>
      <c r="D10" s="74"/>
      <c r="E10" s="74">
        <v>1154.7</v>
      </c>
      <c r="F10" s="74">
        <v>-2.9</v>
      </c>
      <c r="G10" s="74">
        <v>0.8</v>
      </c>
      <c r="H10" s="74">
        <v>1152.6</v>
      </c>
      <c r="I10" s="74">
        <v>775.3</v>
      </c>
      <c r="J10" s="74">
        <v>7.6</v>
      </c>
      <c r="K10" s="74">
        <v>6.4</v>
      </c>
      <c r="L10" s="74">
        <v>789.3</v>
      </c>
      <c r="M10" s="74">
        <v>-152.5</v>
      </c>
      <c r="N10" s="74">
        <v>-3.2</v>
      </c>
      <c r="O10" s="74">
        <v>18.7</v>
      </c>
      <c r="P10" s="74">
        <v>-137</v>
      </c>
      <c r="Q10" s="74">
        <v>455.3</v>
      </c>
      <c r="R10" s="74">
        <v>14.4</v>
      </c>
      <c r="S10" s="74">
        <v>-9.3</v>
      </c>
      <c r="T10" s="74">
        <v>460.4</v>
      </c>
      <c r="U10" s="74">
        <v>-200</v>
      </c>
      <c r="V10" s="74">
        <v>-1</v>
      </c>
      <c r="W10" s="74">
        <v>-2.2</v>
      </c>
      <c r="X10" s="74">
        <v>-203.2</v>
      </c>
      <c r="Y10" s="74">
        <v>-684.9</v>
      </c>
      <c r="Z10" s="74">
        <v>-0.6</v>
      </c>
      <c r="AA10" s="74">
        <v>-3</v>
      </c>
      <c r="AB10" s="74">
        <v>-688.5</v>
      </c>
      <c r="AC10" s="74">
        <v>988.4</v>
      </c>
      <c r="AD10" s="74">
        <v>-16.7</v>
      </c>
      <c r="AE10" s="74">
        <v>-42.7</v>
      </c>
      <c r="AF10" s="74">
        <v>929</v>
      </c>
      <c r="AG10" s="74">
        <v>426.9</v>
      </c>
      <c r="AH10" s="74">
        <v>-73.4</v>
      </c>
      <c r="AI10" s="74">
        <v>-25.7</v>
      </c>
      <c r="AJ10" s="74">
        <v>327.8</v>
      </c>
      <c r="AK10" s="74">
        <v>588</v>
      </c>
      <c r="AL10" s="74">
        <v>-90.9</v>
      </c>
      <c r="AM10" s="74">
        <v>-216.6</v>
      </c>
      <c r="AN10" s="74">
        <v>280.5</v>
      </c>
      <c r="AO10" s="74">
        <v>2122.2</v>
      </c>
      <c r="AP10" s="74">
        <v>-103.4</v>
      </c>
      <c r="AQ10" s="74">
        <v>-1323.5</v>
      </c>
      <c r="AR10" s="74">
        <v>695.2999999999993</v>
      </c>
      <c r="AS10" s="74">
        <v>1140.5</v>
      </c>
      <c r="AT10" s="74">
        <v>23.4</v>
      </c>
      <c r="AU10" s="74">
        <v>-868.9</v>
      </c>
      <c r="AV10" s="74">
        <v>295</v>
      </c>
      <c r="AW10" s="74">
        <v>1764.2</v>
      </c>
      <c r="AX10" s="74">
        <v>-86.2</v>
      </c>
      <c r="AY10" s="74">
        <v>-1404.6</v>
      </c>
      <c r="AZ10" s="74">
        <v>273.4</v>
      </c>
      <c r="BA10" s="74">
        <v>2785.5</v>
      </c>
      <c r="BB10" s="74">
        <v>-76.5</v>
      </c>
      <c r="BC10" s="74">
        <v>-1081.3</v>
      </c>
      <c r="BD10" s="74">
        <v>1627.7</v>
      </c>
      <c r="BE10" s="74">
        <v>990.8</v>
      </c>
      <c r="BF10" s="74">
        <v>-72.7</v>
      </c>
      <c r="BG10" s="74">
        <v>-210.6</v>
      </c>
      <c r="BH10" s="74">
        <v>707.5</v>
      </c>
      <c r="BI10" s="74">
        <v>3193.2</v>
      </c>
      <c r="BJ10" s="74">
        <v>-10.6</v>
      </c>
      <c r="BK10" s="74">
        <v>736</v>
      </c>
      <c r="BL10" s="74">
        <v>3918.6</v>
      </c>
      <c r="BM10" s="445">
        <v>338.3</v>
      </c>
      <c r="BN10" s="444">
        <v>-51.5</v>
      </c>
      <c r="BO10" s="74">
        <v>-187.2</v>
      </c>
      <c r="BP10" s="74">
        <v>99.6000000000002</v>
      </c>
      <c r="BQ10" s="445">
        <v>1817.5</v>
      </c>
      <c r="BR10" s="444">
        <v>-59.4</v>
      </c>
      <c r="BS10" s="54">
        <v>-491.8</v>
      </c>
      <c r="BT10" s="74">
        <v>1266.3</v>
      </c>
      <c r="BU10" s="445">
        <v>3501.9</v>
      </c>
      <c r="BV10" s="444">
        <v>-25.5</v>
      </c>
      <c r="BW10" s="74">
        <v>-1513.8</v>
      </c>
      <c r="BX10" s="74">
        <v>1962.6</v>
      </c>
      <c r="BY10" s="445">
        <v>2648.7</v>
      </c>
      <c r="BZ10" s="444">
        <v>-111.8</v>
      </c>
      <c r="CA10" s="74">
        <v>-123.9</v>
      </c>
      <c r="CB10" s="74">
        <v>2413</v>
      </c>
      <c r="CC10" s="445">
        <v>5651.7</v>
      </c>
      <c r="CD10" s="444">
        <v>-223.7</v>
      </c>
      <c r="CE10" s="74">
        <v>-697.8</v>
      </c>
      <c r="CF10" s="74">
        <v>4730.2</v>
      </c>
      <c r="CG10" s="445">
        <v>5625.2</v>
      </c>
      <c r="CH10" s="444">
        <v>205.1</v>
      </c>
      <c r="CI10" s="74">
        <v>255</v>
      </c>
      <c r="CJ10" s="74">
        <v>6085.3</v>
      </c>
      <c r="CK10" s="445">
        <v>9215.8</v>
      </c>
      <c r="CL10" s="444">
        <v>-204.2</v>
      </c>
      <c r="CM10" s="74">
        <v>-2693.7</v>
      </c>
      <c r="CN10" s="74">
        <v>6317.9</v>
      </c>
      <c r="CO10" s="445">
        <v>6017.8</v>
      </c>
      <c r="CP10" s="444">
        <v>-279.2</v>
      </c>
      <c r="CQ10" s="74">
        <v>-1117.8</v>
      </c>
      <c r="CR10" s="74">
        <v>4620.8</v>
      </c>
      <c r="CS10" s="445">
        <v>8662.9</v>
      </c>
      <c r="CT10" s="444">
        <v>-268.4</v>
      </c>
      <c r="CU10" s="74">
        <v>-684.8</v>
      </c>
      <c r="CV10" s="74">
        <v>7709.7</v>
      </c>
      <c r="CW10" s="446">
        <v>1845.8</v>
      </c>
      <c r="CX10" s="444">
        <v>-466.2</v>
      </c>
      <c r="CY10" s="74">
        <v>-613.2</v>
      </c>
      <c r="CZ10" s="74">
        <v>766.4</v>
      </c>
      <c r="DA10" s="447">
        <v>8401.2</v>
      </c>
      <c r="DB10" s="448">
        <v>-3388.1</v>
      </c>
      <c r="DC10" s="74">
        <v>-5190.3</v>
      </c>
      <c r="DD10" s="74">
        <v>-177.2</v>
      </c>
    </row>
    <row r="11" spans="1:108" ht="23.25" customHeight="1">
      <c r="A11" s="55"/>
      <c r="C11" s="33" t="s">
        <v>140</v>
      </c>
      <c r="E11" s="59">
        <v>217.5</v>
      </c>
      <c r="F11" s="449" t="s">
        <v>71</v>
      </c>
      <c r="G11" s="449" t="s">
        <v>71</v>
      </c>
      <c r="H11" s="57">
        <v>217.5</v>
      </c>
      <c r="I11" s="59">
        <v>115.4</v>
      </c>
      <c r="J11" s="449" t="s">
        <v>71</v>
      </c>
      <c r="K11" s="449" t="s">
        <v>71</v>
      </c>
      <c r="L11" s="57">
        <v>115.4</v>
      </c>
      <c r="M11" s="59">
        <v>98.9</v>
      </c>
      <c r="N11" s="449" t="s">
        <v>71</v>
      </c>
      <c r="O11" s="449" t="s">
        <v>71</v>
      </c>
      <c r="P11" s="57">
        <v>98.9</v>
      </c>
      <c r="Q11" s="59">
        <v>15.6</v>
      </c>
      <c r="R11" s="449" t="s">
        <v>71</v>
      </c>
      <c r="S11" s="449" t="s">
        <v>71</v>
      </c>
      <c r="T11" s="57">
        <v>15.6</v>
      </c>
      <c r="U11" s="59">
        <v>239</v>
      </c>
      <c r="V11" s="449" t="s">
        <v>71</v>
      </c>
      <c r="W11" s="449" t="s">
        <v>71</v>
      </c>
      <c r="X11" s="57">
        <v>239</v>
      </c>
      <c r="Y11" s="59">
        <v>193.1</v>
      </c>
      <c r="Z11" s="449" t="s">
        <v>71</v>
      </c>
      <c r="AA11" s="449" t="s">
        <v>71</v>
      </c>
      <c r="AB11" s="57">
        <v>193.1</v>
      </c>
      <c r="AC11" s="59">
        <v>1172.6</v>
      </c>
      <c r="AD11" s="449" t="s">
        <v>71</v>
      </c>
      <c r="AE11" s="449" t="s">
        <v>71</v>
      </c>
      <c r="AF11" s="57">
        <v>1172.6</v>
      </c>
      <c r="AG11" s="59">
        <v>683</v>
      </c>
      <c r="AH11" s="449" t="s">
        <v>71</v>
      </c>
      <c r="AI11" s="449" t="s">
        <v>71</v>
      </c>
      <c r="AJ11" s="57">
        <v>683</v>
      </c>
      <c r="AK11" s="59">
        <v>566</v>
      </c>
      <c r="AL11" s="449" t="s">
        <v>71</v>
      </c>
      <c r="AM11" s="449" t="s">
        <v>71</v>
      </c>
      <c r="AN11" s="57">
        <v>566</v>
      </c>
      <c r="AO11" s="59">
        <v>658</v>
      </c>
      <c r="AP11" s="449" t="s">
        <v>71</v>
      </c>
      <c r="AQ11" s="449" t="s">
        <v>71</v>
      </c>
      <c r="AR11" s="57">
        <v>658</v>
      </c>
      <c r="AS11" s="59">
        <v>319.7</v>
      </c>
      <c r="AT11" s="449" t="s">
        <v>71</v>
      </c>
      <c r="AU11" s="449" t="s">
        <v>71</v>
      </c>
      <c r="AV11" s="57">
        <v>319.7</v>
      </c>
      <c r="AW11" s="59">
        <v>1625.4</v>
      </c>
      <c r="AX11" s="449" t="s">
        <v>71</v>
      </c>
      <c r="AY11" s="59">
        <v>2.5</v>
      </c>
      <c r="AZ11" s="57">
        <v>1627.9</v>
      </c>
      <c r="BA11" s="59">
        <v>-479.8</v>
      </c>
      <c r="BB11" s="449" t="s">
        <v>71</v>
      </c>
      <c r="BC11" s="449"/>
      <c r="BD11" s="57">
        <v>-479.8</v>
      </c>
      <c r="BE11" s="59">
        <v>-131.8</v>
      </c>
      <c r="BF11" s="449" t="s">
        <v>71</v>
      </c>
      <c r="BG11" s="449" t="s">
        <v>71</v>
      </c>
      <c r="BH11" s="57">
        <v>-131.8</v>
      </c>
      <c r="BI11" s="59">
        <v>-183.7</v>
      </c>
      <c r="BJ11" s="449" t="s">
        <v>71</v>
      </c>
      <c r="BK11" s="449">
        <v>9.4</v>
      </c>
      <c r="BL11" s="57">
        <v>-174.3</v>
      </c>
      <c r="BM11" s="450">
        <v>1247.7</v>
      </c>
      <c r="BN11" s="451" t="s">
        <v>71</v>
      </c>
      <c r="BO11" s="59">
        <v>5</v>
      </c>
      <c r="BP11" s="57">
        <v>1252.7</v>
      </c>
      <c r="BQ11" s="450">
        <v>-488.8</v>
      </c>
      <c r="BR11" s="451" t="s">
        <v>71</v>
      </c>
      <c r="BS11" s="452" t="s">
        <v>71</v>
      </c>
      <c r="BT11" s="57">
        <v>-488.8</v>
      </c>
      <c r="BU11" s="450">
        <v>-832.3</v>
      </c>
      <c r="BV11" s="451" t="s">
        <v>71</v>
      </c>
      <c r="BW11" s="451" t="s">
        <v>71</v>
      </c>
      <c r="BX11" s="57">
        <v>-832.3</v>
      </c>
      <c r="BY11" s="450">
        <v>122</v>
      </c>
      <c r="BZ11" s="451" t="s">
        <v>71</v>
      </c>
      <c r="CA11" s="451" t="s">
        <v>71</v>
      </c>
      <c r="CB11" s="57">
        <v>122</v>
      </c>
      <c r="CC11" s="450">
        <v>-668.6</v>
      </c>
      <c r="CD11" s="451" t="s">
        <v>71</v>
      </c>
      <c r="CE11" s="451" t="s">
        <v>71</v>
      </c>
      <c r="CF11" s="57">
        <v>-668.6</v>
      </c>
      <c r="CG11" s="450">
        <v>170.8</v>
      </c>
      <c r="CH11" s="451" t="s">
        <v>71</v>
      </c>
      <c r="CI11" s="451" t="s">
        <v>71</v>
      </c>
      <c r="CJ11" s="57">
        <v>170.8</v>
      </c>
      <c r="CK11" s="450">
        <v>2209.6</v>
      </c>
      <c r="CL11" s="451" t="s">
        <v>71</v>
      </c>
      <c r="CM11" s="451" t="s">
        <v>71</v>
      </c>
      <c r="CN11" s="57">
        <v>2209.6</v>
      </c>
      <c r="CO11" s="450">
        <v>7319</v>
      </c>
      <c r="CP11" s="453" t="s">
        <v>71</v>
      </c>
      <c r="CQ11" s="104" t="s">
        <v>71</v>
      </c>
      <c r="CR11" s="57">
        <v>7319</v>
      </c>
      <c r="CS11" s="450">
        <v>10454.5</v>
      </c>
      <c r="CT11" s="453" t="s">
        <v>71</v>
      </c>
      <c r="CU11" s="453" t="s">
        <v>71</v>
      </c>
      <c r="CV11" s="57">
        <v>10454.5</v>
      </c>
      <c r="CW11" s="454">
        <v>12339.9</v>
      </c>
      <c r="CX11" s="453" t="s">
        <v>71</v>
      </c>
      <c r="CY11" s="453" t="s">
        <v>71</v>
      </c>
      <c r="CZ11" s="57">
        <v>12339.9</v>
      </c>
      <c r="DA11" s="455">
        <v>7470.2</v>
      </c>
      <c r="DB11" s="456" t="s">
        <v>71</v>
      </c>
      <c r="DC11" s="453" t="s">
        <v>71</v>
      </c>
      <c r="DD11" s="57">
        <v>7470.2</v>
      </c>
    </row>
    <row r="12" spans="1:108" ht="23.25" customHeight="1">
      <c r="A12" s="55"/>
      <c r="C12" s="33" t="s">
        <v>141</v>
      </c>
      <c r="E12" s="59">
        <v>767.4</v>
      </c>
      <c r="F12" s="449" t="s">
        <v>71</v>
      </c>
      <c r="G12" s="449" t="s">
        <v>71</v>
      </c>
      <c r="H12" s="57">
        <v>767.4</v>
      </c>
      <c r="I12" s="59">
        <v>429.7</v>
      </c>
      <c r="J12" s="449" t="s">
        <v>71</v>
      </c>
      <c r="K12" s="449" t="s">
        <v>71</v>
      </c>
      <c r="L12" s="57">
        <v>429.7</v>
      </c>
      <c r="M12" s="59">
        <v>79.6</v>
      </c>
      <c r="N12" s="449" t="s">
        <v>71</v>
      </c>
      <c r="O12" s="449" t="s">
        <v>71</v>
      </c>
      <c r="P12" s="57">
        <v>79.6</v>
      </c>
      <c r="Q12" s="59">
        <v>733.4</v>
      </c>
      <c r="R12" s="449" t="s">
        <v>71</v>
      </c>
      <c r="S12" s="449" t="s">
        <v>71</v>
      </c>
      <c r="T12" s="57">
        <v>733.4</v>
      </c>
      <c r="U12" s="59">
        <v>-25.2</v>
      </c>
      <c r="V12" s="449" t="s">
        <v>71</v>
      </c>
      <c r="W12" s="449" t="s">
        <v>71</v>
      </c>
      <c r="X12" s="57">
        <v>-25.2</v>
      </c>
      <c r="Y12" s="59">
        <v>1061.4</v>
      </c>
      <c r="Z12" s="449" t="s">
        <v>71</v>
      </c>
      <c r="AA12" s="449" t="s">
        <v>71</v>
      </c>
      <c r="AB12" s="57">
        <v>1061.4</v>
      </c>
      <c r="AC12" s="59">
        <v>1210.2</v>
      </c>
      <c r="AD12" s="449" t="s">
        <v>71</v>
      </c>
      <c r="AE12" s="449" t="s">
        <v>71</v>
      </c>
      <c r="AF12" s="57">
        <v>1210.2</v>
      </c>
      <c r="AG12" s="59">
        <v>955.9</v>
      </c>
      <c r="AH12" s="449" t="s">
        <v>71</v>
      </c>
      <c r="AI12" s="449" t="s">
        <v>71</v>
      </c>
      <c r="AJ12" s="57">
        <v>955.9</v>
      </c>
      <c r="AK12" s="59">
        <v>1661.5</v>
      </c>
      <c r="AL12" s="449" t="s">
        <v>71</v>
      </c>
      <c r="AM12" s="449" t="s">
        <v>71</v>
      </c>
      <c r="AN12" s="57">
        <v>1661.5</v>
      </c>
      <c r="AO12" s="59">
        <v>-5583.4</v>
      </c>
      <c r="AP12" s="449" t="s">
        <v>71</v>
      </c>
      <c r="AQ12" s="449">
        <v>-517</v>
      </c>
      <c r="AR12" s="57">
        <v>-6100.4</v>
      </c>
      <c r="AS12" s="59">
        <v>3209</v>
      </c>
      <c r="AT12" s="449" t="s">
        <v>71</v>
      </c>
      <c r="AU12" s="59">
        <v>517</v>
      </c>
      <c r="AV12" s="57">
        <v>3726</v>
      </c>
      <c r="AW12" s="59">
        <v>-353.4</v>
      </c>
      <c r="AX12" s="449" t="s">
        <v>71</v>
      </c>
      <c r="AY12" s="449" t="s">
        <v>71</v>
      </c>
      <c r="AZ12" s="57">
        <v>-353.4</v>
      </c>
      <c r="BA12" s="59">
        <v>3201.6</v>
      </c>
      <c r="BB12" s="449" t="s">
        <v>71</v>
      </c>
      <c r="BC12" s="449" t="s">
        <v>71</v>
      </c>
      <c r="BD12" s="57">
        <v>3201.6</v>
      </c>
      <c r="BE12" s="59">
        <v>1738.2</v>
      </c>
      <c r="BF12" s="449" t="s">
        <v>71</v>
      </c>
      <c r="BG12" s="449" t="s">
        <v>71</v>
      </c>
      <c r="BH12" s="57">
        <v>1738.2</v>
      </c>
      <c r="BI12" s="59">
        <v>4157.4</v>
      </c>
      <c r="BJ12" s="449" t="s">
        <v>71</v>
      </c>
      <c r="BK12" s="449" t="s">
        <v>71</v>
      </c>
      <c r="BL12" s="57">
        <v>4157.4</v>
      </c>
      <c r="BM12" s="450">
        <v>597.3</v>
      </c>
      <c r="BN12" s="451" t="s">
        <v>71</v>
      </c>
      <c r="BO12" s="449" t="s">
        <v>71</v>
      </c>
      <c r="BP12" s="57">
        <v>597.3</v>
      </c>
      <c r="BQ12" s="450">
        <v>60</v>
      </c>
      <c r="BR12" s="451" t="s">
        <v>71</v>
      </c>
      <c r="BS12" s="457" t="s">
        <v>71</v>
      </c>
      <c r="BT12" s="57">
        <v>60</v>
      </c>
      <c r="BU12" s="450">
        <v>6700.2</v>
      </c>
      <c r="BV12" s="451" t="s">
        <v>71</v>
      </c>
      <c r="BW12" s="449" t="s">
        <v>71</v>
      </c>
      <c r="BX12" s="57">
        <v>6700.2</v>
      </c>
      <c r="BY12" s="450">
        <v>3412.8</v>
      </c>
      <c r="BZ12" s="451" t="s">
        <v>71</v>
      </c>
      <c r="CA12" s="449" t="s">
        <v>71</v>
      </c>
      <c r="CB12" s="57">
        <v>3412.8</v>
      </c>
      <c r="CC12" s="450">
        <v>10235.5</v>
      </c>
      <c r="CD12" s="451" t="s">
        <v>71</v>
      </c>
      <c r="CE12" s="449" t="s">
        <v>71</v>
      </c>
      <c r="CF12" s="57">
        <v>10235.5</v>
      </c>
      <c r="CG12" s="450">
        <v>12424.5</v>
      </c>
      <c r="CH12" s="451" t="s">
        <v>71</v>
      </c>
      <c r="CI12" s="449" t="s">
        <v>71</v>
      </c>
      <c r="CJ12" s="57">
        <v>12424.5</v>
      </c>
      <c r="CK12" s="450">
        <v>-1825.2</v>
      </c>
      <c r="CL12" s="451" t="s">
        <v>71</v>
      </c>
      <c r="CM12" s="451" t="s">
        <v>71</v>
      </c>
      <c r="CN12" s="57">
        <v>-1825.2</v>
      </c>
      <c r="CO12" s="450">
        <v>97.1</v>
      </c>
      <c r="CP12" s="453" t="s">
        <v>71</v>
      </c>
      <c r="CQ12" s="104" t="s">
        <v>71</v>
      </c>
      <c r="CR12" s="57">
        <v>97.1</v>
      </c>
      <c r="CS12" s="450">
        <v>-1242.8</v>
      </c>
      <c r="CT12" s="453" t="s">
        <v>71</v>
      </c>
      <c r="CU12" s="453" t="s">
        <v>71</v>
      </c>
      <c r="CV12" s="57">
        <v>-1242.8</v>
      </c>
      <c r="CW12" s="454">
        <v>-11449.2</v>
      </c>
      <c r="CX12" s="453" t="s">
        <v>71</v>
      </c>
      <c r="CY12" s="453" t="s">
        <v>71</v>
      </c>
      <c r="CZ12" s="57">
        <v>-11449.2</v>
      </c>
      <c r="DA12" s="455">
        <v>-2207.8</v>
      </c>
      <c r="DB12" s="456" t="s">
        <v>71</v>
      </c>
      <c r="DC12" s="453" t="s">
        <v>71</v>
      </c>
      <c r="DD12" s="57">
        <v>-2207.8</v>
      </c>
    </row>
    <row r="13" spans="1:108" ht="23.25" customHeight="1">
      <c r="A13" s="55"/>
      <c r="C13" s="33" t="s">
        <v>142</v>
      </c>
      <c r="E13" s="83">
        <v>28.2</v>
      </c>
      <c r="F13" s="83">
        <v>4</v>
      </c>
      <c r="G13" s="458">
        <v>-4.1</v>
      </c>
      <c r="H13" s="57">
        <v>28.1</v>
      </c>
      <c r="I13" s="83">
        <v>-17</v>
      </c>
      <c r="J13" s="449" t="s">
        <v>71</v>
      </c>
      <c r="K13" s="458">
        <v>-0.1</v>
      </c>
      <c r="L13" s="57">
        <v>-17.1</v>
      </c>
      <c r="M13" s="83">
        <v>-386.3</v>
      </c>
      <c r="N13" s="449" t="s">
        <v>71</v>
      </c>
      <c r="O13" s="57">
        <v>0.9</v>
      </c>
      <c r="P13" s="57">
        <v>-385.4</v>
      </c>
      <c r="Q13" s="83">
        <v>-344.7</v>
      </c>
      <c r="R13" s="449" t="s">
        <v>71</v>
      </c>
      <c r="S13" s="458">
        <v>-8.6</v>
      </c>
      <c r="T13" s="57">
        <v>-353.3</v>
      </c>
      <c r="U13" s="83">
        <v>-29.1</v>
      </c>
      <c r="V13" s="449" t="s">
        <v>71</v>
      </c>
      <c r="W13" s="458">
        <v>-2.7</v>
      </c>
      <c r="X13" s="57">
        <v>-31.8</v>
      </c>
      <c r="Y13" s="83">
        <v>-31.3</v>
      </c>
      <c r="Z13" s="83">
        <v>7.3</v>
      </c>
      <c r="AA13" s="83">
        <v>-2</v>
      </c>
      <c r="AB13" s="57">
        <v>-26</v>
      </c>
      <c r="AC13" s="83">
        <v>-9.8</v>
      </c>
      <c r="AD13" s="449">
        <v>-0.2</v>
      </c>
      <c r="AE13" s="458">
        <v>-42.6</v>
      </c>
      <c r="AF13" s="57">
        <v>-52.6</v>
      </c>
      <c r="AG13" s="83">
        <v>-0.1</v>
      </c>
      <c r="AH13" s="449">
        <v>-2.2</v>
      </c>
      <c r="AI13" s="458">
        <v>-26.1</v>
      </c>
      <c r="AJ13" s="57">
        <v>-28.4</v>
      </c>
      <c r="AK13" s="83">
        <v>-0.1</v>
      </c>
      <c r="AL13" s="449">
        <v>-2.1</v>
      </c>
      <c r="AM13" s="458">
        <v>-16.6</v>
      </c>
      <c r="AN13" s="57">
        <v>-18.8</v>
      </c>
      <c r="AO13" s="83">
        <v>-26.6</v>
      </c>
      <c r="AP13" s="449">
        <v>-1.3</v>
      </c>
      <c r="AQ13" s="458">
        <v>-284.4</v>
      </c>
      <c r="AR13" s="57">
        <v>-312.3</v>
      </c>
      <c r="AS13" s="83">
        <v>-140.7</v>
      </c>
      <c r="AT13" s="449">
        <v>-2.8</v>
      </c>
      <c r="AU13" s="458">
        <v>-760</v>
      </c>
      <c r="AV13" s="57">
        <v>-903.5</v>
      </c>
      <c r="AW13" s="83">
        <v>-0.2</v>
      </c>
      <c r="AX13" s="449">
        <v>-0.5</v>
      </c>
      <c r="AY13" s="458">
        <v>-524.5</v>
      </c>
      <c r="AZ13" s="57">
        <v>-525.2</v>
      </c>
      <c r="BA13" s="83">
        <v>-0.2</v>
      </c>
      <c r="BB13" s="449" t="s">
        <v>71</v>
      </c>
      <c r="BC13" s="458">
        <v>-477.7</v>
      </c>
      <c r="BD13" s="57">
        <v>-477.9</v>
      </c>
      <c r="BE13" s="83">
        <v>-1</v>
      </c>
      <c r="BF13" s="449" t="s">
        <v>71</v>
      </c>
      <c r="BG13" s="458">
        <v>231.5</v>
      </c>
      <c r="BH13" s="57">
        <v>230.5</v>
      </c>
      <c r="BI13" s="449" t="s">
        <v>71</v>
      </c>
      <c r="BJ13" s="449" t="s">
        <v>71</v>
      </c>
      <c r="BK13" s="458">
        <v>63.3</v>
      </c>
      <c r="BL13" s="57">
        <v>63.3</v>
      </c>
      <c r="BM13" s="459">
        <v>-0.1</v>
      </c>
      <c r="BN13" s="451" t="s">
        <v>71</v>
      </c>
      <c r="BO13" s="458">
        <v>56.8</v>
      </c>
      <c r="BP13" s="57">
        <v>56.7</v>
      </c>
      <c r="BQ13" s="459">
        <v>-245.4</v>
      </c>
      <c r="BR13" s="451">
        <v>-0.2</v>
      </c>
      <c r="BS13" s="460">
        <v>176.5</v>
      </c>
      <c r="BT13" s="57">
        <v>-69.1</v>
      </c>
      <c r="BU13" s="451" t="s">
        <v>71</v>
      </c>
      <c r="BV13" s="451" t="s">
        <v>71</v>
      </c>
      <c r="BW13" s="458">
        <v>-329</v>
      </c>
      <c r="BX13" s="57">
        <v>-329</v>
      </c>
      <c r="BY13" s="449" t="s">
        <v>71</v>
      </c>
      <c r="BZ13" s="451" t="s">
        <v>71</v>
      </c>
      <c r="CA13" s="458">
        <v>-232.6</v>
      </c>
      <c r="CB13" s="57">
        <v>-232.6</v>
      </c>
      <c r="CC13" s="451" t="s">
        <v>71</v>
      </c>
      <c r="CD13" s="451">
        <v>-91.7</v>
      </c>
      <c r="CE13" s="458">
        <v>-180.2</v>
      </c>
      <c r="CF13" s="57">
        <v>-271.9</v>
      </c>
      <c r="CG13" s="449" t="s">
        <v>71</v>
      </c>
      <c r="CH13" s="451">
        <v>-49.1</v>
      </c>
      <c r="CI13" s="458">
        <v>-4.6</v>
      </c>
      <c r="CJ13" s="57">
        <v>-53.7</v>
      </c>
      <c r="CK13" s="451" t="s">
        <v>71</v>
      </c>
      <c r="CL13" s="451">
        <v>-17.1</v>
      </c>
      <c r="CM13" s="458">
        <v>1070</v>
      </c>
      <c r="CN13" s="57">
        <v>1052.9</v>
      </c>
      <c r="CO13" s="104" t="s">
        <v>71</v>
      </c>
      <c r="CP13" s="451">
        <v>-9.2</v>
      </c>
      <c r="CQ13" s="458">
        <v>143.7</v>
      </c>
      <c r="CR13" s="57">
        <v>134.5</v>
      </c>
      <c r="CS13" s="453" t="s">
        <v>71</v>
      </c>
      <c r="CT13" s="451">
        <v>-107.6</v>
      </c>
      <c r="CU13" s="458">
        <v>300.5</v>
      </c>
      <c r="CV13" s="57">
        <v>192.9</v>
      </c>
      <c r="CW13" s="456" t="s">
        <v>71</v>
      </c>
      <c r="CX13" s="451">
        <v>-260.5</v>
      </c>
      <c r="CY13" s="458">
        <v>478.2</v>
      </c>
      <c r="CZ13" s="57">
        <v>217.7</v>
      </c>
      <c r="DA13" s="461" t="s">
        <v>71</v>
      </c>
      <c r="DB13" s="462">
        <v>22.9</v>
      </c>
      <c r="DC13" s="458">
        <v>186</v>
      </c>
      <c r="DD13" s="57">
        <v>208.9</v>
      </c>
    </row>
    <row r="14" spans="1:108" s="464" customFormat="1" ht="23.25" customHeight="1">
      <c r="A14" s="463"/>
      <c r="D14" s="464" t="s">
        <v>133</v>
      </c>
      <c r="E14" s="465">
        <v>43.2</v>
      </c>
      <c r="F14" s="449" t="s">
        <v>71</v>
      </c>
      <c r="G14" s="449" t="s">
        <v>71</v>
      </c>
      <c r="H14" s="465">
        <v>43.2</v>
      </c>
      <c r="I14" s="465">
        <v>-17</v>
      </c>
      <c r="J14" s="449" t="s">
        <v>71</v>
      </c>
      <c r="K14" s="449" t="s">
        <v>71</v>
      </c>
      <c r="L14" s="465">
        <v>-17</v>
      </c>
      <c r="M14" s="466">
        <v>-386.3</v>
      </c>
      <c r="N14" s="449" t="s">
        <v>71</v>
      </c>
      <c r="O14" s="449" t="s">
        <v>71</v>
      </c>
      <c r="P14" s="466">
        <v>-386.3</v>
      </c>
      <c r="Q14" s="466">
        <v>-344.7</v>
      </c>
      <c r="R14" s="449" t="s">
        <v>71</v>
      </c>
      <c r="S14" s="449" t="s">
        <v>71</v>
      </c>
      <c r="T14" s="466">
        <v>-344.7</v>
      </c>
      <c r="U14" s="465">
        <v>-29.1</v>
      </c>
      <c r="V14" s="449" t="s">
        <v>71</v>
      </c>
      <c r="W14" s="449" t="s">
        <v>71</v>
      </c>
      <c r="X14" s="466">
        <v>-29.1</v>
      </c>
      <c r="Y14" s="465">
        <v>-31.3</v>
      </c>
      <c r="Z14" s="449" t="s">
        <v>71</v>
      </c>
      <c r="AA14" s="449" t="s">
        <v>71</v>
      </c>
      <c r="AB14" s="466">
        <v>-31.3</v>
      </c>
      <c r="AC14" s="465">
        <v>-9.8</v>
      </c>
      <c r="AD14" s="449" t="s">
        <v>71</v>
      </c>
      <c r="AE14" s="449" t="s">
        <v>71</v>
      </c>
      <c r="AF14" s="466">
        <v>-9.8</v>
      </c>
      <c r="AG14" s="465">
        <v>-0.1</v>
      </c>
      <c r="AH14" s="449" t="s">
        <v>71</v>
      </c>
      <c r="AI14" s="449" t="s">
        <v>71</v>
      </c>
      <c r="AJ14" s="466">
        <v>-0.1</v>
      </c>
      <c r="AK14" s="465">
        <v>-0.1</v>
      </c>
      <c r="AL14" s="449" t="s">
        <v>71</v>
      </c>
      <c r="AM14" s="449" t="s">
        <v>71</v>
      </c>
      <c r="AN14" s="466">
        <v>-0.1</v>
      </c>
      <c r="AO14" s="465">
        <v>-26.6</v>
      </c>
      <c r="AP14" s="449" t="s">
        <v>71</v>
      </c>
      <c r="AQ14" s="449" t="s">
        <v>71</v>
      </c>
      <c r="AR14" s="466">
        <v>-26.6</v>
      </c>
      <c r="AS14" s="465">
        <v>-140.7</v>
      </c>
      <c r="AT14" s="449" t="s">
        <v>71</v>
      </c>
      <c r="AU14" s="449" t="s">
        <v>71</v>
      </c>
      <c r="AV14" s="466">
        <v>-140.7</v>
      </c>
      <c r="AW14" s="465">
        <v>-0.2</v>
      </c>
      <c r="AX14" s="449" t="s">
        <v>71</v>
      </c>
      <c r="AY14" s="449" t="s">
        <v>71</v>
      </c>
      <c r="AZ14" s="466">
        <v>-0.2</v>
      </c>
      <c r="BA14" s="465">
        <v>-0.2</v>
      </c>
      <c r="BB14" s="449" t="s">
        <v>71</v>
      </c>
      <c r="BC14" s="449" t="s">
        <v>71</v>
      </c>
      <c r="BD14" s="466">
        <v>-0.2</v>
      </c>
      <c r="BE14" s="465">
        <v>1</v>
      </c>
      <c r="BF14" s="449" t="s">
        <v>71</v>
      </c>
      <c r="BG14" s="449" t="s">
        <v>71</v>
      </c>
      <c r="BH14" s="466">
        <v>1</v>
      </c>
      <c r="BI14" s="449" t="s">
        <v>71</v>
      </c>
      <c r="BJ14" s="449" t="s">
        <v>71</v>
      </c>
      <c r="BK14" s="449" t="s">
        <v>71</v>
      </c>
      <c r="BL14" s="466">
        <v>0</v>
      </c>
      <c r="BM14" s="467">
        <v>0.1</v>
      </c>
      <c r="BN14" s="468" t="s">
        <v>71</v>
      </c>
      <c r="BO14" s="469" t="s">
        <v>71</v>
      </c>
      <c r="BP14" s="465">
        <v>0.1</v>
      </c>
      <c r="BQ14" s="467">
        <v>245.4</v>
      </c>
      <c r="BR14" s="468" t="s">
        <v>71</v>
      </c>
      <c r="BS14" s="470" t="s">
        <v>71</v>
      </c>
      <c r="BT14" s="465">
        <v>245.4</v>
      </c>
      <c r="BU14" s="451" t="s">
        <v>71</v>
      </c>
      <c r="BV14" s="468" t="s">
        <v>71</v>
      </c>
      <c r="BW14" s="469" t="s">
        <v>71</v>
      </c>
      <c r="BX14" s="451" t="s">
        <v>71</v>
      </c>
      <c r="BY14" s="449" t="s">
        <v>71</v>
      </c>
      <c r="BZ14" s="468" t="s">
        <v>71</v>
      </c>
      <c r="CA14" s="469" t="s">
        <v>71</v>
      </c>
      <c r="CB14" s="451" t="s">
        <v>71</v>
      </c>
      <c r="CC14" s="451" t="s">
        <v>71</v>
      </c>
      <c r="CD14" s="468" t="s">
        <v>71</v>
      </c>
      <c r="CE14" s="469" t="s">
        <v>71</v>
      </c>
      <c r="CF14" s="451" t="s">
        <v>71</v>
      </c>
      <c r="CG14" s="449" t="s">
        <v>71</v>
      </c>
      <c r="CH14" s="468" t="s">
        <v>71</v>
      </c>
      <c r="CI14" s="469" t="s">
        <v>71</v>
      </c>
      <c r="CJ14" s="451" t="s">
        <v>71</v>
      </c>
      <c r="CK14" s="451" t="s">
        <v>71</v>
      </c>
      <c r="CL14" s="451" t="s">
        <v>71</v>
      </c>
      <c r="CM14" s="451" t="s">
        <v>71</v>
      </c>
      <c r="CN14" s="451" t="s">
        <v>71</v>
      </c>
      <c r="CO14" s="104" t="s">
        <v>71</v>
      </c>
      <c r="CP14" s="453" t="s">
        <v>71</v>
      </c>
      <c r="CQ14" s="104" t="s">
        <v>71</v>
      </c>
      <c r="CR14" s="453" t="s">
        <v>71</v>
      </c>
      <c r="CS14" s="453" t="s">
        <v>71</v>
      </c>
      <c r="CT14" s="453" t="s">
        <v>71</v>
      </c>
      <c r="CU14" s="453" t="s">
        <v>71</v>
      </c>
      <c r="CV14" s="453" t="s">
        <v>71</v>
      </c>
      <c r="CW14" s="456" t="s">
        <v>71</v>
      </c>
      <c r="CX14" s="453" t="s">
        <v>71</v>
      </c>
      <c r="CY14" s="453" t="s">
        <v>71</v>
      </c>
      <c r="CZ14" s="453" t="s">
        <v>71</v>
      </c>
      <c r="DA14" s="461" t="s">
        <v>71</v>
      </c>
      <c r="DB14" s="456" t="s">
        <v>71</v>
      </c>
      <c r="DC14" s="453" t="s">
        <v>71</v>
      </c>
      <c r="DD14" s="453" t="s">
        <v>71</v>
      </c>
    </row>
    <row r="15" spans="1:108" ht="23.25" customHeight="1">
      <c r="A15" s="55"/>
      <c r="C15" s="33" t="s">
        <v>144</v>
      </c>
      <c r="E15" s="59">
        <v>116.1</v>
      </c>
      <c r="F15" s="449">
        <v>-1.8</v>
      </c>
      <c r="G15" s="449" t="s">
        <v>71</v>
      </c>
      <c r="H15" s="57">
        <v>114.3</v>
      </c>
      <c r="I15" s="59">
        <v>189.4</v>
      </c>
      <c r="J15" s="59">
        <v>2.3</v>
      </c>
      <c r="K15" s="449" t="s">
        <v>71</v>
      </c>
      <c r="L15" s="57">
        <v>191.7</v>
      </c>
      <c r="M15" s="59">
        <v>73</v>
      </c>
      <c r="N15" s="57">
        <v>9.8</v>
      </c>
      <c r="O15" s="449" t="s">
        <v>71</v>
      </c>
      <c r="P15" s="57">
        <v>82.8</v>
      </c>
      <c r="Q15" s="59">
        <v>115.9</v>
      </c>
      <c r="R15" s="449">
        <v>11.8</v>
      </c>
      <c r="S15" s="449" t="s">
        <v>71</v>
      </c>
      <c r="T15" s="57">
        <v>127.7</v>
      </c>
      <c r="U15" s="59">
        <v>-191.4</v>
      </c>
      <c r="V15" s="458">
        <v>4.4</v>
      </c>
      <c r="W15" s="449" t="s">
        <v>71</v>
      </c>
      <c r="X15" s="57">
        <v>-187</v>
      </c>
      <c r="Y15" s="59">
        <v>-1164</v>
      </c>
      <c r="Z15" s="449">
        <v>6.8</v>
      </c>
      <c r="AA15" s="449" t="s">
        <v>71</v>
      </c>
      <c r="AB15" s="57">
        <v>-1157.2</v>
      </c>
      <c r="AC15" s="59"/>
      <c r="AD15" s="449">
        <v>-23.3</v>
      </c>
      <c r="AE15" s="449" t="s">
        <v>71</v>
      </c>
      <c r="AF15" s="57">
        <v>-23.3</v>
      </c>
      <c r="AG15" s="59"/>
      <c r="AH15" s="449">
        <v>15</v>
      </c>
      <c r="AI15" s="449" t="s">
        <v>71</v>
      </c>
      <c r="AJ15" s="57">
        <v>15</v>
      </c>
      <c r="AK15" s="59"/>
      <c r="AL15" s="458">
        <v>5.5</v>
      </c>
      <c r="AM15" s="449" t="s">
        <v>71</v>
      </c>
      <c r="AN15" s="57">
        <v>5.5</v>
      </c>
      <c r="AO15" s="59">
        <v>3043</v>
      </c>
      <c r="AP15" s="449" t="s">
        <v>71</v>
      </c>
      <c r="AQ15" s="449" t="s">
        <v>71</v>
      </c>
      <c r="AR15" s="57">
        <v>3043</v>
      </c>
      <c r="AS15" s="59">
        <v>-2425.6</v>
      </c>
      <c r="AT15" s="449" t="s">
        <v>71</v>
      </c>
      <c r="AU15" s="449" t="s">
        <v>71</v>
      </c>
      <c r="AV15" s="57">
        <v>-2425.6</v>
      </c>
      <c r="AW15" s="59">
        <v>997.4</v>
      </c>
      <c r="AX15" s="449" t="s">
        <v>71</v>
      </c>
      <c r="AY15" s="449" t="s">
        <v>71</v>
      </c>
      <c r="AZ15" s="57">
        <v>997.4</v>
      </c>
      <c r="BA15" s="59">
        <v>-180.3</v>
      </c>
      <c r="BB15" s="449" t="s">
        <v>71</v>
      </c>
      <c r="BC15" s="449" t="s">
        <v>71</v>
      </c>
      <c r="BD15" s="57">
        <v>-180.3</v>
      </c>
      <c r="BE15" s="59">
        <v>-337.9</v>
      </c>
      <c r="BF15" s="449" t="s">
        <v>71</v>
      </c>
      <c r="BG15" s="449" t="s">
        <v>71</v>
      </c>
      <c r="BH15" s="57">
        <v>-337.9</v>
      </c>
      <c r="BI15" s="59">
        <v>-770.3</v>
      </c>
      <c r="BJ15" s="449" t="s">
        <v>71</v>
      </c>
      <c r="BK15" s="449" t="s">
        <v>71</v>
      </c>
      <c r="BL15" s="57">
        <v>-770.3</v>
      </c>
      <c r="BM15" s="450">
        <v>1131.9</v>
      </c>
      <c r="BN15" s="451" t="s">
        <v>71</v>
      </c>
      <c r="BO15" s="449" t="s">
        <v>71</v>
      </c>
      <c r="BP15" s="57">
        <v>1131.9</v>
      </c>
      <c r="BQ15" s="450">
        <v>1703.4</v>
      </c>
      <c r="BR15" s="451" t="s">
        <v>71</v>
      </c>
      <c r="BS15" s="457" t="s">
        <v>71</v>
      </c>
      <c r="BT15" s="57">
        <v>1703.4</v>
      </c>
      <c r="BU15" s="450">
        <v>-2072.1</v>
      </c>
      <c r="BV15" s="451" t="s">
        <v>71</v>
      </c>
      <c r="BW15" s="449" t="s">
        <v>71</v>
      </c>
      <c r="BX15" s="57">
        <v>-2072.1</v>
      </c>
      <c r="BY15" s="450">
        <v>-1089.4</v>
      </c>
      <c r="BZ15" s="451" t="s">
        <v>71</v>
      </c>
      <c r="CA15" s="449" t="s">
        <v>71</v>
      </c>
      <c r="CB15" s="57">
        <v>-1089.4</v>
      </c>
      <c r="CC15" s="451" t="s">
        <v>71</v>
      </c>
      <c r="CD15" s="451" t="s">
        <v>71</v>
      </c>
      <c r="CE15" s="449" t="s">
        <v>71</v>
      </c>
      <c r="CF15" s="57">
        <v>0</v>
      </c>
      <c r="CG15" s="449" t="s">
        <v>71</v>
      </c>
      <c r="CH15" s="451" t="s">
        <v>71</v>
      </c>
      <c r="CI15" s="449" t="s">
        <v>71</v>
      </c>
      <c r="CJ15" s="449" t="s">
        <v>71</v>
      </c>
      <c r="CK15" s="451" t="s">
        <v>71</v>
      </c>
      <c r="CL15" s="451">
        <v>-0.4</v>
      </c>
      <c r="CM15" s="451" t="s">
        <v>71</v>
      </c>
      <c r="CN15" s="57">
        <v>-0.4</v>
      </c>
      <c r="CO15" s="104" t="s">
        <v>71</v>
      </c>
      <c r="CP15" s="451">
        <v>0.6</v>
      </c>
      <c r="CQ15" s="104" t="s">
        <v>71</v>
      </c>
      <c r="CR15" s="57">
        <v>0.6</v>
      </c>
      <c r="CS15" s="453" t="s">
        <v>71</v>
      </c>
      <c r="CT15" s="451">
        <v>0.6</v>
      </c>
      <c r="CU15" s="453" t="s">
        <v>71</v>
      </c>
      <c r="CV15" s="57">
        <v>0.6</v>
      </c>
      <c r="CW15" s="456" t="s">
        <v>71</v>
      </c>
      <c r="CX15" s="451">
        <v>0.6</v>
      </c>
      <c r="CY15" s="453" t="s">
        <v>71</v>
      </c>
      <c r="CZ15" s="57">
        <v>0.6</v>
      </c>
      <c r="DA15" s="461" t="s">
        <v>71</v>
      </c>
      <c r="DB15" s="462">
        <v>-0.2</v>
      </c>
      <c r="DC15" s="453" t="s">
        <v>71</v>
      </c>
      <c r="DD15" s="57">
        <v>-0.2</v>
      </c>
    </row>
    <row r="16" spans="1:108" ht="23.25" customHeight="1">
      <c r="A16" s="55"/>
      <c r="C16" s="78" t="s">
        <v>145</v>
      </c>
      <c r="E16" s="449" t="s">
        <v>71</v>
      </c>
      <c r="F16" s="458"/>
      <c r="G16" s="449">
        <v>5</v>
      </c>
      <c r="H16" s="57">
        <v>5</v>
      </c>
      <c r="I16" s="449" t="s">
        <v>71</v>
      </c>
      <c r="J16" s="458">
        <v>-4.4</v>
      </c>
      <c r="K16" s="458">
        <v>6.3</v>
      </c>
      <c r="L16" s="57">
        <v>1.9</v>
      </c>
      <c r="M16" s="449" t="s">
        <v>71</v>
      </c>
      <c r="N16" s="57">
        <v>-11.7</v>
      </c>
      <c r="O16" s="57">
        <v>18</v>
      </c>
      <c r="P16" s="57">
        <v>6.3</v>
      </c>
      <c r="Q16" s="449" t="s">
        <v>71</v>
      </c>
      <c r="R16" s="458">
        <v>-1.4</v>
      </c>
      <c r="S16" s="449" t="s">
        <v>71</v>
      </c>
      <c r="T16" s="57">
        <v>-1.4</v>
      </c>
      <c r="U16" s="449" t="s">
        <v>71</v>
      </c>
      <c r="V16" s="458">
        <v>-2.1</v>
      </c>
      <c r="W16" s="449" t="s">
        <v>71</v>
      </c>
      <c r="X16" s="57">
        <v>-2.1</v>
      </c>
      <c r="Y16" s="449" t="s">
        <v>71</v>
      </c>
      <c r="Z16" s="458">
        <v>-2.8</v>
      </c>
      <c r="AA16" s="449" t="s">
        <v>71</v>
      </c>
      <c r="AB16" s="57">
        <v>-2.8</v>
      </c>
      <c r="AC16" s="449" t="s">
        <v>71</v>
      </c>
      <c r="AD16" s="458">
        <v>7.3</v>
      </c>
      <c r="AE16" s="449" t="s">
        <v>71</v>
      </c>
      <c r="AF16" s="57">
        <v>7.3</v>
      </c>
      <c r="AG16" s="449" t="s">
        <v>71</v>
      </c>
      <c r="AH16" s="449">
        <v>-24.7</v>
      </c>
      <c r="AI16" s="449" t="s">
        <v>71</v>
      </c>
      <c r="AJ16" s="57">
        <v>-24.7</v>
      </c>
      <c r="AK16" s="449" t="s">
        <v>71</v>
      </c>
      <c r="AL16" s="458">
        <v>-3</v>
      </c>
      <c r="AM16" s="449" t="s">
        <v>71</v>
      </c>
      <c r="AN16" s="57">
        <v>-3</v>
      </c>
      <c r="AO16" s="449" t="s">
        <v>71</v>
      </c>
      <c r="AP16" s="458">
        <v>-76.3</v>
      </c>
      <c r="AQ16" s="449" t="s">
        <v>71</v>
      </c>
      <c r="AR16" s="57">
        <v>-76.3</v>
      </c>
      <c r="AS16" s="449" t="s">
        <v>71</v>
      </c>
      <c r="AT16" s="458">
        <v>13.3</v>
      </c>
      <c r="AU16" s="449" t="s">
        <v>71</v>
      </c>
      <c r="AV16" s="57">
        <v>13.3</v>
      </c>
      <c r="AW16" s="449" t="s">
        <v>71</v>
      </c>
      <c r="AX16" s="458">
        <v>-10.9</v>
      </c>
      <c r="AY16" s="449" t="s">
        <v>71</v>
      </c>
      <c r="AZ16" s="57">
        <v>-10.9</v>
      </c>
      <c r="BA16" s="449" t="s">
        <v>71</v>
      </c>
      <c r="BB16" s="458">
        <v>-34.8</v>
      </c>
      <c r="BC16" s="449" t="s">
        <v>71</v>
      </c>
      <c r="BD16" s="57">
        <v>-34.8</v>
      </c>
      <c r="BE16" s="449" t="s">
        <v>71</v>
      </c>
      <c r="BF16" s="458">
        <v>-1.7</v>
      </c>
      <c r="BG16" s="449" t="s">
        <v>71</v>
      </c>
      <c r="BH16" s="57">
        <v>-1.7</v>
      </c>
      <c r="BI16" s="449" t="s">
        <v>71</v>
      </c>
      <c r="BJ16" s="458">
        <v>-17.8</v>
      </c>
      <c r="BK16" s="449" t="s">
        <v>71</v>
      </c>
      <c r="BL16" s="57">
        <v>-17.8</v>
      </c>
      <c r="BM16" s="449" t="s">
        <v>71</v>
      </c>
      <c r="BN16" s="471">
        <v>5.2</v>
      </c>
      <c r="BO16" s="449" t="s">
        <v>71</v>
      </c>
      <c r="BP16" s="57">
        <v>5.2</v>
      </c>
      <c r="BQ16" s="449" t="s">
        <v>71</v>
      </c>
      <c r="BR16" s="471">
        <v>-43.3</v>
      </c>
      <c r="BS16" s="457" t="s">
        <v>71</v>
      </c>
      <c r="BT16" s="57">
        <v>-43.3</v>
      </c>
      <c r="BU16" s="449" t="s">
        <v>71</v>
      </c>
      <c r="BV16" s="471">
        <v>49.4</v>
      </c>
      <c r="BW16" s="449" t="s">
        <v>71</v>
      </c>
      <c r="BX16" s="57">
        <v>49.4</v>
      </c>
      <c r="BY16" s="449" t="s">
        <v>71</v>
      </c>
      <c r="BZ16" s="471">
        <v>20.9</v>
      </c>
      <c r="CA16" s="449" t="s">
        <v>71</v>
      </c>
      <c r="CB16" s="57">
        <v>20.9</v>
      </c>
      <c r="CC16" s="449" t="s">
        <v>71</v>
      </c>
      <c r="CD16" s="471">
        <v>113.7</v>
      </c>
      <c r="CE16" s="449" t="s">
        <v>71</v>
      </c>
      <c r="CF16" s="57">
        <v>113.7</v>
      </c>
      <c r="CG16" s="449" t="s">
        <v>71</v>
      </c>
      <c r="CH16" s="471">
        <v>254.2</v>
      </c>
      <c r="CI16" s="449">
        <v>24.4</v>
      </c>
      <c r="CJ16" s="57">
        <v>278.6</v>
      </c>
      <c r="CK16" s="451" t="s">
        <v>71</v>
      </c>
      <c r="CL16" s="471">
        <v>-186.7</v>
      </c>
      <c r="CM16" s="449">
        <v>-23.6</v>
      </c>
      <c r="CN16" s="57">
        <v>-210.3</v>
      </c>
      <c r="CO16" s="104" t="s">
        <v>71</v>
      </c>
      <c r="CP16" s="471">
        <v>-270.6</v>
      </c>
      <c r="CQ16" s="449">
        <v>7.8</v>
      </c>
      <c r="CR16" s="57">
        <v>-262.8</v>
      </c>
      <c r="CS16" s="453" t="s">
        <v>71</v>
      </c>
      <c r="CT16" s="471">
        <v>-161.4</v>
      </c>
      <c r="CU16" s="449">
        <v>0.3</v>
      </c>
      <c r="CV16" s="57">
        <v>-161.1</v>
      </c>
      <c r="CW16" s="456" t="s">
        <v>71</v>
      </c>
      <c r="CX16" s="471">
        <v>-206.3</v>
      </c>
      <c r="CY16" s="453" t="s">
        <v>71</v>
      </c>
      <c r="CZ16" s="57">
        <v>-206.3</v>
      </c>
      <c r="DA16" s="461" t="s">
        <v>71</v>
      </c>
      <c r="DB16" s="472">
        <v>-290.8</v>
      </c>
      <c r="DC16" s="453" t="s">
        <v>71</v>
      </c>
      <c r="DD16" s="57">
        <v>-290.8</v>
      </c>
    </row>
    <row r="17" spans="1:108" ht="23.25" customHeight="1">
      <c r="A17" s="55"/>
      <c r="C17" s="80" t="s">
        <v>219</v>
      </c>
      <c r="E17" s="458">
        <v>21.6</v>
      </c>
      <c r="F17" s="458">
        <v>-5.1</v>
      </c>
      <c r="G17" s="84">
        <v>-0.1</v>
      </c>
      <c r="H17" s="57">
        <v>16.4</v>
      </c>
      <c r="I17" s="458">
        <v>58.9</v>
      </c>
      <c r="J17" s="458">
        <v>9.7</v>
      </c>
      <c r="K17" s="84">
        <v>0.2</v>
      </c>
      <c r="L17" s="57">
        <v>68.8</v>
      </c>
      <c r="M17" s="458">
        <v>-23.2</v>
      </c>
      <c r="N17" s="57">
        <v>-1.3</v>
      </c>
      <c r="O17" s="57">
        <v>-0.2</v>
      </c>
      <c r="P17" s="57">
        <v>-24.7</v>
      </c>
      <c r="Q17" s="458">
        <v>-67.6</v>
      </c>
      <c r="R17" s="458">
        <v>4</v>
      </c>
      <c r="S17" s="84">
        <v>-0.7</v>
      </c>
      <c r="T17" s="57">
        <v>-64.3</v>
      </c>
      <c r="U17" s="458">
        <v>-197.7</v>
      </c>
      <c r="V17" s="458">
        <v>-3.3</v>
      </c>
      <c r="W17" s="84">
        <v>0.5</v>
      </c>
      <c r="X17" s="57">
        <v>-200.5</v>
      </c>
      <c r="Y17" s="458">
        <v>-747</v>
      </c>
      <c r="Z17" s="458">
        <v>-11.9</v>
      </c>
      <c r="AA17" s="84">
        <v>-1</v>
      </c>
      <c r="AB17" s="57">
        <v>-759.9</v>
      </c>
      <c r="AC17" s="458">
        <v>-1388.1</v>
      </c>
      <c r="AD17" s="458">
        <v>-0.5</v>
      </c>
      <c r="AE17" s="84">
        <v>-0.1</v>
      </c>
      <c r="AF17" s="57">
        <v>-1388.7</v>
      </c>
      <c r="AG17" s="458">
        <v>-1217.7</v>
      </c>
      <c r="AH17" s="458">
        <v>-61.5</v>
      </c>
      <c r="AI17" s="84">
        <v>0.4</v>
      </c>
      <c r="AJ17" s="57">
        <v>-1278.8</v>
      </c>
      <c r="AK17" s="458">
        <v>-1580</v>
      </c>
      <c r="AL17" s="458">
        <v>-91.3</v>
      </c>
      <c r="AM17" s="84">
        <v>-200</v>
      </c>
      <c r="AN17" s="57">
        <v>-1871.3</v>
      </c>
      <c r="AO17" s="458">
        <v>3982</v>
      </c>
      <c r="AP17" s="458">
        <v>-25.8</v>
      </c>
      <c r="AQ17" s="84">
        <v>-522.1</v>
      </c>
      <c r="AR17" s="57">
        <v>3434.1</v>
      </c>
      <c r="AS17" s="458">
        <v>183.1</v>
      </c>
      <c r="AT17" s="458">
        <v>12.9</v>
      </c>
      <c r="AU17" s="84">
        <v>-625.9</v>
      </c>
      <c r="AV17" s="57">
        <v>-429.9</v>
      </c>
      <c r="AW17" s="458">
        <v>-506.8</v>
      </c>
      <c r="AX17" s="458">
        <v>-74.8</v>
      </c>
      <c r="AY17" s="84">
        <v>-882.6</v>
      </c>
      <c r="AZ17" s="57">
        <v>-1464.2</v>
      </c>
      <c r="BA17" s="458">
        <v>214.3</v>
      </c>
      <c r="BB17" s="458">
        <v>-41.7</v>
      </c>
      <c r="BC17" s="84">
        <v>-603.6</v>
      </c>
      <c r="BD17" s="57">
        <v>-431</v>
      </c>
      <c r="BE17" s="458">
        <v>-322.8</v>
      </c>
      <c r="BF17" s="458">
        <v>-71</v>
      </c>
      <c r="BG17" s="84">
        <v>-442.1</v>
      </c>
      <c r="BH17" s="57">
        <v>-835.9</v>
      </c>
      <c r="BI17" s="458">
        <v>20.1</v>
      </c>
      <c r="BJ17" s="458">
        <v>7.2</v>
      </c>
      <c r="BK17" s="84">
        <v>663.3</v>
      </c>
      <c r="BL17" s="57">
        <v>690.6</v>
      </c>
      <c r="BM17" s="458">
        <v>-2604.4</v>
      </c>
      <c r="BN17" s="471">
        <v>-56.7</v>
      </c>
      <c r="BO17" s="84">
        <v>-249</v>
      </c>
      <c r="BP17" s="57">
        <v>-2910.1</v>
      </c>
      <c r="BQ17" s="458">
        <v>759.6</v>
      </c>
      <c r="BR17" s="471">
        <v>-15.9</v>
      </c>
      <c r="BS17" s="473">
        <v>-668.3</v>
      </c>
      <c r="BT17" s="57">
        <v>75.40000000000009</v>
      </c>
      <c r="BU17" s="458">
        <v>-338.3</v>
      </c>
      <c r="BV17" s="471">
        <v>-74.9</v>
      </c>
      <c r="BW17" s="84">
        <v>-1184.8</v>
      </c>
      <c r="BX17" s="57">
        <v>-1598</v>
      </c>
      <c r="BY17" s="458">
        <v>196.1</v>
      </c>
      <c r="BZ17" s="471">
        <v>-132.7</v>
      </c>
      <c r="CA17" s="84">
        <v>108.7</v>
      </c>
      <c r="CB17" s="57">
        <v>172.1</v>
      </c>
      <c r="CC17" s="458">
        <v>-3925.3</v>
      </c>
      <c r="CD17" s="471">
        <v>-245.7</v>
      </c>
      <c r="CE17" s="84">
        <v>-517.6</v>
      </c>
      <c r="CF17" s="57">
        <v>-4688.6</v>
      </c>
      <c r="CG17" s="458">
        <v>-6897.3</v>
      </c>
      <c r="CH17" s="451" t="s">
        <v>71</v>
      </c>
      <c r="CI17" s="451">
        <v>235.2</v>
      </c>
      <c r="CJ17" s="57">
        <v>-6662.1</v>
      </c>
      <c r="CK17" s="458">
        <v>8819.8</v>
      </c>
      <c r="CL17" s="451" t="s">
        <v>71</v>
      </c>
      <c r="CM17" s="451">
        <v>-3740.1</v>
      </c>
      <c r="CN17" s="57">
        <v>5079.7</v>
      </c>
      <c r="CO17" s="458">
        <v>-1355.8</v>
      </c>
      <c r="CP17" s="453" t="s">
        <v>71</v>
      </c>
      <c r="CQ17" s="449">
        <v>-1269.3</v>
      </c>
      <c r="CR17" s="57">
        <v>-2625.1</v>
      </c>
      <c r="CS17" s="458">
        <v>-519.7</v>
      </c>
      <c r="CT17" s="453" t="s">
        <v>71</v>
      </c>
      <c r="CU17" s="451">
        <v>-985.6</v>
      </c>
      <c r="CV17" s="57">
        <v>-1505.3</v>
      </c>
      <c r="CW17" s="474">
        <v>955.1</v>
      </c>
      <c r="CX17" s="453" t="s">
        <v>71</v>
      </c>
      <c r="CY17" s="451">
        <v>-1091.4</v>
      </c>
      <c r="CZ17" s="57">
        <v>-136.3</v>
      </c>
      <c r="DA17" s="475">
        <v>3138.8</v>
      </c>
      <c r="DB17" s="456">
        <v>-3120</v>
      </c>
      <c r="DC17" s="451">
        <v>-5376.3</v>
      </c>
      <c r="DD17" s="57">
        <v>-5357.5</v>
      </c>
    </row>
    <row r="18" spans="1:108" ht="23.25" customHeight="1">
      <c r="A18" s="55"/>
      <c r="C18" s="80" t="s">
        <v>146</v>
      </c>
      <c r="E18" s="458">
        <v>3.9</v>
      </c>
      <c r="F18" s="449" t="s">
        <v>71</v>
      </c>
      <c r="G18" s="449" t="s">
        <v>71</v>
      </c>
      <c r="H18" s="57">
        <v>3.9</v>
      </c>
      <c r="I18" s="458">
        <v>-1.1</v>
      </c>
      <c r="J18" s="449" t="s">
        <v>71</v>
      </c>
      <c r="K18" s="449" t="s">
        <v>71</v>
      </c>
      <c r="L18" s="57">
        <v>-1.1</v>
      </c>
      <c r="M18" s="458">
        <v>5.5</v>
      </c>
      <c r="N18" s="449" t="s">
        <v>71</v>
      </c>
      <c r="O18" s="449" t="s">
        <v>71</v>
      </c>
      <c r="P18" s="57">
        <v>5.5</v>
      </c>
      <c r="Q18" s="458">
        <v>2.7</v>
      </c>
      <c r="R18" s="449" t="s">
        <v>71</v>
      </c>
      <c r="S18" s="449" t="s">
        <v>71</v>
      </c>
      <c r="T18" s="57">
        <v>2.7</v>
      </c>
      <c r="U18" s="458">
        <v>4.4</v>
      </c>
      <c r="V18" s="449" t="s">
        <v>71</v>
      </c>
      <c r="W18" s="449" t="s">
        <v>71</v>
      </c>
      <c r="X18" s="57">
        <v>4.4</v>
      </c>
      <c r="Y18" s="458">
        <v>2.9</v>
      </c>
      <c r="Z18" s="449" t="s">
        <v>71</v>
      </c>
      <c r="AA18" s="449" t="s">
        <v>71</v>
      </c>
      <c r="AB18" s="57">
        <v>2.9</v>
      </c>
      <c r="AC18" s="458">
        <v>3.5</v>
      </c>
      <c r="AD18" s="449" t="s">
        <v>71</v>
      </c>
      <c r="AE18" s="449" t="s">
        <v>71</v>
      </c>
      <c r="AF18" s="57">
        <v>3.5</v>
      </c>
      <c r="AG18" s="458">
        <v>5.8</v>
      </c>
      <c r="AH18" s="449" t="s">
        <v>71</v>
      </c>
      <c r="AI18" s="449" t="s">
        <v>71</v>
      </c>
      <c r="AJ18" s="57">
        <v>5.8</v>
      </c>
      <c r="AK18" s="458">
        <v>-59.4</v>
      </c>
      <c r="AL18" s="449" t="s">
        <v>71</v>
      </c>
      <c r="AM18" s="449" t="s">
        <v>71</v>
      </c>
      <c r="AN18" s="57">
        <v>-59.4</v>
      </c>
      <c r="AO18" s="458">
        <v>49.2</v>
      </c>
      <c r="AP18" s="449" t="s">
        <v>71</v>
      </c>
      <c r="AQ18" s="449" t="s">
        <v>71</v>
      </c>
      <c r="AR18" s="57">
        <v>49.2</v>
      </c>
      <c r="AS18" s="458">
        <v>-5</v>
      </c>
      <c r="AT18" s="449" t="s">
        <v>71</v>
      </c>
      <c r="AU18" s="449" t="s">
        <v>71</v>
      </c>
      <c r="AV18" s="57">
        <v>-5</v>
      </c>
      <c r="AW18" s="458">
        <v>1.8</v>
      </c>
      <c r="AX18" s="449" t="s">
        <v>71</v>
      </c>
      <c r="AY18" s="449" t="s">
        <v>71</v>
      </c>
      <c r="AZ18" s="57">
        <v>1.8</v>
      </c>
      <c r="BA18" s="458">
        <v>29.9</v>
      </c>
      <c r="BB18" s="449" t="s">
        <v>71</v>
      </c>
      <c r="BC18" s="449" t="s">
        <v>71</v>
      </c>
      <c r="BD18" s="57">
        <v>29.9</v>
      </c>
      <c r="BE18" s="458">
        <v>46.1</v>
      </c>
      <c r="BF18" s="449" t="s">
        <v>71</v>
      </c>
      <c r="BG18" s="449" t="s">
        <v>71</v>
      </c>
      <c r="BH18" s="57">
        <v>46.1</v>
      </c>
      <c r="BI18" s="458">
        <v>-30.3</v>
      </c>
      <c r="BJ18" s="476" t="s">
        <v>71</v>
      </c>
      <c r="BK18" s="449" t="s">
        <v>71</v>
      </c>
      <c r="BL18" s="57">
        <v>-30.3</v>
      </c>
      <c r="BM18" s="458">
        <v>-34.1</v>
      </c>
      <c r="BN18" s="451" t="s">
        <v>71</v>
      </c>
      <c r="BO18" s="449" t="s">
        <v>71</v>
      </c>
      <c r="BP18" s="57">
        <v>-34.1</v>
      </c>
      <c r="BQ18" s="458">
        <v>28.7</v>
      </c>
      <c r="BR18" s="451" t="s">
        <v>71</v>
      </c>
      <c r="BS18" s="457" t="s">
        <v>71</v>
      </c>
      <c r="BT18" s="57">
        <v>28.7</v>
      </c>
      <c r="BU18" s="458">
        <v>44.4</v>
      </c>
      <c r="BV18" s="451" t="s">
        <v>71</v>
      </c>
      <c r="BW18" s="449" t="s">
        <v>71</v>
      </c>
      <c r="BX18" s="57">
        <v>44.4</v>
      </c>
      <c r="BY18" s="458">
        <v>7.2</v>
      </c>
      <c r="BZ18" s="451" t="s">
        <v>71</v>
      </c>
      <c r="CA18" s="449" t="s">
        <v>71</v>
      </c>
      <c r="CB18" s="57">
        <v>7.2</v>
      </c>
      <c r="CC18" s="458">
        <v>10.1</v>
      </c>
      <c r="CD18" s="451" t="s">
        <v>71</v>
      </c>
      <c r="CE18" s="449" t="s">
        <v>71</v>
      </c>
      <c r="CF18" s="57">
        <v>10.1</v>
      </c>
      <c r="CG18" s="458">
        <v>-72.8</v>
      </c>
      <c r="CH18" s="451" t="s">
        <v>71</v>
      </c>
      <c r="CI18" s="449" t="s">
        <v>71</v>
      </c>
      <c r="CJ18" s="57">
        <v>-72.8</v>
      </c>
      <c r="CK18" s="458">
        <v>11.6</v>
      </c>
      <c r="CL18" s="451" t="s">
        <v>71</v>
      </c>
      <c r="CM18" s="451" t="s">
        <v>71</v>
      </c>
      <c r="CN18" s="57">
        <v>11.6</v>
      </c>
      <c r="CO18" s="458">
        <v>-42.5</v>
      </c>
      <c r="CP18" s="453" t="s">
        <v>71</v>
      </c>
      <c r="CQ18" s="104" t="s">
        <v>71</v>
      </c>
      <c r="CR18" s="57">
        <v>-42.5</v>
      </c>
      <c r="CS18" s="458">
        <v>-29.1</v>
      </c>
      <c r="CT18" s="453" t="s">
        <v>71</v>
      </c>
      <c r="CU18" s="453" t="s">
        <v>71</v>
      </c>
      <c r="CV18" s="57">
        <v>-29.1</v>
      </c>
      <c r="CW18" s="474"/>
      <c r="CX18" s="453" t="s">
        <v>71</v>
      </c>
      <c r="CY18" s="453" t="s">
        <v>71</v>
      </c>
      <c r="CZ18" s="57"/>
      <c r="DA18" s="475"/>
      <c r="DB18" s="456"/>
      <c r="DC18" s="453" t="s">
        <v>71</v>
      </c>
      <c r="DD18" s="57"/>
    </row>
    <row r="19" spans="1:108" s="69" customFormat="1" ht="23.25" customHeight="1">
      <c r="A19" s="65"/>
      <c r="B19" s="477" t="s">
        <v>136</v>
      </c>
      <c r="E19" s="74">
        <v>-175</v>
      </c>
      <c r="F19" s="476" t="s">
        <v>71</v>
      </c>
      <c r="G19" s="74">
        <v>0</v>
      </c>
      <c r="H19" s="74">
        <v>-175</v>
      </c>
      <c r="I19" s="74">
        <v>-140.6</v>
      </c>
      <c r="J19" s="476" t="s">
        <v>71</v>
      </c>
      <c r="K19" s="74">
        <v>0</v>
      </c>
      <c r="L19" s="74">
        <v>-140.6</v>
      </c>
      <c r="M19" s="74">
        <v>717.4</v>
      </c>
      <c r="N19" s="476" t="s">
        <v>71</v>
      </c>
      <c r="O19" s="74">
        <v>0</v>
      </c>
      <c r="P19" s="74">
        <v>717.4</v>
      </c>
      <c r="Q19" s="74">
        <v>-113.9</v>
      </c>
      <c r="R19" s="476" t="s">
        <v>71</v>
      </c>
      <c r="S19" s="74">
        <v>0</v>
      </c>
      <c r="T19" s="74">
        <v>-113.9</v>
      </c>
      <c r="U19" s="74">
        <v>149.1</v>
      </c>
      <c r="V19" s="476" t="s">
        <v>71</v>
      </c>
      <c r="W19" s="74">
        <v>0</v>
      </c>
      <c r="X19" s="74">
        <v>149.1</v>
      </c>
      <c r="Y19" s="74">
        <v>601.2</v>
      </c>
      <c r="Z19" s="476" t="s">
        <v>71</v>
      </c>
      <c r="AA19" s="74">
        <v>0</v>
      </c>
      <c r="AB19" s="74">
        <v>601.2</v>
      </c>
      <c r="AC19" s="74">
        <v>-460.9</v>
      </c>
      <c r="AD19" s="476" t="s">
        <v>71</v>
      </c>
      <c r="AE19" s="74">
        <v>0</v>
      </c>
      <c r="AF19" s="74">
        <v>-460.9</v>
      </c>
      <c r="AG19" s="74">
        <v>-170.3</v>
      </c>
      <c r="AH19" s="476" t="s">
        <v>71</v>
      </c>
      <c r="AI19" s="74">
        <v>0</v>
      </c>
      <c r="AJ19" s="74">
        <v>-170.3</v>
      </c>
      <c r="AK19" s="74">
        <v>-282.4</v>
      </c>
      <c r="AL19" s="476" t="s">
        <v>71</v>
      </c>
      <c r="AM19" s="74">
        <v>0</v>
      </c>
      <c r="AN19" s="74">
        <v>-282.4</v>
      </c>
      <c r="AO19" s="74">
        <v>-336.9</v>
      </c>
      <c r="AP19" s="476" t="s">
        <v>71</v>
      </c>
      <c r="AQ19" s="74">
        <v>0</v>
      </c>
      <c r="AR19" s="74">
        <v>-336.9</v>
      </c>
      <c r="AS19" s="74">
        <v>-313.7</v>
      </c>
      <c r="AT19" s="476" t="s">
        <v>71</v>
      </c>
      <c r="AU19" s="74">
        <v>0</v>
      </c>
      <c r="AV19" s="74">
        <v>-313.7</v>
      </c>
      <c r="AW19" s="74">
        <v>-106.4</v>
      </c>
      <c r="AX19" s="476" t="s">
        <v>71</v>
      </c>
      <c r="AY19" s="74">
        <v>0</v>
      </c>
      <c r="AZ19" s="74">
        <v>-106.4</v>
      </c>
      <c r="BA19" s="74">
        <v>-383</v>
      </c>
      <c r="BB19" s="476" t="s">
        <v>71</v>
      </c>
      <c r="BC19" s="74">
        <v>-431</v>
      </c>
      <c r="BD19" s="74">
        <v>-814</v>
      </c>
      <c r="BE19" s="74">
        <v>2374.6</v>
      </c>
      <c r="BF19" s="476" t="s">
        <v>71</v>
      </c>
      <c r="BG19" s="74">
        <v>1.5</v>
      </c>
      <c r="BH19" s="74">
        <v>2376.1</v>
      </c>
      <c r="BI19" s="74">
        <v>200.3</v>
      </c>
      <c r="BJ19" s="476" t="s">
        <v>71</v>
      </c>
      <c r="BK19" s="74">
        <v>-691.7</v>
      </c>
      <c r="BL19" s="74">
        <v>-491.4</v>
      </c>
      <c r="BM19" s="478">
        <v>-277.4</v>
      </c>
      <c r="BN19" s="451" t="s">
        <v>71</v>
      </c>
      <c r="BO19" s="478">
        <v>-681</v>
      </c>
      <c r="BP19" s="74">
        <v>-958.4</v>
      </c>
      <c r="BQ19" s="478">
        <v>-1178</v>
      </c>
      <c r="BR19" s="451" t="s">
        <v>71</v>
      </c>
      <c r="BS19" s="479">
        <v>1470.1</v>
      </c>
      <c r="BT19" s="74">
        <v>292.1</v>
      </c>
      <c r="BU19" s="478">
        <v>-503.8</v>
      </c>
      <c r="BV19" s="451" t="s">
        <v>71</v>
      </c>
      <c r="BW19" s="478">
        <v>-1</v>
      </c>
      <c r="BX19" s="74">
        <v>-504.8</v>
      </c>
      <c r="BY19" s="478">
        <v>-3583.6</v>
      </c>
      <c r="BZ19" s="451" t="s">
        <v>71</v>
      </c>
      <c r="CA19" s="478">
        <v>0</v>
      </c>
      <c r="CB19" s="74">
        <v>-3583.6</v>
      </c>
      <c r="CC19" s="478">
        <v>1030.1</v>
      </c>
      <c r="CD19" s="451" t="s">
        <v>71</v>
      </c>
      <c r="CE19" s="478">
        <v>-152</v>
      </c>
      <c r="CF19" s="74">
        <v>878.1</v>
      </c>
      <c r="CG19" s="478">
        <v>86.7</v>
      </c>
      <c r="CH19" s="451" t="s">
        <v>71</v>
      </c>
      <c r="CI19" s="478">
        <v>-136.3</v>
      </c>
      <c r="CJ19" s="74">
        <v>-49.6</v>
      </c>
      <c r="CK19" s="478">
        <v>-467.9</v>
      </c>
      <c r="CL19" s="451" t="s">
        <v>71</v>
      </c>
      <c r="CM19" s="451">
        <v>-202.1</v>
      </c>
      <c r="CN19" s="74">
        <v>-670</v>
      </c>
      <c r="CO19" s="478">
        <v>465.7</v>
      </c>
      <c r="CP19" s="57">
        <v>58</v>
      </c>
      <c r="CQ19" s="480">
        <v>-713</v>
      </c>
      <c r="CR19" s="74">
        <v>-189.3</v>
      </c>
      <c r="CS19" s="478">
        <v>-1149.2</v>
      </c>
      <c r="CT19" s="72">
        <v>59.5</v>
      </c>
      <c r="CU19" s="451">
        <v>-96.4</v>
      </c>
      <c r="CV19" s="74">
        <v>-1186.1</v>
      </c>
      <c r="CW19" s="481">
        <v>4465.2</v>
      </c>
      <c r="CX19" s="72">
        <v>111.8</v>
      </c>
      <c r="CY19" s="482" t="s">
        <v>71</v>
      </c>
      <c r="CZ19" s="74">
        <v>4577</v>
      </c>
      <c r="DA19" s="483">
        <v>-239.6</v>
      </c>
      <c r="DB19" s="484">
        <v>41.6</v>
      </c>
      <c r="DC19" s="482" t="s">
        <v>71</v>
      </c>
      <c r="DD19" s="74">
        <v>-198</v>
      </c>
    </row>
    <row r="20" spans="1:108" s="108" customFormat="1" ht="23.25" customHeight="1">
      <c r="A20" s="106"/>
      <c r="B20" s="485"/>
      <c r="C20" s="108" t="s">
        <v>140</v>
      </c>
      <c r="E20" s="486" t="s">
        <v>71</v>
      </c>
      <c r="F20" s="486" t="s">
        <v>71</v>
      </c>
      <c r="G20" s="486" t="s">
        <v>71</v>
      </c>
      <c r="H20" s="486" t="s">
        <v>71</v>
      </c>
      <c r="I20" s="486" t="s">
        <v>71</v>
      </c>
      <c r="J20" s="486" t="s">
        <v>71</v>
      </c>
      <c r="K20" s="486" t="s">
        <v>71</v>
      </c>
      <c r="L20" s="486" t="s">
        <v>71</v>
      </c>
      <c r="M20" s="486" t="s">
        <v>71</v>
      </c>
      <c r="N20" s="486" t="s">
        <v>71</v>
      </c>
      <c r="O20" s="486" t="s">
        <v>71</v>
      </c>
      <c r="P20" s="486" t="s">
        <v>71</v>
      </c>
      <c r="Q20" s="486" t="s">
        <v>71</v>
      </c>
      <c r="R20" s="486" t="s">
        <v>71</v>
      </c>
      <c r="S20" s="486" t="s">
        <v>71</v>
      </c>
      <c r="T20" s="486" t="s">
        <v>71</v>
      </c>
      <c r="U20" s="486" t="s">
        <v>71</v>
      </c>
      <c r="V20" s="486" t="s">
        <v>71</v>
      </c>
      <c r="W20" s="486" t="s">
        <v>71</v>
      </c>
      <c r="X20" s="486" t="s">
        <v>71</v>
      </c>
      <c r="Y20" s="486" t="s">
        <v>71</v>
      </c>
      <c r="Z20" s="486" t="s">
        <v>71</v>
      </c>
      <c r="AA20" s="486" t="s">
        <v>71</v>
      </c>
      <c r="AB20" s="486" t="s">
        <v>71</v>
      </c>
      <c r="AC20" s="486" t="s">
        <v>71</v>
      </c>
      <c r="AD20" s="486" t="s">
        <v>71</v>
      </c>
      <c r="AE20" s="486" t="s">
        <v>71</v>
      </c>
      <c r="AF20" s="486" t="s">
        <v>71</v>
      </c>
      <c r="AG20" s="486" t="s">
        <v>71</v>
      </c>
      <c r="AH20" s="486" t="s">
        <v>71</v>
      </c>
      <c r="AI20" s="486" t="s">
        <v>71</v>
      </c>
      <c r="AJ20" s="486" t="s">
        <v>71</v>
      </c>
      <c r="AK20" s="486" t="s">
        <v>71</v>
      </c>
      <c r="AL20" s="486" t="s">
        <v>71</v>
      </c>
      <c r="AM20" s="486" t="s">
        <v>71</v>
      </c>
      <c r="AN20" s="486" t="s">
        <v>71</v>
      </c>
      <c r="AO20" s="486" t="s">
        <v>71</v>
      </c>
      <c r="AP20" s="486" t="s">
        <v>71</v>
      </c>
      <c r="AQ20" s="486" t="s">
        <v>71</v>
      </c>
      <c r="AR20" s="486" t="s">
        <v>71</v>
      </c>
      <c r="AS20" s="486" t="s">
        <v>71</v>
      </c>
      <c r="AT20" s="486" t="s">
        <v>71</v>
      </c>
      <c r="AU20" s="486" t="s">
        <v>71</v>
      </c>
      <c r="AV20" s="486" t="s">
        <v>71</v>
      </c>
      <c r="AW20" s="486" t="s">
        <v>71</v>
      </c>
      <c r="AX20" s="486" t="s">
        <v>71</v>
      </c>
      <c r="AY20" s="486" t="s">
        <v>71</v>
      </c>
      <c r="AZ20" s="486" t="s">
        <v>71</v>
      </c>
      <c r="BA20" s="486" t="s">
        <v>71</v>
      </c>
      <c r="BB20" s="486" t="s">
        <v>71</v>
      </c>
      <c r="BC20" s="486" t="s">
        <v>71</v>
      </c>
      <c r="BD20" s="486" t="s">
        <v>71</v>
      </c>
      <c r="BE20" s="486" t="s">
        <v>71</v>
      </c>
      <c r="BF20" s="486" t="s">
        <v>71</v>
      </c>
      <c r="BG20" s="486" t="s">
        <v>71</v>
      </c>
      <c r="BH20" s="486" t="s">
        <v>71</v>
      </c>
      <c r="BI20" s="486" t="s">
        <v>71</v>
      </c>
      <c r="BJ20" s="486" t="s">
        <v>71</v>
      </c>
      <c r="BK20" s="486" t="s">
        <v>71</v>
      </c>
      <c r="BL20" s="486" t="s">
        <v>71</v>
      </c>
      <c r="BM20" s="486" t="s">
        <v>71</v>
      </c>
      <c r="BN20" s="486" t="s">
        <v>71</v>
      </c>
      <c r="BO20" s="486" t="s">
        <v>71</v>
      </c>
      <c r="BP20" s="486" t="s">
        <v>71</v>
      </c>
      <c r="BQ20" s="486" t="s">
        <v>71</v>
      </c>
      <c r="BR20" s="486" t="s">
        <v>71</v>
      </c>
      <c r="BS20" s="487" t="s">
        <v>71</v>
      </c>
      <c r="BT20" s="486" t="s">
        <v>71</v>
      </c>
      <c r="BU20" s="486" t="s">
        <v>71</v>
      </c>
      <c r="BV20" s="486" t="s">
        <v>71</v>
      </c>
      <c r="BW20" s="486" t="s">
        <v>71</v>
      </c>
      <c r="BX20" s="486" t="s">
        <v>71</v>
      </c>
      <c r="BY20" s="486" t="s">
        <v>71</v>
      </c>
      <c r="BZ20" s="486" t="s">
        <v>71</v>
      </c>
      <c r="CA20" s="486" t="s">
        <v>71</v>
      </c>
      <c r="CB20" s="486" t="s">
        <v>71</v>
      </c>
      <c r="CC20" s="486" t="s">
        <v>71</v>
      </c>
      <c r="CD20" s="486" t="s">
        <v>71</v>
      </c>
      <c r="CE20" s="486" t="s">
        <v>71</v>
      </c>
      <c r="CF20" s="486" t="s">
        <v>71</v>
      </c>
      <c r="CG20" s="486" t="s">
        <v>71</v>
      </c>
      <c r="CH20" s="486" t="s">
        <v>71</v>
      </c>
      <c r="CI20" s="486" t="s">
        <v>71</v>
      </c>
      <c r="CJ20" s="486" t="s">
        <v>71</v>
      </c>
      <c r="CK20" s="486" t="s">
        <v>71</v>
      </c>
      <c r="CL20" s="486" t="s">
        <v>71</v>
      </c>
      <c r="CM20" s="486" t="s">
        <v>71</v>
      </c>
      <c r="CN20" s="486" t="s">
        <v>71</v>
      </c>
      <c r="CO20" s="486" t="s">
        <v>71</v>
      </c>
      <c r="CP20" s="486" t="s">
        <v>71</v>
      </c>
      <c r="CQ20" s="486" t="s">
        <v>71</v>
      </c>
      <c r="CR20" s="486" t="s">
        <v>71</v>
      </c>
      <c r="CS20" s="488" t="s">
        <v>71</v>
      </c>
      <c r="CT20" s="488" t="s">
        <v>71</v>
      </c>
      <c r="CU20" s="488" t="s">
        <v>71</v>
      </c>
      <c r="CV20" s="488" t="s">
        <v>71</v>
      </c>
      <c r="CW20" s="456">
        <v>867.8</v>
      </c>
      <c r="CX20" s="488" t="s">
        <v>71</v>
      </c>
      <c r="CY20" s="488" t="s">
        <v>71</v>
      </c>
      <c r="CZ20" s="450">
        <v>867.8</v>
      </c>
      <c r="DA20" s="461">
        <v>-272.6</v>
      </c>
      <c r="DB20" s="456" t="s">
        <v>71</v>
      </c>
      <c r="DC20" s="488" t="s">
        <v>71</v>
      </c>
      <c r="DD20" s="450">
        <v>-272.6</v>
      </c>
    </row>
    <row r="21" spans="1:108" s="69" customFormat="1" ht="23.25" customHeight="1">
      <c r="A21" s="65"/>
      <c r="C21" s="33" t="s">
        <v>141</v>
      </c>
      <c r="E21" s="59"/>
      <c r="F21" s="476"/>
      <c r="G21" s="59"/>
      <c r="H21" s="59"/>
      <c r="I21" s="59"/>
      <c r="J21" s="476"/>
      <c r="K21" s="59"/>
      <c r="L21" s="59"/>
      <c r="M21" s="59"/>
      <c r="N21" s="476"/>
      <c r="O21" s="59"/>
      <c r="P21" s="59"/>
      <c r="Q21" s="59"/>
      <c r="R21" s="476"/>
      <c r="S21" s="59"/>
      <c r="T21" s="59"/>
      <c r="U21" s="59"/>
      <c r="V21" s="476"/>
      <c r="W21" s="59"/>
      <c r="X21" s="59"/>
      <c r="Y21" s="59"/>
      <c r="Z21" s="476"/>
      <c r="AA21" s="59"/>
      <c r="AB21" s="59"/>
      <c r="AC21" s="59"/>
      <c r="AD21" s="476"/>
      <c r="AE21" s="59"/>
      <c r="AF21" s="59"/>
      <c r="AG21" s="59"/>
      <c r="AH21" s="476"/>
      <c r="AI21" s="59"/>
      <c r="AJ21" s="59"/>
      <c r="AK21" s="59"/>
      <c r="AL21" s="476"/>
      <c r="AM21" s="59"/>
      <c r="AN21" s="59"/>
      <c r="AO21" s="59"/>
      <c r="AP21" s="476"/>
      <c r="AQ21" s="59"/>
      <c r="AR21" s="59"/>
      <c r="AS21" s="59"/>
      <c r="AT21" s="476"/>
      <c r="AU21" s="59"/>
      <c r="AV21" s="59"/>
      <c r="AW21" s="59"/>
      <c r="AX21" s="476"/>
      <c r="AY21" s="59"/>
      <c r="AZ21" s="59"/>
      <c r="BA21" s="59"/>
      <c r="BB21" s="476"/>
      <c r="BC21" s="59"/>
      <c r="BD21" s="59"/>
      <c r="BE21" s="59"/>
      <c r="BF21" s="476"/>
      <c r="BG21" s="59"/>
      <c r="BH21" s="59"/>
      <c r="BI21" s="59"/>
      <c r="BJ21" s="476"/>
      <c r="BK21" s="59"/>
      <c r="BL21" s="59"/>
      <c r="BM21" s="458"/>
      <c r="BN21" s="451"/>
      <c r="BO21" s="458"/>
      <c r="BP21" s="59"/>
      <c r="BQ21" s="458"/>
      <c r="BR21" s="451"/>
      <c r="BS21" s="460"/>
      <c r="BT21" s="59"/>
      <c r="BU21" s="458"/>
      <c r="BV21" s="451"/>
      <c r="BW21" s="458"/>
      <c r="BX21" s="59"/>
      <c r="BY21" s="458"/>
      <c r="BZ21" s="451"/>
      <c r="CA21" s="458"/>
      <c r="CB21" s="59"/>
      <c r="CC21" s="458">
        <v>-40</v>
      </c>
      <c r="CD21" s="451" t="s">
        <v>71</v>
      </c>
      <c r="CE21" s="451" t="s">
        <v>71</v>
      </c>
      <c r="CF21" s="59">
        <v>-40</v>
      </c>
      <c r="CG21" s="458">
        <v>163</v>
      </c>
      <c r="CH21" s="451" t="s">
        <v>71</v>
      </c>
      <c r="CI21" s="451" t="s">
        <v>71</v>
      </c>
      <c r="CJ21" s="59">
        <v>163</v>
      </c>
      <c r="CK21" s="458">
        <v>-312.4</v>
      </c>
      <c r="CL21" s="451" t="s">
        <v>71</v>
      </c>
      <c r="CM21" s="451" t="s">
        <v>71</v>
      </c>
      <c r="CN21" s="59">
        <v>-312.4</v>
      </c>
      <c r="CO21" s="458">
        <v>208.2</v>
      </c>
      <c r="CP21" s="453" t="s">
        <v>71</v>
      </c>
      <c r="CQ21" s="104" t="s">
        <v>71</v>
      </c>
      <c r="CR21" s="59">
        <v>208.2</v>
      </c>
      <c r="CS21" s="458">
        <v>-325.9</v>
      </c>
      <c r="CT21" s="453" t="s">
        <v>71</v>
      </c>
      <c r="CU21" s="453" t="s">
        <v>71</v>
      </c>
      <c r="CV21" s="59">
        <v>-325.9</v>
      </c>
      <c r="CW21" s="474">
        <v>2019.9</v>
      </c>
      <c r="CX21" s="453" t="s">
        <v>71</v>
      </c>
      <c r="CY21" s="453" t="s">
        <v>71</v>
      </c>
      <c r="CZ21" s="59">
        <v>2019.9</v>
      </c>
      <c r="DA21" s="475">
        <v>-1469</v>
      </c>
      <c r="DB21" s="456" t="s">
        <v>71</v>
      </c>
      <c r="DC21" s="453" t="s">
        <v>71</v>
      </c>
      <c r="DD21" s="59">
        <v>-1469</v>
      </c>
    </row>
    <row r="22" spans="1:108" ht="23.25" customHeight="1">
      <c r="A22" s="55"/>
      <c r="C22" s="33" t="s">
        <v>147</v>
      </c>
      <c r="E22" s="59">
        <v>-176</v>
      </c>
      <c r="F22" s="449" t="s">
        <v>71</v>
      </c>
      <c r="G22" s="449" t="s">
        <v>71</v>
      </c>
      <c r="H22" s="57">
        <v>-176</v>
      </c>
      <c r="I22" s="59">
        <v>-140</v>
      </c>
      <c r="J22" s="449" t="s">
        <v>71</v>
      </c>
      <c r="K22" s="449" t="s">
        <v>71</v>
      </c>
      <c r="L22" s="57">
        <v>-140</v>
      </c>
      <c r="M22" s="59">
        <v>720.8</v>
      </c>
      <c r="N22" s="449" t="s">
        <v>71</v>
      </c>
      <c r="O22" s="449" t="s">
        <v>71</v>
      </c>
      <c r="P22" s="57">
        <v>720.8</v>
      </c>
      <c r="Q22" s="59">
        <v>-116.5</v>
      </c>
      <c r="R22" s="449" t="s">
        <v>71</v>
      </c>
      <c r="S22" s="449" t="s">
        <v>71</v>
      </c>
      <c r="T22" s="57">
        <v>-116.5</v>
      </c>
      <c r="U22" s="59">
        <v>148.6</v>
      </c>
      <c r="V22" s="449" t="s">
        <v>71</v>
      </c>
      <c r="W22" s="449" t="s">
        <v>71</v>
      </c>
      <c r="X22" s="57">
        <v>148.6</v>
      </c>
      <c r="Y22" s="59">
        <v>602.2</v>
      </c>
      <c r="Z22" s="449" t="s">
        <v>71</v>
      </c>
      <c r="AA22" s="449" t="s">
        <v>71</v>
      </c>
      <c r="AB22" s="57">
        <v>602.2</v>
      </c>
      <c r="AC22" s="59">
        <v>-461.1</v>
      </c>
      <c r="AD22" s="449" t="s">
        <v>71</v>
      </c>
      <c r="AE22" s="449" t="s">
        <v>71</v>
      </c>
      <c r="AF22" s="57">
        <v>-461.1</v>
      </c>
      <c r="AG22" s="59">
        <v>-165.8</v>
      </c>
      <c r="AH22" s="449" t="s">
        <v>71</v>
      </c>
      <c r="AI22" s="449" t="s">
        <v>71</v>
      </c>
      <c r="AJ22" s="57">
        <v>-165.8</v>
      </c>
      <c r="AK22" s="59">
        <v>-284.2</v>
      </c>
      <c r="AL22" s="449" t="s">
        <v>71</v>
      </c>
      <c r="AM22" s="449" t="s">
        <v>71</v>
      </c>
      <c r="AN22" s="57">
        <v>-284.2</v>
      </c>
      <c r="AO22" s="59">
        <v>-330.6</v>
      </c>
      <c r="AP22" s="449" t="s">
        <v>71</v>
      </c>
      <c r="AQ22" s="449" t="s">
        <v>71</v>
      </c>
      <c r="AR22" s="57">
        <v>-330.6</v>
      </c>
      <c r="AS22" s="59">
        <v>-312.8</v>
      </c>
      <c r="AT22" s="449" t="s">
        <v>71</v>
      </c>
      <c r="AU22" s="449" t="s">
        <v>71</v>
      </c>
      <c r="AV22" s="57">
        <v>-312.8</v>
      </c>
      <c r="AW22" s="59">
        <v>-112.7</v>
      </c>
      <c r="AX22" s="449" t="s">
        <v>71</v>
      </c>
      <c r="AY22" s="449" t="s">
        <v>71</v>
      </c>
      <c r="AZ22" s="57">
        <v>-112.7</v>
      </c>
      <c r="BA22" s="59">
        <v>-370.7</v>
      </c>
      <c r="BB22" s="449" t="s">
        <v>71</v>
      </c>
      <c r="BC22" s="449" t="s">
        <v>71</v>
      </c>
      <c r="BD22" s="57">
        <v>-370.7</v>
      </c>
      <c r="BE22" s="59">
        <v>2374.4</v>
      </c>
      <c r="BF22" s="449" t="s">
        <v>71</v>
      </c>
      <c r="BG22" s="449" t="s">
        <v>71</v>
      </c>
      <c r="BH22" s="57">
        <v>2374.4</v>
      </c>
      <c r="BI22" s="59">
        <v>197.9</v>
      </c>
      <c r="BJ22" s="449" t="s">
        <v>71</v>
      </c>
      <c r="BK22" s="449" t="s">
        <v>71</v>
      </c>
      <c r="BL22" s="57">
        <v>197.9</v>
      </c>
      <c r="BM22" s="59">
        <v>-274.6</v>
      </c>
      <c r="BN22" s="451" t="s">
        <v>71</v>
      </c>
      <c r="BO22" s="449" t="s">
        <v>71</v>
      </c>
      <c r="BP22" s="57">
        <v>-274.6</v>
      </c>
      <c r="BQ22" s="59">
        <v>-1170.3</v>
      </c>
      <c r="BR22" s="451" t="s">
        <v>71</v>
      </c>
      <c r="BS22" s="457" t="s">
        <v>71</v>
      </c>
      <c r="BT22" s="57">
        <v>-1170.3</v>
      </c>
      <c r="BU22" s="59">
        <v>-509.9</v>
      </c>
      <c r="BV22" s="451" t="s">
        <v>71</v>
      </c>
      <c r="BW22" s="449" t="s">
        <v>71</v>
      </c>
      <c r="BX22" s="57">
        <v>-509.9</v>
      </c>
      <c r="BY22" s="59">
        <v>-3583.6</v>
      </c>
      <c r="BZ22" s="451" t="s">
        <v>71</v>
      </c>
      <c r="CA22" s="449" t="s">
        <v>71</v>
      </c>
      <c r="CB22" s="57">
        <v>-3583.6</v>
      </c>
      <c r="CC22" s="59">
        <v>1070.1</v>
      </c>
      <c r="CD22" s="451" t="s">
        <v>71</v>
      </c>
      <c r="CE22" s="449" t="s">
        <v>71</v>
      </c>
      <c r="CF22" s="57">
        <v>1070.1</v>
      </c>
      <c r="CG22" s="59">
        <v>-76.3</v>
      </c>
      <c r="CH22" s="451" t="s">
        <v>71</v>
      </c>
      <c r="CI22" s="449" t="s">
        <v>71</v>
      </c>
      <c r="CJ22" s="57">
        <v>-76.3</v>
      </c>
      <c r="CK22" s="59">
        <v>-155.5</v>
      </c>
      <c r="CL22" s="451" t="s">
        <v>71</v>
      </c>
      <c r="CM22" s="451" t="s">
        <v>71</v>
      </c>
      <c r="CN22" s="57">
        <v>-155.5</v>
      </c>
      <c r="CO22" s="59">
        <v>257.5</v>
      </c>
      <c r="CP22" s="57">
        <v>58</v>
      </c>
      <c r="CQ22" s="104" t="s">
        <v>71</v>
      </c>
      <c r="CR22" s="57">
        <v>315.5</v>
      </c>
      <c r="CS22" s="59">
        <v>-823.3</v>
      </c>
      <c r="CT22" s="57">
        <v>59.5</v>
      </c>
      <c r="CU22" s="453" t="s">
        <v>71</v>
      </c>
      <c r="CV22" s="57">
        <v>-763.8</v>
      </c>
      <c r="CW22" s="454">
        <v>1577.5</v>
      </c>
      <c r="CX22" s="57">
        <v>111.8</v>
      </c>
      <c r="CY22" s="453" t="s">
        <v>71</v>
      </c>
      <c r="CZ22" s="57">
        <v>1689.3</v>
      </c>
      <c r="DA22" s="455">
        <v>1502</v>
      </c>
      <c r="DB22" s="489">
        <v>41.6</v>
      </c>
      <c r="DC22" s="453" t="s">
        <v>71</v>
      </c>
      <c r="DD22" s="57">
        <v>1543.6</v>
      </c>
    </row>
    <row r="23" spans="1:108" ht="23.25" customHeight="1">
      <c r="A23" s="55"/>
      <c r="C23" s="33" t="s">
        <v>216</v>
      </c>
      <c r="E23" s="59">
        <v>1</v>
      </c>
      <c r="F23" s="449" t="s">
        <v>71</v>
      </c>
      <c r="G23" s="59"/>
      <c r="H23" s="57">
        <v>1</v>
      </c>
      <c r="I23" s="59">
        <v>-0.6</v>
      </c>
      <c r="J23" s="449" t="s">
        <v>71</v>
      </c>
      <c r="K23" s="59"/>
      <c r="L23" s="57">
        <v>-0.6</v>
      </c>
      <c r="M23" s="59">
        <v>-3.4</v>
      </c>
      <c r="N23" s="449" t="s">
        <v>71</v>
      </c>
      <c r="O23" s="59"/>
      <c r="P23" s="57">
        <v>-3.4</v>
      </c>
      <c r="Q23" s="59">
        <v>2.6</v>
      </c>
      <c r="R23" s="449" t="s">
        <v>71</v>
      </c>
      <c r="S23" s="59"/>
      <c r="T23" s="57">
        <v>2.6</v>
      </c>
      <c r="U23" s="59">
        <v>0.5</v>
      </c>
      <c r="V23" s="449" t="s">
        <v>71</v>
      </c>
      <c r="W23" s="59"/>
      <c r="X23" s="57">
        <v>0.5</v>
      </c>
      <c r="Y23" s="59">
        <v>-1</v>
      </c>
      <c r="Z23" s="449" t="s">
        <v>71</v>
      </c>
      <c r="AA23" s="59"/>
      <c r="AB23" s="57">
        <v>-1</v>
      </c>
      <c r="AC23" s="59">
        <v>0.2</v>
      </c>
      <c r="AD23" s="449" t="s">
        <v>71</v>
      </c>
      <c r="AE23" s="59"/>
      <c r="AF23" s="57">
        <v>0.2</v>
      </c>
      <c r="AG23" s="59">
        <v>-4.5</v>
      </c>
      <c r="AH23" s="449" t="s">
        <v>71</v>
      </c>
      <c r="AI23" s="59"/>
      <c r="AJ23" s="57">
        <v>-4.5</v>
      </c>
      <c r="AK23" s="59">
        <v>1.8</v>
      </c>
      <c r="AL23" s="449" t="s">
        <v>71</v>
      </c>
      <c r="AM23" s="59"/>
      <c r="AN23" s="57">
        <v>1.8</v>
      </c>
      <c r="AO23" s="59">
        <v>-6.3</v>
      </c>
      <c r="AP23" s="449" t="s">
        <v>71</v>
      </c>
      <c r="AQ23" s="59"/>
      <c r="AR23" s="57">
        <v>-6.3</v>
      </c>
      <c r="AS23" s="59">
        <v>-0.9</v>
      </c>
      <c r="AT23" s="449" t="s">
        <v>71</v>
      </c>
      <c r="AU23" s="59"/>
      <c r="AV23" s="57">
        <v>-0.9</v>
      </c>
      <c r="AW23" s="59">
        <v>6.3</v>
      </c>
      <c r="AX23" s="449" t="s">
        <v>71</v>
      </c>
      <c r="AY23" s="59"/>
      <c r="AZ23" s="57">
        <v>6.3</v>
      </c>
      <c r="BA23" s="59">
        <v>-12.3</v>
      </c>
      <c r="BB23" s="449" t="s">
        <v>71</v>
      </c>
      <c r="BC23" s="59">
        <v>-431</v>
      </c>
      <c r="BD23" s="57">
        <v>-443.3</v>
      </c>
      <c r="BE23" s="59">
        <v>0.2</v>
      </c>
      <c r="BF23" s="449" t="s">
        <v>71</v>
      </c>
      <c r="BG23" s="59">
        <v>1.5</v>
      </c>
      <c r="BH23" s="57">
        <v>1.7</v>
      </c>
      <c r="BI23" s="59">
        <v>2.4</v>
      </c>
      <c r="BJ23" s="449" t="s">
        <v>71</v>
      </c>
      <c r="BK23" s="449">
        <v>-691.7</v>
      </c>
      <c r="BL23" s="57">
        <v>-689.3</v>
      </c>
      <c r="BM23" s="59">
        <v>-2.8</v>
      </c>
      <c r="BN23" s="451" t="s">
        <v>71</v>
      </c>
      <c r="BO23" s="59">
        <v>-681</v>
      </c>
      <c r="BP23" s="57">
        <v>-683.8</v>
      </c>
      <c r="BQ23" s="59">
        <v>-7.7</v>
      </c>
      <c r="BR23" s="451" t="s">
        <v>71</v>
      </c>
      <c r="BS23" s="65">
        <v>1470.1</v>
      </c>
      <c r="BT23" s="57">
        <v>1462.4</v>
      </c>
      <c r="BU23" s="59">
        <v>6.1</v>
      </c>
      <c r="BV23" s="451" t="s">
        <v>71</v>
      </c>
      <c r="BW23" s="59">
        <v>-1</v>
      </c>
      <c r="BX23" s="57">
        <v>5.1</v>
      </c>
      <c r="BY23" s="449" t="s">
        <v>71</v>
      </c>
      <c r="BZ23" s="451" t="s">
        <v>71</v>
      </c>
      <c r="CA23" s="451" t="s">
        <v>71</v>
      </c>
      <c r="CB23" s="57" t="s">
        <v>71</v>
      </c>
      <c r="CC23" s="451" t="s">
        <v>71</v>
      </c>
      <c r="CD23" s="451" t="s">
        <v>71</v>
      </c>
      <c r="CE23" s="59">
        <v>-152</v>
      </c>
      <c r="CF23" s="57">
        <v>-152</v>
      </c>
      <c r="CG23" s="449" t="s">
        <v>71</v>
      </c>
      <c r="CH23" s="451" t="s">
        <v>71</v>
      </c>
      <c r="CI23" s="451">
        <v>-136.3</v>
      </c>
      <c r="CJ23" s="451">
        <v>-136.3</v>
      </c>
      <c r="CK23" s="451" t="s">
        <v>71</v>
      </c>
      <c r="CL23" s="451" t="s">
        <v>71</v>
      </c>
      <c r="CM23" s="451">
        <v>-202.1</v>
      </c>
      <c r="CN23" s="451">
        <v>-202.1</v>
      </c>
      <c r="CO23" s="104" t="s">
        <v>71</v>
      </c>
      <c r="CP23" s="453" t="s">
        <v>71</v>
      </c>
      <c r="CQ23" s="480">
        <v>-713</v>
      </c>
      <c r="CR23" s="490">
        <v>-713</v>
      </c>
      <c r="CS23" s="453" t="s">
        <v>71</v>
      </c>
      <c r="CT23" s="453" t="s">
        <v>71</v>
      </c>
      <c r="CU23" s="451">
        <v>-96.4</v>
      </c>
      <c r="CV23" s="451">
        <v>-96.4</v>
      </c>
      <c r="CW23" s="456" t="s">
        <v>71</v>
      </c>
      <c r="CX23" s="453" t="s">
        <v>71</v>
      </c>
      <c r="CY23" s="453" t="s">
        <v>71</v>
      </c>
      <c r="CZ23" s="453" t="s">
        <v>71</v>
      </c>
      <c r="DA23" s="461" t="s">
        <v>71</v>
      </c>
      <c r="DB23" s="456" t="s">
        <v>71</v>
      </c>
      <c r="DC23" s="453" t="s">
        <v>71</v>
      </c>
      <c r="DD23" s="453" t="s">
        <v>71</v>
      </c>
    </row>
    <row r="24" spans="1:108" ht="8.25" customHeight="1">
      <c r="A24" s="55"/>
      <c r="B24" s="32"/>
      <c r="C24" s="32"/>
      <c r="D24" s="56"/>
      <c r="E24" s="59"/>
      <c r="F24" s="491"/>
      <c r="G24" s="491"/>
      <c r="H24" s="72" t="s">
        <v>17</v>
      </c>
      <c r="I24" s="59"/>
      <c r="J24" s="491"/>
      <c r="K24" s="491"/>
      <c r="L24" s="72" t="s">
        <v>17</v>
      </c>
      <c r="M24" s="59"/>
      <c r="N24" s="491"/>
      <c r="O24" s="491"/>
      <c r="P24" s="72" t="s">
        <v>17</v>
      </c>
      <c r="Q24" s="59"/>
      <c r="R24" s="491"/>
      <c r="S24" s="491"/>
      <c r="T24" s="72" t="s">
        <v>17</v>
      </c>
      <c r="U24" s="59"/>
      <c r="V24" s="491"/>
      <c r="W24" s="491"/>
      <c r="X24" s="72" t="s">
        <v>17</v>
      </c>
      <c r="Y24" s="59"/>
      <c r="Z24" s="491"/>
      <c r="AA24" s="491"/>
      <c r="AB24" s="72" t="s">
        <v>17</v>
      </c>
      <c r="AC24" s="59"/>
      <c r="AD24" s="491"/>
      <c r="AE24" s="491"/>
      <c r="AF24" s="72" t="s">
        <v>17</v>
      </c>
      <c r="AG24" s="59"/>
      <c r="AH24" s="491"/>
      <c r="AI24" s="491"/>
      <c r="AJ24" s="72" t="s">
        <v>17</v>
      </c>
      <c r="AK24" s="59"/>
      <c r="AL24" s="491"/>
      <c r="AM24" s="491"/>
      <c r="AN24" s="72" t="s">
        <v>17</v>
      </c>
      <c r="AO24" s="59"/>
      <c r="AP24" s="491"/>
      <c r="AQ24" s="491"/>
      <c r="AR24" s="72" t="s">
        <v>17</v>
      </c>
      <c r="AS24" s="59"/>
      <c r="AT24" s="491"/>
      <c r="AU24" s="491"/>
      <c r="AV24" s="72" t="s">
        <v>17</v>
      </c>
      <c r="AW24" s="59"/>
      <c r="AX24" s="491"/>
      <c r="AY24" s="491"/>
      <c r="AZ24" s="72" t="s">
        <v>17</v>
      </c>
      <c r="BA24" s="59"/>
      <c r="BB24" s="491"/>
      <c r="BC24" s="491"/>
      <c r="BD24" s="72" t="s">
        <v>17</v>
      </c>
      <c r="BE24" s="59"/>
      <c r="BF24" s="491"/>
      <c r="BG24" s="491"/>
      <c r="BH24" s="72" t="s">
        <v>17</v>
      </c>
      <c r="BI24" s="59"/>
      <c r="BJ24" s="491"/>
      <c r="BK24" s="491"/>
      <c r="BL24" s="72" t="s">
        <v>17</v>
      </c>
      <c r="BM24" s="59"/>
      <c r="BN24" s="56"/>
      <c r="BO24" s="491"/>
      <c r="BP24" s="72" t="s">
        <v>17</v>
      </c>
      <c r="BQ24" s="59"/>
      <c r="BR24" s="56"/>
      <c r="BS24" s="55"/>
      <c r="BT24" s="72" t="s">
        <v>17</v>
      </c>
      <c r="BU24" s="59"/>
      <c r="BV24" s="56"/>
      <c r="BW24" s="491"/>
      <c r="BX24" s="72" t="s">
        <v>17</v>
      </c>
      <c r="BY24" s="59"/>
      <c r="BZ24" s="56"/>
      <c r="CA24" s="491"/>
      <c r="CB24" s="72" t="s">
        <v>17</v>
      </c>
      <c r="CC24" s="59"/>
      <c r="CD24" s="56"/>
      <c r="CE24" s="491"/>
      <c r="CF24" s="72" t="s">
        <v>17</v>
      </c>
      <c r="CG24" s="59"/>
      <c r="CH24" s="56"/>
      <c r="CI24" s="491"/>
      <c r="CJ24" s="72" t="s">
        <v>17</v>
      </c>
      <c r="CK24" s="59"/>
      <c r="CL24" s="56"/>
      <c r="CM24" s="491"/>
      <c r="CN24" s="72" t="s">
        <v>17</v>
      </c>
      <c r="CO24" s="492"/>
      <c r="CP24" s="56"/>
      <c r="CQ24" s="493"/>
      <c r="CR24" s="72"/>
      <c r="CS24" s="59"/>
      <c r="CT24" s="56"/>
      <c r="CU24" s="491"/>
      <c r="CV24" s="72"/>
      <c r="CW24" s="454"/>
      <c r="CX24" s="56"/>
      <c r="CY24" s="491"/>
      <c r="CZ24" s="72"/>
      <c r="DA24" s="455"/>
      <c r="DB24" s="494"/>
      <c r="DC24" s="491"/>
      <c r="DD24" s="72"/>
    </row>
    <row r="25" spans="1:108" s="501" customFormat="1" ht="27.75" customHeight="1">
      <c r="A25" s="495"/>
      <c r="B25" s="496"/>
      <c r="C25" s="496"/>
      <c r="D25" s="497" t="s">
        <v>154</v>
      </c>
      <c r="E25" s="66">
        <v>979.7</v>
      </c>
      <c r="F25" s="66">
        <v>-2.9</v>
      </c>
      <c r="G25" s="66">
        <v>0.8</v>
      </c>
      <c r="H25" s="66">
        <v>977.6</v>
      </c>
      <c r="I25" s="66">
        <v>634.7</v>
      </c>
      <c r="J25" s="66">
        <v>7.6</v>
      </c>
      <c r="K25" s="66">
        <v>6.4</v>
      </c>
      <c r="L25" s="66">
        <v>648.7</v>
      </c>
      <c r="M25" s="66">
        <v>564.9</v>
      </c>
      <c r="N25" s="66">
        <v>-3.2</v>
      </c>
      <c r="O25" s="66">
        <v>18.7</v>
      </c>
      <c r="P25" s="66">
        <v>580.4</v>
      </c>
      <c r="Q25" s="66">
        <v>341.4</v>
      </c>
      <c r="R25" s="66">
        <v>14.4</v>
      </c>
      <c r="S25" s="66">
        <v>-9.3</v>
      </c>
      <c r="T25" s="66">
        <v>346.5</v>
      </c>
      <c r="U25" s="66">
        <v>-50.9</v>
      </c>
      <c r="V25" s="66">
        <v>-1</v>
      </c>
      <c r="W25" s="66">
        <v>-2.2</v>
      </c>
      <c r="X25" s="66">
        <v>-54.1</v>
      </c>
      <c r="Y25" s="66">
        <v>-83.69999999999993</v>
      </c>
      <c r="Z25" s="66">
        <v>-0.6</v>
      </c>
      <c r="AA25" s="66">
        <v>-3</v>
      </c>
      <c r="AB25" s="66">
        <v>-87.3</v>
      </c>
      <c r="AC25" s="66">
        <v>527.5</v>
      </c>
      <c r="AD25" s="66">
        <v>-16.7</v>
      </c>
      <c r="AE25" s="66">
        <v>-42.7</v>
      </c>
      <c r="AF25" s="66">
        <v>468.1</v>
      </c>
      <c r="AG25" s="66">
        <v>256.6</v>
      </c>
      <c r="AH25" s="66">
        <v>-73.4</v>
      </c>
      <c r="AI25" s="66">
        <v>-25.7</v>
      </c>
      <c r="AJ25" s="66">
        <v>157.5</v>
      </c>
      <c r="AK25" s="66">
        <v>305.6</v>
      </c>
      <c r="AL25" s="66">
        <v>-90.9</v>
      </c>
      <c r="AM25" s="66">
        <v>-216.6</v>
      </c>
      <c r="AN25" s="66">
        <v>-1.8999999999997499</v>
      </c>
      <c r="AO25" s="66">
        <v>1785.3</v>
      </c>
      <c r="AP25" s="66">
        <v>-103.4</v>
      </c>
      <c r="AQ25" s="66">
        <v>-1323.5</v>
      </c>
      <c r="AR25" s="66">
        <v>358.39999999999924</v>
      </c>
      <c r="AS25" s="66">
        <v>826.8</v>
      </c>
      <c r="AT25" s="66">
        <v>23.4</v>
      </c>
      <c r="AU25" s="66">
        <v>-868.9</v>
      </c>
      <c r="AV25" s="66">
        <v>-18.699999999999648</v>
      </c>
      <c r="AW25" s="66">
        <v>1657.8</v>
      </c>
      <c r="AX25" s="66">
        <v>-86.2</v>
      </c>
      <c r="AY25" s="66">
        <v>-1404.6</v>
      </c>
      <c r="AZ25" s="66">
        <v>167</v>
      </c>
      <c r="BA25" s="66">
        <v>2402.5</v>
      </c>
      <c r="BB25" s="66">
        <v>-76.5</v>
      </c>
      <c r="BC25" s="66">
        <v>-1512.3</v>
      </c>
      <c r="BD25" s="66">
        <v>813.7</v>
      </c>
      <c r="BE25" s="66">
        <v>3365.4</v>
      </c>
      <c r="BF25" s="66">
        <v>-72.7</v>
      </c>
      <c r="BG25" s="66">
        <v>-209.1</v>
      </c>
      <c r="BH25" s="66">
        <v>3083.6</v>
      </c>
      <c r="BI25" s="66">
        <v>3393.5</v>
      </c>
      <c r="BJ25" s="66">
        <v>-10.6</v>
      </c>
      <c r="BK25" s="66">
        <v>44.3</v>
      </c>
      <c r="BL25" s="66">
        <v>3427.2</v>
      </c>
      <c r="BM25" s="262">
        <v>60.90000000000015</v>
      </c>
      <c r="BN25" s="498">
        <v>-51.5</v>
      </c>
      <c r="BO25" s="262">
        <v>-868.2</v>
      </c>
      <c r="BP25" s="66">
        <v>-858.8</v>
      </c>
      <c r="BQ25" s="262">
        <v>639.5</v>
      </c>
      <c r="BR25" s="498">
        <v>-59.4</v>
      </c>
      <c r="BS25" s="263">
        <v>978.3</v>
      </c>
      <c r="BT25" s="66">
        <v>1558.4</v>
      </c>
      <c r="BU25" s="262">
        <v>2998.1</v>
      </c>
      <c r="BV25" s="498">
        <v>-25.5</v>
      </c>
      <c r="BW25" s="262">
        <v>-1514.8</v>
      </c>
      <c r="BX25" s="66">
        <v>1457.8</v>
      </c>
      <c r="BY25" s="262">
        <v>-934.9</v>
      </c>
      <c r="BZ25" s="498">
        <v>-111.8</v>
      </c>
      <c r="CA25" s="262">
        <v>-123.9</v>
      </c>
      <c r="CB25" s="66">
        <v>-1170.6</v>
      </c>
      <c r="CC25" s="262">
        <v>6681.8</v>
      </c>
      <c r="CD25" s="498">
        <v>-223.7</v>
      </c>
      <c r="CE25" s="262">
        <v>-849.8</v>
      </c>
      <c r="CF25" s="66">
        <v>5608.3</v>
      </c>
      <c r="CG25" s="262">
        <v>5711.9</v>
      </c>
      <c r="CH25" s="498">
        <v>205.1</v>
      </c>
      <c r="CI25" s="262">
        <v>118.7</v>
      </c>
      <c r="CJ25" s="66">
        <v>6035.7</v>
      </c>
      <c r="CK25" s="262">
        <v>8747.9</v>
      </c>
      <c r="CL25" s="498">
        <v>-204.2</v>
      </c>
      <c r="CM25" s="262">
        <v>-2895.8</v>
      </c>
      <c r="CN25" s="66">
        <v>5647.9</v>
      </c>
      <c r="CO25" s="262">
        <v>6483.5</v>
      </c>
      <c r="CP25" s="498">
        <v>-221.2</v>
      </c>
      <c r="CQ25" s="262">
        <v>-1830.8</v>
      </c>
      <c r="CR25" s="66">
        <v>4431.5</v>
      </c>
      <c r="CS25" s="262">
        <v>7513.7</v>
      </c>
      <c r="CT25" s="498">
        <v>-208.9</v>
      </c>
      <c r="CU25" s="262">
        <v>-781.2</v>
      </c>
      <c r="CV25" s="66">
        <v>6523.6</v>
      </c>
      <c r="CW25" s="265">
        <v>6311</v>
      </c>
      <c r="CX25" s="498">
        <v>-354.4</v>
      </c>
      <c r="CY25" s="262">
        <v>-613.2</v>
      </c>
      <c r="CZ25" s="66">
        <v>5343.4</v>
      </c>
      <c r="DA25" s="499">
        <v>8161.6</v>
      </c>
      <c r="DB25" s="500">
        <v>-3346.5</v>
      </c>
      <c r="DC25" s="262">
        <v>-5190.3</v>
      </c>
      <c r="DD25" s="66">
        <v>-375.2</v>
      </c>
    </row>
    <row r="26" ht="6.75" customHeight="1"/>
    <row r="28" ht="6.75" customHeight="1"/>
    <row r="31" ht="18" customHeight="1" hidden="1">
      <c r="A31" s="102" t="s">
        <v>220</v>
      </c>
    </row>
    <row r="32" spans="1:106" s="44" customFormat="1" ht="18" customHeight="1" hidden="1">
      <c r="A32" s="503"/>
      <c r="BK32" s="81"/>
      <c r="BL32" s="81" t="s">
        <v>196</v>
      </c>
      <c r="CW32" s="504"/>
      <c r="DA32" s="505"/>
      <c r="DB32" s="504"/>
    </row>
    <row r="33" spans="1:64" ht="24" customHeight="1" hidden="1">
      <c r="A33" s="36"/>
      <c r="B33" s="37"/>
      <c r="C33" s="37"/>
      <c r="D33" s="38"/>
      <c r="E33" s="39" t="s">
        <v>201</v>
      </c>
      <c r="F33" s="41"/>
      <c r="G33" s="41"/>
      <c r="H33" s="101"/>
      <c r="I33" s="39" t="s">
        <v>201</v>
      </c>
      <c r="J33" s="41"/>
      <c r="K33" s="41"/>
      <c r="L33" s="101"/>
      <c r="M33" s="39" t="s">
        <v>201</v>
      </c>
      <c r="N33" s="41"/>
      <c r="O33" s="41"/>
      <c r="P33" s="101"/>
      <c r="Q33" s="39" t="s">
        <v>201</v>
      </c>
      <c r="R33" s="41"/>
      <c r="S33" s="41"/>
      <c r="T33" s="101"/>
      <c r="U33" s="39" t="s">
        <v>201</v>
      </c>
      <c r="V33" s="41"/>
      <c r="W33" s="41"/>
      <c r="X33" s="101"/>
      <c r="Y33" s="39" t="s">
        <v>201</v>
      </c>
      <c r="Z33" s="41"/>
      <c r="AA33" s="41"/>
      <c r="AB33" s="101"/>
      <c r="AC33" s="39" t="s">
        <v>201</v>
      </c>
      <c r="AD33" s="41"/>
      <c r="AE33" s="41"/>
      <c r="AF33" s="101"/>
      <c r="AG33" s="39" t="s">
        <v>201</v>
      </c>
      <c r="AH33" s="41"/>
      <c r="AI33" s="41"/>
      <c r="AJ33" s="101"/>
      <c r="AK33" s="39" t="s">
        <v>201</v>
      </c>
      <c r="AL33" s="41"/>
      <c r="AM33" s="41"/>
      <c r="AN33" s="101"/>
      <c r="AO33" s="39" t="s">
        <v>201</v>
      </c>
      <c r="AP33" s="41"/>
      <c r="AQ33" s="41"/>
      <c r="AR33" s="101"/>
      <c r="AS33" s="39" t="s">
        <v>201</v>
      </c>
      <c r="AT33" s="41"/>
      <c r="AU33" s="41"/>
      <c r="AV33" s="101"/>
      <c r="AW33" s="39" t="s">
        <v>201</v>
      </c>
      <c r="AX33" s="41"/>
      <c r="AY33" s="41"/>
      <c r="AZ33" s="101"/>
      <c r="BA33" s="39" t="s">
        <v>201</v>
      </c>
      <c r="BB33" s="41"/>
      <c r="BC33" s="41"/>
      <c r="BD33" s="101"/>
      <c r="BE33" s="39" t="s">
        <v>201</v>
      </c>
      <c r="BF33" s="41"/>
      <c r="BG33" s="41"/>
      <c r="BH33" s="101"/>
      <c r="BI33" s="39" t="s">
        <v>221</v>
      </c>
      <c r="BJ33" s="40"/>
      <c r="BK33" s="41"/>
      <c r="BL33" s="101"/>
    </row>
    <row r="34" spans="1:64" ht="21.75" customHeight="1" hidden="1">
      <c r="A34" s="55"/>
      <c r="B34" s="32"/>
      <c r="C34" s="32"/>
      <c r="D34" s="303" t="s">
        <v>218</v>
      </c>
      <c r="E34" s="431" t="s">
        <v>171</v>
      </c>
      <c r="F34" s="431" t="s">
        <v>172</v>
      </c>
      <c r="G34" s="431" t="s">
        <v>173</v>
      </c>
      <c r="H34" s="432" t="s">
        <v>214</v>
      </c>
      <c r="I34" s="431" t="s">
        <v>171</v>
      </c>
      <c r="J34" s="431" t="s">
        <v>172</v>
      </c>
      <c r="K34" s="431" t="s">
        <v>173</v>
      </c>
      <c r="L34" s="432" t="s">
        <v>214</v>
      </c>
      <c r="M34" s="431" t="s">
        <v>171</v>
      </c>
      <c r="N34" s="431" t="s">
        <v>172</v>
      </c>
      <c r="O34" s="431" t="s">
        <v>173</v>
      </c>
      <c r="P34" s="432" t="s">
        <v>214</v>
      </c>
      <c r="Q34" s="431" t="s">
        <v>171</v>
      </c>
      <c r="R34" s="431" t="s">
        <v>172</v>
      </c>
      <c r="S34" s="431" t="s">
        <v>173</v>
      </c>
      <c r="T34" s="432" t="s">
        <v>214</v>
      </c>
      <c r="U34" s="431" t="s">
        <v>171</v>
      </c>
      <c r="V34" s="431" t="s">
        <v>172</v>
      </c>
      <c r="W34" s="431" t="s">
        <v>173</v>
      </c>
      <c r="X34" s="432" t="s">
        <v>214</v>
      </c>
      <c r="Y34" s="431" t="s">
        <v>171</v>
      </c>
      <c r="Z34" s="431" t="s">
        <v>172</v>
      </c>
      <c r="AA34" s="431" t="s">
        <v>173</v>
      </c>
      <c r="AB34" s="432" t="s">
        <v>214</v>
      </c>
      <c r="AC34" s="431" t="s">
        <v>171</v>
      </c>
      <c r="AD34" s="431" t="s">
        <v>172</v>
      </c>
      <c r="AE34" s="431" t="s">
        <v>173</v>
      </c>
      <c r="AF34" s="432" t="s">
        <v>214</v>
      </c>
      <c r="AG34" s="431" t="s">
        <v>171</v>
      </c>
      <c r="AH34" s="431" t="s">
        <v>172</v>
      </c>
      <c r="AI34" s="431" t="s">
        <v>173</v>
      </c>
      <c r="AJ34" s="432" t="s">
        <v>214</v>
      </c>
      <c r="AK34" s="431" t="s">
        <v>171</v>
      </c>
      <c r="AL34" s="431" t="s">
        <v>172</v>
      </c>
      <c r="AM34" s="431" t="s">
        <v>173</v>
      </c>
      <c r="AN34" s="432" t="s">
        <v>214</v>
      </c>
      <c r="AO34" s="431" t="s">
        <v>171</v>
      </c>
      <c r="AP34" s="431" t="s">
        <v>172</v>
      </c>
      <c r="AQ34" s="431" t="s">
        <v>173</v>
      </c>
      <c r="AR34" s="432" t="s">
        <v>214</v>
      </c>
      <c r="AS34" s="431" t="s">
        <v>171</v>
      </c>
      <c r="AT34" s="431" t="s">
        <v>172</v>
      </c>
      <c r="AU34" s="431" t="s">
        <v>173</v>
      </c>
      <c r="AV34" s="432" t="s">
        <v>214</v>
      </c>
      <c r="AW34" s="431" t="s">
        <v>171</v>
      </c>
      <c r="AX34" s="431" t="s">
        <v>172</v>
      </c>
      <c r="AY34" s="431" t="s">
        <v>173</v>
      </c>
      <c r="AZ34" s="432" t="s">
        <v>214</v>
      </c>
      <c r="BA34" s="431" t="s">
        <v>171</v>
      </c>
      <c r="BB34" s="431" t="s">
        <v>172</v>
      </c>
      <c r="BC34" s="431" t="s">
        <v>173</v>
      </c>
      <c r="BD34" s="432" t="s">
        <v>214</v>
      </c>
      <c r="BE34" s="431" t="s">
        <v>171</v>
      </c>
      <c r="BF34" s="431" t="s">
        <v>172</v>
      </c>
      <c r="BG34" s="431" t="s">
        <v>173</v>
      </c>
      <c r="BH34" s="432" t="s">
        <v>214</v>
      </c>
      <c r="BI34" s="431" t="s">
        <v>171</v>
      </c>
      <c r="BJ34" s="431" t="s">
        <v>172</v>
      </c>
      <c r="BK34" s="431" t="s">
        <v>173</v>
      </c>
      <c r="BL34" s="432" t="s">
        <v>214</v>
      </c>
    </row>
    <row r="35" spans="1:64" ht="21.75" customHeight="1" hidden="1">
      <c r="A35" s="284"/>
      <c r="B35" s="285"/>
      <c r="C35" s="285"/>
      <c r="D35" s="286"/>
      <c r="E35" s="431" t="s">
        <v>175</v>
      </c>
      <c r="F35" s="431" t="s">
        <v>171</v>
      </c>
      <c r="G35" s="431" t="s">
        <v>176</v>
      </c>
      <c r="H35" s="432" t="s">
        <v>215</v>
      </c>
      <c r="I35" s="431" t="s">
        <v>175</v>
      </c>
      <c r="J35" s="431" t="s">
        <v>171</v>
      </c>
      <c r="K35" s="431" t="s">
        <v>176</v>
      </c>
      <c r="L35" s="432" t="s">
        <v>215</v>
      </c>
      <c r="M35" s="431" t="s">
        <v>175</v>
      </c>
      <c r="N35" s="431" t="s">
        <v>171</v>
      </c>
      <c r="O35" s="431" t="s">
        <v>176</v>
      </c>
      <c r="P35" s="432" t="s">
        <v>215</v>
      </c>
      <c r="Q35" s="431" t="s">
        <v>175</v>
      </c>
      <c r="R35" s="431" t="s">
        <v>171</v>
      </c>
      <c r="S35" s="431" t="s">
        <v>176</v>
      </c>
      <c r="T35" s="432" t="s">
        <v>215</v>
      </c>
      <c r="U35" s="431" t="s">
        <v>175</v>
      </c>
      <c r="V35" s="431" t="s">
        <v>171</v>
      </c>
      <c r="W35" s="431" t="s">
        <v>176</v>
      </c>
      <c r="X35" s="432" t="s">
        <v>215</v>
      </c>
      <c r="Y35" s="431" t="s">
        <v>175</v>
      </c>
      <c r="Z35" s="431" t="s">
        <v>171</v>
      </c>
      <c r="AA35" s="431" t="s">
        <v>176</v>
      </c>
      <c r="AB35" s="432" t="s">
        <v>215</v>
      </c>
      <c r="AC35" s="431" t="s">
        <v>175</v>
      </c>
      <c r="AD35" s="431" t="s">
        <v>171</v>
      </c>
      <c r="AE35" s="431" t="s">
        <v>176</v>
      </c>
      <c r="AF35" s="432" t="s">
        <v>215</v>
      </c>
      <c r="AG35" s="431" t="s">
        <v>175</v>
      </c>
      <c r="AH35" s="431" t="s">
        <v>171</v>
      </c>
      <c r="AI35" s="431" t="s">
        <v>176</v>
      </c>
      <c r="AJ35" s="432" t="s">
        <v>215</v>
      </c>
      <c r="AK35" s="431" t="s">
        <v>175</v>
      </c>
      <c r="AL35" s="431" t="s">
        <v>171</v>
      </c>
      <c r="AM35" s="431" t="s">
        <v>176</v>
      </c>
      <c r="AN35" s="432" t="s">
        <v>215</v>
      </c>
      <c r="AO35" s="431" t="s">
        <v>175</v>
      </c>
      <c r="AP35" s="431" t="s">
        <v>171</v>
      </c>
      <c r="AQ35" s="431" t="s">
        <v>176</v>
      </c>
      <c r="AR35" s="432" t="s">
        <v>215</v>
      </c>
      <c r="AS35" s="431" t="s">
        <v>175</v>
      </c>
      <c r="AT35" s="431" t="s">
        <v>171</v>
      </c>
      <c r="AU35" s="431" t="s">
        <v>176</v>
      </c>
      <c r="AV35" s="432" t="s">
        <v>215</v>
      </c>
      <c r="AW35" s="431" t="s">
        <v>175</v>
      </c>
      <c r="AX35" s="431" t="s">
        <v>171</v>
      </c>
      <c r="AY35" s="431" t="s">
        <v>176</v>
      </c>
      <c r="AZ35" s="432" t="s">
        <v>215</v>
      </c>
      <c r="BA35" s="431" t="s">
        <v>175</v>
      </c>
      <c r="BB35" s="431" t="s">
        <v>171</v>
      </c>
      <c r="BC35" s="431" t="s">
        <v>176</v>
      </c>
      <c r="BD35" s="432" t="s">
        <v>215</v>
      </c>
      <c r="BE35" s="431" t="s">
        <v>175</v>
      </c>
      <c r="BF35" s="431" t="s">
        <v>171</v>
      </c>
      <c r="BG35" s="431" t="s">
        <v>176</v>
      </c>
      <c r="BH35" s="432" t="s">
        <v>215</v>
      </c>
      <c r="BI35" s="431" t="s">
        <v>175</v>
      </c>
      <c r="BJ35" s="431" t="s">
        <v>171</v>
      </c>
      <c r="BK35" s="431" t="s">
        <v>176</v>
      </c>
      <c r="BL35" s="432" t="s">
        <v>215</v>
      </c>
    </row>
    <row r="36" spans="1:64" ht="6.75" customHeight="1" hidden="1">
      <c r="A36" s="50"/>
      <c r="B36" s="51"/>
      <c r="C36" s="51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106" s="69" customFormat="1" ht="23.25" customHeight="1" hidden="1">
      <c r="A37" s="65"/>
      <c r="B37" s="477" t="s">
        <v>130</v>
      </c>
      <c r="E37" s="74">
        <v>1090</v>
      </c>
      <c r="F37" s="74">
        <v>-58.1</v>
      </c>
      <c r="G37" s="506">
        <v>-338.8</v>
      </c>
      <c r="H37" s="74">
        <v>693.1</v>
      </c>
      <c r="I37" s="74">
        <v>1090</v>
      </c>
      <c r="J37" s="74">
        <v>-58.1</v>
      </c>
      <c r="K37" s="506">
        <v>-338.8</v>
      </c>
      <c r="L37" s="74">
        <v>693.1</v>
      </c>
      <c r="M37" s="74">
        <v>1090</v>
      </c>
      <c r="N37" s="74">
        <v>-58.1</v>
      </c>
      <c r="O37" s="506">
        <v>-338.8</v>
      </c>
      <c r="P37" s="74">
        <v>693.1</v>
      </c>
      <c r="Q37" s="74">
        <v>1090</v>
      </c>
      <c r="R37" s="74">
        <v>-58.1</v>
      </c>
      <c r="S37" s="506">
        <v>-338.8</v>
      </c>
      <c r="T37" s="74">
        <v>693.1</v>
      </c>
      <c r="U37" s="74">
        <v>1090</v>
      </c>
      <c r="V37" s="74">
        <v>-58.1</v>
      </c>
      <c r="W37" s="506">
        <v>-338.8</v>
      </c>
      <c r="X37" s="74">
        <v>693.1</v>
      </c>
      <c r="Y37" s="74">
        <v>1090</v>
      </c>
      <c r="Z37" s="74">
        <v>-58.1</v>
      </c>
      <c r="AA37" s="506">
        <v>-338.8</v>
      </c>
      <c r="AB37" s="74">
        <v>693.1</v>
      </c>
      <c r="AC37" s="74">
        <v>1090</v>
      </c>
      <c r="AD37" s="74">
        <v>-58.1</v>
      </c>
      <c r="AE37" s="506">
        <v>-338.8</v>
      </c>
      <c r="AF37" s="74">
        <v>693.1</v>
      </c>
      <c r="AG37" s="74">
        <v>1090</v>
      </c>
      <c r="AH37" s="74">
        <v>-58.1</v>
      </c>
      <c r="AI37" s="506">
        <v>-338.8</v>
      </c>
      <c r="AJ37" s="74">
        <v>693.1</v>
      </c>
      <c r="AK37" s="74">
        <v>1090</v>
      </c>
      <c r="AL37" s="74">
        <v>-58.1</v>
      </c>
      <c r="AM37" s="506">
        <v>-338.8</v>
      </c>
      <c r="AN37" s="74">
        <v>693.1</v>
      </c>
      <c r="AO37" s="74">
        <v>1090</v>
      </c>
      <c r="AP37" s="74">
        <v>-58.1</v>
      </c>
      <c r="AQ37" s="506">
        <v>-338.8</v>
      </c>
      <c r="AR37" s="74">
        <v>693.1</v>
      </c>
      <c r="AS37" s="74">
        <v>1090</v>
      </c>
      <c r="AT37" s="74">
        <v>-58.1</v>
      </c>
      <c r="AU37" s="506">
        <v>-338.8</v>
      </c>
      <c r="AV37" s="74">
        <v>693.1</v>
      </c>
      <c r="AW37" s="74">
        <v>1090</v>
      </c>
      <c r="AX37" s="74">
        <v>-58.1</v>
      </c>
      <c r="AY37" s="506">
        <v>-338.8</v>
      </c>
      <c r="AZ37" s="74">
        <v>693.1</v>
      </c>
      <c r="BA37" s="74">
        <v>1090</v>
      </c>
      <c r="BB37" s="74">
        <v>-58.1</v>
      </c>
      <c r="BC37" s="506">
        <v>-338.8</v>
      </c>
      <c r="BD37" s="74">
        <v>693.1</v>
      </c>
      <c r="BE37" s="74">
        <v>1090</v>
      </c>
      <c r="BF37" s="74">
        <v>-58.1</v>
      </c>
      <c r="BG37" s="506">
        <v>-338.8</v>
      </c>
      <c r="BH37" s="74">
        <v>693.1</v>
      </c>
      <c r="BI37" s="507" t="s">
        <v>222</v>
      </c>
      <c r="BJ37" s="507" t="s">
        <v>222</v>
      </c>
      <c r="BK37" s="507" t="s">
        <v>222</v>
      </c>
      <c r="BL37" s="74">
        <v>3169.5</v>
      </c>
      <c r="CW37" s="508"/>
      <c r="DA37" s="509"/>
      <c r="DB37" s="508"/>
    </row>
    <row r="38" spans="1:64" ht="23.25" customHeight="1" hidden="1">
      <c r="A38" s="55"/>
      <c r="C38" s="33" t="s">
        <v>140</v>
      </c>
      <c r="E38" s="59">
        <v>-135.2</v>
      </c>
      <c r="F38" s="449" t="s">
        <v>71</v>
      </c>
      <c r="G38" s="449" t="s">
        <v>71</v>
      </c>
      <c r="H38" s="57">
        <v>-135.2</v>
      </c>
      <c r="I38" s="59">
        <v>-135.2</v>
      </c>
      <c r="J38" s="449" t="s">
        <v>71</v>
      </c>
      <c r="K38" s="449" t="s">
        <v>71</v>
      </c>
      <c r="L38" s="57">
        <v>-135.2</v>
      </c>
      <c r="M38" s="59">
        <v>-135.2</v>
      </c>
      <c r="N38" s="449" t="s">
        <v>71</v>
      </c>
      <c r="O38" s="449" t="s">
        <v>71</v>
      </c>
      <c r="P38" s="57">
        <v>-135.2</v>
      </c>
      <c r="Q38" s="59">
        <v>-135.2</v>
      </c>
      <c r="R38" s="449" t="s">
        <v>71</v>
      </c>
      <c r="S38" s="449" t="s">
        <v>71</v>
      </c>
      <c r="T38" s="57">
        <v>-135.2</v>
      </c>
      <c r="U38" s="59">
        <v>-135.2</v>
      </c>
      <c r="V38" s="449" t="s">
        <v>71</v>
      </c>
      <c r="W38" s="449" t="s">
        <v>71</v>
      </c>
      <c r="X38" s="57">
        <v>-135.2</v>
      </c>
      <c r="Y38" s="59">
        <v>-135.2</v>
      </c>
      <c r="Z38" s="449" t="s">
        <v>71</v>
      </c>
      <c r="AA38" s="449" t="s">
        <v>71</v>
      </c>
      <c r="AB38" s="57">
        <v>-135.2</v>
      </c>
      <c r="AC38" s="59">
        <v>-135.2</v>
      </c>
      <c r="AD38" s="449" t="s">
        <v>71</v>
      </c>
      <c r="AE38" s="449" t="s">
        <v>71</v>
      </c>
      <c r="AF38" s="57">
        <v>-135.2</v>
      </c>
      <c r="AG38" s="59">
        <v>-135.2</v>
      </c>
      <c r="AH38" s="449" t="s">
        <v>71</v>
      </c>
      <c r="AI38" s="449" t="s">
        <v>71</v>
      </c>
      <c r="AJ38" s="57">
        <v>-135.2</v>
      </c>
      <c r="AK38" s="59">
        <v>-135.2</v>
      </c>
      <c r="AL38" s="449" t="s">
        <v>71</v>
      </c>
      <c r="AM38" s="449" t="s">
        <v>71</v>
      </c>
      <c r="AN38" s="57">
        <v>-135.2</v>
      </c>
      <c r="AO38" s="59">
        <v>-135.2</v>
      </c>
      <c r="AP38" s="449" t="s">
        <v>71</v>
      </c>
      <c r="AQ38" s="449" t="s">
        <v>71</v>
      </c>
      <c r="AR38" s="57">
        <v>-135.2</v>
      </c>
      <c r="AS38" s="59">
        <v>-135.2</v>
      </c>
      <c r="AT38" s="449" t="s">
        <v>71</v>
      </c>
      <c r="AU38" s="449" t="s">
        <v>71</v>
      </c>
      <c r="AV38" s="57">
        <v>-135.2</v>
      </c>
      <c r="AW38" s="59">
        <v>-135.2</v>
      </c>
      <c r="AX38" s="449" t="s">
        <v>71</v>
      </c>
      <c r="AY38" s="449" t="s">
        <v>71</v>
      </c>
      <c r="AZ38" s="57">
        <v>-135.2</v>
      </c>
      <c r="BA38" s="59">
        <v>-135.2</v>
      </c>
      <c r="BB38" s="449" t="s">
        <v>71</v>
      </c>
      <c r="BC38" s="449" t="s">
        <v>71</v>
      </c>
      <c r="BD38" s="57">
        <v>-135.2</v>
      </c>
      <c r="BE38" s="59">
        <v>-135.2</v>
      </c>
      <c r="BF38" s="449" t="s">
        <v>71</v>
      </c>
      <c r="BG38" s="449" t="s">
        <v>71</v>
      </c>
      <c r="BH38" s="57">
        <v>-135.2</v>
      </c>
      <c r="BI38" s="59"/>
      <c r="BJ38" s="449"/>
      <c r="BK38" s="449"/>
      <c r="BL38" s="57"/>
    </row>
    <row r="39" spans="1:64" ht="23.25" customHeight="1" hidden="1">
      <c r="A39" s="55"/>
      <c r="C39" s="33" t="s">
        <v>141</v>
      </c>
      <c r="E39" s="59">
        <v>1738.2</v>
      </c>
      <c r="F39" s="449" t="s">
        <v>71</v>
      </c>
      <c r="G39" s="449" t="s">
        <v>71</v>
      </c>
      <c r="H39" s="57">
        <v>1738.2</v>
      </c>
      <c r="I39" s="59">
        <v>1738.2</v>
      </c>
      <c r="J39" s="449" t="s">
        <v>71</v>
      </c>
      <c r="K39" s="449" t="s">
        <v>71</v>
      </c>
      <c r="L39" s="57">
        <v>1738.2</v>
      </c>
      <c r="M39" s="59">
        <v>1738.2</v>
      </c>
      <c r="N39" s="449" t="s">
        <v>71</v>
      </c>
      <c r="O39" s="449" t="s">
        <v>71</v>
      </c>
      <c r="P39" s="57">
        <v>1738.2</v>
      </c>
      <c r="Q39" s="59">
        <v>1738.2</v>
      </c>
      <c r="R39" s="449" t="s">
        <v>71</v>
      </c>
      <c r="S39" s="449" t="s">
        <v>71</v>
      </c>
      <c r="T39" s="57">
        <v>1738.2</v>
      </c>
      <c r="U39" s="59">
        <v>1738.2</v>
      </c>
      <c r="V39" s="449" t="s">
        <v>71</v>
      </c>
      <c r="W39" s="449" t="s">
        <v>71</v>
      </c>
      <c r="X39" s="57">
        <v>1738.2</v>
      </c>
      <c r="Y39" s="59">
        <v>1738.2</v>
      </c>
      <c r="Z39" s="449" t="s">
        <v>71</v>
      </c>
      <c r="AA39" s="449" t="s">
        <v>71</v>
      </c>
      <c r="AB39" s="57">
        <v>1738.2</v>
      </c>
      <c r="AC39" s="59">
        <v>1738.2</v>
      </c>
      <c r="AD39" s="449" t="s">
        <v>71</v>
      </c>
      <c r="AE39" s="449" t="s">
        <v>71</v>
      </c>
      <c r="AF39" s="57">
        <v>1738.2</v>
      </c>
      <c r="AG39" s="59">
        <v>1738.2</v>
      </c>
      <c r="AH39" s="449" t="s">
        <v>71</v>
      </c>
      <c r="AI39" s="449" t="s">
        <v>71</v>
      </c>
      <c r="AJ39" s="57">
        <v>1738.2</v>
      </c>
      <c r="AK39" s="59">
        <v>1738.2</v>
      </c>
      <c r="AL39" s="449" t="s">
        <v>71</v>
      </c>
      <c r="AM39" s="449" t="s">
        <v>71</v>
      </c>
      <c r="AN39" s="57">
        <v>1738.2</v>
      </c>
      <c r="AO39" s="59">
        <v>1738.2</v>
      </c>
      <c r="AP39" s="449" t="s">
        <v>71</v>
      </c>
      <c r="AQ39" s="449" t="s">
        <v>71</v>
      </c>
      <c r="AR39" s="57">
        <v>1738.2</v>
      </c>
      <c r="AS39" s="59">
        <v>1738.2</v>
      </c>
      <c r="AT39" s="449" t="s">
        <v>71</v>
      </c>
      <c r="AU39" s="449" t="s">
        <v>71</v>
      </c>
      <c r="AV39" s="57">
        <v>1738.2</v>
      </c>
      <c r="AW39" s="59">
        <v>1738.2</v>
      </c>
      <c r="AX39" s="449" t="s">
        <v>71</v>
      </c>
      <c r="AY39" s="449" t="s">
        <v>71</v>
      </c>
      <c r="AZ39" s="57">
        <v>1738.2</v>
      </c>
      <c r="BA39" s="59">
        <v>1738.2</v>
      </c>
      <c r="BB39" s="449" t="s">
        <v>71</v>
      </c>
      <c r="BC39" s="449" t="s">
        <v>71</v>
      </c>
      <c r="BD39" s="57">
        <v>1738.2</v>
      </c>
      <c r="BE39" s="59">
        <v>1738.2</v>
      </c>
      <c r="BF39" s="449" t="s">
        <v>71</v>
      </c>
      <c r="BG39" s="449" t="s">
        <v>71</v>
      </c>
      <c r="BH39" s="57">
        <v>1738.2</v>
      </c>
      <c r="BI39" s="59"/>
      <c r="BJ39" s="449"/>
      <c r="BK39" s="449"/>
      <c r="BL39" s="57"/>
    </row>
    <row r="40" spans="1:64" ht="23.25" customHeight="1" hidden="1">
      <c r="A40" s="55"/>
      <c r="C40" s="33" t="s">
        <v>142</v>
      </c>
      <c r="E40" s="83">
        <v>-1</v>
      </c>
      <c r="F40" s="449" t="s">
        <v>71</v>
      </c>
      <c r="G40" s="458">
        <v>135.3</v>
      </c>
      <c r="H40" s="57">
        <v>134.3</v>
      </c>
      <c r="I40" s="83">
        <v>-1</v>
      </c>
      <c r="J40" s="449" t="s">
        <v>71</v>
      </c>
      <c r="K40" s="458">
        <v>135.3</v>
      </c>
      <c r="L40" s="57">
        <v>134.3</v>
      </c>
      <c r="M40" s="83">
        <v>-1</v>
      </c>
      <c r="N40" s="449" t="s">
        <v>71</v>
      </c>
      <c r="O40" s="458">
        <v>135.3</v>
      </c>
      <c r="P40" s="57">
        <v>134.3</v>
      </c>
      <c r="Q40" s="83">
        <v>-1</v>
      </c>
      <c r="R40" s="449" t="s">
        <v>71</v>
      </c>
      <c r="S40" s="458">
        <v>135.3</v>
      </c>
      <c r="T40" s="57">
        <v>134.3</v>
      </c>
      <c r="U40" s="83">
        <v>-1</v>
      </c>
      <c r="V40" s="449" t="s">
        <v>71</v>
      </c>
      <c r="W40" s="458">
        <v>135.3</v>
      </c>
      <c r="X40" s="57">
        <v>134.3</v>
      </c>
      <c r="Y40" s="83">
        <v>-1</v>
      </c>
      <c r="Z40" s="449" t="s">
        <v>71</v>
      </c>
      <c r="AA40" s="458">
        <v>135.3</v>
      </c>
      <c r="AB40" s="57">
        <v>134.3</v>
      </c>
      <c r="AC40" s="83">
        <v>-1</v>
      </c>
      <c r="AD40" s="449" t="s">
        <v>71</v>
      </c>
      <c r="AE40" s="458">
        <v>135.3</v>
      </c>
      <c r="AF40" s="57">
        <v>134.3</v>
      </c>
      <c r="AG40" s="83">
        <v>-1</v>
      </c>
      <c r="AH40" s="449" t="s">
        <v>71</v>
      </c>
      <c r="AI40" s="458">
        <v>135.3</v>
      </c>
      <c r="AJ40" s="57">
        <v>134.3</v>
      </c>
      <c r="AK40" s="83">
        <v>-1</v>
      </c>
      <c r="AL40" s="449" t="s">
        <v>71</v>
      </c>
      <c r="AM40" s="458">
        <v>135.3</v>
      </c>
      <c r="AN40" s="57">
        <v>134.3</v>
      </c>
      <c r="AO40" s="83">
        <v>-1</v>
      </c>
      <c r="AP40" s="449" t="s">
        <v>71</v>
      </c>
      <c r="AQ40" s="458">
        <v>135.3</v>
      </c>
      <c r="AR40" s="57">
        <v>134.3</v>
      </c>
      <c r="AS40" s="83">
        <v>-1</v>
      </c>
      <c r="AT40" s="449" t="s">
        <v>71</v>
      </c>
      <c r="AU40" s="458">
        <v>135.3</v>
      </c>
      <c r="AV40" s="57">
        <v>134.3</v>
      </c>
      <c r="AW40" s="83">
        <v>-1</v>
      </c>
      <c r="AX40" s="449" t="s">
        <v>71</v>
      </c>
      <c r="AY40" s="458">
        <v>135.3</v>
      </c>
      <c r="AZ40" s="57">
        <v>134.3</v>
      </c>
      <c r="BA40" s="83">
        <v>-1</v>
      </c>
      <c r="BB40" s="449" t="s">
        <v>71</v>
      </c>
      <c r="BC40" s="458">
        <v>135.3</v>
      </c>
      <c r="BD40" s="57">
        <v>134.3</v>
      </c>
      <c r="BE40" s="83">
        <v>-1</v>
      </c>
      <c r="BF40" s="449" t="s">
        <v>71</v>
      </c>
      <c r="BG40" s="458">
        <v>135.3</v>
      </c>
      <c r="BH40" s="57">
        <v>134.3</v>
      </c>
      <c r="BI40" s="83"/>
      <c r="BJ40" s="449"/>
      <c r="BK40" s="458"/>
      <c r="BL40" s="57"/>
    </row>
    <row r="41" spans="1:64" ht="23.25" customHeight="1" hidden="1">
      <c r="A41" s="55"/>
      <c r="D41" s="33" t="s">
        <v>133</v>
      </c>
      <c r="E41" s="510">
        <v>1</v>
      </c>
      <c r="F41" s="104" t="s">
        <v>223</v>
      </c>
      <c r="G41" s="104" t="s">
        <v>223</v>
      </c>
      <c r="H41" s="511">
        <v>1</v>
      </c>
      <c r="I41" s="510">
        <v>1</v>
      </c>
      <c r="J41" s="104" t="s">
        <v>223</v>
      </c>
      <c r="K41" s="104" t="s">
        <v>223</v>
      </c>
      <c r="L41" s="511">
        <v>1</v>
      </c>
      <c r="M41" s="510">
        <v>1</v>
      </c>
      <c r="N41" s="104" t="s">
        <v>223</v>
      </c>
      <c r="O41" s="104" t="s">
        <v>223</v>
      </c>
      <c r="P41" s="511">
        <v>1</v>
      </c>
      <c r="Q41" s="510">
        <v>1</v>
      </c>
      <c r="R41" s="104" t="s">
        <v>223</v>
      </c>
      <c r="S41" s="104" t="s">
        <v>223</v>
      </c>
      <c r="T41" s="511">
        <v>1</v>
      </c>
      <c r="U41" s="510">
        <v>1</v>
      </c>
      <c r="V41" s="104" t="s">
        <v>223</v>
      </c>
      <c r="W41" s="104" t="s">
        <v>223</v>
      </c>
      <c r="X41" s="511">
        <v>1</v>
      </c>
      <c r="Y41" s="510">
        <v>1</v>
      </c>
      <c r="Z41" s="104" t="s">
        <v>223</v>
      </c>
      <c r="AA41" s="104" t="s">
        <v>223</v>
      </c>
      <c r="AB41" s="511">
        <v>1</v>
      </c>
      <c r="AC41" s="510">
        <v>1</v>
      </c>
      <c r="AD41" s="104" t="s">
        <v>223</v>
      </c>
      <c r="AE41" s="104" t="s">
        <v>223</v>
      </c>
      <c r="AF41" s="511">
        <v>1</v>
      </c>
      <c r="AG41" s="510">
        <v>1</v>
      </c>
      <c r="AH41" s="104" t="s">
        <v>223</v>
      </c>
      <c r="AI41" s="104" t="s">
        <v>223</v>
      </c>
      <c r="AJ41" s="511">
        <v>1</v>
      </c>
      <c r="AK41" s="510">
        <v>1</v>
      </c>
      <c r="AL41" s="104" t="s">
        <v>223</v>
      </c>
      <c r="AM41" s="104" t="s">
        <v>223</v>
      </c>
      <c r="AN41" s="511">
        <v>1</v>
      </c>
      <c r="AO41" s="510">
        <v>1</v>
      </c>
      <c r="AP41" s="104" t="s">
        <v>223</v>
      </c>
      <c r="AQ41" s="104" t="s">
        <v>223</v>
      </c>
      <c r="AR41" s="511">
        <v>1</v>
      </c>
      <c r="AS41" s="510">
        <v>1</v>
      </c>
      <c r="AT41" s="104" t="s">
        <v>223</v>
      </c>
      <c r="AU41" s="104" t="s">
        <v>223</v>
      </c>
      <c r="AV41" s="511">
        <v>1</v>
      </c>
      <c r="AW41" s="510">
        <v>1</v>
      </c>
      <c r="AX41" s="104" t="s">
        <v>223</v>
      </c>
      <c r="AY41" s="104" t="s">
        <v>223</v>
      </c>
      <c r="AZ41" s="511">
        <v>1</v>
      </c>
      <c r="BA41" s="510">
        <v>1</v>
      </c>
      <c r="BB41" s="104" t="s">
        <v>223</v>
      </c>
      <c r="BC41" s="104" t="s">
        <v>223</v>
      </c>
      <c r="BD41" s="511">
        <v>1</v>
      </c>
      <c r="BE41" s="510">
        <v>1</v>
      </c>
      <c r="BF41" s="104" t="s">
        <v>223</v>
      </c>
      <c r="BG41" s="104" t="s">
        <v>223</v>
      </c>
      <c r="BH41" s="511">
        <v>1</v>
      </c>
      <c r="BI41" s="510"/>
      <c r="BJ41" s="104"/>
      <c r="BK41" s="104"/>
      <c r="BL41" s="511"/>
    </row>
    <row r="42" spans="1:64" ht="23.25" customHeight="1" hidden="1">
      <c r="A42" s="55"/>
      <c r="C42" s="33" t="s">
        <v>144</v>
      </c>
      <c r="E42" s="59">
        <v>-337.9</v>
      </c>
      <c r="F42" s="449" t="s">
        <v>71</v>
      </c>
      <c r="G42" s="449" t="s">
        <v>71</v>
      </c>
      <c r="H42" s="57">
        <v>-337.9</v>
      </c>
      <c r="I42" s="59">
        <v>-337.9</v>
      </c>
      <c r="J42" s="449" t="s">
        <v>71</v>
      </c>
      <c r="K42" s="449" t="s">
        <v>71</v>
      </c>
      <c r="L42" s="57">
        <v>-337.9</v>
      </c>
      <c r="M42" s="59">
        <v>-337.9</v>
      </c>
      <c r="N42" s="449" t="s">
        <v>71</v>
      </c>
      <c r="O42" s="449" t="s">
        <v>71</v>
      </c>
      <c r="P42" s="57">
        <v>-337.9</v>
      </c>
      <c r="Q42" s="59">
        <v>-337.9</v>
      </c>
      <c r="R42" s="449" t="s">
        <v>71</v>
      </c>
      <c r="S42" s="449" t="s">
        <v>71</v>
      </c>
      <c r="T42" s="57">
        <v>-337.9</v>
      </c>
      <c r="U42" s="59">
        <v>-337.9</v>
      </c>
      <c r="V42" s="449" t="s">
        <v>71</v>
      </c>
      <c r="W42" s="449" t="s">
        <v>71</v>
      </c>
      <c r="X42" s="57">
        <v>-337.9</v>
      </c>
      <c r="Y42" s="59">
        <v>-337.9</v>
      </c>
      <c r="Z42" s="449" t="s">
        <v>71</v>
      </c>
      <c r="AA42" s="449" t="s">
        <v>71</v>
      </c>
      <c r="AB42" s="57">
        <v>-337.9</v>
      </c>
      <c r="AC42" s="59">
        <v>-337.9</v>
      </c>
      <c r="AD42" s="449" t="s">
        <v>71</v>
      </c>
      <c r="AE42" s="449" t="s">
        <v>71</v>
      </c>
      <c r="AF42" s="57">
        <v>-337.9</v>
      </c>
      <c r="AG42" s="59">
        <v>-337.9</v>
      </c>
      <c r="AH42" s="449" t="s">
        <v>71</v>
      </c>
      <c r="AI42" s="449" t="s">
        <v>71</v>
      </c>
      <c r="AJ42" s="57">
        <v>-337.9</v>
      </c>
      <c r="AK42" s="59">
        <v>-337.9</v>
      </c>
      <c r="AL42" s="449" t="s">
        <v>71</v>
      </c>
      <c r="AM42" s="449" t="s">
        <v>71</v>
      </c>
      <c r="AN42" s="57">
        <v>-337.9</v>
      </c>
      <c r="AO42" s="59">
        <v>-337.9</v>
      </c>
      <c r="AP42" s="449" t="s">
        <v>71</v>
      </c>
      <c r="AQ42" s="449" t="s">
        <v>71</v>
      </c>
      <c r="AR42" s="57">
        <v>-337.9</v>
      </c>
      <c r="AS42" s="59">
        <v>-337.9</v>
      </c>
      <c r="AT42" s="449" t="s">
        <v>71</v>
      </c>
      <c r="AU42" s="449" t="s">
        <v>71</v>
      </c>
      <c r="AV42" s="57">
        <v>-337.9</v>
      </c>
      <c r="AW42" s="59">
        <v>-337.9</v>
      </c>
      <c r="AX42" s="449" t="s">
        <v>71</v>
      </c>
      <c r="AY42" s="449" t="s">
        <v>71</v>
      </c>
      <c r="AZ42" s="57">
        <v>-337.9</v>
      </c>
      <c r="BA42" s="59">
        <v>-337.9</v>
      </c>
      <c r="BB42" s="449" t="s">
        <v>71</v>
      </c>
      <c r="BC42" s="449" t="s">
        <v>71</v>
      </c>
      <c r="BD42" s="57">
        <v>-337.9</v>
      </c>
      <c r="BE42" s="59">
        <v>-337.9</v>
      </c>
      <c r="BF42" s="449" t="s">
        <v>71</v>
      </c>
      <c r="BG42" s="449" t="s">
        <v>71</v>
      </c>
      <c r="BH42" s="57">
        <v>-337.9</v>
      </c>
      <c r="BI42" s="59"/>
      <c r="BJ42" s="449"/>
      <c r="BK42" s="449"/>
      <c r="BL42" s="57"/>
    </row>
    <row r="43" spans="1:64" ht="23.25" customHeight="1" hidden="1">
      <c r="A43" s="55"/>
      <c r="C43" s="78" t="s">
        <v>145</v>
      </c>
      <c r="E43" s="449" t="s">
        <v>71</v>
      </c>
      <c r="F43" s="458">
        <v>22.1</v>
      </c>
      <c r="G43" s="449" t="s">
        <v>71</v>
      </c>
      <c r="H43" s="57">
        <v>22.1</v>
      </c>
      <c r="I43" s="449" t="s">
        <v>71</v>
      </c>
      <c r="J43" s="458">
        <v>22.1</v>
      </c>
      <c r="K43" s="449" t="s">
        <v>71</v>
      </c>
      <c r="L43" s="57">
        <v>22.1</v>
      </c>
      <c r="M43" s="449" t="s">
        <v>71</v>
      </c>
      <c r="N43" s="458">
        <v>22.1</v>
      </c>
      <c r="O43" s="449" t="s">
        <v>71</v>
      </c>
      <c r="P43" s="57">
        <v>22.1</v>
      </c>
      <c r="Q43" s="449" t="s">
        <v>71</v>
      </c>
      <c r="R43" s="458">
        <v>22.1</v>
      </c>
      <c r="S43" s="449" t="s">
        <v>71</v>
      </c>
      <c r="T43" s="57">
        <v>22.1</v>
      </c>
      <c r="U43" s="449" t="s">
        <v>71</v>
      </c>
      <c r="V43" s="458">
        <v>22.1</v>
      </c>
      <c r="W43" s="449" t="s">
        <v>71</v>
      </c>
      <c r="X43" s="57">
        <v>22.1</v>
      </c>
      <c r="Y43" s="449" t="s">
        <v>71</v>
      </c>
      <c r="Z43" s="458">
        <v>22.1</v>
      </c>
      <c r="AA43" s="449" t="s">
        <v>71</v>
      </c>
      <c r="AB43" s="57">
        <v>22.1</v>
      </c>
      <c r="AC43" s="449" t="s">
        <v>71</v>
      </c>
      <c r="AD43" s="458">
        <v>22.1</v>
      </c>
      <c r="AE43" s="449" t="s">
        <v>71</v>
      </c>
      <c r="AF43" s="57">
        <v>22.1</v>
      </c>
      <c r="AG43" s="449" t="s">
        <v>71</v>
      </c>
      <c r="AH43" s="458">
        <v>22.1</v>
      </c>
      <c r="AI43" s="449" t="s">
        <v>71</v>
      </c>
      <c r="AJ43" s="57">
        <v>22.1</v>
      </c>
      <c r="AK43" s="449" t="s">
        <v>71</v>
      </c>
      <c r="AL43" s="458">
        <v>22.1</v>
      </c>
      <c r="AM43" s="449" t="s">
        <v>71</v>
      </c>
      <c r="AN43" s="57">
        <v>22.1</v>
      </c>
      <c r="AO43" s="449" t="s">
        <v>71</v>
      </c>
      <c r="AP43" s="458">
        <v>22.1</v>
      </c>
      <c r="AQ43" s="449" t="s">
        <v>71</v>
      </c>
      <c r="AR43" s="57">
        <v>22.1</v>
      </c>
      <c r="AS43" s="449" t="s">
        <v>71</v>
      </c>
      <c r="AT43" s="458">
        <v>22.1</v>
      </c>
      <c r="AU43" s="449" t="s">
        <v>71</v>
      </c>
      <c r="AV43" s="57">
        <v>22.1</v>
      </c>
      <c r="AW43" s="449" t="s">
        <v>71</v>
      </c>
      <c r="AX43" s="458">
        <v>22.1</v>
      </c>
      <c r="AY43" s="449" t="s">
        <v>71</v>
      </c>
      <c r="AZ43" s="57">
        <v>22.1</v>
      </c>
      <c r="BA43" s="449" t="s">
        <v>71</v>
      </c>
      <c r="BB43" s="458">
        <v>22.1</v>
      </c>
      <c r="BC43" s="449" t="s">
        <v>71</v>
      </c>
      <c r="BD43" s="57">
        <v>22.1</v>
      </c>
      <c r="BE43" s="449" t="s">
        <v>71</v>
      </c>
      <c r="BF43" s="458">
        <v>22.1</v>
      </c>
      <c r="BG43" s="449" t="s">
        <v>71</v>
      </c>
      <c r="BH43" s="57">
        <v>22.1</v>
      </c>
      <c r="BI43" s="449"/>
      <c r="BJ43" s="458"/>
      <c r="BK43" s="449"/>
      <c r="BL43" s="57"/>
    </row>
    <row r="44" spans="1:64" ht="23.25" customHeight="1" hidden="1">
      <c r="A44" s="55"/>
      <c r="C44" s="80" t="s">
        <v>219</v>
      </c>
      <c r="E44" s="458">
        <v>-322.8</v>
      </c>
      <c r="F44" s="458">
        <v>-80.2</v>
      </c>
      <c r="G44" s="84">
        <v>-474.1</v>
      </c>
      <c r="H44" s="57">
        <v>-877.1</v>
      </c>
      <c r="I44" s="458">
        <v>-322.8</v>
      </c>
      <c r="J44" s="458">
        <v>-80.2</v>
      </c>
      <c r="K44" s="84">
        <v>-474.1</v>
      </c>
      <c r="L44" s="57">
        <v>-877.1</v>
      </c>
      <c r="M44" s="458">
        <v>-322.8</v>
      </c>
      <c r="N44" s="458">
        <v>-80.2</v>
      </c>
      <c r="O44" s="84">
        <v>-474.1</v>
      </c>
      <c r="P44" s="57">
        <v>-877.1</v>
      </c>
      <c r="Q44" s="458">
        <v>-322.8</v>
      </c>
      <c r="R44" s="458">
        <v>-80.2</v>
      </c>
      <c r="S44" s="84">
        <v>-474.1</v>
      </c>
      <c r="T44" s="57">
        <v>-877.1</v>
      </c>
      <c r="U44" s="458">
        <v>-322.8</v>
      </c>
      <c r="V44" s="458">
        <v>-80.2</v>
      </c>
      <c r="W44" s="84">
        <v>-474.1</v>
      </c>
      <c r="X44" s="57">
        <v>-877.1</v>
      </c>
      <c r="Y44" s="458">
        <v>-322.8</v>
      </c>
      <c r="Z44" s="458">
        <v>-80.2</v>
      </c>
      <c r="AA44" s="84">
        <v>-474.1</v>
      </c>
      <c r="AB44" s="57">
        <v>-877.1</v>
      </c>
      <c r="AC44" s="458">
        <v>-322.8</v>
      </c>
      <c r="AD44" s="458">
        <v>-80.2</v>
      </c>
      <c r="AE44" s="84">
        <v>-474.1</v>
      </c>
      <c r="AF44" s="57">
        <v>-877.1</v>
      </c>
      <c r="AG44" s="458">
        <v>-322.8</v>
      </c>
      <c r="AH44" s="458">
        <v>-80.2</v>
      </c>
      <c r="AI44" s="84">
        <v>-474.1</v>
      </c>
      <c r="AJ44" s="57">
        <v>-877.1</v>
      </c>
      <c r="AK44" s="458">
        <v>-322.8</v>
      </c>
      <c r="AL44" s="458">
        <v>-80.2</v>
      </c>
      <c r="AM44" s="84">
        <v>-474.1</v>
      </c>
      <c r="AN44" s="57">
        <v>-877.1</v>
      </c>
      <c r="AO44" s="458">
        <v>-322.8</v>
      </c>
      <c r="AP44" s="458">
        <v>-80.2</v>
      </c>
      <c r="AQ44" s="84">
        <v>-474.1</v>
      </c>
      <c r="AR44" s="57">
        <v>-877.1</v>
      </c>
      <c r="AS44" s="458">
        <v>-322.8</v>
      </c>
      <c r="AT44" s="458">
        <v>-80.2</v>
      </c>
      <c r="AU44" s="84">
        <v>-474.1</v>
      </c>
      <c r="AV44" s="57">
        <v>-877.1</v>
      </c>
      <c r="AW44" s="458">
        <v>-322.8</v>
      </c>
      <c r="AX44" s="458">
        <v>-80.2</v>
      </c>
      <c r="AY44" s="84">
        <v>-474.1</v>
      </c>
      <c r="AZ44" s="57">
        <v>-877.1</v>
      </c>
      <c r="BA44" s="458">
        <v>-322.8</v>
      </c>
      <c r="BB44" s="458">
        <v>-80.2</v>
      </c>
      <c r="BC44" s="84">
        <v>-474.1</v>
      </c>
      <c r="BD44" s="57">
        <v>-877.1</v>
      </c>
      <c r="BE44" s="458">
        <v>-322.8</v>
      </c>
      <c r="BF44" s="458">
        <v>-80.2</v>
      </c>
      <c r="BG44" s="84">
        <v>-474.1</v>
      </c>
      <c r="BH44" s="57">
        <v>-877.1</v>
      </c>
      <c r="BI44" s="458"/>
      <c r="BJ44" s="458"/>
      <c r="BK44" s="84"/>
      <c r="BL44" s="57"/>
    </row>
    <row r="45" spans="1:64" ht="23.25" customHeight="1" hidden="1">
      <c r="A45" s="55"/>
      <c r="C45" s="80" t="s">
        <v>146</v>
      </c>
      <c r="E45" s="458">
        <v>148.7</v>
      </c>
      <c r="F45" s="476" t="s">
        <v>71</v>
      </c>
      <c r="G45" s="449" t="s">
        <v>71</v>
      </c>
      <c r="H45" s="57">
        <v>148.7</v>
      </c>
      <c r="I45" s="458">
        <v>148.7</v>
      </c>
      <c r="J45" s="476" t="s">
        <v>71</v>
      </c>
      <c r="K45" s="449" t="s">
        <v>71</v>
      </c>
      <c r="L45" s="57">
        <v>148.7</v>
      </c>
      <c r="M45" s="458">
        <v>148.7</v>
      </c>
      <c r="N45" s="476" t="s">
        <v>71</v>
      </c>
      <c r="O45" s="449" t="s">
        <v>71</v>
      </c>
      <c r="P45" s="57">
        <v>148.7</v>
      </c>
      <c r="Q45" s="458">
        <v>148.7</v>
      </c>
      <c r="R45" s="476" t="s">
        <v>71</v>
      </c>
      <c r="S45" s="449" t="s">
        <v>71</v>
      </c>
      <c r="T45" s="57">
        <v>148.7</v>
      </c>
      <c r="U45" s="458">
        <v>148.7</v>
      </c>
      <c r="V45" s="476" t="s">
        <v>71</v>
      </c>
      <c r="W45" s="449" t="s">
        <v>71</v>
      </c>
      <c r="X45" s="57">
        <v>148.7</v>
      </c>
      <c r="Y45" s="458">
        <v>148.7</v>
      </c>
      <c r="Z45" s="476" t="s">
        <v>71</v>
      </c>
      <c r="AA45" s="449" t="s">
        <v>71</v>
      </c>
      <c r="AB45" s="57">
        <v>148.7</v>
      </c>
      <c r="AC45" s="458">
        <v>148.7</v>
      </c>
      <c r="AD45" s="476" t="s">
        <v>71</v>
      </c>
      <c r="AE45" s="449" t="s">
        <v>71</v>
      </c>
      <c r="AF45" s="57">
        <v>148.7</v>
      </c>
      <c r="AG45" s="458">
        <v>148.7</v>
      </c>
      <c r="AH45" s="476" t="s">
        <v>71</v>
      </c>
      <c r="AI45" s="449" t="s">
        <v>71</v>
      </c>
      <c r="AJ45" s="57">
        <v>148.7</v>
      </c>
      <c r="AK45" s="458">
        <v>148.7</v>
      </c>
      <c r="AL45" s="476" t="s">
        <v>71</v>
      </c>
      <c r="AM45" s="449" t="s">
        <v>71</v>
      </c>
      <c r="AN45" s="57">
        <v>148.7</v>
      </c>
      <c r="AO45" s="458">
        <v>148.7</v>
      </c>
      <c r="AP45" s="476" t="s">
        <v>71</v>
      </c>
      <c r="AQ45" s="449" t="s">
        <v>71</v>
      </c>
      <c r="AR45" s="57">
        <v>148.7</v>
      </c>
      <c r="AS45" s="458">
        <v>148.7</v>
      </c>
      <c r="AT45" s="476" t="s">
        <v>71</v>
      </c>
      <c r="AU45" s="449" t="s">
        <v>71</v>
      </c>
      <c r="AV45" s="57">
        <v>148.7</v>
      </c>
      <c r="AW45" s="458">
        <v>148.7</v>
      </c>
      <c r="AX45" s="476" t="s">
        <v>71</v>
      </c>
      <c r="AY45" s="449" t="s">
        <v>71</v>
      </c>
      <c r="AZ45" s="57">
        <v>148.7</v>
      </c>
      <c r="BA45" s="458">
        <v>148.7</v>
      </c>
      <c r="BB45" s="476" t="s">
        <v>71</v>
      </c>
      <c r="BC45" s="449" t="s">
        <v>71</v>
      </c>
      <c r="BD45" s="57">
        <v>148.7</v>
      </c>
      <c r="BE45" s="458">
        <v>148.7</v>
      </c>
      <c r="BF45" s="476" t="s">
        <v>71</v>
      </c>
      <c r="BG45" s="449" t="s">
        <v>71</v>
      </c>
      <c r="BH45" s="57">
        <v>148.7</v>
      </c>
      <c r="BI45" s="458"/>
      <c r="BJ45" s="449"/>
      <c r="BK45" s="449"/>
      <c r="BL45" s="57"/>
    </row>
    <row r="46" spans="1:106" s="69" customFormat="1" ht="23.25" customHeight="1" hidden="1">
      <c r="A46" s="65"/>
      <c r="B46" s="477" t="s">
        <v>136</v>
      </c>
      <c r="E46" s="74">
        <v>2374.6</v>
      </c>
      <c r="F46" s="476" t="s">
        <v>71</v>
      </c>
      <c r="G46" s="74">
        <v>0</v>
      </c>
      <c r="H46" s="74">
        <v>2374.6</v>
      </c>
      <c r="I46" s="74">
        <v>2374.6</v>
      </c>
      <c r="J46" s="476" t="s">
        <v>71</v>
      </c>
      <c r="K46" s="74">
        <v>0</v>
      </c>
      <c r="L46" s="74">
        <v>2374.6</v>
      </c>
      <c r="M46" s="74">
        <v>2374.6</v>
      </c>
      <c r="N46" s="476" t="s">
        <v>71</v>
      </c>
      <c r="O46" s="74">
        <v>0</v>
      </c>
      <c r="P46" s="74">
        <v>2374.6</v>
      </c>
      <c r="Q46" s="74">
        <v>2374.6</v>
      </c>
      <c r="R46" s="476" t="s">
        <v>71</v>
      </c>
      <c r="S46" s="74">
        <v>0</v>
      </c>
      <c r="T46" s="74">
        <v>2374.6</v>
      </c>
      <c r="U46" s="74">
        <v>2374.6</v>
      </c>
      <c r="V46" s="476" t="s">
        <v>71</v>
      </c>
      <c r="W46" s="74">
        <v>0</v>
      </c>
      <c r="X46" s="74">
        <v>2374.6</v>
      </c>
      <c r="Y46" s="74">
        <v>2374.6</v>
      </c>
      <c r="Z46" s="476" t="s">
        <v>71</v>
      </c>
      <c r="AA46" s="74">
        <v>0</v>
      </c>
      <c r="AB46" s="74">
        <v>2374.6</v>
      </c>
      <c r="AC46" s="74">
        <v>2374.6</v>
      </c>
      <c r="AD46" s="476" t="s">
        <v>71</v>
      </c>
      <c r="AE46" s="74">
        <v>0</v>
      </c>
      <c r="AF46" s="74">
        <v>2374.6</v>
      </c>
      <c r="AG46" s="74">
        <v>2374.6</v>
      </c>
      <c r="AH46" s="476" t="s">
        <v>71</v>
      </c>
      <c r="AI46" s="74">
        <v>0</v>
      </c>
      <c r="AJ46" s="74">
        <v>2374.6</v>
      </c>
      <c r="AK46" s="74">
        <v>2374.6</v>
      </c>
      <c r="AL46" s="476" t="s">
        <v>71</v>
      </c>
      <c r="AM46" s="74">
        <v>0</v>
      </c>
      <c r="AN46" s="74">
        <v>2374.6</v>
      </c>
      <c r="AO46" s="74">
        <v>2374.6</v>
      </c>
      <c r="AP46" s="476" t="s">
        <v>71</v>
      </c>
      <c r="AQ46" s="74">
        <v>0</v>
      </c>
      <c r="AR46" s="74">
        <v>2374.6</v>
      </c>
      <c r="AS46" s="74">
        <v>2374.6</v>
      </c>
      <c r="AT46" s="476" t="s">
        <v>71</v>
      </c>
      <c r="AU46" s="74">
        <v>0</v>
      </c>
      <c r="AV46" s="74">
        <v>2374.6</v>
      </c>
      <c r="AW46" s="74">
        <v>2374.6</v>
      </c>
      <c r="AX46" s="476" t="s">
        <v>71</v>
      </c>
      <c r="AY46" s="74">
        <v>0</v>
      </c>
      <c r="AZ46" s="74">
        <v>2374.6</v>
      </c>
      <c r="BA46" s="74">
        <v>2374.6</v>
      </c>
      <c r="BB46" s="476" t="s">
        <v>71</v>
      </c>
      <c r="BC46" s="74">
        <v>0</v>
      </c>
      <c r="BD46" s="74">
        <v>2374.6</v>
      </c>
      <c r="BE46" s="74">
        <v>2374.6</v>
      </c>
      <c r="BF46" s="476" t="s">
        <v>71</v>
      </c>
      <c r="BG46" s="74">
        <v>0</v>
      </c>
      <c r="BH46" s="74">
        <v>2374.6</v>
      </c>
      <c r="BI46" s="507" t="s">
        <v>222</v>
      </c>
      <c r="BJ46" s="507" t="s">
        <v>222</v>
      </c>
      <c r="BK46" s="507" t="s">
        <v>222</v>
      </c>
      <c r="BL46" s="74">
        <v>197.9</v>
      </c>
      <c r="CW46" s="508"/>
      <c r="DA46" s="509"/>
      <c r="DB46" s="508"/>
    </row>
    <row r="47" spans="1:64" ht="23.25" customHeight="1" hidden="1">
      <c r="A47" s="55"/>
      <c r="C47" s="33" t="s">
        <v>147</v>
      </c>
      <c r="E47" s="59">
        <v>2374.4</v>
      </c>
      <c r="F47" s="449" t="s">
        <v>71</v>
      </c>
      <c r="G47" s="449" t="s">
        <v>71</v>
      </c>
      <c r="H47" s="57">
        <v>2374.4</v>
      </c>
      <c r="I47" s="59">
        <v>2374.4</v>
      </c>
      <c r="J47" s="449" t="s">
        <v>71</v>
      </c>
      <c r="K47" s="449" t="s">
        <v>71</v>
      </c>
      <c r="L47" s="57">
        <v>2374.4</v>
      </c>
      <c r="M47" s="59">
        <v>2374.4</v>
      </c>
      <c r="N47" s="449" t="s">
        <v>71</v>
      </c>
      <c r="O47" s="449" t="s">
        <v>71</v>
      </c>
      <c r="P47" s="57">
        <v>2374.4</v>
      </c>
      <c r="Q47" s="59">
        <v>2374.4</v>
      </c>
      <c r="R47" s="449" t="s">
        <v>71</v>
      </c>
      <c r="S47" s="449" t="s">
        <v>71</v>
      </c>
      <c r="T47" s="57">
        <v>2374.4</v>
      </c>
      <c r="U47" s="59">
        <v>2374.4</v>
      </c>
      <c r="V47" s="449" t="s">
        <v>71</v>
      </c>
      <c r="W47" s="449" t="s">
        <v>71</v>
      </c>
      <c r="X47" s="57">
        <v>2374.4</v>
      </c>
      <c r="Y47" s="59">
        <v>2374.4</v>
      </c>
      <c r="Z47" s="449" t="s">
        <v>71</v>
      </c>
      <c r="AA47" s="449" t="s">
        <v>71</v>
      </c>
      <c r="AB47" s="57">
        <v>2374.4</v>
      </c>
      <c r="AC47" s="59">
        <v>2374.4</v>
      </c>
      <c r="AD47" s="449" t="s">
        <v>71</v>
      </c>
      <c r="AE47" s="449" t="s">
        <v>71</v>
      </c>
      <c r="AF47" s="57">
        <v>2374.4</v>
      </c>
      <c r="AG47" s="59">
        <v>2374.4</v>
      </c>
      <c r="AH47" s="449" t="s">
        <v>71</v>
      </c>
      <c r="AI47" s="449" t="s">
        <v>71</v>
      </c>
      <c r="AJ47" s="57">
        <v>2374.4</v>
      </c>
      <c r="AK47" s="59">
        <v>2374.4</v>
      </c>
      <c r="AL47" s="449" t="s">
        <v>71</v>
      </c>
      <c r="AM47" s="449" t="s">
        <v>71</v>
      </c>
      <c r="AN47" s="57">
        <v>2374.4</v>
      </c>
      <c r="AO47" s="59">
        <v>2374.4</v>
      </c>
      <c r="AP47" s="449" t="s">
        <v>71</v>
      </c>
      <c r="AQ47" s="449" t="s">
        <v>71</v>
      </c>
      <c r="AR47" s="57">
        <v>2374.4</v>
      </c>
      <c r="AS47" s="59">
        <v>2374.4</v>
      </c>
      <c r="AT47" s="449" t="s">
        <v>71</v>
      </c>
      <c r="AU47" s="449" t="s">
        <v>71</v>
      </c>
      <c r="AV47" s="57">
        <v>2374.4</v>
      </c>
      <c r="AW47" s="59">
        <v>2374.4</v>
      </c>
      <c r="AX47" s="449" t="s">
        <v>71</v>
      </c>
      <c r="AY47" s="449" t="s">
        <v>71</v>
      </c>
      <c r="AZ47" s="57">
        <v>2374.4</v>
      </c>
      <c r="BA47" s="59">
        <v>2374.4</v>
      </c>
      <c r="BB47" s="449" t="s">
        <v>71</v>
      </c>
      <c r="BC47" s="449" t="s">
        <v>71</v>
      </c>
      <c r="BD47" s="57">
        <v>2374.4</v>
      </c>
      <c r="BE47" s="59">
        <v>2374.4</v>
      </c>
      <c r="BF47" s="449" t="s">
        <v>71</v>
      </c>
      <c r="BG47" s="449" t="s">
        <v>71</v>
      </c>
      <c r="BH47" s="57">
        <v>2374.4</v>
      </c>
      <c r="BI47" s="59"/>
      <c r="BJ47" s="449"/>
      <c r="BK47" s="449"/>
      <c r="BL47" s="57"/>
    </row>
    <row r="48" spans="1:64" ht="23.25" customHeight="1" hidden="1">
      <c r="A48" s="55"/>
      <c r="C48" s="33" t="s">
        <v>216</v>
      </c>
      <c r="E48" s="59">
        <v>0.2</v>
      </c>
      <c r="F48" s="449" t="s">
        <v>71</v>
      </c>
      <c r="G48" s="449" t="s">
        <v>71</v>
      </c>
      <c r="H48" s="57">
        <v>0.2</v>
      </c>
      <c r="I48" s="59">
        <v>0.2</v>
      </c>
      <c r="J48" s="449" t="s">
        <v>71</v>
      </c>
      <c r="K48" s="449" t="s">
        <v>71</v>
      </c>
      <c r="L48" s="57">
        <v>0.2</v>
      </c>
      <c r="M48" s="59">
        <v>0.2</v>
      </c>
      <c r="N48" s="449" t="s">
        <v>71</v>
      </c>
      <c r="O48" s="449" t="s">
        <v>71</v>
      </c>
      <c r="P48" s="57">
        <v>0.2</v>
      </c>
      <c r="Q48" s="59">
        <v>0.2</v>
      </c>
      <c r="R48" s="449" t="s">
        <v>71</v>
      </c>
      <c r="S48" s="449" t="s">
        <v>71</v>
      </c>
      <c r="T48" s="57">
        <v>0.2</v>
      </c>
      <c r="U48" s="59">
        <v>0.2</v>
      </c>
      <c r="V48" s="449" t="s">
        <v>71</v>
      </c>
      <c r="W48" s="449" t="s">
        <v>71</v>
      </c>
      <c r="X48" s="57">
        <v>0.2</v>
      </c>
      <c r="Y48" s="59">
        <v>0.2</v>
      </c>
      <c r="Z48" s="449" t="s">
        <v>71</v>
      </c>
      <c r="AA48" s="449" t="s">
        <v>71</v>
      </c>
      <c r="AB48" s="57">
        <v>0.2</v>
      </c>
      <c r="AC48" s="59">
        <v>0.2</v>
      </c>
      <c r="AD48" s="449" t="s">
        <v>71</v>
      </c>
      <c r="AE48" s="449" t="s">
        <v>71</v>
      </c>
      <c r="AF48" s="57">
        <v>0.2</v>
      </c>
      <c r="AG48" s="59">
        <v>0.2</v>
      </c>
      <c r="AH48" s="449" t="s">
        <v>71</v>
      </c>
      <c r="AI48" s="449" t="s">
        <v>71</v>
      </c>
      <c r="AJ48" s="57">
        <v>0.2</v>
      </c>
      <c r="AK48" s="59">
        <v>0.2</v>
      </c>
      <c r="AL48" s="449" t="s">
        <v>71</v>
      </c>
      <c r="AM48" s="449" t="s">
        <v>71</v>
      </c>
      <c r="AN48" s="57">
        <v>0.2</v>
      </c>
      <c r="AO48" s="59">
        <v>0.2</v>
      </c>
      <c r="AP48" s="449" t="s">
        <v>71</v>
      </c>
      <c r="AQ48" s="449" t="s">
        <v>71</v>
      </c>
      <c r="AR48" s="57">
        <v>0.2</v>
      </c>
      <c r="AS48" s="59">
        <v>0.2</v>
      </c>
      <c r="AT48" s="449" t="s">
        <v>71</v>
      </c>
      <c r="AU48" s="449" t="s">
        <v>71</v>
      </c>
      <c r="AV48" s="57">
        <v>0.2</v>
      </c>
      <c r="AW48" s="59">
        <v>0.2</v>
      </c>
      <c r="AX48" s="449" t="s">
        <v>71</v>
      </c>
      <c r="AY48" s="449" t="s">
        <v>71</v>
      </c>
      <c r="AZ48" s="57">
        <v>0.2</v>
      </c>
      <c r="BA48" s="59">
        <v>0.2</v>
      </c>
      <c r="BB48" s="449" t="s">
        <v>71</v>
      </c>
      <c r="BC48" s="449" t="s">
        <v>71</v>
      </c>
      <c r="BD48" s="57">
        <v>0.2</v>
      </c>
      <c r="BE48" s="59">
        <v>0.2</v>
      </c>
      <c r="BF48" s="449" t="s">
        <v>71</v>
      </c>
      <c r="BG48" s="449" t="s">
        <v>71</v>
      </c>
      <c r="BH48" s="57">
        <v>0.2</v>
      </c>
      <c r="BI48" s="59"/>
      <c r="BJ48" s="449"/>
      <c r="BK48" s="59"/>
      <c r="BL48" s="57"/>
    </row>
    <row r="49" spans="1:64" ht="8.25" customHeight="1" hidden="1">
      <c r="A49" s="55"/>
      <c r="B49" s="32"/>
      <c r="C49" s="32"/>
      <c r="D49" s="56"/>
      <c r="E49" s="59"/>
      <c r="F49" s="491"/>
      <c r="G49" s="491"/>
      <c r="H49" s="72" t="s">
        <v>17</v>
      </c>
      <c r="I49" s="59"/>
      <c r="J49" s="491"/>
      <c r="K49" s="491"/>
      <c r="L49" s="72" t="s">
        <v>17</v>
      </c>
      <c r="M49" s="59"/>
      <c r="N49" s="491"/>
      <c r="O49" s="491"/>
      <c r="P49" s="72" t="s">
        <v>17</v>
      </c>
      <c r="Q49" s="59"/>
      <c r="R49" s="491"/>
      <c r="S49" s="491"/>
      <c r="T49" s="72" t="s">
        <v>17</v>
      </c>
      <c r="U49" s="59"/>
      <c r="V49" s="491"/>
      <c r="W49" s="491"/>
      <c r="X49" s="72" t="s">
        <v>17</v>
      </c>
      <c r="Y49" s="59"/>
      <c r="Z49" s="491"/>
      <c r="AA49" s="491"/>
      <c r="AB49" s="72" t="s">
        <v>17</v>
      </c>
      <c r="AC49" s="59"/>
      <c r="AD49" s="491"/>
      <c r="AE49" s="491"/>
      <c r="AF49" s="72" t="s">
        <v>17</v>
      </c>
      <c r="AG49" s="59"/>
      <c r="AH49" s="491"/>
      <c r="AI49" s="491"/>
      <c r="AJ49" s="72" t="s">
        <v>17</v>
      </c>
      <c r="AK49" s="59"/>
      <c r="AL49" s="491"/>
      <c r="AM49" s="491"/>
      <c r="AN49" s="72" t="s">
        <v>17</v>
      </c>
      <c r="AO49" s="59"/>
      <c r="AP49" s="491"/>
      <c r="AQ49" s="491"/>
      <c r="AR49" s="72" t="s">
        <v>17</v>
      </c>
      <c r="AS49" s="59"/>
      <c r="AT49" s="491"/>
      <c r="AU49" s="491"/>
      <c r="AV49" s="72" t="s">
        <v>17</v>
      </c>
      <c r="AW49" s="59"/>
      <c r="AX49" s="491"/>
      <c r="AY49" s="491"/>
      <c r="AZ49" s="72" t="s">
        <v>17</v>
      </c>
      <c r="BA49" s="59"/>
      <c r="BB49" s="491"/>
      <c r="BC49" s="491"/>
      <c r="BD49" s="72" t="s">
        <v>17</v>
      </c>
      <c r="BE49" s="59"/>
      <c r="BF49" s="491"/>
      <c r="BG49" s="491"/>
      <c r="BH49" s="72" t="s">
        <v>17</v>
      </c>
      <c r="BI49" s="59"/>
      <c r="BJ49" s="491"/>
      <c r="BK49" s="491"/>
      <c r="BL49" s="72" t="s">
        <v>17</v>
      </c>
    </row>
    <row r="50" spans="1:106" s="69" customFormat="1" ht="27.75" customHeight="1" hidden="1">
      <c r="A50" s="495"/>
      <c r="B50" s="496"/>
      <c r="C50" s="496"/>
      <c r="D50" s="497" t="s">
        <v>154</v>
      </c>
      <c r="E50" s="66">
        <v>3464.6</v>
      </c>
      <c r="F50" s="66">
        <v>-58.1</v>
      </c>
      <c r="G50" s="66">
        <v>-338.8</v>
      </c>
      <c r="H50" s="66">
        <v>3067.7</v>
      </c>
      <c r="I50" s="66">
        <v>3464.6</v>
      </c>
      <c r="J50" s="66">
        <v>-58.1</v>
      </c>
      <c r="K50" s="66">
        <v>-338.8</v>
      </c>
      <c r="L50" s="66">
        <v>3067.7</v>
      </c>
      <c r="M50" s="66">
        <v>3464.6</v>
      </c>
      <c r="N50" s="66">
        <v>-58.1</v>
      </c>
      <c r="O50" s="66">
        <v>-338.8</v>
      </c>
      <c r="P50" s="66">
        <v>3067.7</v>
      </c>
      <c r="Q50" s="66">
        <v>3464.6</v>
      </c>
      <c r="R50" s="66">
        <v>-58.1</v>
      </c>
      <c r="S50" s="66">
        <v>-338.8</v>
      </c>
      <c r="T50" s="66">
        <v>3067.7</v>
      </c>
      <c r="U50" s="66">
        <v>3464.6</v>
      </c>
      <c r="V50" s="66">
        <v>-58.1</v>
      </c>
      <c r="W50" s="66">
        <v>-338.8</v>
      </c>
      <c r="X50" s="66">
        <v>3067.7</v>
      </c>
      <c r="Y50" s="66">
        <v>3464.6</v>
      </c>
      <c r="Z50" s="66">
        <v>-58.1</v>
      </c>
      <c r="AA50" s="66">
        <v>-338.8</v>
      </c>
      <c r="AB50" s="66">
        <v>3067.7</v>
      </c>
      <c r="AC50" s="66">
        <v>3464.6</v>
      </c>
      <c r="AD50" s="66">
        <v>-58.1</v>
      </c>
      <c r="AE50" s="66">
        <v>-338.8</v>
      </c>
      <c r="AF50" s="66">
        <v>3067.7</v>
      </c>
      <c r="AG50" s="66">
        <v>3464.6</v>
      </c>
      <c r="AH50" s="66">
        <v>-58.1</v>
      </c>
      <c r="AI50" s="66">
        <v>-338.8</v>
      </c>
      <c r="AJ50" s="66">
        <v>3067.7</v>
      </c>
      <c r="AK50" s="66">
        <v>3464.6</v>
      </c>
      <c r="AL50" s="66">
        <v>-58.1</v>
      </c>
      <c r="AM50" s="66">
        <v>-338.8</v>
      </c>
      <c r="AN50" s="66">
        <v>3067.7</v>
      </c>
      <c r="AO50" s="66">
        <v>3464.6</v>
      </c>
      <c r="AP50" s="66">
        <v>-58.1</v>
      </c>
      <c r="AQ50" s="66">
        <v>-338.8</v>
      </c>
      <c r="AR50" s="66">
        <v>3067.7</v>
      </c>
      <c r="AS50" s="66">
        <v>3464.6</v>
      </c>
      <c r="AT50" s="66">
        <v>-58.1</v>
      </c>
      <c r="AU50" s="66">
        <v>-338.8</v>
      </c>
      <c r="AV50" s="66">
        <v>3067.7</v>
      </c>
      <c r="AW50" s="66">
        <v>3464.6</v>
      </c>
      <c r="AX50" s="66">
        <v>-58.1</v>
      </c>
      <c r="AY50" s="66">
        <v>-338.8</v>
      </c>
      <c r="AZ50" s="66">
        <v>3067.7</v>
      </c>
      <c r="BA50" s="66">
        <v>3464.6</v>
      </c>
      <c r="BB50" s="66">
        <v>-58.1</v>
      </c>
      <c r="BC50" s="66">
        <v>-338.8</v>
      </c>
      <c r="BD50" s="66">
        <v>3067.7</v>
      </c>
      <c r="BE50" s="66">
        <v>3464.6</v>
      </c>
      <c r="BF50" s="66">
        <v>-58.1</v>
      </c>
      <c r="BG50" s="66">
        <v>-338.8</v>
      </c>
      <c r="BH50" s="66">
        <v>3067.7</v>
      </c>
      <c r="BI50" s="512" t="s">
        <v>222</v>
      </c>
      <c r="BJ50" s="512" t="s">
        <v>222</v>
      </c>
      <c r="BK50" s="512" t="s">
        <v>222</v>
      </c>
      <c r="BL50" s="66">
        <v>3367.4</v>
      </c>
      <c r="CW50" s="508"/>
      <c r="DA50" s="509"/>
      <c r="DB50" s="508"/>
    </row>
    <row r="51" ht="6.75" customHeight="1" hidden="1"/>
    <row r="52" ht="15" hidden="1">
      <c r="D52" s="78" t="s">
        <v>224</v>
      </c>
    </row>
    <row r="53" ht="6.75" customHeight="1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</sheetData>
  <sheetProtection/>
  <mergeCells count="1">
    <mergeCell ref="BI6:BL6"/>
  </mergeCells>
  <hyperlinks>
    <hyperlink ref="A1:C1" location="'Table of contents'!A1" display="Table of Contents"/>
  </hyperlinks>
  <printOptions/>
  <pageMargins left="0.69" right="0" top="0.75" bottom="0.75" header="0.5" footer="0.5"/>
  <pageSetup horizontalDpi="180" verticalDpi="180" orientation="landscape" paperSize="39" r:id="rId2"/>
  <headerFooter alignWithMargins="0">
    <oddHeader>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D20"/>
  <sheetViews>
    <sheetView zoomScalePageLayoutView="0" workbookViewId="0" topLeftCell="A1">
      <pane xSplit="4" ySplit="8" topLeftCell="CH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.421875" style="33" customWidth="1"/>
    <col min="2" max="2" width="2.57421875" style="33" customWidth="1"/>
    <col min="3" max="3" width="1.57421875" style="33" customWidth="1"/>
    <col min="4" max="4" width="35.00390625" style="33" customWidth="1"/>
    <col min="5" max="5" width="11.140625" style="33" customWidth="1"/>
    <col min="6" max="6" width="9.7109375" style="33" customWidth="1"/>
    <col min="7" max="7" width="9.00390625" style="33" customWidth="1"/>
    <col min="8" max="8" width="10.421875" style="33" customWidth="1"/>
    <col min="9" max="9" width="11.140625" style="33" customWidth="1"/>
    <col min="10" max="10" width="9.7109375" style="33" customWidth="1"/>
    <col min="11" max="11" width="9.00390625" style="33" customWidth="1"/>
    <col min="12" max="12" width="10.421875" style="33" customWidth="1"/>
    <col min="13" max="13" width="11.140625" style="33" customWidth="1"/>
    <col min="14" max="14" width="9.7109375" style="33" customWidth="1"/>
    <col min="15" max="15" width="9.00390625" style="33" customWidth="1"/>
    <col min="16" max="16" width="10.421875" style="33" customWidth="1"/>
    <col min="17" max="17" width="11.140625" style="33" customWidth="1"/>
    <col min="18" max="18" width="9.7109375" style="33" customWidth="1"/>
    <col min="19" max="19" width="9.00390625" style="33" customWidth="1"/>
    <col min="20" max="20" width="10.421875" style="33" customWidth="1"/>
    <col min="21" max="21" width="11.140625" style="33" customWidth="1"/>
    <col min="22" max="22" width="9.7109375" style="33" customWidth="1"/>
    <col min="23" max="23" width="9.00390625" style="33" customWidth="1"/>
    <col min="24" max="24" width="10.421875" style="33" customWidth="1"/>
    <col min="25" max="25" width="11.140625" style="33" customWidth="1"/>
    <col min="26" max="26" width="9.7109375" style="33" customWidth="1"/>
    <col min="27" max="27" width="9.00390625" style="33" customWidth="1"/>
    <col min="28" max="28" width="10.421875" style="33" customWidth="1"/>
    <col min="29" max="29" width="11.140625" style="33" customWidth="1"/>
    <col min="30" max="30" width="9.7109375" style="33" customWidth="1"/>
    <col min="31" max="31" width="9.00390625" style="33" customWidth="1"/>
    <col min="32" max="32" width="10.421875" style="33" customWidth="1"/>
    <col min="33" max="33" width="11.140625" style="33" customWidth="1"/>
    <col min="34" max="34" width="9.7109375" style="33" customWidth="1"/>
    <col min="35" max="35" width="9.00390625" style="33" customWidth="1"/>
    <col min="36" max="36" width="10.421875" style="33" customWidth="1"/>
    <col min="37" max="37" width="11.140625" style="33" customWidth="1"/>
    <col min="38" max="38" width="9.7109375" style="33" customWidth="1"/>
    <col min="39" max="39" width="9.00390625" style="33" customWidth="1"/>
    <col min="40" max="40" width="10.421875" style="33" customWidth="1"/>
    <col min="41" max="41" width="11.140625" style="33" customWidth="1"/>
    <col min="42" max="42" width="9.7109375" style="33" customWidth="1"/>
    <col min="43" max="43" width="9.00390625" style="33" customWidth="1"/>
    <col min="44" max="44" width="10.421875" style="33" customWidth="1"/>
    <col min="45" max="45" width="11.140625" style="33" customWidth="1"/>
    <col min="46" max="46" width="9.7109375" style="33" customWidth="1"/>
    <col min="47" max="47" width="9.00390625" style="33" customWidth="1"/>
    <col min="48" max="48" width="10.421875" style="33" customWidth="1"/>
    <col min="49" max="49" width="11.140625" style="33" customWidth="1"/>
    <col min="50" max="50" width="9.7109375" style="33" customWidth="1"/>
    <col min="51" max="51" width="9.00390625" style="33" customWidth="1"/>
    <col min="52" max="52" width="10.8515625" style="33" customWidth="1"/>
    <col min="53" max="53" width="11.140625" style="33" customWidth="1"/>
    <col min="54" max="54" width="9.7109375" style="33" customWidth="1"/>
    <col min="55" max="55" width="9.00390625" style="33" customWidth="1"/>
    <col min="56" max="56" width="10.421875" style="33" customWidth="1"/>
    <col min="57" max="57" width="11.140625" style="33" customWidth="1"/>
    <col min="58" max="58" width="9.7109375" style="33" customWidth="1"/>
    <col min="59" max="59" width="9.00390625" style="33" customWidth="1"/>
    <col min="60" max="60" width="11.28125" style="33" customWidth="1"/>
    <col min="61" max="61" width="11.140625" style="33" customWidth="1"/>
    <col min="62" max="62" width="9.7109375" style="33" customWidth="1"/>
    <col min="63" max="63" width="8.28125" style="33" customWidth="1"/>
    <col min="64" max="64" width="11.57421875" style="33" customWidth="1"/>
    <col min="65" max="65" width="11.140625" style="33" customWidth="1"/>
    <col min="66" max="66" width="9.7109375" style="33" customWidth="1"/>
    <col min="67" max="67" width="9.00390625" style="33" customWidth="1"/>
    <col min="68" max="68" width="11.28125" style="33" customWidth="1"/>
    <col min="69" max="69" width="11.140625" style="33" customWidth="1"/>
    <col min="70" max="70" width="9.7109375" style="33" customWidth="1"/>
    <col min="71" max="71" width="9.00390625" style="33" customWidth="1"/>
    <col min="72" max="72" width="10.421875" style="33" customWidth="1"/>
    <col min="73" max="73" width="11.140625" style="33" customWidth="1"/>
    <col min="74" max="74" width="9.7109375" style="33" customWidth="1"/>
    <col min="75" max="75" width="9.00390625" style="33" customWidth="1"/>
    <col min="76" max="76" width="11.57421875" style="33" customWidth="1"/>
    <col min="77" max="77" width="11.140625" style="33" customWidth="1"/>
    <col min="78" max="78" width="9.7109375" style="33" customWidth="1"/>
    <col min="79" max="79" width="9.00390625" style="33" customWidth="1"/>
    <col min="80" max="80" width="10.421875" style="33" customWidth="1"/>
    <col min="81" max="81" width="11.140625" style="33" customWidth="1"/>
    <col min="82" max="82" width="9.7109375" style="33" customWidth="1"/>
    <col min="83" max="83" width="9.00390625" style="33" customWidth="1"/>
    <col min="84" max="84" width="11.7109375" style="33" customWidth="1"/>
    <col min="85" max="85" width="11.140625" style="33" customWidth="1"/>
    <col min="86" max="86" width="9.7109375" style="33" customWidth="1"/>
    <col min="87" max="87" width="9.00390625" style="33" customWidth="1"/>
    <col min="88" max="88" width="11.7109375" style="33" customWidth="1"/>
    <col min="89" max="89" width="11.140625" style="33" customWidth="1"/>
    <col min="90" max="90" width="9.7109375" style="33" customWidth="1"/>
    <col min="91" max="91" width="9.00390625" style="33" customWidth="1"/>
    <col min="92" max="92" width="11.7109375" style="33" customWidth="1"/>
    <col min="93" max="93" width="11.140625" style="33" customWidth="1"/>
    <col min="94" max="94" width="9.7109375" style="33" customWidth="1"/>
    <col min="95" max="95" width="9.00390625" style="33" customWidth="1"/>
    <col min="96" max="96" width="11.7109375" style="33" customWidth="1"/>
    <col min="97" max="97" width="11.140625" style="33" customWidth="1"/>
    <col min="98" max="98" width="9.7109375" style="33" customWidth="1"/>
    <col min="99" max="99" width="9.00390625" style="33" customWidth="1"/>
    <col min="100" max="100" width="11.7109375" style="33" customWidth="1"/>
    <col min="101" max="101" width="11.140625" style="33" customWidth="1"/>
    <col min="102" max="102" width="9.7109375" style="33" customWidth="1"/>
    <col min="103" max="103" width="9.00390625" style="33" customWidth="1"/>
    <col min="104" max="104" width="11.7109375" style="33" customWidth="1"/>
    <col min="105" max="105" width="11.140625" style="33" customWidth="1"/>
    <col min="106" max="106" width="9.7109375" style="33" customWidth="1"/>
    <col min="107" max="107" width="9.00390625" style="33" customWidth="1"/>
    <col min="108" max="108" width="11.7109375" style="33" customWidth="1"/>
    <col min="109" max="16384" width="9.140625" style="33" customWidth="1"/>
  </cols>
  <sheetData>
    <row r="1" spans="1:3" s="3" customFormat="1" ht="15">
      <c r="A1" s="546" t="s">
        <v>248</v>
      </c>
      <c r="B1" s="546"/>
      <c r="C1" s="546"/>
    </row>
    <row r="2" s="3" customFormat="1" ht="8.25" customHeight="1"/>
    <row r="3" s="27" customFormat="1" ht="19.5" customHeight="1">
      <c r="A3" s="26" t="s">
        <v>231</v>
      </c>
    </row>
    <row r="4" s="27" customFormat="1" ht="15" customHeight="1">
      <c r="A4" s="26"/>
    </row>
    <row r="5" spans="1:108" s="64" customFormat="1" ht="22.5" customHeight="1">
      <c r="A5" s="513" t="s">
        <v>155</v>
      </c>
      <c r="BK5" s="514"/>
      <c r="BL5" s="81"/>
      <c r="DD5" s="64" t="s">
        <v>196</v>
      </c>
    </row>
    <row r="6" spans="1:108" s="49" customFormat="1" ht="19.5" customHeight="1">
      <c r="A6" s="269"/>
      <c r="B6" s="270"/>
      <c r="C6" s="270"/>
      <c r="D6" s="271"/>
      <c r="E6" s="40" t="s">
        <v>118</v>
      </c>
      <c r="F6" s="40"/>
      <c r="G6" s="40"/>
      <c r="H6" s="42"/>
      <c r="I6" s="40" t="s">
        <v>62</v>
      </c>
      <c r="J6" s="40"/>
      <c r="K6" s="40"/>
      <c r="L6" s="42"/>
      <c r="M6" s="40" t="s">
        <v>119</v>
      </c>
      <c r="N6" s="40"/>
      <c r="O6" s="40"/>
      <c r="P6" s="42"/>
      <c r="Q6" s="40" t="s">
        <v>63</v>
      </c>
      <c r="R6" s="40"/>
      <c r="S6" s="40"/>
      <c r="T6" s="42"/>
      <c r="U6" s="40" t="s">
        <v>120</v>
      </c>
      <c r="V6" s="40"/>
      <c r="W6" s="40"/>
      <c r="X6" s="42"/>
      <c r="Y6" s="40" t="s">
        <v>64</v>
      </c>
      <c r="Z6" s="40"/>
      <c r="AA6" s="40"/>
      <c r="AB6" s="42"/>
      <c r="AC6" s="40" t="s">
        <v>121</v>
      </c>
      <c r="AD6" s="40"/>
      <c r="AE6" s="40"/>
      <c r="AF6" s="42"/>
      <c r="AG6" s="40" t="s">
        <v>65</v>
      </c>
      <c r="AH6" s="40"/>
      <c r="AI6" s="40"/>
      <c r="AJ6" s="42"/>
      <c r="AK6" s="40" t="s">
        <v>122</v>
      </c>
      <c r="AL6" s="40"/>
      <c r="AM6" s="40"/>
      <c r="AN6" s="42"/>
      <c r="AO6" s="40" t="s">
        <v>66</v>
      </c>
      <c r="AP6" s="40"/>
      <c r="AQ6" s="40"/>
      <c r="AR6" s="42"/>
      <c r="AS6" s="40" t="s">
        <v>123</v>
      </c>
      <c r="AT6" s="40"/>
      <c r="AU6" s="40"/>
      <c r="AV6" s="42"/>
      <c r="AW6" s="40" t="s">
        <v>67</v>
      </c>
      <c r="AX6" s="40"/>
      <c r="AY6" s="40"/>
      <c r="AZ6" s="42"/>
      <c r="BA6" s="40" t="s">
        <v>124</v>
      </c>
      <c r="BB6" s="40"/>
      <c r="BC6" s="40"/>
      <c r="BD6" s="42"/>
      <c r="BE6" s="40" t="s">
        <v>125</v>
      </c>
      <c r="BF6" s="40"/>
      <c r="BG6" s="40"/>
      <c r="BH6" s="42"/>
      <c r="BI6" s="40" t="s">
        <v>126</v>
      </c>
      <c r="BJ6" s="40"/>
      <c r="BK6" s="40"/>
      <c r="BL6" s="42"/>
      <c r="BM6" s="40" t="s">
        <v>68</v>
      </c>
      <c r="BN6" s="40"/>
      <c r="BO6" s="40"/>
      <c r="BP6" s="42"/>
      <c r="BQ6" s="40" t="s">
        <v>128</v>
      </c>
      <c r="BR6" s="40"/>
      <c r="BS6" s="40"/>
      <c r="BT6" s="42"/>
      <c r="BU6" s="40" t="s">
        <v>100</v>
      </c>
      <c r="BV6" s="40"/>
      <c r="BW6" s="40"/>
      <c r="BX6" s="42"/>
      <c r="BY6" s="40" t="s">
        <v>129</v>
      </c>
      <c r="BZ6" s="40"/>
      <c r="CA6" s="40"/>
      <c r="CB6" s="42"/>
      <c r="CC6" s="40" t="s">
        <v>19</v>
      </c>
      <c r="CD6" s="40"/>
      <c r="CE6" s="40"/>
      <c r="CF6" s="42"/>
      <c r="CG6" s="40" t="s">
        <v>28</v>
      </c>
      <c r="CH6" s="40"/>
      <c r="CI6" s="40"/>
      <c r="CJ6" s="42"/>
      <c r="CK6" s="40" t="s">
        <v>25</v>
      </c>
      <c r="CL6" s="40"/>
      <c r="CM6" s="40"/>
      <c r="CN6" s="42"/>
      <c r="CO6" s="40" t="s">
        <v>26</v>
      </c>
      <c r="CP6" s="40"/>
      <c r="CQ6" s="40"/>
      <c r="CR6" s="42"/>
      <c r="CS6" s="40" t="s">
        <v>27</v>
      </c>
      <c r="CT6" s="40"/>
      <c r="CU6" s="40"/>
      <c r="CV6" s="42"/>
      <c r="CW6" s="40" t="s">
        <v>31</v>
      </c>
      <c r="CX6" s="40"/>
      <c r="CY6" s="40"/>
      <c r="CZ6" s="42"/>
      <c r="DA6" s="40" t="s">
        <v>202</v>
      </c>
      <c r="DB6" s="40"/>
      <c r="DC6" s="40"/>
      <c r="DD6" s="42"/>
    </row>
    <row r="7" spans="1:108" s="44" customFormat="1" ht="19.5" customHeight="1">
      <c r="A7" s="515"/>
      <c r="B7" s="516"/>
      <c r="C7" s="516"/>
      <c r="D7" s="517" t="s">
        <v>225</v>
      </c>
      <c r="E7" s="432" t="s">
        <v>171</v>
      </c>
      <c r="F7" s="518" t="s">
        <v>172</v>
      </c>
      <c r="G7" s="432" t="s">
        <v>173</v>
      </c>
      <c r="H7" s="432" t="s">
        <v>214</v>
      </c>
      <c r="I7" s="432" t="s">
        <v>171</v>
      </c>
      <c r="J7" s="518" t="s">
        <v>172</v>
      </c>
      <c r="K7" s="432" t="s">
        <v>173</v>
      </c>
      <c r="L7" s="432" t="s">
        <v>214</v>
      </c>
      <c r="M7" s="432" t="s">
        <v>171</v>
      </c>
      <c r="N7" s="518" t="s">
        <v>172</v>
      </c>
      <c r="O7" s="432" t="s">
        <v>173</v>
      </c>
      <c r="P7" s="432" t="s">
        <v>214</v>
      </c>
      <c r="Q7" s="432" t="s">
        <v>171</v>
      </c>
      <c r="R7" s="518" t="s">
        <v>172</v>
      </c>
      <c r="S7" s="432" t="s">
        <v>173</v>
      </c>
      <c r="T7" s="432" t="s">
        <v>214</v>
      </c>
      <c r="U7" s="432" t="s">
        <v>171</v>
      </c>
      <c r="V7" s="518" t="s">
        <v>172</v>
      </c>
      <c r="W7" s="432" t="s">
        <v>173</v>
      </c>
      <c r="X7" s="432" t="s">
        <v>214</v>
      </c>
      <c r="Y7" s="432" t="s">
        <v>171</v>
      </c>
      <c r="Z7" s="518" t="s">
        <v>172</v>
      </c>
      <c r="AA7" s="432" t="s">
        <v>173</v>
      </c>
      <c r="AB7" s="432" t="s">
        <v>214</v>
      </c>
      <c r="AC7" s="432" t="s">
        <v>171</v>
      </c>
      <c r="AD7" s="518" t="s">
        <v>172</v>
      </c>
      <c r="AE7" s="432" t="s">
        <v>173</v>
      </c>
      <c r="AF7" s="432" t="s">
        <v>214</v>
      </c>
      <c r="AG7" s="432" t="s">
        <v>171</v>
      </c>
      <c r="AH7" s="518" t="s">
        <v>172</v>
      </c>
      <c r="AI7" s="432" t="s">
        <v>173</v>
      </c>
      <c r="AJ7" s="432" t="s">
        <v>214</v>
      </c>
      <c r="AK7" s="432" t="s">
        <v>171</v>
      </c>
      <c r="AL7" s="518" t="s">
        <v>172</v>
      </c>
      <c r="AM7" s="432" t="s">
        <v>173</v>
      </c>
      <c r="AN7" s="432" t="s">
        <v>214</v>
      </c>
      <c r="AO7" s="432" t="s">
        <v>171</v>
      </c>
      <c r="AP7" s="518" t="s">
        <v>172</v>
      </c>
      <c r="AQ7" s="432" t="s">
        <v>173</v>
      </c>
      <c r="AR7" s="432" t="s">
        <v>214</v>
      </c>
      <c r="AS7" s="432" t="s">
        <v>171</v>
      </c>
      <c r="AT7" s="518" t="s">
        <v>172</v>
      </c>
      <c r="AU7" s="432" t="s">
        <v>173</v>
      </c>
      <c r="AV7" s="432" t="s">
        <v>214</v>
      </c>
      <c r="AW7" s="432" t="s">
        <v>171</v>
      </c>
      <c r="AX7" s="518" t="s">
        <v>172</v>
      </c>
      <c r="AY7" s="432" t="s">
        <v>173</v>
      </c>
      <c r="AZ7" s="432" t="s">
        <v>214</v>
      </c>
      <c r="BA7" s="432" t="s">
        <v>171</v>
      </c>
      <c r="BB7" s="518" t="s">
        <v>172</v>
      </c>
      <c r="BC7" s="432" t="s">
        <v>173</v>
      </c>
      <c r="BD7" s="432" t="s">
        <v>214</v>
      </c>
      <c r="BE7" s="432" t="s">
        <v>171</v>
      </c>
      <c r="BF7" s="518" t="s">
        <v>172</v>
      </c>
      <c r="BG7" s="432" t="s">
        <v>173</v>
      </c>
      <c r="BH7" s="432" t="s">
        <v>214</v>
      </c>
      <c r="BI7" s="432" t="s">
        <v>171</v>
      </c>
      <c r="BJ7" s="518" t="s">
        <v>172</v>
      </c>
      <c r="BK7" s="432" t="s">
        <v>173</v>
      </c>
      <c r="BL7" s="432" t="s">
        <v>214</v>
      </c>
      <c r="BM7" s="432" t="s">
        <v>171</v>
      </c>
      <c r="BN7" s="518" t="s">
        <v>172</v>
      </c>
      <c r="BO7" s="432" t="s">
        <v>173</v>
      </c>
      <c r="BP7" s="432" t="s">
        <v>214</v>
      </c>
      <c r="BQ7" s="432" t="s">
        <v>171</v>
      </c>
      <c r="BR7" s="518" t="s">
        <v>172</v>
      </c>
      <c r="BS7" s="432" t="s">
        <v>173</v>
      </c>
      <c r="BT7" s="432" t="s">
        <v>214</v>
      </c>
      <c r="BU7" s="432" t="s">
        <v>171</v>
      </c>
      <c r="BV7" s="518" t="s">
        <v>172</v>
      </c>
      <c r="BW7" s="432" t="s">
        <v>173</v>
      </c>
      <c r="BX7" s="432" t="s">
        <v>214</v>
      </c>
      <c r="BY7" s="432" t="s">
        <v>171</v>
      </c>
      <c r="BZ7" s="518" t="s">
        <v>172</v>
      </c>
      <c r="CA7" s="432" t="s">
        <v>173</v>
      </c>
      <c r="CB7" s="432" t="s">
        <v>214</v>
      </c>
      <c r="CC7" s="432" t="s">
        <v>171</v>
      </c>
      <c r="CD7" s="518" t="s">
        <v>172</v>
      </c>
      <c r="CE7" s="432" t="s">
        <v>173</v>
      </c>
      <c r="CF7" s="432" t="s">
        <v>214</v>
      </c>
      <c r="CG7" s="432" t="s">
        <v>171</v>
      </c>
      <c r="CH7" s="518" t="s">
        <v>172</v>
      </c>
      <c r="CI7" s="432" t="s">
        <v>173</v>
      </c>
      <c r="CJ7" s="432" t="s">
        <v>214</v>
      </c>
      <c r="CK7" s="432" t="s">
        <v>171</v>
      </c>
      <c r="CL7" s="518" t="s">
        <v>172</v>
      </c>
      <c r="CM7" s="432" t="s">
        <v>173</v>
      </c>
      <c r="CN7" s="432" t="s">
        <v>214</v>
      </c>
      <c r="CO7" s="432" t="s">
        <v>171</v>
      </c>
      <c r="CP7" s="518" t="s">
        <v>172</v>
      </c>
      <c r="CQ7" s="432" t="s">
        <v>173</v>
      </c>
      <c r="CR7" s="432" t="s">
        <v>214</v>
      </c>
      <c r="CS7" s="432" t="s">
        <v>171</v>
      </c>
      <c r="CT7" s="518" t="s">
        <v>172</v>
      </c>
      <c r="CU7" s="432" t="s">
        <v>173</v>
      </c>
      <c r="CV7" s="432" t="s">
        <v>214</v>
      </c>
      <c r="CW7" s="432" t="s">
        <v>171</v>
      </c>
      <c r="CX7" s="518" t="s">
        <v>172</v>
      </c>
      <c r="CY7" s="432" t="s">
        <v>173</v>
      </c>
      <c r="CZ7" s="432" t="s">
        <v>214</v>
      </c>
      <c r="DA7" s="432" t="s">
        <v>171</v>
      </c>
      <c r="DB7" s="518" t="s">
        <v>172</v>
      </c>
      <c r="DC7" s="432" t="s">
        <v>173</v>
      </c>
      <c r="DD7" s="432" t="s">
        <v>214</v>
      </c>
    </row>
    <row r="8" spans="1:108" s="44" customFormat="1" ht="19.5" customHeight="1">
      <c r="A8" s="519"/>
      <c r="B8" s="520"/>
      <c r="C8" s="520"/>
      <c r="D8" s="521"/>
      <c r="E8" s="440" t="s">
        <v>175</v>
      </c>
      <c r="F8" s="440" t="s">
        <v>171</v>
      </c>
      <c r="G8" s="440" t="s">
        <v>176</v>
      </c>
      <c r="H8" s="440" t="s">
        <v>215</v>
      </c>
      <c r="I8" s="440" t="s">
        <v>175</v>
      </c>
      <c r="J8" s="440" t="s">
        <v>171</v>
      </c>
      <c r="K8" s="440" t="s">
        <v>176</v>
      </c>
      <c r="L8" s="440" t="s">
        <v>215</v>
      </c>
      <c r="M8" s="440" t="s">
        <v>175</v>
      </c>
      <c r="N8" s="440" t="s">
        <v>171</v>
      </c>
      <c r="O8" s="440" t="s">
        <v>176</v>
      </c>
      <c r="P8" s="440" t="s">
        <v>215</v>
      </c>
      <c r="Q8" s="440" t="s">
        <v>175</v>
      </c>
      <c r="R8" s="440" t="s">
        <v>171</v>
      </c>
      <c r="S8" s="440" t="s">
        <v>176</v>
      </c>
      <c r="T8" s="440" t="s">
        <v>215</v>
      </c>
      <c r="U8" s="440" t="s">
        <v>175</v>
      </c>
      <c r="V8" s="440" t="s">
        <v>171</v>
      </c>
      <c r="W8" s="440" t="s">
        <v>176</v>
      </c>
      <c r="X8" s="440" t="s">
        <v>215</v>
      </c>
      <c r="Y8" s="440" t="s">
        <v>175</v>
      </c>
      <c r="Z8" s="440" t="s">
        <v>171</v>
      </c>
      <c r="AA8" s="440" t="s">
        <v>176</v>
      </c>
      <c r="AB8" s="440" t="s">
        <v>215</v>
      </c>
      <c r="AC8" s="440" t="s">
        <v>175</v>
      </c>
      <c r="AD8" s="440" t="s">
        <v>171</v>
      </c>
      <c r="AE8" s="440" t="s">
        <v>176</v>
      </c>
      <c r="AF8" s="440" t="s">
        <v>215</v>
      </c>
      <c r="AG8" s="440" t="s">
        <v>175</v>
      </c>
      <c r="AH8" s="440" t="s">
        <v>171</v>
      </c>
      <c r="AI8" s="440" t="s">
        <v>176</v>
      </c>
      <c r="AJ8" s="440" t="s">
        <v>215</v>
      </c>
      <c r="AK8" s="440" t="s">
        <v>175</v>
      </c>
      <c r="AL8" s="440" t="s">
        <v>171</v>
      </c>
      <c r="AM8" s="440" t="s">
        <v>176</v>
      </c>
      <c r="AN8" s="440" t="s">
        <v>215</v>
      </c>
      <c r="AO8" s="440" t="s">
        <v>175</v>
      </c>
      <c r="AP8" s="440" t="s">
        <v>171</v>
      </c>
      <c r="AQ8" s="440" t="s">
        <v>176</v>
      </c>
      <c r="AR8" s="440" t="s">
        <v>215</v>
      </c>
      <c r="AS8" s="440" t="s">
        <v>175</v>
      </c>
      <c r="AT8" s="440" t="s">
        <v>171</v>
      </c>
      <c r="AU8" s="440" t="s">
        <v>176</v>
      </c>
      <c r="AV8" s="440" t="s">
        <v>215</v>
      </c>
      <c r="AW8" s="440" t="s">
        <v>175</v>
      </c>
      <c r="AX8" s="440" t="s">
        <v>171</v>
      </c>
      <c r="AY8" s="440" t="s">
        <v>176</v>
      </c>
      <c r="AZ8" s="440" t="s">
        <v>215</v>
      </c>
      <c r="BA8" s="440" t="s">
        <v>175</v>
      </c>
      <c r="BB8" s="440" t="s">
        <v>171</v>
      </c>
      <c r="BC8" s="440" t="s">
        <v>176</v>
      </c>
      <c r="BD8" s="440" t="s">
        <v>215</v>
      </c>
      <c r="BE8" s="440" t="s">
        <v>175</v>
      </c>
      <c r="BF8" s="440" t="s">
        <v>171</v>
      </c>
      <c r="BG8" s="440" t="s">
        <v>176</v>
      </c>
      <c r="BH8" s="440" t="s">
        <v>215</v>
      </c>
      <c r="BI8" s="440" t="s">
        <v>175</v>
      </c>
      <c r="BJ8" s="440" t="s">
        <v>171</v>
      </c>
      <c r="BK8" s="440" t="s">
        <v>176</v>
      </c>
      <c r="BL8" s="440" t="s">
        <v>215</v>
      </c>
      <c r="BM8" s="440" t="s">
        <v>175</v>
      </c>
      <c r="BN8" s="440" t="s">
        <v>171</v>
      </c>
      <c r="BO8" s="440" t="s">
        <v>176</v>
      </c>
      <c r="BP8" s="440" t="s">
        <v>215</v>
      </c>
      <c r="BQ8" s="440" t="s">
        <v>175</v>
      </c>
      <c r="BR8" s="440" t="s">
        <v>171</v>
      </c>
      <c r="BS8" s="440" t="s">
        <v>176</v>
      </c>
      <c r="BT8" s="440" t="s">
        <v>215</v>
      </c>
      <c r="BU8" s="440" t="s">
        <v>175</v>
      </c>
      <c r="BV8" s="440" t="s">
        <v>171</v>
      </c>
      <c r="BW8" s="440" t="s">
        <v>176</v>
      </c>
      <c r="BX8" s="440" t="s">
        <v>215</v>
      </c>
      <c r="BY8" s="440" t="s">
        <v>175</v>
      </c>
      <c r="BZ8" s="440" t="s">
        <v>171</v>
      </c>
      <c r="CA8" s="440" t="s">
        <v>176</v>
      </c>
      <c r="CB8" s="440" t="s">
        <v>215</v>
      </c>
      <c r="CC8" s="440" t="s">
        <v>175</v>
      </c>
      <c r="CD8" s="440" t="s">
        <v>171</v>
      </c>
      <c r="CE8" s="440" t="s">
        <v>176</v>
      </c>
      <c r="CF8" s="440" t="s">
        <v>215</v>
      </c>
      <c r="CG8" s="440" t="s">
        <v>175</v>
      </c>
      <c r="CH8" s="440" t="s">
        <v>171</v>
      </c>
      <c r="CI8" s="440" t="s">
        <v>176</v>
      </c>
      <c r="CJ8" s="440" t="s">
        <v>215</v>
      </c>
      <c r="CK8" s="440" t="s">
        <v>175</v>
      </c>
      <c r="CL8" s="440" t="s">
        <v>171</v>
      </c>
      <c r="CM8" s="440" t="s">
        <v>176</v>
      </c>
      <c r="CN8" s="440" t="s">
        <v>215</v>
      </c>
      <c r="CO8" s="440" t="s">
        <v>175</v>
      </c>
      <c r="CP8" s="440" t="s">
        <v>171</v>
      </c>
      <c r="CQ8" s="440" t="s">
        <v>176</v>
      </c>
      <c r="CR8" s="440" t="s">
        <v>215</v>
      </c>
      <c r="CS8" s="440" t="s">
        <v>175</v>
      </c>
      <c r="CT8" s="440" t="s">
        <v>171</v>
      </c>
      <c r="CU8" s="440" t="s">
        <v>176</v>
      </c>
      <c r="CV8" s="440" t="s">
        <v>215</v>
      </c>
      <c r="CW8" s="440" t="s">
        <v>175</v>
      </c>
      <c r="CX8" s="440" t="s">
        <v>171</v>
      </c>
      <c r="CY8" s="440" t="s">
        <v>176</v>
      </c>
      <c r="CZ8" s="440" t="s">
        <v>215</v>
      </c>
      <c r="DA8" s="440" t="s">
        <v>175</v>
      </c>
      <c r="DB8" s="440" t="s">
        <v>171</v>
      </c>
      <c r="DC8" s="440" t="s">
        <v>176</v>
      </c>
      <c r="DD8" s="440" t="s">
        <v>215</v>
      </c>
    </row>
    <row r="9" spans="1:108" s="477" customFormat="1" ht="19.5" customHeight="1">
      <c r="A9" s="54"/>
      <c r="B9" s="105" t="s">
        <v>151</v>
      </c>
      <c r="E9" s="72">
        <v>5003.3</v>
      </c>
      <c r="F9" s="74">
        <v>4.7</v>
      </c>
      <c r="G9" s="522" t="s">
        <v>86</v>
      </c>
      <c r="H9" s="72">
        <v>5008</v>
      </c>
      <c r="I9" s="72">
        <v>5841.3</v>
      </c>
      <c r="J9" s="74">
        <v>12.7</v>
      </c>
      <c r="K9" s="522" t="s">
        <v>86</v>
      </c>
      <c r="L9" s="72">
        <v>5854</v>
      </c>
      <c r="M9" s="72">
        <v>5739.9</v>
      </c>
      <c r="N9" s="74">
        <v>23.6</v>
      </c>
      <c r="O9" s="522" t="s">
        <v>86</v>
      </c>
      <c r="P9" s="72">
        <v>5763.5</v>
      </c>
      <c r="Q9" s="72">
        <v>6219</v>
      </c>
      <c r="R9" s="74">
        <v>31.9</v>
      </c>
      <c r="S9" s="522" t="s">
        <v>86</v>
      </c>
      <c r="T9" s="72">
        <v>6250.9</v>
      </c>
      <c r="U9" s="72">
        <v>6064.1</v>
      </c>
      <c r="V9" s="74">
        <v>36.2</v>
      </c>
      <c r="W9" s="522" t="s">
        <v>86</v>
      </c>
      <c r="X9" s="72">
        <v>6100.3</v>
      </c>
      <c r="Y9" s="72">
        <v>5941.1</v>
      </c>
      <c r="Z9" s="74">
        <v>57.5</v>
      </c>
      <c r="AA9" s="522" t="s">
        <v>86</v>
      </c>
      <c r="AB9" s="72">
        <v>5998.6</v>
      </c>
      <c r="AC9" s="72">
        <v>8315.9</v>
      </c>
      <c r="AD9" s="74">
        <v>59.7</v>
      </c>
      <c r="AE9" s="522" t="s">
        <v>86</v>
      </c>
      <c r="AF9" s="72">
        <v>8375.6</v>
      </c>
      <c r="AG9" s="72">
        <v>9681.2</v>
      </c>
      <c r="AH9" s="74">
        <v>88.8</v>
      </c>
      <c r="AI9" s="522" t="s">
        <v>86</v>
      </c>
      <c r="AJ9" s="72">
        <v>9770</v>
      </c>
      <c r="AK9" s="72">
        <v>11808.3</v>
      </c>
      <c r="AL9" s="74">
        <v>80.9</v>
      </c>
      <c r="AM9" s="522" t="s">
        <v>86</v>
      </c>
      <c r="AN9" s="72">
        <v>11889.2</v>
      </c>
      <c r="AO9" s="72">
        <v>10499.9</v>
      </c>
      <c r="AP9" s="74">
        <v>60</v>
      </c>
      <c r="AQ9" s="522" t="s">
        <v>86</v>
      </c>
      <c r="AR9" s="72">
        <v>10559.9</v>
      </c>
      <c r="AS9" s="72">
        <v>11625.5</v>
      </c>
      <c r="AT9" s="74">
        <v>70</v>
      </c>
      <c r="AU9" s="522" t="s">
        <v>86</v>
      </c>
      <c r="AV9" s="72">
        <v>11695.5</v>
      </c>
      <c r="AW9" s="72">
        <v>14022.7</v>
      </c>
      <c r="AX9" s="74">
        <v>126.3</v>
      </c>
      <c r="AY9" s="522" t="s">
        <v>86</v>
      </c>
      <c r="AZ9" s="72">
        <v>14149</v>
      </c>
      <c r="BA9" s="72">
        <v>17132.7</v>
      </c>
      <c r="BB9" s="74">
        <v>178.1</v>
      </c>
      <c r="BC9" s="522" t="s">
        <v>86</v>
      </c>
      <c r="BD9" s="72">
        <v>17310.8</v>
      </c>
      <c r="BE9" s="72">
        <v>19019.5</v>
      </c>
      <c r="BF9" s="74">
        <v>195.1</v>
      </c>
      <c r="BG9" s="522" t="s">
        <v>86</v>
      </c>
      <c r="BH9" s="72">
        <v>19214.6</v>
      </c>
      <c r="BI9" s="72">
        <v>21711</v>
      </c>
      <c r="BJ9" s="74">
        <v>210</v>
      </c>
      <c r="BK9" s="522" t="s">
        <v>86</v>
      </c>
      <c r="BL9" s="72">
        <v>21921</v>
      </c>
      <c r="BM9" s="72">
        <v>22665.2</v>
      </c>
      <c r="BN9" s="74">
        <v>191.9</v>
      </c>
      <c r="BO9" s="522" t="s">
        <v>86</v>
      </c>
      <c r="BP9" s="72">
        <v>22857.1</v>
      </c>
      <c r="BQ9" s="72">
        <v>24126.4</v>
      </c>
      <c r="BR9" s="74">
        <v>200</v>
      </c>
      <c r="BS9" s="522" t="s">
        <v>86</v>
      </c>
      <c r="BT9" s="72">
        <v>24326.4</v>
      </c>
      <c r="BU9" s="72">
        <v>29124.3</v>
      </c>
      <c r="BV9" s="74">
        <v>300</v>
      </c>
      <c r="BW9" s="522" t="s">
        <v>86</v>
      </c>
      <c r="BX9" s="72">
        <v>29424.3</v>
      </c>
      <c r="BY9" s="72">
        <v>33404.4</v>
      </c>
      <c r="BZ9" s="74">
        <v>360</v>
      </c>
      <c r="CA9" s="522" t="s">
        <v>86</v>
      </c>
      <c r="CB9" s="72">
        <v>33764.4</v>
      </c>
      <c r="CC9" s="72">
        <v>48392.8</v>
      </c>
      <c r="CD9" s="74">
        <v>580</v>
      </c>
      <c r="CE9" s="522" t="s">
        <v>86</v>
      </c>
      <c r="CF9" s="72">
        <v>48972.8</v>
      </c>
      <c r="CG9" s="72">
        <v>62930.5</v>
      </c>
      <c r="CH9" s="74">
        <v>600</v>
      </c>
      <c r="CI9" s="522" t="s">
        <v>86</v>
      </c>
      <c r="CJ9" s="72">
        <v>63530.5</v>
      </c>
      <c r="CK9" s="72">
        <v>61534</v>
      </c>
      <c r="CL9" s="74">
        <v>690</v>
      </c>
      <c r="CM9" s="522" t="s">
        <v>86</v>
      </c>
      <c r="CN9" s="72">
        <v>62224</v>
      </c>
      <c r="CO9" s="72">
        <v>69726.9</v>
      </c>
      <c r="CP9" s="74">
        <v>780</v>
      </c>
      <c r="CQ9" s="522" t="s">
        <v>86</v>
      </c>
      <c r="CR9" s="72">
        <v>70506.9</v>
      </c>
      <c r="CS9" s="72">
        <v>74795.7</v>
      </c>
      <c r="CT9" s="74">
        <v>1306.4</v>
      </c>
      <c r="CU9" s="103" t="s">
        <v>86</v>
      </c>
      <c r="CV9" s="72">
        <v>76102.1</v>
      </c>
      <c r="CW9" s="72">
        <v>73825.6</v>
      </c>
      <c r="CX9" s="74">
        <v>1034.8</v>
      </c>
      <c r="CY9" s="103" t="s">
        <v>86</v>
      </c>
      <c r="CZ9" s="72">
        <v>74860.4</v>
      </c>
      <c r="DA9" s="72">
        <v>82022.3</v>
      </c>
      <c r="DB9" s="74">
        <v>1046.2</v>
      </c>
      <c r="DC9" s="103" t="s">
        <v>86</v>
      </c>
      <c r="DD9" s="72" t="s">
        <v>226</v>
      </c>
    </row>
    <row r="10" spans="1:108" ht="19.5" customHeight="1">
      <c r="A10" s="55"/>
      <c r="C10" s="33" t="s">
        <v>131</v>
      </c>
      <c r="E10" s="59">
        <v>8.5</v>
      </c>
      <c r="F10" s="103" t="s">
        <v>86</v>
      </c>
      <c r="G10" s="103" t="s">
        <v>86</v>
      </c>
      <c r="H10" s="57">
        <v>8.5</v>
      </c>
      <c r="I10" s="59">
        <v>5.4</v>
      </c>
      <c r="J10" s="103" t="s">
        <v>86</v>
      </c>
      <c r="K10" s="103" t="s">
        <v>86</v>
      </c>
      <c r="L10" s="57">
        <v>5.4</v>
      </c>
      <c r="M10" s="59">
        <v>5.4</v>
      </c>
      <c r="N10" s="103" t="s">
        <v>86</v>
      </c>
      <c r="O10" s="103" t="s">
        <v>86</v>
      </c>
      <c r="P10" s="57">
        <v>5.4</v>
      </c>
      <c r="Q10" s="59">
        <v>5.4</v>
      </c>
      <c r="R10" s="103" t="s">
        <v>86</v>
      </c>
      <c r="S10" s="103" t="s">
        <v>86</v>
      </c>
      <c r="T10" s="57">
        <v>5.4</v>
      </c>
      <c r="U10" s="59">
        <v>5.3</v>
      </c>
      <c r="V10" s="103" t="s">
        <v>86</v>
      </c>
      <c r="W10" s="103" t="s">
        <v>86</v>
      </c>
      <c r="X10" s="57">
        <v>5.3</v>
      </c>
      <c r="Y10" s="59">
        <v>30.2</v>
      </c>
      <c r="Z10" s="103" t="s">
        <v>86</v>
      </c>
      <c r="AA10" s="103" t="s">
        <v>86</v>
      </c>
      <c r="AB10" s="57">
        <v>30.2</v>
      </c>
      <c r="AC10" s="59">
        <v>37.2</v>
      </c>
      <c r="AD10" s="103" t="s">
        <v>86</v>
      </c>
      <c r="AE10" s="103" t="s">
        <v>86</v>
      </c>
      <c r="AF10" s="57">
        <v>37.2</v>
      </c>
      <c r="AG10" s="59">
        <v>28.1</v>
      </c>
      <c r="AH10" s="103" t="s">
        <v>86</v>
      </c>
      <c r="AI10" s="103" t="s">
        <v>86</v>
      </c>
      <c r="AJ10" s="57">
        <v>28.1</v>
      </c>
      <c r="AK10" s="59">
        <v>51.3</v>
      </c>
      <c r="AL10" s="103" t="s">
        <v>86</v>
      </c>
      <c r="AM10" s="103" t="s">
        <v>86</v>
      </c>
      <c r="AN10" s="57">
        <v>51.3</v>
      </c>
      <c r="AO10" s="103" t="s">
        <v>86</v>
      </c>
      <c r="AP10" s="103" t="s">
        <v>86</v>
      </c>
      <c r="AQ10" s="103" t="s">
        <v>86</v>
      </c>
      <c r="AR10" s="103" t="s">
        <v>86</v>
      </c>
      <c r="AS10" s="103" t="s">
        <v>86</v>
      </c>
      <c r="AT10" s="103" t="s">
        <v>86</v>
      </c>
      <c r="AU10" s="103" t="s">
        <v>86</v>
      </c>
      <c r="AV10" s="103" t="s">
        <v>86</v>
      </c>
      <c r="AW10" s="103" t="s">
        <v>86</v>
      </c>
      <c r="AX10" s="103" t="s">
        <v>86</v>
      </c>
      <c r="AY10" s="103" t="s">
        <v>86</v>
      </c>
      <c r="AZ10" s="103" t="s">
        <v>86</v>
      </c>
      <c r="BA10" s="103" t="s">
        <v>86</v>
      </c>
      <c r="BB10" s="103" t="s">
        <v>86</v>
      </c>
      <c r="BC10" s="103" t="s">
        <v>86</v>
      </c>
      <c r="BD10" s="103" t="s">
        <v>86</v>
      </c>
      <c r="BE10" s="103" t="s">
        <v>86</v>
      </c>
      <c r="BF10" s="103" t="s">
        <v>86</v>
      </c>
      <c r="BG10" s="103" t="s">
        <v>86</v>
      </c>
      <c r="BH10" s="103" t="s">
        <v>86</v>
      </c>
      <c r="BI10" s="103" t="s">
        <v>86</v>
      </c>
      <c r="BJ10" s="103" t="s">
        <v>86</v>
      </c>
      <c r="BK10" s="103" t="s">
        <v>86</v>
      </c>
      <c r="BL10" s="103" t="s">
        <v>86</v>
      </c>
      <c r="BM10" s="59" t="s">
        <v>86</v>
      </c>
      <c r="BN10" s="103" t="s">
        <v>86</v>
      </c>
      <c r="BO10" s="103" t="s">
        <v>86</v>
      </c>
      <c r="BP10" s="103" t="s">
        <v>86</v>
      </c>
      <c r="BQ10" s="103" t="s">
        <v>86</v>
      </c>
      <c r="BR10" s="103" t="s">
        <v>86</v>
      </c>
      <c r="BS10" s="103" t="s">
        <v>86</v>
      </c>
      <c r="BT10" s="103" t="s">
        <v>86</v>
      </c>
      <c r="BU10" s="103" t="s">
        <v>86</v>
      </c>
      <c r="BV10" s="103" t="s">
        <v>86</v>
      </c>
      <c r="BW10" s="103" t="s">
        <v>86</v>
      </c>
      <c r="BX10" s="103" t="s">
        <v>86</v>
      </c>
      <c r="BY10" s="103" t="s">
        <v>86</v>
      </c>
      <c r="BZ10" s="103" t="s">
        <v>86</v>
      </c>
      <c r="CA10" s="103" t="s">
        <v>86</v>
      </c>
      <c r="CB10" s="103" t="s">
        <v>86</v>
      </c>
      <c r="CC10" s="103" t="s">
        <v>86</v>
      </c>
      <c r="CD10" s="103" t="s">
        <v>86</v>
      </c>
      <c r="CE10" s="103" t="s">
        <v>86</v>
      </c>
      <c r="CF10" s="103" t="s">
        <v>86</v>
      </c>
      <c r="CG10" s="103" t="s">
        <v>86</v>
      </c>
      <c r="CH10" s="103" t="s">
        <v>86</v>
      </c>
      <c r="CI10" s="103" t="s">
        <v>86</v>
      </c>
      <c r="CJ10" s="103" t="s">
        <v>86</v>
      </c>
      <c r="CK10" s="103" t="s">
        <v>86</v>
      </c>
      <c r="CL10" s="103" t="s">
        <v>86</v>
      </c>
      <c r="CM10" s="103" t="s">
        <v>86</v>
      </c>
      <c r="CN10" s="103" t="s">
        <v>86</v>
      </c>
      <c r="CO10" s="103" t="s">
        <v>86</v>
      </c>
      <c r="CP10" s="103" t="s">
        <v>86</v>
      </c>
      <c r="CQ10" s="103" t="s">
        <v>86</v>
      </c>
      <c r="CR10" s="103" t="s">
        <v>86</v>
      </c>
      <c r="CS10" s="103" t="s">
        <v>86</v>
      </c>
      <c r="CT10" s="103" t="s">
        <v>86</v>
      </c>
      <c r="CU10" s="103" t="s">
        <v>86</v>
      </c>
      <c r="CV10" s="103" t="s">
        <v>86</v>
      </c>
      <c r="CW10" s="103" t="s">
        <v>86</v>
      </c>
      <c r="CX10" s="103" t="s">
        <v>86</v>
      </c>
      <c r="CY10" s="103" t="s">
        <v>86</v>
      </c>
      <c r="CZ10" s="103" t="s">
        <v>86</v>
      </c>
      <c r="DA10" s="103" t="s">
        <v>86</v>
      </c>
      <c r="DB10" s="103" t="s">
        <v>86</v>
      </c>
      <c r="DC10" s="103" t="s">
        <v>86</v>
      </c>
      <c r="DD10" s="103" t="s">
        <v>86</v>
      </c>
    </row>
    <row r="11" spans="1:108" ht="19.5" customHeight="1">
      <c r="A11" s="55"/>
      <c r="C11" s="33" t="s">
        <v>132</v>
      </c>
      <c r="E11" s="59">
        <v>3117.7</v>
      </c>
      <c r="F11" s="103" t="s">
        <v>86</v>
      </c>
      <c r="G11" s="103" t="s">
        <v>86</v>
      </c>
      <c r="H11" s="57">
        <v>3117.7</v>
      </c>
      <c r="I11" s="59">
        <v>3788.7</v>
      </c>
      <c r="J11" s="103" t="s">
        <v>86</v>
      </c>
      <c r="K11" s="103" t="s">
        <v>86</v>
      </c>
      <c r="L11" s="57">
        <v>3788.7</v>
      </c>
      <c r="M11" s="59">
        <v>3520.3</v>
      </c>
      <c r="N11" s="103" t="s">
        <v>86</v>
      </c>
      <c r="O11" s="103" t="s">
        <v>86</v>
      </c>
      <c r="P11" s="57">
        <v>3520.3</v>
      </c>
      <c r="Q11" s="59">
        <v>3150.4</v>
      </c>
      <c r="R11" s="103" t="s">
        <v>86</v>
      </c>
      <c r="S11" s="103" t="s">
        <v>86</v>
      </c>
      <c r="T11" s="57">
        <v>3150.4</v>
      </c>
      <c r="U11" s="59">
        <v>1203.6</v>
      </c>
      <c r="V11" s="103" t="s">
        <v>86</v>
      </c>
      <c r="W11" s="103" t="s">
        <v>86</v>
      </c>
      <c r="X11" s="57">
        <v>1203.6</v>
      </c>
      <c r="Y11" s="59">
        <v>10.1</v>
      </c>
      <c r="Z11" s="103" t="s">
        <v>86</v>
      </c>
      <c r="AA11" s="103" t="s">
        <v>86</v>
      </c>
      <c r="AB11" s="57">
        <v>10.1</v>
      </c>
      <c r="AC11" s="59">
        <v>0.2</v>
      </c>
      <c r="AD11" s="103" t="s">
        <v>86</v>
      </c>
      <c r="AE11" s="103" t="s">
        <v>86</v>
      </c>
      <c r="AF11" s="57">
        <v>0.2</v>
      </c>
      <c r="AG11" s="59">
        <v>0.5</v>
      </c>
      <c r="AH11" s="103" t="s">
        <v>86</v>
      </c>
      <c r="AI11" s="103" t="s">
        <v>86</v>
      </c>
      <c r="AJ11" s="57">
        <v>0.5</v>
      </c>
      <c r="AK11" s="59">
        <v>0.5</v>
      </c>
      <c r="AL11" s="103" t="s">
        <v>86</v>
      </c>
      <c r="AM11" s="103" t="s">
        <v>86</v>
      </c>
      <c r="AN11" s="57">
        <v>0.5</v>
      </c>
      <c r="AO11" s="59">
        <v>3043.1</v>
      </c>
      <c r="AP11" s="103" t="s">
        <v>86</v>
      </c>
      <c r="AQ11" s="103" t="s">
        <v>86</v>
      </c>
      <c r="AR11" s="57">
        <v>3043.1</v>
      </c>
      <c r="AS11" s="59">
        <v>617.4</v>
      </c>
      <c r="AT11" s="103" t="s">
        <v>86</v>
      </c>
      <c r="AU11" s="103" t="s">
        <v>86</v>
      </c>
      <c r="AV11" s="57">
        <v>617.4</v>
      </c>
      <c r="AW11" s="59">
        <v>1909.7</v>
      </c>
      <c r="AX11" s="103" t="s">
        <v>86</v>
      </c>
      <c r="AY11" s="103" t="s">
        <v>86</v>
      </c>
      <c r="AZ11" s="57">
        <v>1909.7</v>
      </c>
      <c r="BA11" s="59">
        <v>2667.3</v>
      </c>
      <c r="BB11" s="103" t="s">
        <v>86</v>
      </c>
      <c r="BC11" s="103" t="s">
        <v>86</v>
      </c>
      <c r="BD11" s="57">
        <v>2667.3</v>
      </c>
      <c r="BE11" s="59">
        <v>1722.7</v>
      </c>
      <c r="BF11" s="103" t="s">
        <v>86</v>
      </c>
      <c r="BG11" s="103" t="s">
        <v>86</v>
      </c>
      <c r="BH11" s="57">
        <v>1722.7</v>
      </c>
      <c r="BI11" s="59">
        <v>758.6</v>
      </c>
      <c r="BJ11" s="103" t="s">
        <v>86</v>
      </c>
      <c r="BK11" s="103" t="s">
        <v>86</v>
      </c>
      <c r="BL11" s="57">
        <v>758.6</v>
      </c>
      <c r="BM11" s="59">
        <v>2385.8</v>
      </c>
      <c r="BN11" s="103" t="s">
        <v>86</v>
      </c>
      <c r="BO11" s="103" t="s">
        <v>86</v>
      </c>
      <c r="BP11" s="57">
        <v>2385.8</v>
      </c>
      <c r="BQ11" s="59">
        <v>4662</v>
      </c>
      <c r="BR11" s="103" t="s">
        <v>86</v>
      </c>
      <c r="BS11" s="103" t="s">
        <v>86</v>
      </c>
      <c r="BT11" s="57">
        <v>4662</v>
      </c>
      <c r="BU11" s="59">
        <v>3091.7</v>
      </c>
      <c r="BV11" s="103" t="s">
        <v>86</v>
      </c>
      <c r="BW11" s="103" t="s">
        <v>86</v>
      </c>
      <c r="BX11" s="57">
        <v>3091.7</v>
      </c>
      <c r="BY11" s="59">
        <v>2499.3</v>
      </c>
      <c r="BZ11" s="103" t="s">
        <v>86</v>
      </c>
      <c r="CA11" s="103" t="s">
        <v>86</v>
      </c>
      <c r="CB11" s="57">
        <v>2499.3</v>
      </c>
      <c r="CC11" s="59">
        <v>2027.4</v>
      </c>
      <c r="CD11" s="103" t="s">
        <v>86</v>
      </c>
      <c r="CE11" s="103" t="s">
        <v>86</v>
      </c>
      <c r="CF11" s="57">
        <v>2027.4</v>
      </c>
      <c r="CG11" s="59">
        <v>980</v>
      </c>
      <c r="CH11" s="103" t="s">
        <v>86</v>
      </c>
      <c r="CI11" s="103" t="s">
        <v>86</v>
      </c>
      <c r="CJ11" s="57">
        <v>980</v>
      </c>
      <c r="CK11" s="59">
        <v>1714.7</v>
      </c>
      <c r="CL11" s="103" t="s">
        <v>86</v>
      </c>
      <c r="CM11" s="103" t="s">
        <v>86</v>
      </c>
      <c r="CN11" s="57">
        <v>1714.7</v>
      </c>
      <c r="CO11" s="59">
        <v>3321.7</v>
      </c>
      <c r="CP11" s="103" t="s">
        <v>86</v>
      </c>
      <c r="CQ11" s="103" t="s">
        <v>86</v>
      </c>
      <c r="CR11" s="57">
        <v>3321.7</v>
      </c>
      <c r="CS11" s="59">
        <v>4039.9</v>
      </c>
      <c r="CT11" s="103" t="s">
        <v>86</v>
      </c>
      <c r="CU11" s="103" t="s">
        <v>86</v>
      </c>
      <c r="CV11" s="57">
        <v>4039.9</v>
      </c>
      <c r="CW11" s="59">
        <v>636.5</v>
      </c>
      <c r="CX11" s="103" t="s">
        <v>86</v>
      </c>
      <c r="CY11" s="103" t="s">
        <v>86</v>
      </c>
      <c r="CZ11" s="57">
        <v>636.5</v>
      </c>
      <c r="DA11" s="59">
        <v>606</v>
      </c>
      <c r="DB11" s="103" t="s">
        <v>86</v>
      </c>
      <c r="DC11" s="103" t="s">
        <v>86</v>
      </c>
      <c r="DD11" s="57">
        <v>606</v>
      </c>
    </row>
    <row r="12" spans="1:108" s="464" customFormat="1" ht="19.5" customHeight="1">
      <c r="A12" s="463"/>
      <c r="D12" s="464" t="s">
        <v>133</v>
      </c>
      <c r="E12" s="59">
        <v>728.6</v>
      </c>
      <c r="F12" s="103" t="s">
        <v>86</v>
      </c>
      <c r="G12" s="103" t="s">
        <v>86</v>
      </c>
      <c r="H12" s="59">
        <v>728.6</v>
      </c>
      <c r="I12" s="59">
        <v>728.6</v>
      </c>
      <c r="J12" s="103" t="s">
        <v>86</v>
      </c>
      <c r="K12" s="103" t="s">
        <v>86</v>
      </c>
      <c r="L12" s="59">
        <v>728.6</v>
      </c>
      <c r="M12" s="59">
        <v>413.7</v>
      </c>
      <c r="N12" s="103" t="s">
        <v>86</v>
      </c>
      <c r="O12" s="103" t="s">
        <v>86</v>
      </c>
      <c r="P12" s="59">
        <v>413.7</v>
      </c>
      <c r="Q12" s="59">
        <v>65.6</v>
      </c>
      <c r="R12" s="103" t="s">
        <v>86</v>
      </c>
      <c r="S12" s="103" t="s">
        <v>86</v>
      </c>
      <c r="T12" s="59">
        <v>65.6</v>
      </c>
      <c r="U12" s="59">
        <v>39.2</v>
      </c>
      <c r="V12" s="103" t="s">
        <v>86</v>
      </c>
      <c r="W12" s="103" t="s">
        <v>86</v>
      </c>
      <c r="X12" s="59">
        <v>39.2</v>
      </c>
      <c r="Y12" s="59">
        <v>9.7</v>
      </c>
      <c r="Z12" s="103" t="s">
        <v>86</v>
      </c>
      <c r="AA12" s="103" t="s">
        <v>86</v>
      </c>
      <c r="AB12" s="59">
        <v>9.7</v>
      </c>
      <c r="AC12" s="103" t="s">
        <v>86</v>
      </c>
      <c r="AD12" s="103" t="s">
        <v>86</v>
      </c>
      <c r="AE12" s="103" t="s">
        <v>86</v>
      </c>
      <c r="AF12" s="103" t="s">
        <v>86</v>
      </c>
      <c r="AG12" s="103" t="s">
        <v>86</v>
      </c>
      <c r="AH12" s="103" t="s">
        <v>86</v>
      </c>
      <c r="AI12" s="103" t="s">
        <v>86</v>
      </c>
      <c r="AJ12" s="103" t="s">
        <v>86</v>
      </c>
      <c r="AK12" s="103" t="s">
        <v>86</v>
      </c>
      <c r="AL12" s="103" t="s">
        <v>86</v>
      </c>
      <c r="AM12" s="103" t="s">
        <v>86</v>
      </c>
      <c r="AN12" s="103" t="s">
        <v>86</v>
      </c>
      <c r="AO12" s="103" t="s">
        <v>86</v>
      </c>
      <c r="AP12" s="103" t="s">
        <v>86</v>
      </c>
      <c r="AQ12" s="103" t="s">
        <v>86</v>
      </c>
      <c r="AR12" s="103" t="s">
        <v>86</v>
      </c>
      <c r="AS12" s="103" t="s">
        <v>86</v>
      </c>
      <c r="AT12" s="103" t="s">
        <v>86</v>
      </c>
      <c r="AU12" s="103" t="s">
        <v>86</v>
      </c>
      <c r="AV12" s="103" t="s">
        <v>86</v>
      </c>
      <c r="AW12" s="103" t="s">
        <v>86</v>
      </c>
      <c r="AX12" s="103" t="s">
        <v>86</v>
      </c>
      <c r="AY12" s="103" t="s">
        <v>86</v>
      </c>
      <c r="AZ12" s="103" t="s">
        <v>86</v>
      </c>
      <c r="BA12" s="103" t="s">
        <v>86</v>
      </c>
      <c r="BB12" s="103" t="s">
        <v>86</v>
      </c>
      <c r="BC12" s="103" t="s">
        <v>86</v>
      </c>
      <c r="BD12" s="103" t="s">
        <v>86</v>
      </c>
      <c r="BE12" s="103" t="s">
        <v>86</v>
      </c>
      <c r="BF12" s="103" t="s">
        <v>86</v>
      </c>
      <c r="BG12" s="103" t="s">
        <v>86</v>
      </c>
      <c r="BH12" s="103" t="s">
        <v>86</v>
      </c>
      <c r="BI12" s="103" t="s">
        <v>86</v>
      </c>
      <c r="BJ12" s="103" t="s">
        <v>86</v>
      </c>
      <c r="BK12" s="103" t="s">
        <v>86</v>
      </c>
      <c r="BL12" s="103" t="s">
        <v>86</v>
      </c>
      <c r="BM12" s="103" t="s">
        <v>86</v>
      </c>
      <c r="BN12" s="103" t="s">
        <v>86</v>
      </c>
      <c r="BO12" s="103" t="s">
        <v>86</v>
      </c>
      <c r="BP12" s="103" t="s">
        <v>86</v>
      </c>
      <c r="BQ12" s="103" t="s">
        <v>86</v>
      </c>
      <c r="BR12" s="103" t="s">
        <v>86</v>
      </c>
      <c r="BS12" s="103" t="s">
        <v>86</v>
      </c>
      <c r="BT12" s="103" t="s">
        <v>86</v>
      </c>
      <c r="BU12" s="103" t="s">
        <v>86</v>
      </c>
      <c r="BV12" s="103" t="s">
        <v>86</v>
      </c>
      <c r="BW12" s="103" t="s">
        <v>86</v>
      </c>
      <c r="BX12" s="103" t="s">
        <v>86</v>
      </c>
      <c r="BY12" s="103" t="s">
        <v>86</v>
      </c>
      <c r="BZ12" s="103" t="s">
        <v>86</v>
      </c>
      <c r="CA12" s="103" t="s">
        <v>86</v>
      </c>
      <c r="CB12" s="103" t="s">
        <v>86</v>
      </c>
      <c r="CC12" s="103" t="s">
        <v>86</v>
      </c>
      <c r="CD12" s="103" t="s">
        <v>86</v>
      </c>
      <c r="CE12" s="103" t="s">
        <v>86</v>
      </c>
      <c r="CF12" s="103" t="s">
        <v>86</v>
      </c>
      <c r="CG12" s="103" t="s">
        <v>86</v>
      </c>
      <c r="CH12" s="103" t="s">
        <v>86</v>
      </c>
      <c r="CI12" s="103" t="s">
        <v>86</v>
      </c>
      <c r="CJ12" s="103" t="s">
        <v>86</v>
      </c>
      <c r="CK12" s="103" t="s">
        <v>86</v>
      </c>
      <c r="CL12" s="103" t="s">
        <v>86</v>
      </c>
      <c r="CM12" s="103" t="s">
        <v>86</v>
      </c>
      <c r="CN12" s="103" t="s">
        <v>86</v>
      </c>
      <c r="CO12" s="103" t="s">
        <v>86</v>
      </c>
      <c r="CP12" s="103" t="s">
        <v>86</v>
      </c>
      <c r="CQ12" s="103" t="s">
        <v>86</v>
      </c>
      <c r="CR12" s="103" t="s">
        <v>86</v>
      </c>
      <c r="CS12" s="103" t="s">
        <v>86</v>
      </c>
      <c r="CT12" s="103" t="s">
        <v>86</v>
      </c>
      <c r="CU12" s="103" t="s">
        <v>86</v>
      </c>
      <c r="CV12" s="103" t="s">
        <v>86</v>
      </c>
      <c r="CW12" s="103" t="s">
        <v>86</v>
      </c>
      <c r="CX12" s="103" t="s">
        <v>86</v>
      </c>
      <c r="CY12" s="103" t="s">
        <v>86</v>
      </c>
      <c r="CZ12" s="103" t="s">
        <v>86</v>
      </c>
      <c r="DA12" s="103" t="s">
        <v>86</v>
      </c>
      <c r="DB12" s="103" t="s">
        <v>86</v>
      </c>
      <c r="DC12" s="103" t="s">
        <v>86</v>
      </c>
      <c r="DD12" s="103" t="s">
        <v>86</v>
      </c>
    </row>
    <row r="13" spans="1:108" ht="19.5" customHeight="1">
      <c r="A13" s="55"/>
      <c r="C13" s="33" t="s">
        <v>134</v>
      </c>
      <c r="E13" s="59">
        <v>1293</v>
      </c>
      <c r="F13" s="103" t="s">
        <v>86</v>
      </c>
      <c r="G13" s="103" t="s">
        <v>86</v>
      </c>
      <c r="H13" s="57">
        <v>1293</v>
      </c>
      <c r="I13" s="59">
        <v>1274.5</v>
      </c>
      <c r="J13" s="59">
        <v>2.4</v>
      </c>
      <c r="K13" s="103" t="s">
        <v>86</v>
      </c>
      <c r="L13" s="57">
        <v>1276.9</v>
      </c>
      <c r="M13" s="59">
        <v>1301</v>
      </c>
      <c r="N13" s="59">
        <v>14.5</v>
      </c>
      <c r="O13" s="103" t="s">
        <v>86</v>
      </c>
      <c r="P13" s="57">
        <v>1315.5</v>
      </c>
      <c r="Q13" s="59">
        <v>1953.3</v>
      </c>
      <c r="R13" s="59">
        <v>24</v>
      </c>
      <c r="S13" s="103" t="s">
        <v>86</v>
      </c>
      <c r="T13" s="57">
        <v>1977.3</v>
      </c>
      <c r="U13" s="59">
        <v>3612.8</v>
      </c>
      <c r="V13" s="59">
        <v>27.6</v>
      </c>
      <c r="W13" s="103" t="s">
        <v>86</v>
      </c>
      <c r="X13" s="57">
        <v>3640.4</v>
      </c>
      <c r="Y13" s="59">
        <v>4589.9</v>
      </c>
      <c r="Z13" s="59">
        <v>43.3</v>
      </c>
      <c r="AA13" s="103" t="s">
        <v>86</v>
      </c>
      <c r="AB13" s="57">
        <v>4633.2</v>
      </c>
      <c r="AC13" s="59">
        <v>6044.8</v>
      </c>
      <c r="AD13" s="59">
        <v>19</v>
      </c>
      <c r="AE13" s="103" t="s">
        <v>86</v>
      </c>
      <c r="AF13" s="57">
        <v>6063.8</v>
      </c>
      <c r="AG13" s="59">
        <v>7318.8</v>
      </c>
      <c r="AH13" s="59">
        <v>32.5</v>
      </c>
      <c r="AI13" s="103" t="s">
        <v>86</v>
      </c>
      <c r="AJ13" s="57">
        <v>7351.3</v>
      </c>
      <c r="AK13" s="59">
        <v>9270.7</v>
      </c>
      <c r="AL13" s="59">
        <v>36.6</v>
      </c>
      <c r="AM13" s="103" t="s">
        <v>86</v>
      </c>
      <c r="AN13" s="57">
        <v>9307.3</v>
      </c>
      <c r="AO13" s="59">
        <v>4780.5</v>
      </c>
      <c r="AP13" s="59">
        <v>18.4</v>
      </c>
      <c r="AQ13" s="103" t="s">
        <v>86</v>
      </c>
      <c r="AR13" s="57">
        <v>4798.9</v>
      </c>
      <c r="AS13" s="59">
        <v>8396</v>
      </c>
      <c r="AT13" s="59">
        <v>13.3</v>
      </c>
      <c r="AU13" s="103" t="s">
        <v>86</v>
      </c>
      <c r="AV13" s="57">
        <v>8409.3</v>
      </c>
      <c r="AW13" s="59">
        <v>9681.7</v>
      </c>
      <c r="AX13" s="59">
        <v>26.5</v>
      </c>
      <c r="AY13" s="103" t="s">
        <v>86</v>
      </c>
      <c r="AZ13" s="57">
        <v>9708.2</v>
      </c>
      <c r="BA13" s="59">
        <v>12309.8</v>
      </c>
      <c r="BB13" s="59">
        <v>48.1</v>
      </c>
      <c r="BC13" s="103" t="s">
        <v>86</v>
      </c>
      <c r="BD13" s="57">
        <v>12357.9</v>
      </c>
      <c r="BE13" s="59">
        <v>14539.5</v>
      </c>
      <c r="BF13" s="59">
        <v>68.9</v>
      </c>
      <c r="BG13" s="103" t="s">
        <v>86</v>
      </c>
      <c r="BH13" s="57">
        <v>14608.4</v>
      </c>
      <c r="BI13" s="59">
        <v>16624.4</v>
      </c>
      <c r="BJ13" s="59">
        <v>60</v>
      </c>
      <c r="BK13" s="103" t="s">
        <v>86</v>
      </c>
      <c r="BL13" s="57">
        <v>16684.4</v>
      </c>
      <c r="BM13" s="59">
        <v>16004.8</v>
      </c>
      <c r="BN13" s="59">
        <v>4.6</v>
      </c>
      <c r="BO13" s="103" t="s">
        <v>86</v>
      </c>
      <c r="BP13" s="57">
        <v>16009.4</v>
      </c>
      <c r="BQ13" s="59">
        <v>12706.1</v>
      </c>
      <c r="BR13" s="59">
        <v>5</v>
      </c>
      <c r="BS13" s="103" t="s">
        <v>86</v>
      </c>
      <c r="BT13" s="57">
        <v>12711.1</v>
      </c>
      <c r="BU13" s="59">
        <v>17626.1</v>
      </c>
      <c r="BV13" s="59">
        <v>10</v>
      </c>
      <c r="BW13" s="103" t="s">
        <v>86</v>
      </c>
      <c r="BX13" s="57">
        <v>17636.1</v>
      </c>
      <c r="BY13" s="59">
        <v>17538.4</v>
      </c>
      <c r="BZ13" s="59">
        <v>19.4</v>
      </c>
      <c r="CA13" s="103" t="s">
        <v>86</v>
      </c>
      <c r="CB13" s="57">
        <v>17557.8</v>
      </c>
      <c r="CC13" s="59">
        <v>25685.5</v>
      </c>
      <c r="CD13" s="103" t="s">
        <v>86</v>
      </c>
      <c r="CE13" s="103" t="s">
        <v>86</v>
      </c>
      <c r="CF13" s="57">
        <v>25685.5</v>
      </c>
      <c r="CG13" s="59">
        <v>38024.8</v>
      </c>
      <c r="CH13" s="104">
        <v>44.7</v>
      </c>
      <c r="CI13" s="103" t="s">
        <v>86</v>
      </c>
      <c r="CJ13" s="57">
        <v>38069.5</v>
      </c>
      <c r="CK13" s="59">
        <v>40647.1</v>
      </c>
      <c r="CL13" s="59">
        <v>55</v>
      </c>
      <c r="CM13" s="103" t="s">
        <v>86</v>
      </c>
      <c r="CN13" s="57">
        <v>40702.1</v>
      </c>
      <c r="CO13" s="59">
        <v>44765.9</v>
      </c>
      <c r="CP13" s="523">
        <v>150</v>
      </c>
      <c r="CQ13" s="103" t="s">
        <v>86</v>
      </c>
      <c r="CR13" s="57">
        <v>44915.9</v>
      </c>
      <c r="CS13" s="59">
        <v>48110</v>
      </c>
      <c r="CT13" s="104">
        <v>262.3</v>
      </c>
      <c r="CU13" s="103" t="s">
        <v>86</v>
      </c>
      <c r="CV13" s="57">
        <v>48372.3</v>
      </c>
      <c r="CW13" s="59">
        <v>43581</v>
      </c>
      <c r="CX13" s="104">
        <v>8.4</v>
      </c>
      <c r="CY13" s="103" t="s">
        <v>86</v>
      </c>
      <c r="CZ13" s="57">
        <v>43589.4</v>
      </c>
      <c r="DA13" s="59">
        <v>57561.8</v>
      </c>
      <c r="DB13" s="104">
        <v>24.2</v>
      </c>
      <c r="DC13" s="103" t="s">
        <v>86</v>
      </c>
      <c r="DD13" s="57">
        <v>57586</v>
      </c>
    </row>
    <row r="14" spans="1:108" ht="19.5" customHeight="1">
      <c r="A14" s="55"/>
      <c r="C14" s="33" t="s">
        <v>61</v>
      </c>
      <c r="E14" s="59">
        <v>584.1</v>
      </c>
      <c r="F14" s="59">
        <v>4.7</v>
      </c>
      <c r="G14" s="103" t="s">
        <v>86</v>
      </c>
      <c r="H14" s="57">
        <v>588.8</v>
      </c>
      <c r="I14" s="59">
        <v>772.7</v>
      </c>
      <c r="J14" s="59">
        <v>10.3</v>
      </c>
      <c r="K14" s="103" t="s">
        <v>86</v>
      </c>
      <c r="L14" s="57">
        <v>783</v>
      </c>
      <c r="M14" s="59">
        <v>913.2</v>
      </c>
      <c r="N14" s="59">
        <v>9.1</v>
      </c>
      <c r="O14" s="103" t="s">
        <v>86</v>
      </c>
      <c r="P14" s="57">
        <v>922.3</v>
      </c>
      <c r="Q14" s="59">
        <v>1109.9</v>
      </c>
      <c r="R14" s="59">
        <v>7.9</v>
      </c>
      <c r="S14" s="103" t="s">
        <v>86</v>
      </c>
      <c r="T14" s="57">
        <v>1117.8</v>
      </c>
      <c r="U14" s="59">
        <v>1242.4</v>
      </c>
      <c r="V14" s="59">
        <v>8.6</v>
      </c>
      <c r="W14" s="103" t="s">
        <v>86</v>
      </c>
      <c r="X14" s="57">
        <v>1251</v>
      </c>
      <c r="Y14" s="59">
        <v>1310.9</v>
      </c>
      <c r="Z14" s="59">
        <v>14.2</v>
      </c>
      <c r="AA14" s="103" t="s">
        <v>86</v>
      </c>
      <c r="AB14" s="57">
        <v>1325.1</v>
      </c>
      <c r="AC14" s="59">
        <v>2233.7</v>
      </c>
      <c r="AD14" s="59">
        <v>40.7</v>
      </c>
      <c r="AE14" s="103" t="s">
        <v>86</v>
      </c>
      <c r="AF14" s="57">
        <v>2274.4</v>
      </c>
      <c r="AG14" s="59">
        <v>2333.8</v>
      </c>
      <c r="AH14" s="59">
        <v>56.3</v>
      </c>
      <c r="AI14" s="103" t="s">
        <v>86</v>
      </c>
      <c r="AJ14" s="57">
        <v>2390.1</v>
      </c>
      <c r="AK14" s="59">
        <v>2485.8</v>
      </c>
      <c r="AL14" s="59">
        <v>44.3</v>
      </c>
      <c r="AM14" s="103" t="s">
        <v>86</v>
      </c>
      <c r="AN14" s="57">
        <v>2530.1</v>
      </c>
      <c r="AO14" s="59">
        <v>2676.3</v>
      </c>
      <c r="AP14" s="59">
        <v>41.6</v>
      </c>
      <c r="AQ14" s="103" t="s">
        <v>86</v>
      </c>
      <c r="AR14" s="57">
        <v>2717.9</v>
      </c>
      <c r="AS14" s="59">
        <v>2612.1</v>
      </c>
      <c r="AT14" s="59">
        <v>56.7</v>
      </c>
      <c r="AU14" s="103" t="s">
        <v>86</v>
      </c>
      <c r="AV14" s="57">
        <v>2668.8</v>
      </c>
      <c r="AW14" s="59">
        <v>2431.3</v>
      </c>
      <c r="AX14" s="59">
        <v>99.8</v>
      </c>
      <c r="AY14" s="103" t="s">
        <v>86</v>
      </c>
      <c r="AZ14" s="57">
        <v>2531.1</v>
      </c>
      <c r="BA14" s="59">
        <v>2155.6</v>
      </c>
      <c r="BB14" s="59">
        <v>130</v>
      </c>
      <c r="BC14" s="103" t="s">
        <v>86</v>
      </c>
      <c r="BD14" s="57">
        <v>2285.6</v>
      </c>
      <c r="BE14" s="59">
        <v>2757.3</v>
      </c>
      <c r="BF14" s="59">
        <v>126.2</v>
      </c>
      <c r="BG14" s="103" t="s">
        <v>86</v>
      </c>
      <c r="BH14" s="57">
        <v>2883.5</v>
      </c>
      <c r="BI14" s="59">
        <v>4328</v>
      </c>
      <c r="BJ14" s="59">
        <v>150</v>
      </c>
      <c r="BK14" s="103" t="s">
        <v>86</v>
      </c>
      <c r="BL14" s="57">
        <v>4478</v>
      </c>
      <c r="BM14" s="59">
        <v>4274.6</v>
      </c>
      <c r="BN14" s="59">
        <v>187.3</v>
      </c>
      <c r="BO14" s="103" t="s">
        <v>86</v>
      </c>
      <c r="BP14" s="57">
        <v>4461.9</v>
      </c>
      <c r="BQ14" s="59">
        <v>6758.3</v>
      </c>
      <c r="BR14" s="59">
        <v>195</v>
      </c>
      <c r="BS14" s="103" t="s">
        <v>86</v>
      </c>
      <c r="BT14" s="57">
        <v>6953.3</v>
      </c>
      <c r="BU14" s="59">
        <v>8406.5</v>
      </c>
      <c r="BV14" s="59">
        <v>290</v>
      </c>
      <c r="BW14" s="103" t="s">
        <v>86</v>
      </c>
      <c r="BX14" s="57">
        <v>8696.5</v>
      </c>
      <c r="BY14" s="59">
        <v>13366.7</v>
      </c>
      <c r="BZ14" s="59">
        <v>340.6</v>
      </c>
      <c r="CA14" s="103" t="s">
        <v>86</v>
      </c>
      <c r="CB14" s="57">
        <v>13707.3</v>
      </c>
      <c r="CC14" s="59">
        <v>20679.9</v>
      </c>
      <c r="CD14" s="59">
        <v>580</v>
      </c>
      <c r="CE14" s="103" t="s">
        <v>86</v>
      </c>
      <c r="CF14" s="57">
        <v>21259.9</v>
      </c>
      <c r="CG14" s="59">
        <v>23925.7</v>
      </c>
      <c r="CH14" s="59">
        <v>555.3</v>
      </c>
      <c r="CI14" s="103" t="s">
        <v>86</v>
      </c>
      <c r="CJ14" s="57">
        <v>24481</v>
      </c>
      <c r="CK14" s="59">
        <v>19172.2</v>
      </c>
      <c r="CL14" s="59">
        <v>635</v>
      </c>
      <c r="CM14" s="103" t="s">
        <v>86</v>
      </c>
      <c r="CN14" s="57">
        <v>19807.2</v>
      </c>
      <c r="CO14" s="59">
        <v>21639.3</v>
      </c>
      <c r="CP14" s="523">
        <v>630</v>
      </c>
      <c r="CQ14" s="103" t="s">
        <v>86</v>
      </c>
      <c r="CR14" s="57">
        <v>22269.3</v>
      </c>
      <c r="CS14" s="59">
        <v>22645.8</v>
      </c>
      <c r="CT14" s="476">
        <v>1044.1</v>
      </c>
      <c r="CU14" s="103" t="s">
        <v>86</v>
      </c>
      <c r="CV14" s="57">
        <v>23689.9</v>
      </c>
      <c r="CW14" s="59">
        <v>29608.1</v>
      </c>
      <c r="CX14" s="476">
        <v>1026.4</v>
      </c>
      <c r="CY14" s="103" t="s">
        <v>86</v>
      </c>
      <c r="CZ14" s="57">
        <v>30634.5</v>
      </c>
      <c r="DA14" s="59">
        <v>23854.5</v>
      </c>
      <c r="DB14" s="476">
        <v>1022</v>
      </c>
      <c r="DC14" s="103" t="s">
        <v>86</v>
      </c>
      <c r="DD14" s="57">
        <v>24876.5</v>
      </c>
    </row>
    <row r="15" spans="1:108" s="477" customFormat="1" ht="19.5" customHeight="1">
      <c r="A15" s="54"/>
      <c r="B15" s="105" t="s">
        <v>152</v>
      </c>
      <c r="E15" s="75">
        <v>3462.7</v>
      </c>
      <c r="F15" s="522" t="s">
        <v>86</v>
      </c>
      <c r="G15" s="522" t="s">
        <v>86</v>
      </c>
      <c r="H15" s="72">
        <v>3462.7</v>
      </c>
      <c r="I15" s="75">
        <v>3944.7</v>
      </c>
      <c r="J15" s="522" t="s">
        <v>86</v>
      </c>
      <c r="K15" s="522" t="s">
        <v>86</v>
      </c>
      <c r="L15" s="72">
        <v>3944.7</v>
      </c>
      <c r="M15" s="75">
        <v>5207.3</v>
      </c>
      <c r="N15" s="522" t="s">
        <v>86</v>
      </c>
      <c r="O15" s="522" t="s">
        <v>86</v>
      </c>
      <c r="P15" s="72">
        <v>5207.3</v>
      </c>
      <c r="Q15" s="75">
        <v>4632.5</v>
      </c>
      <c r="R15" s="522" t="s">
        <v>86</v>
      </c>
      <c r="S15" s="522" t="s">
        <v>86</v>
      </c>
      <c r="T15" s="72">
        <v>4632.5</v>
      </c>
      <c r="U15" s="75">
        <v>4843.8</v>
      </c>
      <c r="V15" s="522" t="s">
        <v>86</v>
      </c>
      <c r="W15" s="522" t="s">
        <v>86</v>
      </c>
      <c r="X15" s="72">
        <v>4843.8</v>
      </c>
      <c r="Y15" s="75">
        <v>5801.1</v>
      </c>
      <c r="Z15" s="522" t="s">
        <v>86</v>
      </c>
      <c r="AA15" s="522" t="s">
        <v>86</v>
      </c>
      <c r="AB15" s="72">
        <v>5801.1</v>
      </c>
      <c r="AC15" s="75">
        <v>5735.5</v>
      </c>
      <c r="AD15" s="522" t="s">
        <v>86</v>
      </c>
      <c r="AE15" s="522" t="s">
        <v>86</v>
      </c>
      <c r="AF15" s="72">
        <v>5735.5</v>
      </c>
      <c r="AG15" s="75">
        <v>5868.1</v>
      </c>
      <c r="AH15" s="522" t="s">
        <v>86</v>
      </c>
      <c r="AI15" s="522" t="s">
        <v>86</v>
      </c>
      <c r="AJ15" s="72">
        <v>5868.1</v>
      </c>
      <c r="AK15" s="75">
        <v>5964</v>
      </c>
      <c r="AL15" s="522" t="s">
        <v>86</v>
      </c>
      <c r="AM15" s="522" t="s">
        <v>86</v>
      </c>
      <c r="AN15" s="72">
        <v>5964</v>
      </c>
      <c r="AO15" s="75">
        <v>5475.6</v>
      </c>
      <c r="AP15" s="522" t="s">
        <v>86</v>
      </c>
      <c r="AQ15" s="522" t="s">
        <v>86</v>
      </c>
      <c r="AR15" s="72">
        <v>5475.6</v>
      </c>
      <c r="AS15" s="75">
        <v>5712.1</v>
      </c>
      <c r="AT15" s="522" t="s">
        <v>86</v>
      </c>
      <c r="AU15" s="522" t="s">
        <v>86</v>
      </c>
      <c r="AV15" s="72">
        <v>5712.1</v>
      </c>
      <c r="AW15" s="75">
        <v>5765.6</v>
      </c>
      <c r="AX15" s="522" t="s">
        <v>86</v>
      </c>
      <c r="AY15" s="522" t="s">
        <v>86</v>
      </c>
      <c r="AZ15" s="72">
        <v>5765.6</v>
      </c>
      <c r="BA15" s="75">
        <v>5778.3</v>
      </c>
      <c r="BB15" s="522" t="s">
        <v>86</v>
      </c>
      <c r="BC15" s="522" t="s">
        <v>86</v>
      </c>
      <c r="BD15" s="72">
        <v>5778.3</v>
      </c>
      <c r="BE15" s="75">
        <v>9159.1</v>
      </c>
      <c r="BF15" s="522" t="s">
        <v>86</v>
      </c>
      <c r="BG15" s="522" t="s">
        <v>86</v>
      </c>
      <c r="BH15" s="72">
        <v>9159.1</v>
      </c>
      <c r="BI15" s="75">
        <v>9666.3</v>
      </c>
      <c r="BJ15" s="522" t="s">
        <v>86</v>
      </c>
      <c r="BK15" s="522" t="s">
        <v>86</v>
      </c>
      <c r="BL15" s="72">
        <v>9666.3</v>
      </c>
      <c r="BM15" s="75">
        <v>10751.5</v>
      </c>
      <c r="BN15" s="522" t="s">
        <v>86</v>
      </c>
      <c r="BO15" s="522" t="s">
        <v>86</v>
      </c>
      <c r="BP15" s="72">
        <v>10751.5</v>
      </c>
      <c r="BQ15" s="75">
        <v>10037</v>
      </c>
      <c r="BR15" s="522" t="s">
        <v>86</v>
      </c>
      <c r="BS15" s="522" t="s">
        <v>86</v>
      </c>
      <c r="BT15" s="72">
        <v>10037</v>
      </c>
      <c r="BU15" s="75">
        <v>9890.7</v>
      </c>
      <c r="BV15" s="522" t="s">
        <v>86</v>
      </c>
      <c r="BW15" s="522" t="s">
        <v>86</v>
      </c>
      <c r="BX15" s="72">
        <v>9890.7</v>
      </c>
      <c r="BY15" s="75">
        <v>6815.9</v>
      </c>
      <c r="BZ15" s="522" t="s">
        <v>86</v>
      </c>
      <c r="CA15" s="522" t="s">
        <v>86</v>
      </c>
      <c r="CB15" s="72">
        <v>6815.9</v>
      </c>
      <c r="CC15" s="75">
        <v>8784.6</v>
      </c>
      <c r="CD15" s="522" t="s">
        <v>86</v>
      </c>
      <c r="CE15" s="522" t="s">
        <v>86</v>
      </c>
      <c r="CF15" s="72">
        <v>8784.6</v>
      </c>
      <c r="CG15" s="75">
        <v>9074</v>
      </c>
      <c r="CH15" s="522" t="s">
        <v>86</v>
      </c>
      <c r="CI15" s="522" t="s">
        <v>86</v>
      </c>
      <c r="CJ15" s="72">
        <v>9074</v>
      </c>
      <c r="CK15" s="75">
        <v>8444.9</v>
      </c>
      <c r="CL15" s="522" t="s">
        <v>86</v>
      </c>
      <c r="CM15" s="522" t="s">
        <v>86</v>
      </c>
      <c r="CN15" s="72">
        <v>8444.9</v>
      </c>
      <c r="CO15" s="75">
        <v>9232.2</v>
      </c>
      <c r="CP15" s="524">
        <v>58</v>
      </c>
      <c r="CQ15" s="522" t="s">
        <v>86</v>
      </c>
      <c r="CR15" s="72">
        <v>9290.2</v>
      </c>
      <c r="CS15" s="75">
        <v>8535.4</v>
      </c>
      <c r="CT15" s="279">
        <v>117.5</v>
      </c>
      <c r="CU15" s="103" t="s">
        <v>86</v>
      </c>
      <c r="CV15" s="72">
        <v>8652.9</v>
      </c>
      <c r="CW15" s="75">
        <v>13451.8</v>
      </c>
      <c r="CX15" s="279">
        <v>229.3</v>
      </c>
      <c r="CY15" s="103" t="s">
        <v>86</v>
      </c>
      <c r="CZ15" s="72">
        <v>13681.1</v>
      </c>
      <c r="DA15" s="75">
        <v>12451</v>
      </c>
      <c r="DB15" s="279">
        <v>270.9</v>
      </c>
      <c r="DC15" s="103" t="s">
        <v>86</v>
      </c>
      <c r="DD15" s="72">
        <v>12721.9</v>
      </c>
    </row>
    <row r="16" spans="1:108" ht="19.5" customHeight="1">
      <c r="A16" s="55"/>
      <c r="C16" s="33" t="s">
        <v>137</v>
      </c>
      <c r="E16" s="59">
        <v>1154.8</v>
      </c>
      <c r="F16" s="103" t="s">
        <v>86</v>
      </c>
      <c r="G16" s="103" t="s">
        <v>86</v>
      </c>
      <c r="H16" s="57">
        <v>1154.8</v>
      </c>
      <c r="I16" s="59">
        <v>1643.9</v>
      </c>
      <c r="J16" s="103" t="s">
        <v>86</v>
      </c>
      <c r="K16" s="103" t="s">
        <v>86</v>
      </c>
      <c r="L16" s="57">
        <v>1643.9</v>
      </c>
      <c r="M16" s="59">
        <v>2273.5</v>
      </c>
      <c r="N16" s="103" t="s">
        <v>86</v>
      </c>
      <c r="O16" s="103" t="s">
        <v>86</v>
      </c>
      <c r="P16" s="57">
        <v>2273.5</v>
      </c>
      <c r="Q16" s="59">
        <v>1996.6</v>
      </c>
      <c r="R16" s="103" t="s">
        <v>86</v>
      </c>
      <c r="S16" s="103" t="s">
        <v>86</v>
      </c>
      <c r="T16" s="57">
        <v>1996.6</v>
      </c>
      <c r="U16" s="59">
        <v>2001.5</v>
      </c>
      <c r="V16" s="103" t="s">
        <v>86</v>
      </c>
      <c r="W16" s="103" t="s">
        <v>86</v>
      </c>
      <c r="X16" s="57">
        <v>2001.5</v>
      </c>
      <c r="Y16" s="59">
        <v>2774.3</v>
      </c>
      <c r="Z16" s="103" t="s">
        <v>86</v>
      </c>
      <c r="AA16" s="103" t="s">
        <v>86</v>
      </c>
      <c r="AB16" s="57">
        <v>2774.3</v>
      </c>
      <c r="AC16" s="59">
        <v>3212.7</v>
      </c>
      <c r="AD16" s="103" t="s">
        <v>86</v>
      </c>
      <c r="AE16" s="103" t="s">
        <v>86</v>
      </c>
      <c r="AF16" s="57">
        <v>3212.7</v>
      </c>
      <c r="AG16" s="59">
        <v>3128.6</v>
      </c>
      <c r="AH16" s="103" t="s">
        <v>86</v>
      </c>
      <c r="AI16" s="103" t="s">
        <v>86</v>
      </c>
      <c r="AJ16" s="57">
        <v>3128.6</v>
      </c>
      <c r="AK16" s="59">
        <v>3308.1</v>
      </c>
      <c r="AL16" s="103" t="s">
        <v>86</v>
      </c>
      <c r="AM16" s="103" t="s">
        <v>86</v>
      </c>
      <c r="AN16" s="57">
        <v>3308.1</v>
      </c>
      <c r="AO16" s="59">
        <v>2957.6</v>
      </c>
      <c r="AP16" s="103" t="s">
        <v>86</v>
      </c>
      <c r="AQ16" s="103" t="s">
        <v>86</v>
      </c>
      <c r="AR16" s="57">
        <v>2957.6</v>
      </c>
      <c r="AS16" s="59">
        <v>3209.7</v>
      </c>
      <c r="AT16" s="103" t="s">
        <v>86</v>
      </c>
      <c r="AU16" s="103" t="s">
        <v>86</v>
      </c>
      <c r="AV16" s="57">
        <v>3209.7</v>
      </c>
      <c r="AW16" s="59">
        <v>3226.7</v>
      </c>
      <c r="AX16" s="103" t="s">
        <v>86</v>
      </c>
      <c r="AY16" s="103" t="s">
        <v>86</v>
      </c>
      <c r="AZ16" s="57">
        <v>3226.7</v>
      </c>
      <c r="BA16" s="59">
        <v>3351.6</v>
      </c>
      <c r="BB16" s="103" t="s">
        <v>86</v>
      </c>
      <c r="BC16" s="103" t="s">
        <v>86</v>
      </c>
      <c r="BD16" s="57">
        <v>3351.6</v>
      </c>
      <c r="BE16" s="59">
        <v>6709.4</v>
      </c>
      <c r="BF16" s="103" t="s">
        <v>86</v>
      </c>
      <c r="BG16" s="103" t="s">
        <v>86</v>
      </c>
      <c r="BH16" s="57">
        <v>6709.4</v>
      </c>
      <c r="BI16" s="59">
        <v>3897.9</v>
      </c>
      <c r="BJ16" s="103" t="s">
        <v>86</v>
      </c>
      <c r="BK16" s="103" t="s">
        <v>86</v>
      </c>
      <c r="BL16" s="57">
        <v>3897.9</v>
      </c>
      <c r="BM16" s="59">
        <v>4260.8</v>
      </c>
      <c r="BN16" s="103" t="s">
        <v>86</v>
      </c>
      <c r="BO16" s="103" t="s">
        <v>86</v>
      </c>
      <c r="BP16" s="57">
        <v>4260.8</v>
      </c>
      <c r="BQ16" s="59">
        <v>4186.2</v>
      </c>
      <c r="BR16" s="103" t="s">
        <v>86</v>
      </c>
      <c r="BS16" s="103" t="s">
        <v>86</v>
      </c>
      <c r="BT16" s="57">
        <v>4186.2</v>
      </c>
      <c r="BU16" s="59">
        <v>4608.8</v>
      </c>
      <c r="BV16" s="103" t="s">
        <v>86</v>
      </c>
      <c r="BW16" s="103" t="s">
        <v>86</v>
      </c>
      <c r="BX16" s="57">
        <v>4608.8</v>
      </c>
      <c r="BY16" s="59">
        <v>4559.1</v>
      </c>
      <c r="BZ16" s="103" t="s">
        <v>86</v>
      </c>
      <c r="CA16" s="103" t="s">
        <v>86</v>
      </c>
      <c r="CB16" s="57">
        <v>4559.1</v>
      </c>
      <c r="CC16" s="59">
        <v>5507.3</v>
      </c>
      <c r="CD16" s="103" t="s">
        <v>86</v>
      </c>
      <c r="CE16" s="103" t="s">
        <v>86</v>
      </c>
      <c r="CF16" s="57">
        <v>5507.3</v>
      </c>
      <c r="CG16" s="59">
        <v>5504</v>
      </c>
      <c r="CH16" s="103" t="s">
        <v>86</v>
      </c>
      <c r="CI16" s="103" t="s">
        <v>86</v>
      </c>
      <c r="CJ16" s="57">
        <v>5504</v>
      </c>
      <c r="CK16" s="59">
        <v>4990.7</v>
      </c>
      <c r="CL16" s="103" t="s">
        <v>86</v>
      </c>
      <c r="CM16" s="103" t="s">
        <v>86</v>
      </c>
      <c r="CN16" s="57">
        <v>4990.7</v>
      </c>
      <c r="CO16" s="59">
        <v>4912.4</v>
      </c>
      <c r="CP16" s="523">
        <v>58</v>
      </c>
      <c r="CQ16" s="103" t="s">
        <v>86</v>
      </c>
      <c r="CR16" s="57">
        <v>4970.4</v>
      </c>
      <c r="CS16" s="59">
        <v>4925.5</v>
      </c>
      <c r="CT16" s="104">
        <v>117.5</v>
      </c>
      <c r="CU16" s="103" t="s">
        <v>86</v>
      </c>
      <c r="CV16" s="57">
        <v>5043</v>
      </c>
      <c r="CW16" s="59">
        <v>5632.5</v>
      </c>
      <c r="CX16" s="104">
        <v>229.3</v>
      </c>
      <c r="CY16" s="103" t="s">
        <v>86</v>
      </c>
      <c r="CZ16" s="57">
        <v>5861.8</v>
      </c>
      <c r="DA16" s="59">
        <v>5907</v>
      </c>
      <c r="DB16" s="104">
        <v>270.9</v>
      </c>
      <c r="DC16" s="103" t="s">
        <v>86</v>
      </c>
      <c r="DD16" s="57">
        <v>6177.9</v>
      </c>
    </row>
    <row r="17" spans="1:108" ht="19.5" customHeight="1">
      <c r="A17" s="55"/>
      <c r="C17" s="33" t="s">
        <v>138</v>
      </c>
      <c r="E17" s="59">
        <v>842.4</v>
      </c>
      <c r="F17" s="103" t="s">
        <v>86</v>
      </c>
      <c r="G17" s="103" t="s">
        <v>86</v>
      </c>
      <c r="H17" s="57">
        <v>842.4</v>
      </c>
      <c r="I17" s="59">
        <v>1152</v>
      </c>
      <c r="J17" s="103" t="s">
        <v>86</v>
      </c>
      <c r="K17" s="103" t="s">
        <v>86</v>
      </c>
      <c r="L17" s="57">
        <v>1152</v>
      </c>
      <c r="M17" s="59">
        <v>1391.9</v>
      </c>
      <c r="N17" s="103" t="s">
        <v>86</v>
      </c>
      <c r="O17" s="103" t="s">
        <v>86</v>
      </c>
      <c r="P17" s="57">
        <v>1391.9</v>
      </c>
      <c r="Q17" s="59">
        <v>1517.3</v>
      </c>
      <c r="R17" s="103" t="s">
        <v>86</v>
      </c>
      <c r="S17" s="103" t="s">
        <v>86</v>
      </c>
      <c r="T17" s="57">
        <v>1517.3</v>
      </c>
      <c r="U17" s="59">
        <v>1725</v>
      </c>
      <c r="V17" s="103" t="s">
        <v>86</v>
      </c>
      <c r="W17" s="103" t="s">
        <v>86</v>
      </c>
      <c r="X17" s="57">
        <v>1725</v>
      </c>
      <c r="Y17" s="59">
        <v>1929.1</v>
      </c>
      <c r="Z17" s="103" t="s">
        <v>86</v>
      </c>
      <c r="AA17" s="103" t="s">
        <v>86</v>
      </c>
      <c r="AB17" s="57">
        <v>1929.1</v>
      </c>
      <c r="AC17" s="59">
        <v>2110</v>
      </c>
      <c r="AD17" s="103" t="s">
        <v>86</v>
      </c>
      <c r="AE17" s="103" t="s">
        <v>86</v>
      </c>
      <c r="AF17" s="57">
        <v>2110</v>
      </c>
      <c r="AG17" s="59">
        <v>2271</v>
      </c>
      <c r="AH17" s="103" t="s">
        <v>86</v>
      </c>
      <c r="AI17" s="103" t="s">
        <v>86</v>
      </c>
      <c r="AJ17" s="57">
        <v>2271</v>
      </c>
      <c r="AK17" s="59">
        <v>2224.7</v>
      </c>
      <c r="AL17" s="103" t="s">
        <v>86</v>
      </c>
      <c r="AM17" s="103" t="s">
        <v>86</v>
      </c>
      <c r="AN17" s="57">
        <v>2224.7</v>
      </c>
      <c r="AO17" s="59">
        <v>2138</v>
      </c>
      <c r="AP17" s="103" t="s">
        <v>86</v>
      </c>
      <c r="AQ17" s="103" t="s">
        <v>86</v>
      </c>
      <c r="AR17" s="57">
        <v>2138</v>
      </c>
      <c r="AS17" s="59">
        <v>2253.3</v>
      </c>
      <c r="AT17" s="103" t="s">
        <v>86</v>
      </c>
      <c r="AU17" s="103" t="s">
        <v>86</v>
      </c>
      <c r="AV17" s="57">
        <v>2253.3</v>
      </c>
      <c r="AW17" s="59">
        <v>2238.6</v>
      </c>
      <c r="AX17" s="103" t="s">
        <v>86</v>
      </c>
      <c r="AY17" s="103" t="s">
        <v>86</v>
      </c>
      <c r="AZ17" s="57">
        <v>2238.6</v>
      </c>
      <c r="BA17" s="59">
        <v>2272.8</v>
      </c>
      <c r="BB17" s="103" t="s">
        <v>86</v>
      </c>
      <c r="BC17" s="103" t="s">
        <v>86</v>
      </c>
      <c r="BD17" s="57">
        <v>2272.8</v>
      </c>
      <c r="BE17" s="59">
        <v>2300.9</v>
      </c>
      <c r="BF17" s="103" t="s">
        <v>86</v>
      </c>
      <c r="BG17" s="103" t="s">
        <v>86</v>
      </c>
      <c r="BH17" s="57">
        <v>2300.9</v>
      </c>
      <c r="BI17" s="59">
        <v>2445.1</v>
      </c>
      <c r="BJ17" s="103" t="s">
        <v>86</v>
      </c>
      <c r="BK17" s="103" t="s">
        <v>86</v>
      </c>
      <c r="BL17" s="57">
        <v>2445.1</v>
      </c>
      <c r="BM17" s="59">
        <v>2663.1</v>
      </c>
      <c r="BN17" s="103" t="s">
        <v>86</v>
      </c>
      <c r="BO17" s="103" t="s">
        <v>86</v>
      </c>
      <c r="BP17" s="57">
        <v>2663.1</v>
      </c>
      <c r="BQ17" s="59">
        <v>2695.2</v>
      </c>
      <c r="BR17" s="103" t="s">
        <v>86</v>
      </c>
      <c r="BS17" s="103" t="s">
        <v>86</v>
      </c>
      <c r="BT17" s="57">
        <v>2695.2</v>
      </c>
      <c r="BU17" s="59">
        <v>1917.2</v>
      </c>
      <c r="BV17" s="103" t="s">
        <v>86</v>
      </c>
      <c r="BW17" s="103" t="s">
        <v>86</v>
      </c>
      <c r="BX17" s="57">
        <v>1917.2</v>
      </c>
      <c r="BY17" s="59">
        <v>1961.8</v>
      </c>
      <c r="BZ17" s="103" t="s">
        <v>86</v>
      </c>
      <c r="CA17" s="103" t="s">
        <v>86</v>
      </c>
      <c r="CB17" s="57">
        <v>1961.8</v>
      </c>
      <c r="CC17" s="59">
        <v>2877.9</v>
      </c>
      <c r="CD17" s="103" t="s">
        <v>86</v>
      </c>
      <c r="CE17" s="103" t="s">
        <v>86</v>
      </c>
      <c r="CF17" s="57">
        <v>2877.9</v>
      </c>
      <c r="CG17" s="59">
        <v>2973.7</v>
      </c>
      <c r="CH17" s="103" t="s">
        <v>86</v>
      </c>
      <c r="CI17" s="103" t="s">
        <v>86</v>
      </c>
      <c r="CJ17" s="57">
        <v>2973.7</v>
      </c>
      <c r="CK17" s="59">
        <v>3265.9</v>
      </c>
      <c r="CL17" s="103" t="s">
        <v>86</v>
      </c>
      <c r="CM17" s="103" t="s">
        <v>86</v>
      </c>
      <c r="CN17" s="57">
        <v>3265.9</v>
      </c>
      <c r="CO17" s="59">
        <v>3908.8</v>
      </c>
      <c r="CP17" s="103" t="s">
        <v>86</v>
      </c>
      <c r="CQ17" s="103" t="s">
        <v>86</v>
      </c>
      <c r="CR17" s="57">
        <v>3908.8</v>
      </c>
      <c r="CS17" s="59">
        <v>3545.1</v>
      </c>
      <c r="CT17" s="103" t="s">
        <v>86</v>
      </c>
      <c r="CU17" s="103" t="s">
        <v>86</v>
      </c>
      <c r="CV17" s="57">
        <v>3545.1</v>
      </c>
      <c r="CW17" s="59">
        <v>4687.8</v>
      </c>
      <c r="CX17" s="103" t="s">
        <v>86</v>
      </c>
      <c r="CY17" s="103" t="s">
        <v>86</v>
      </c>
      <c r="CZ17" s="57">
        <v>4687.8</v>
      </c>
      <c r="DA17" s="59">
        <v>5288.8</v>
      </c>
      <c r="DB17" s="103" t="s">
        <v>86</v>
      </c>
      <c r="DC17" s="103" t="s">
        <v>86</v>
      </c>
      <c r="DD17" s="57">
        <v>5288.8</v>
      </c>
    </row>
    <row r="18" spans="1:108" s="44" customFormat="1" ht="19.5" customHeight="1">
      <c r="A18" s="515"/>
      <c r="C18" s="44" t="s">
        <v>61</v>
      </c>
      <c r="E18" s="525">
        <v>1465.5</v>
      </c>
      <c r="F18" s="526" t="s">
        <v>86</v>
      </c>
      <c r="G18" s="526" t="s">
        <v>86</v>
      </c>
      <c r="H18" s="527">
        <v>1465.5</v>
      </c>
      <c r="I18" s="525">
        <v>1148.8</v>
      </c>
      <c r="J18" s="526" t="s">
        <v>86</v>
      </c>
      <c r="K18" s="526" t="s">
        <v>86</v>
      </c>
      <c r="L18" s="527">
        <v>1148.8</v>
      </c>
      <c r="M18" s="525">
        <v>1541.9</v>
      </c>
      <c r="N18" s="526" t="s">
        <v>86</v>
      </c>
      <c r="O18" s="526" t="s">
        <v>86</v>
      </c>
      <c r="P18" s="527">
        <v>1541.9</v>
      </c>
      <c r="Q18" s="525">
        <v>1118.6</v>
      </c>
      <c r="R18" s="526" t="s">
        <v>86</v>
      </c>
      <c r="S18" s="526" t="s">
        <v>86</v>
      </c>
      <c r="T18" s="527">
        <v>1118.6</v>
      </c>
      <c r="U18" s="525">
        <v>1117.3</v>
      </c>
      <c r="V18" s="526" t="s">
        <v>86</v>
      </c>
      <c r="W18" s="526" t="s">
        <v>86</v>
      </c>
      <c r="X18" s="527">
        <v>1117.3</v>
      </c>
      <c r="Y18" s="525">
        <v>1097.7</v>
      </c>
      <c r="Z18" s="526" t="s">
        <v>86</v>
      </c>
      <c r="AA18" s="526" t="s">
        <v>86</v>
      </c>
      <c r="AB18" s="527">
        <v>1097.7</v>
      </c>
      <c r="AC18" s="525">
        <v>412.8</v>
      </c>
      <c r="AD18" s="526" t="s">
        <v>86</v>
      </c>
      <c r="AE18" s="526" t="s">
        <v>86</v>
      </c>
      <c r="AF18" s="527">
        <v>412.8</v>
      </c>
      <c r="AG18" s="525">
        <v>468.5</v>
      </c>
      <c r="AH18" s="526" t="s">
        <v>86</v>
      </c>
      <c r="AI18" s="526" t="s">
        <v>86</v>
      </c>
      <c r="AJ18" s="527">
        <v>468.5</v>
      </c>
      <c r="AK18" s="525">
        <v>431.2</v>
      </c>
      <c r="AL18" s="526" t="s">
        <v>86</v>
      </c>
      <c r="AM18" s="526" t="s">
        <v>86</v>
      </c>
      <c r="AN18" s="527">
        <v>431.2</v>
      </c>
      <c r="AO18" s="525">
        <v>380</v>
      </c>
      <c r="AP18" s="526" t="s">
        <v>86</v>
      </c>
      <c r="AQ18" s="526" t="s">
        <v>86</v>
      </c>
      <c r="AR18" s="527">
        <v>380</v>
      </c>
      <c r="AS18" s="525">
        <v>249.1</v>
      </c>
      <c r="AT18" s="526" t="s">
        <v>86</v>
      </c>
      <c r="AU18" s="526" t="s">
        <v>86</v>
      </c>
      <c r="AV18" s="527">
        <v>249.1</v>
      </c>
      <c r="AW18" s="525">
        <v>300.3</v>
      </c>
      <c r="AX18" s="526" t="s">
        <v>86</v>
      </c>
      <c r="AY18" s="526" t="s">
        <v>86</v>
      </c>
      <c r="AZ18" s="527">
        <v>300.3</v>
      </c>
      <c r="BA18" s="525">
        <v>153.9</v>
      </c>
      <c r="BB18" s="526" t="s">
        <v>86</v>
      </c>
      <c r="BC18" s="526" t="s">
        <v>86</v>
      </c>
      <c r="BD18" s="527">
        <v>153.9</v>
      </c>
      <c r="BE18" s="525">
        <v>148.8</v>
      </c>
      <c r="BF18" s="526" t="s">
        <v>86</v>
      </c>
      <c r="BG18" s="526" t="s">
        <v>86</v>
      </c>
      <c r="BH18" s="527">
        <v>148.8</v>
      </c>
      <c r="BI18" s="525">
        <v>3323.3</v>
      </c>
      <c r="BJ18" s="526" t="s">
        <v>86</v>
      </c>
      <c r="BK18" s="526" t="s">
        <v>86</v>
      </c>
      <c r="BL18" s="527">
        <v>3323.3</v>
      </c>
      <c r="BM18" s="525">
        <v>3827.6</v>
      </c>
      <c r="BN18" s="526" t="s">
        <v>86</v>
      </c>
      <c r="BO18" s="526" t="s">
        <v>86</v>
      </c>
      <c r="BP18" s="527">
        <v>3827.6</v>
      </c>
      <c r="BQ18" s="525">
        <v>3155.6</v>
      </c>
      <c r="BR18" s="526" t="s">
        <v>86</v>
      </c>
      <c r="BS18" s="526" t="s">
        <v>86</v>
      </c>
      <c r="BT18" s="527">
        <v>3155.6</v>
      </c>
      <c r="BU18" s="525">
        <v>3364.7</v>
      </c>
      <c r="BV18" s="526" t="s">
        <v>86</v>
      </c>
      <c r="BW18" s="526" t="s">
        <v>86</v>
      </c>
      <c r="BX18" s="527">
        <v>3364.7</v>
      </c>
      <c r="BY18" s="525">
        <v>295</v>
      </c>
      <c r="BZ18" s="526" t="s">
        <v>86</v>
      </c>
      <c r="CA18" s="526" t="s">
        <v>86</v>
      </c>
      <c r="CB18" s="527">
        <v>295</v>
      </c>
      <c r="CC18" s="525">
        <v>399.4</v>
      </c>
      <c r="CD18" s="526" t="s">
        <v>86</v>
      </c>
      <c r="CE18" s="526" t="s">
        <v>86</v>
      </c>
      <c r="CF18" s="527">
        <v>399.4</v>
      </c>
      <c r="CG18" s="525">
        <v>596.3</v>
      </c>
      <c r="CH18" s="526" t="s">
        <v>86</v>
      </c>
      <c r="CI18" s="526" t="s">
        <v>86</v>
      </c>
      <c r="CJ18" s="527">
        <v>596.3</v>
      </c>
      <c r="CK18" s="525">
        <v>188.3</v>
      </c>
      <c r="CL18" s="526" t="s">
        <v>86</v>
      </c>
      <c r="CM18" s="526" t="s">
        <v>86</v>
      </c>
      <c r="CN18" s="527">
        <v>188.3</v>
      </c>
      <c r="CO18" s="525">
        <v>411</v>
      </c>
      <c r="CP18" s="526" t="s">
        <v>86</v>
      </c>
      <c r="CQ18" s="526" t="s">
        <v>86</v>
      </c>
      <c r="CR18" s="527">
        <v>411</v>
      </c>
      <c r="CS18" s="525">
        <v>64.8</v>
      </c>
      <c r="CT18" s="103" t="s">
        <v>86</v>
      </c>
      <c r="CU18" s="103" t="s">
        <v>86</v>
      </c>
      <c r="CV18" s="527">
        <v>64.8</v>
      </c>
      <c r="CW18" s="525">
        <v>3131.5</v>
      </c>
      <c r="CX18" s="103" t="s">
        <v>86</v>
      </c>
      <c r="CY18" s="103" t="s">
        <v>86</v>
      </c>
      <c r="CZ18" s="527">
        <v>3131.5</v>
      </c>
      <c r="DA18" s="525">
        <v>1255.2</v>
      </c>
      <c r="DB18" s="103" t="s">
        <v>86</v>
      </c>
      <c r="DC18" s="103" t="s">
        <v>86</v>
      </c>
      <c r="DD18" s="527">
        <v>1255.2</v>
      </c>
    </row>
    <row r="19" spans="1:108" s="532" customFormat="1" ht="19.5" customHeight="1">
      <c r="A19" s="67"/>
      <c r="B19" s="528"/>
      <c r="C19" s="528"/>
      <c r="D19" s="529" t="s">
        <v>154</v>
      </c>
      <c r="E19" s="66">
        <v>8466</v>
      </c>
      <c r="F19" s="66">
        <v>4.7</v>
      </c>
      <c r="G19" s="530" t="s">
        <v>86</v>
      </c>
      <c r="H19" s="66">
        <v>8470.7</v>
      </c>
      <c r="I19" s="66">
        <v>9786</v>
      </c>
      <c r="J19" s="66">
        <v>12.7</v>
      </c>
      <c r="K19" s="530" t="s">
        <v>86</v>
      </c>
      <c r="L19" s="66">
        <v>9798.7</v>
      </c>
      <c r="M19" s="66">
        <v>10947.2</v>
      </c>
      <c r="N19" s="66">
        <v>23.6</v>
      </c>
      <c r="O19" s="530" t="s">
        <v>86</v>
      </c>
      <c r="P19" s="66">
        <v>10970.8</v>
      </c>
      <c r="Q19" s="66">
        <v>10851.5</v>
      </c>
      <c r="R19" s="66">
        <v>31.9</v>
      </c>
      <c r="S19" s="530" t="s">
        <v>86</v>
      </c>
      <c r="T19" s="66">
        <v>10883.4</v>
      </c>
      <c r="U19" s="66">
        <v>10907.9</v>
      </c>
      <c r="V19" s="66">
        <v>36.2</v>
      </c>
      <c r="W19" s="530" t="s">
        <v>86</v>
      </c>
      <c r="X19" s="66">
        <v>10944.1</v>
      </c>
      <c r="Y19" s="66">
        <v>11742.2</v>
      </c>
      <c r="Z19" s="66">
        <v>57.5</v>
      </c>
      <c r="AA19" s="530" t="s">
        <v>86</v>
      </c>
      <c r="AB19" s="66">
        <v>11799.7</v>
      </c>
      <c r="AC19" s="66">
        <v>14051.4</v>
      </c>
      <c r="AD19" s="66">
        <v>59.7</v>
      </c>
      <c r="AE19" s="530" t="s">
        <v>86</v>
      </c>
      <c r="AF19" s="66">
        <v>14111.1</v>
      </c>
      <c r="AG19" s="66">
        <v>15549.3</v>
      </c>
      <c r="AH19" s="66">
        <v>88.8</v>
      </c>
      <c r="AI19" s="530" t="s">
        <v>86</v>
      </c>
      <c r="AJ19" s="66">
        <v>15638.1</v>
      </c>
      <c r="AK19" s="66">
        <v>17772.3</v>
      </c>
      <c r="AL19" s="66">
        <v>80.9</v>
      </c>
      <c r="AM19" s="530" t="s">
        <v>86</v>
      </c>
      <c r="AN19" s="66">
        <v>17853.2</v>
      </c>
      <c r="AO19" s="66">
        <v>15975.5</v>
      </c>
      <c r="AP19" s="66">
        <v>60</v>
      </c>
      <c r="AQ19" s="530" t="s">
        <v>86</v>
      </c>
      <c r="AR19" s="66">
        <v>16035.5</v>
      </c>
      <c r="AS19" s="66">
        <v>17337.6</v>
      </c>
      <c r="AT19" s="66">
        <v>70</v>
      </c>
      <c r="AU19" s="530" t="s">
        <v>86</v>
      </c>
      <c r="AV19" s="66">
        <v>17407.6</v>
      </c>
      <c r="AW19" s="66">
        <v>19788.3</v>
      </c>
      <c r="AX19" s="66">
        <v>126.3</v>
      </c>
      <c r="AY19" s="530" t="s">
        <v>86</v>
      </c>
      <c r="AZ19" s="66">
        <v>19914.6</v>
      </c>
      <c r="BA19" s="66">
        <v>22911</v>
      </c>
      <c r="BB19" s="66">
        <v>178.1</v>
      </c>
      <c r="BC19" s="530" t="s">
        <v>86</v>
      </c>
      <c r="BD19" s="66">
        <v>23089.1</v>
      </c>
      <c r="BE19" s="66">
        <v>28178.6</v>
      </c>
      <c r="BF19" s="66">
        <v>195.1</v>
      </c>
      <c r="BG19" s="530" t="s">
        <v>86</v>
      </c>
      <c r="BH19" s="66">
        <v>28373.7</v>
      </c>
      <c r="BI19" s="66">
        <v>31377.3</v>
      </c>
      <c r="BJ19" s="66">
        <v>210</v>
      </c>
      <c r="BK19" s="530" t="s">
        <v>86</v>
      </c>
      <c r="BL19" s="66">
        <v>31587.3</v>
      </c>
      <c r="BM19" s="66">
        <v>33416.7</v>
      </c>
      <c r="BN19" s="66">
        <v>191.9</v>
      </c>
      <c r="BO19" s="530" t="s">
        <v>86</v>
      </c>
      <c r="BP19" s="66">
        <v>33608.6</v>
      </c>
      <c r="BQ19" s="66">
        <v>34163.4</v>
      </c>
      <c r="BR19" s="66">
        <v>200</v>
      </c>
      <c r="BS19" s="530" t="s">
        <v>86</v>
      </c>
      <c r="BT19" s="66">
        <v>34363.4</v>
      </c>
      <c r="BU19" s="66">
        <v>39015</v>
      </c>
      <c r="BV19" s="66">
        <v>300</v>
      </c>
      <c r="BW19" s="530" t="s">
        <v>86</v>
      </c>
      <c r="BX19" s="66">
        <v>39315</v>
      </c>
      <c r="BY19" s="66">
        <v>40220.3</v>
      </c>
      <c r="BZ19" s="66">
        <v>360</v>
      </c>
      <c r="CA19" s="530" t="s">
        <v>86</v>
      </c>
      <c r="CB19" s="66">
        <v>40580.3</v>
      </c>
      <c r="CC19" s="66">
        <v>57177.4</v>
      </c>
      <c r="CD19" s="66">
        <v>580</v>
      </c>
      <c r="CE19" s="530" t="s">
        <v>86</v>
      </c>
      <c r="CF19" s="66">
        <v>57757.4</v>
      </c>
      <c r="CG19" s="66">
        <v>72004.5</v>
      </c>
      <c r="CH19" s="66">
        <v>600</v>
      </c>
      <c r="CI19" s="530" t="s">
        <v>86</v>
      </c>
      <c r="CJ19" s="66">
        <v>72604.5</v>
      </c>
      <c r="CK19" s="66">
        <v>69978.9</v>
      </c>
      <c r="CL19" s="66">
        <v>690</v>
      </c>
      <c r="CM19" s="530" t="s">
        <v>86</v>
      </c>
      <c r="CN19" s="66">
        <v>70668.9</v>
      </c>
      <c r="CO19" s="66">
        <v>78959.1</v>
      </c>
      <c r="CP19" s="66">
        <v>838</v>
      </c>
      <c r="CQ19" s="530" t="s">
        <v>86</v>
      </c>
      <c r="CR19" s="66">
        <v>79797.1</v>
      </c>
      <c r="CS19" s="66">
        <v>83331.1</v>
      </c>
      <c r="CT19" s="66">
        <v>1423.9</v>
      </c>
      <c r="CU19" s="531" t="s">
        <v>86</v>
      </c>
      <c r="CV19" s="66">
        <v>84755</v>
      </c>
      <c r="CW19" s="66">
        <v>87277.4</v>
      </c>
      <c r="CX19" s="66">
        <v>1264.1</v>
      </c>
      <c r="CY19" s="531" t="s">
        <v>86</v>
      </c>
      <c r="CZ19" s="66">
        <v>88541.5</v>
      </c>
      <c r="DA19" s="66">
        <v>94473.3</v>
      </c>
      <c r="DB19" s="66">
        <v>1371.1</v>
      </c>
      <c r="DC19" s="531" t="s">
        <v>86</v>
      </c>
      <c r="DD19" s="66">
        <v>95790.4</v>
      </c>
    </row>
    <row r="20" spans="61:64" ht="17.25" customHeight="1">
      <c r="BI20" s="533"/>
      <c r="BJ20" s="32"/>
      <c r="BK20" s="32"/>
      <c r="BL20" s="32"/>
    </row>
  </sheetData>
  <sheetProtection/>
  <hyperlinks>
    <hyperlink ref="A1:C1" location="'Table of contents'!A1" display="Table of Contents"/>
  </hyperlinks>
  <printOptions/>
  <pageMargins left="0.75" right="0.89" top="0.68" bottom="0.41" header="0.5" footer="0.5"/>
  <pageSetup horizontalDpi="180" verticalDpi="180" orientation="landscape" paperSize="9" r:id="rId2"/>
  <headerFooter alignWithMargins="0">
    <oddHeader>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20"/>
  <sheetViews>
    <sheetView zoomScalePageLayoutView="0" workbookViewId="0" topLeftCell="A1">
      <pane xSplit="4" ySplit="8" topLeftCell="CJ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.421875" style="33" customWidth="1"/>
    <col min="2" max="2" width="2.57421875" style="33" customWidth="1"/>
    <col min="3" max="3" width="1.57421875" style="33" customWidth="1"/>
    <col min="4" max="4" width="34.7109375" style="33" customWidth="1"/>
    <col min="5" max="108" width="11.7109375" style="33" customWidth="1"/>
    <col min="109" max="16384" width="9.140625" style="33" customWidth="1"/>
  </cols>
  <sheetData>
    <row r="1" spans="1:3" s="3" customFormat="1" ht="15">
      <c r="A1" s="546" t="s">
        <v>248</v>
      </c>
      <c r="B1" s="546"/>
      <c r="C1" s="546"/>
    </row>
    <row r="2" s="3" customFormat="1" ht="8.25" customHeight="1"/>
    <row r="3" s="27" customFormat="1" ht="19.5" customHeight="1">
      <c r="A3" s="26" t="s">
        <v>230</v>
      </c>
    </row>
    <row r="4" spans="1:92" s="27" customFormat="1" ht="12.75" customHeight="1">
      <c r="A4" s="26"/>
      <c r="CN4" s="534"/>
    </row>
    <row r="5" spans="1:108" s="27" customFormat="1" ht="19.5" customHeight="1">
      <c r="A5" s="26" t="s">
        <v>155</v>
      </c>
      <c r="BK5" s="535"/>
      <c r="BL5" s="421"/>
      <c r="DD5" s="27" t="s">
        <v>196</v>
      </c>
    </row>
    <row r="6" spans="1:108" s="49" customFormat="1" ht="19.5" customHeight="1">
      <c r="A6" s="269"/>
      <c r="B6" s="270"/>
      <c r="C6" s="270"/>
      <c r="D6" s="271"/>
      <c r="E6" s="39" t="s">
        <v>118</v>
      </c>
      <c r="F6" s="536"/>
      <c r="G6" s="40"/>
      <c r="H6" s="42"/>
      <c r="I6" s="39" t="s">
        <v>62</v>
      </c>
      <c r="J6" s="536"/>
      <c r="K6" s="40"/>
      <c r="L6" s="42"/>
      <c r="M6" s="39" t="s">
        <v>119</v>
      </c>
      <c r="N6" s="536"/>
      <c r="O6" s="40"/>
      <c r="P6" s="42"/>
      <c r="Q6" s="39" t="s">
        <v>63</v>
      </c>
      <c r="R6" s="536"/>
      <c r="S6" s="40"/>
      <c r="T6" s="42"/>
      <c r="U6" s="39" t="s">
        <v>120</v>
      </c>
      <c r="V6" s="536"/>
      <c r="W6" s="40"/>
      <c r="X6" s="42"/>
      <c r="Y6" s="39" t="s">
        <v>64</v>
      </c>
      <c r="Z6" s="536"/>
      <c r="AA6" s="40"/>
      <c r="AB6" s="42"/>
      <c r="AC6" s="39" t="s">
        <v>121</v>
      </c>
      <c r="AD6" s="536"/>
      <c r="AE6" s="40"/>
      <c r="AF6" s="42"/>
      <c r="AG6" s="39" t="s">
        <v>65</v>
      </c>
      <c r="AH6" s="536"/>
      <c r="AI6" s="40"/>
      <c r="AJ6" s="42"/>
      <c r="AK6" s="39" t="s">
        <v>122</v>
      </c>
      <c r="AL6" s="536"/>
      <c r="AM6" s="40"/>
      <c r="AN6" s="42"/>
      <c r="AO6" s="39" t="s">
        <v>66</v>
      </c>
      <c r="AP6" s="536"/>
      <c r="AQ6" s="40"/>
      <c r="AR6" s="42"/>
      <c r="AS6" s="39" t="s">
        <v>123</v>
      </c>
      <c r="AT6" s="536"/>
      <c r="AU6" s="40"/>
      <c r="AV6" s="42"/>
      <c r="AW6" s="39" t="s">
        <v>67</v>
      </c>
      <c r="AX6" s="536"/>
      <c r="AY6" s="40"/>
      <c r="AZ6" s="42"/>
      <c r="BA6" s="39" t="s">
        <v>124</v>
      </c>
      <c r="BB6" s="536"/>
      <c r="BC6" s="40"/>
      <c r="BD6" s="42"/>
      <c r="BE6" s="39" t="s">
        <v>125</v>
      </c>
      <c r="BF6" s="536"/>
      <c r="BG6" s="40"/>
      <c r="BH6" s="42"/>
      <c r="BI6" s="39" t="s">
        <v>126</v>
      </c>
      <c r="BJ6" s="536"/>
      <c r="BK6" s="40"/>
      <c r="BL6" s="42"/>
      <c r="BM6" s="39" t="s">
        <v>68</v>
      </c>
      <c r="BN6" s="536"/>
      <c r="BO6" s="40"/>
      <c r="BP6" s="42"/>
      <c r="BQ6" s="39" t="s">
        <v>148</v>
      </c>
      <c r="BR6" s="536"/>
      <c r="BS6" s="40"/>
      <c r="BT6" s="42"/>
      <c r="BU6" s="39" t="s">
        <v>18</v>
      </c>
      <c r="BV6" s="536"/>
      <c r="BW6" s="40"/>
      <c r="BX6" s="42"/>
      <c r="BY6" s="39" t="s">
        <v>129</v>
      </c>
      <c r="BZ6" s="536"/>
      <c r="CA6" s="40"/>
      <c r="CB6" s="42"/>
      <c r="CC6" s="39" t="s">
        <v>19</v>
      </c>
      <c r="CD6" s="536"/>
      <c r="CE6" s="40"/>
      <c r="CF6" s="42"/>
      <c r="CG6" s="39" t="s">
        <v>28</v>
      </c>
      <c r="CH6" s="536"/>
      <c r="CI6" s="40"/>
      <c r="CJ6" s="42"/>
      <c r="CK6" s="39" t="s">
        <v>25</v>
      </c>
      <c r="CL6" s="536"/>
      <c r="CM6" s="40"/>
      <c r="CN6" s="42"/>
      <c r="CO6" s="39" t="s">
        <v>149</v>
      </c>
      <c r="CP6" s="536"/>
      <c r="CQ6" s="40"/>
      <c r="CR6" s="42"/>
      <c r="CS6" s="39" t="s">
        <v>30</v>
      </c>
      <c r="CT6" s="536"/>
      <c r="CU6" s="40"/>
      <c r="CV6" s="42"/>
      <c r="CW6" s="39" t="s">
        <v>69</v>
      </c>
      <c r="CX6" s="536"/>
      <c r="CY6" s="40"/>
      <c r="CZ6" s="42"/>
      <c r="DA6" s="39" t="s">
        <v>150</v>
      </c>
      <c r="DB6" s="536"/>
      <c r="DC6" s="40"/>
      <c r="DD6" s="42"/>
    </row>
    <row r="7" spans="1:108" s="44" customFormat="1" ht="19.5" customHeight="1">
      <c r="A7" s="435" t="s">
        <v>153</v>
      </c>
      <c r="B7" s="537"/>
      <c r="C7" s="537"/>
      <c r="D7" s="434"/>
      <c r="E7" s="538" t="s">
        <v>171</v>
      </c>
      <c r="F7" s="539" t="s">
        <v>227</v>
      </c>
      <c r="G7" s="538" t="s">
        <v>173</v>
      </c>
      <c r="H7" s="538" t="s">
        <v>214</v>
      </c>
      <c r="I7" s="538" t="s">
        <v>171</v>
      </c>
      <c r="J7" s="539" t="s">
        <v>227</v>
      </c>
      <c r="K7" s="538" t="s">
        <v>173</v>
      </c>
      <c r="L7" s="538" t="s">
        <v>214</v>
      </c>
      <c r="M7" s="538" t="s">
        <v>171</v>
      </c>
      <c r="N7" s="539" t="s">
        <v>227</v>
      </c>
      <c r="O7" s="538" t="s">
        <v>173</v>
      </c>
      <c r="P7" s="538" t="s">
        <v>214</v>
      </c>
      <c r="Q7" s="538" t="s">
        <v>171</v>
      </c>
      <c r="R7" s="539" t="s">
        <v>227</v>
      </c>
      <c r="S7" s="538" t="s">
        <v>173</v>
      </c>
      <c r="T7" s="538" t="s">
        <v>214</v>
      </c>
      <c r="U7" s="538" t="s">
        <v>171</v>
      </c>
      <c r="V7" s="539" t="s">
        <v>227</v>
      </c>
      <c r="W7" s="538" t="s">
        <v>173</v>
      </c>
      <c r="X7" s="538" t="s">
        <v>214</v>
      </c>
      <c r="Y7" s="538" t="s">
        <v>171</v>
      </c>
      <c r="Z7" s="539" t="s">
        <v>227</v>
      </c>
      <c r="AA7" s="538" t="s">
        <v>173</v>
      </c>
      <c r="AB7" s="538" t="s">
        <v>214</v>
      </c>
      <c r="AC7" s="538" t="s">
        <v>171</v>
      </c>
      <c r="AD7" s="539" t="s">
        <v>227</v>
      </c>
      <c r="AE7" s="538" t="s">
        <v>173</v>
      </c>
      <c r="AF7" s="538" t="s">
        <v>214</v>
      </c>
      <c r="AG7" s="538" t="s">
        <v>171</v>
      </c>
      <c r="AH7" s="539" t="s">
        <v>227</v>
      </c>
      <c r="AI7" s="538" t="s">
        <v>173</v>
      </c>
      <c r="AJ7" s="538" t="s">
        <v>214</v>
      </c>
      <c r="AK7" s="538" t="s">
        <v>171</v>
      </c>
      <c r="AL7" s="539" t="s">
        <v>227</v>
      </c>
      <c r="AM7" s="538" t="s">
        <v>173</v>
      </c>
      <c r="AN7" s="538" t="s">
        <v>214</v>
      </c>
      <c r="AO7" s="538" t="s">
        <v>171</v>
      </c>
      <c r="AP7" s="539" t="s">
        <v>227</v>
      </c>
      <c r="AQ7" s="538" t="s">
        <v>173</v>
      </c>
      <c r="AR7" s="538" t="s">
        <v>214</v>
      </c>
      <c r="AS7" s="538" t="s">
        <v>171</v>
      </c>
      <c r="AT7" s="539" t="s">
        <v>227</v>
      </c>
      <c r="AU7" s="538" t="s">
        <v>173</v>
      </c>
      <c r="AV7" s="538" t="s">
        <v>214</v>
      </c>
      <c r="AW7" s="538" t="s">
        <v>171</v>
      </c>
      <c r="AX7" s="539" t="s">
        <v>227</v>
      </c>
      <c r="AY7" s="538" t="s">
        <v>173</v>
      </c>
      <c r="AZ7" s="538" t="s">
        <v>214</v>
      </c>
      <c r="BA7" s="538" t="s">
        <v>171</v>
      </c>
      <c r="BB7" s="539" t="s">
        <v>227</v>
      </c>
      <c r="BC7" s="538" t="s">
        <v>173</v>
      </c>
      <c r="BD7" s="538" t="s">
        <v>214</v>
      </c>
      <c r="BE7" s="538" t="s">
        <v>171</v>
      </c>
      <c r="BF7" s="539" t="s">
        <v>227</v>
      </c>
      <c r="BG7" s="538" t="s">
        <v>173</v>
      </c>
      <c r="BH7" s="538" t="s">
        <v>214</v>
      </c>
      <c r="BI7" s="538" t="s">
        <v>171</v>
      </c>
      <c r="BJ7" s="539" t="s">
        <v>227</v>
      </c>
      <c r="BK7" s="538" t="s">
        <v>173</v>
      </c>
      <c r="BL7" s="538" t="s">
        <v>214</v>
      </c>
      <c r="BM7" s="538" t="s">
        <v>171</v>
      </c>
      <c r="BN7" s="539" t="s">
        <v>227</v>
      </c>
      <c r="BO7" s="538" t="s">
        <v>173</v>
      </c>
      <c r="BP7" s="538" t="s">
        <v>214</v>
      </c>
      <c r="BQ7" s="538" t="s">
        <v>171</v>
      </c>
      <c r="BR7" s="539" t="s">
        <v>227</v>
      </c>
      <c r="BS7" s="538" t="s">
        <v>173</v>
      </c>
      <c r="BT7" s="538" t="s">
        <v>214</v>
      </c>
      <c r="BU7" s="538" t="s">
        <v>171</v>
      </c>
      <c r="BV7" s="539" t="s">
        <v>227</v>
      </c>
      <c r="BW7" s="538" t="s">
        <v>173</v>
      </c>
      <c r="BX7" s="538" t="s">
        <v>214</v>
      </c>
      <c r="BY7" s="538" t="s">
        <v>171</v>
      </c>
      <c r="BZ7" s="539" t="s">
        <v>227</v>
      </c>
      <c r="CA7" s="538" t="s">
        <v>173</v>
      </c>
      <c r="CB7" s="538" t="s">
        <v>214</v>
      </c>
      <c r="CC7" s="538" t="s">
        <v>171</v>
      </c>
      <c r="CD7" s="539" t="s">
        <v>227</v>
      </c>
      <c r="CE7" s="538" t="s">
        <v>173</v>
      </c>
      <c r="CF7" s="538" t="s">
        <v>214</v>
      </c>
      <c r="CG7" s="538" t="s">
        <v>171</v>
      </c>
      <c r="CH7" s="539" t="s">
        <v>227</v>
      </c>
      <c r="CI7" s="538" t="s">
        <v>173</v>
      </c>
      <c r="CJ7" s="538" t="s">
        <v>214</v>
      </c>
      <c r="CK7" s="538" t="s">
        <v>171</v>
      </c>
      <c r="CL7" s="539" t="s">
        <v>227</v>
      </c>
      <c r="CM7" s="538" t="s">
        <v>173</v>
      </c>
      <c r="CN7" s="538" t="s">
        <v>214</v>
      </c>
      <c r="CO7" s="538" t="s">
        <v>171</v>
      </c>
      <c r="CP7" s="539" t="s">
        <v>227</v>
      </c>
      <c r="CQ7" s="538" t="s">
        <v>173</v>
      </c>
      <c r="CR7" s="538" t="s">
        <v>214</v>
      </c>
      <c r="CS7" s="538" t="s">
        <v>171</v>
      </c>
      <c r="CT7" s="539" t="s">
        <v>227</v>
      </c>
      <c r="CU7" s="538" t="s">
        <v>173</v>
      </c>
      <c r="CV7" s="538" t="s">
        <v>214</v>
      </c>
      <c r="CW7" s="538" t="s">
        <v>171</v>
      </c>
      <c r="CX7" s="539" t="s">
        <v>227</v>
      </c>
      <c r="CY7" s="538" t="s">
        <v>173</v>
      </c>
      <c r="CZ7" s="538" t="s">
        <v>214</v>
      </c>
      <c r="DA7" s="538" t="s">
        <v>171</v>
      </c>
      <c r="DB7" s="539" t="s">
        <v>227</v>
      </c>
      <c r="DC7" s="538" t="s">
        <v>173</v>
      </c>
      <c r="DD7" s="538" t="s">
        <v>214</v>
      </c>
    </row>
    <row r="8" spans="1:108" s="44" customFormat="1" ht="19.5" customHeight="1">
      <c r="A8" s="519"/>
      <c r="B8" s="520"/>
      <c r="C8" s="520"/>
      <c r="D8" s="521"/>
      <c r="E8" s="287" t="s">
        <v>175</v>
      </c>
      <c r="F8" s="287" t="s">
        <v>171</v>
      </c>
      <c r="G8" s="287" t="s">
        <v>176</v>
      </c>
      <c r="H8" s="287" t="s">
        <v>215</v>
      </c>
      <c r="I8" s="287" t="s">
        <v>175</v>
      </c>
      <c r="J8" s="287" t="s">
        <v>171</v>
      </c>
      <c r="K8" s="287" t="s">
        <v>176</v>
      </c>
      <c r="L8" s="287" t="s">
        <v>215</v>
      </c>
      <c r="M8" s="287" t="s">
        <v>175</v>
      </c>
      <c r="N8" s="287" t="s">
        <v>171</v>
      </c>
      <c r="O8" s="287" t="s">
        <v>176</v>
      </c>
      <c r="P8" s="287" t="s">
        <v>215</v>
      </c>
      <c r="Q8" s="287" t="s">
        <v>175</v>
      </c>
      <c r="R8" s="287" t="s">
        <v>171</v>
      </c>
      <c r="S8" s="287" t="s">
        <v>176</v>
      </c>
      <c r="T8" s="287" t="s">
        <v>215</v>
      </c>
      <c r="U8" s="287" t="s">
        <v>175</v>
      </c>
      <c r="V8" s="287" t="s">
        <v>171</v>
      </c>
      <c r="W8" s="287" t="s">
        <v>176</v>
      </c>
      <c r="X8" s="287" t="s">
        <v>215</v>
      </c>
      <c r="Y8" s="287" t="s">
        <v>175</v>
      </c>
      <c r="Z8" s="287" t="s">
        <v>171</v>
      </c>
      <c r="AA8" s="287" t="s">
        <v>176</v>
      </c>
      <c r="AB8" s="287" t="s">
        <v>215</v>
      </c>
      <c r="AC8" s="287" t="s">
        <v>175</v>
      </c>
      <c r="AD8" s="287" t="s">
        <v>171</v>
      </c>
      <c r="AE8" s="287" t="s">
        <v>176</v>
      </c>
      <c r="AF8" s="287" t="s">
        <v>215</v>
      </c>
      <c r="AG8" s="287" t="s">
        <v>175</v>
      </c>
      <c r="AH8" s="287" t="s">
        <v>171</v>
      </c>
      <c r="AI8" s="287" t="s">
        <v>176</v>
      </c>
      <c r="AJ8" s="287" t="s">
        <v>215</v>
      </c>
      <c r="AK8" s="287" t="s">
        <v>175</v>
      </c>
      <c r="AL8" s="287" t="s">
        <v>171</v>
      </c>
      <c r="AM8" s="287" t="s">
        <v>176</v>
      </c>
      <c r="AN8" s="287" t="s">
        <v>215</v>
      </c>
      <c r="AO8" s="287" t="s">
        <v>175</v>
      </c>
      <c r="AP8" s="287" t="s">
        <v>171</v>
      </c>
      <c r="AQ8" s="287" t="s">
        <v>176</v>
      </c>
      <c r="AR8" s="287" t="s">
        <v>215</v>
      </c>
      <c r="AS8" s="287" t="s">
        <v>175</v>
      </c>
      <c r="AT8" s="287" t="s">
        <v>171</v>
      </c>
      <c r="AU8" s="287" t="s">
        <v>176</v>
      </c>
      <c r="AV8" s="287" t="s">
        <v>215</v>
      </c>
      <c r="AW8" s="287" t="s">
        <v>175</v>
      </c>
      <c r="AX8" s="287" t="s">
        <v>171</v>
      </c>
      <c r="AY8" s="287" t="s">
        <v>176</v>
      </c>
      <c r="AZ8" s="287" t="s">
        <v>215</v>
      </c>
      <c r="BA8" s="287" t="s">
        <v>175</v>
      </c>
      <c r="BB8" s="287" t="s">
        <v>171</v>
      </c>
      <c r="BC8" s="287" t="s">
        <v>176</v>
      </c>
      <c r="BD8" s="287" t="s">
        <v>215</v>
      </c>
      <c r="BE8" s="287" t="s">
        <v>175</v>
      </c>
      <c r="BF8" s="287" t="s">
        <v>171</v>
      </c>
      <c r="BG8" s="287" t="s">
        <v>176</v>
      </c>
      <c r="BH8" s="287" t="s">
        <v>215</v>
      </c>
      <c r="BI8" s="287" t="s">
        <v>175</v>
      </c>
      <c r="BJ8" s="287" t="s">
        <v>171</v>
      </c>
      <c r="BK8" s="287" t="s">
        <v>176</v>
      </c>
      <c r="BL8" s="287" t="s">
        <v>215</v>
      </c>
      <c r="BM8" s="287" t="s">
        <v>175</v>
      </c>
      <c r="BN8" s="287" t="s">
        <v>171</v>
      </c>
      <c r="BO8" s="287" t="s">
        <v>176</v>
      </c>
      <c r="BP8" s="287" t="s">
        <v>215</v>
      </c>
      <c r="BQ8" s="287" t="s">
        <v>175</v>
      </c>
      <c r="BR8" s="287" t="s">
        <v>171</v>
      </c>
      <c r="BS8" s="287" t="s">
        <v>176</v>
      </c>
      <c r="BT8" s="287" t="s">
        <v>215</v>
      </c>
      <c r="BU8" s="287" t="s">
        <v>175</v>
      </c>
      <c r="BV8" s="287" t="s">
        <v>171</v>
      </c>
      <c r="BW8" s="287" t="s">
        <v>176</v>
      </c>
      <c r="BX8" s="287" t="s">
        <v>215</v>
      </c>
      <c r="BY8" s="287" t="s">
        <v>175</v>
      </c>
      <c r="BZ8" s="287" t="s">
        <v>171</v>
      </c>
      <c r="CA8" s="287" t="s">
        <v>176</v>
      </c>
      <c r="CB8" s="287" t="s">
        <v>215</v>
      </c>
      <c r="CC8" s="287" t="s">
        <v>175</v>
      </c>
      <c r="CD8" s="287" t="s">
        <v>171</v>
      </c>
      <c r="CE8" s="287" t="s">
        <v>176</v>
      </c>
      <c r="CF8" s="287" t="s">
        <v>215</v>
      </c>
      <c r="CG8" s="287" t="s">
        <v>175</v>
      </c>
      <c r="CH8" s="287" t="s">
        <v>171</v>
      </c>
      <c r="CI8" s="287" t="s">
        <v>176</v>
      </c>
      <c r="CJ8" s="287" t="s">
        <v>215</v>
      </c>
      <c r="CK8" s="287" t="s">
        <v>175</v>
      </c>
      <c r="CL8" s="287" t="s">
        <v>171</v>
      </c>
      <c r="CM8" s="287" t="s">
        <v>176</v>
      </c>
      <c r="CN8" s="287" t="s">
        <v>215</v>
      </c>
      <c r="CO8" s="287" t="s">
        <v>175</v>
      </c>
      <c r="CP8" s="287" t="s">
        <v>171</v>
      </c>
      <c r="CQ8" s="287" t="s">
        <v>176</v>
      </c>
      <c r="CR8" s="287" t="s">
        <v>215</v>
      </c>
      <c r="CS8" s="287" t="s">
        <v>175</v>
      </c>
      <c r="CT8" s="287" t="s">
        <v>171</v>
      </c>
      <c r="CU8" s="287" t="s">
        <v>176</v>
      </c>
      <c r="CV8" s="287" t="s">
        <v>215</v>
      </c>
      <c r="CW8" s="287" t="s">
        <v>175</v>
      </c>
      <c r="CX8" s="287" t="s">
        <v>171</v>
      </c>
      <c r="CY8" s="287" t="s">
        <v>176</v>
      </c>
      <c r="CZ8" s="287" t="s">
        <v>215</v>
      </c>
      <c r="DA8" s="287" t="s">
        <v>175</v>
      </c>
      <c r="DB8" s="287" t="s">
        <v>171</v>
      </c>
      <c r="DC8" s="287" t="s">
        <v>176</v>
      </c>
      <c r="DD8" s="287" t="s">
        <v>215</v>
      </c>
    </row>
    <row r="9" spans="1:108" s="477" customFormat="1" ht="19.5" customHeight="1">
      <c r="A9" s="54"/>
      <c r="B9" s="105" t="s">
        <v>151</v>
      </c>
      <c r="E9" s="478">
        <v>5003.3</v>
      </c>
      <c r="F9" s="478">
        <v>4.7</v>
      </c>
      <c r="G9" s="522" t="s">
        <v>86</v>
      </c>
      <c r="H9" s="478">
        <v>5008</v>
      </c>
      <c r="I9" s="478">
        <v>5841.3</v>
      </c>
      <c r="J9" s="478">
        <v>12.7</v>
      </c>
      <c r="K9" s="522" t="s">
        <v>86</v>
      </c>
      <c r="L9" s="478">
        <v>5854</v>
      </c>
      <c r="M9" s="478">
        <v>5739.9</v>
      </c>
      <c r="N9" s="478">
        <v>23.6</v>
      </c>
      <c r="O9" s="522" t="s">
        <v>86</v>
      </c>
      <c r="P9" s="478">
        <v>5763.5</v>
      </c>
      <c r="Q9" s="478">
        <v>6219</v>
      </c>
      <c r="R9" s="478">
        <v>31.9</v>
      </c>
      <c r="S9" s="522" t="s">
        <v>86</v>
      </c>
      <c r="T9" s="478">
        <v>6250.9</v>
      </c>
      <c r="U9" s="478">
        <v>6064.1</v>
      </c>
      <c r="V9" s="478">
        <v>36.2</v>
      </c>
      <c r="W9" s="522" t="s">
        <v>86</v>
      </c>
      <c r="X9" s="478">
        <v>6100.3</v>
      </c>
      <c r="Y9" s="478">
        <v>5941.1</v>
      </c>
      <c r="Z9" s="478">
        <v>57.5</v>
      </c>
      <c r="AA9" s="522" t="s">
        <v>86</v>
      </c>
      <c r="AB9" s="478">
        <v>5998.6</v>
      </c>
      <c r="AC9" s="478">
        <v>8315.9</v>
      </c>
      <c r="AD9" s="478">
        <v>59.7</v>
      </c>
      <c r="AE9" s="522" t="s">
        <v>86</v>
      </c>
      <c r="AF9" s="478">
        <v>8375.6</v>
      </c>
      <c r="AG9" s="478">
        <v>9681.2</v>
      </c>
      <c r="AH9" s="478">
        <v>88.8</v>
      </c>
      <c r="AI9" s="522" t="s">
        <v>86</v>
      </c>
      <c r="AJ9" s="478">
        <v>9770</v>
      </c>
      <c r="AK9" s="478">
        <v>11808.3</v>
      </c>
      <c r="AL9" s="478">
        <v>80.9</v>
      </c>
      <c r="AM9" s="522" t="s">
        <v>86</v>
      </c>
      <c r="AN9" s="478">
        <v>11889.2</v>
      </c>
      <c r="AO9" s="478">
        <v>10499.9</v>
      </c>
      <c r="AP9" s="478">
        <v>60</v>
      </c>
      <c r="AQ9" s="522" t="s">
        <v>86</v>
      </c>
      <c r="AR9" s="478">
        <v>10559.9</v>
      </c>
      <c r="AS9" s="478">
        <v>11625.5</v>
      </c>
      <c r="AT9" s="478">
        <v>70</v>
      </c>
      <c r="AU9" s="522" t="s">
        <v>86</v>
      </c>
      <c r="AV9" s="478">
        <v>11695.5</v>
      </c>
      <c r="AW9" s="478">
        <v>14022.7</v>
      </c>
      <c r="AX9" s="478">
        <v>126.3</v>
      </c>
      <c r="AY9" s="522" t="s">
        <v>86</v>
      </c>
      <c r="AZ9" s="478">
        <v>14149</v>
      </c>
      <c r="BA9" s="478">
        <v>17132.7</v>
      </c>
      <c r="BB9" s="478">
        <v>178.1</v>
      </c>
      <c r="BC9" s="522" t="s">
        <v>86</v>
      </c>
      <c r="BD9" s="478">
        <v>17310.8</v>
      </c>
      <c r="BE9" s="478">
        <v>19019.5</v>
      </c>
      <c r="BF9" s="478">
        <v>195.1</v>
      </c>
      <c r="BG9" s="522" t="s">
        <v>86</v>
      </c>
      <c r="BH9" s="478">
        <v>19214.6</v>
      </c>
      <c r="BI9" s="478">
        <v>21711</v>
      </c>
      <c r="BJ9" s="478">
        <v>210</v>
      </c>
      <c r="BK9" s="522" t="s">
        <v>86</v>
      </c>
      <c r="BL9" s="478">
        <v>21921</v>
      </c>
      <c r="BM9" s="478">
        <v>22665.2</v>
      </c>
      <c r="BN9" s="478">
        <v>191.9</v>
      </c>
      <c r="BO9" s="522" t="s">
        <v>86</v>
      </c>
      <c r="BP9" s="478">
        <v>22857.1</v>
      </c>
      <c r="BQ9" s="478">
        <v>24126.4</v>
      </c>
      <c r="BR9" s="478">
        <v>200</v>
      </c>
      <c r="BS9" s="522" t="s">
        <v>86</v>
      </c>
      <c r="BT9" s="478">
        <v>24326.4</v>
      </c>
      <c r="BU9" s="478">
        <v>29124.3</v>
      </c>
      <c r="BV9" s="478">
        <v>300</v>
      </c>
      <c r="BW9" s="522" t="s">
        <v>86</v>
      </c>
      <c r="BX9" s="478">
        <v>29424.3</v>
      </c>
      <c r="BY9" s="478">
        <v>33404.4</v>
      </c>
      <c r="BZ9" s="478">
        <v>360</v>
      </c>
      <c r="CA9" s="522" t="s">
        <v>86</v>
      </c>
      <c r="CB9" s="478">
        <v>33764.4</v>
      </c>
      <c r="CC9" s="478">
        <v>48392.8</v>
      </c>
      <c r="CD9" s="478">
        <v>580</v>
      </c>
      <c r="CE9" s="522" t="s">
        <v>86</v>
      </c>
      <c r="CF9" s="478">
        <v>48972.8</v>
      </c>
      <c r="CG9" s="478">
        <v>62930.5</v>
      </c>
      <c r="CH9" s="478">
        <v>600</v>
      </c>
      <c r="CI9" s="522" t="s">
        <v>86</v>
      </c>
      <c r="CJ9" s="478">
        <v>63530.5</v>
      </c>
      <c r="CK9" s="478">
        <v>61534</v>
      </c>
      <c r="CL9" s="478">
        <v>690</v>
      </c>
      <c r="CM9" s="522" t="s">
        <v>86</v>
      </c>
      <c r="CN9" s="478">
        <v>62224</v>
      </c>
      <c r="CO9" s="478">
        <v>69726.9</v>
      </c>
      <c r="CP9" s="478">
        <v>780</v>
      </c>
      <c r="CQ9" s="522" t="s">
        <v>86</v>
      </c>
      <c r="CR9" s="478">
        <v>70506.9</v>
      </c>
      <c r="CS9" s="478">
        <v>74795.7</v>
      </c>
      <c r="CT9" s="478">
        <v>1306.4</v>
      </c>
      <c r="CU9" s="522" t="s">
        <v>86</v>
      </c>
      <c r="CV9" s="478">
        <v>76102.1</v>
      </c>
      <c r="CW9" s="478">
        <v>73825.6</v>
      </c>
      <c r="CX9" s="478">
        <v>1034.8</v>
      </c>
      <c r="CY9" s="522" t="s">
        <v>86</v>
      </c>
      <c r="CZ9" s="478">
        <v>74860.4</v>
      </c>
      <c r="DA9" s="478">
        <v>82022.3</v>
      </c>
      <c r="DB9" s="478">
        <v>1046.2</v>
      </c>
      <c r="DC9" s="522" t="s">
        <v>86</v>
      </c>
      <c r="DD9" s="478">
        <v>83068.5</v>
      </c>
    </row>
    <row r="10" spans="1:108" ht="19.5" customHeight="1">
      <c r="A10" s="55"/>
      <c r="C10" s="33" t="s">
        <v>228</v>
      </c>
      <c r="E10" s="458">
        <v>1210.1</v>
      </c>
      <c r="F10" s="103" t="s">
        <v>86</v>
      </c>
      <c r="G10" s="103" t="s">
        <v>86</v>
      </c>
      <c r="H10" s="458">
        <v>1210.1</v>
      </c>
      <c r="I10" s="458">
        <v>1439.4</v>
      </c>
      <c r="J10" s="103" t="s">
        <v>86</v>
      </c>
      <c r="K10" s="103" t="s">
        <v>86</v>
      </c>
      <c r="L10" s="458">
        <v>1439.4</v>
      </c>
      <c r="M10" s="458">
        <v>1559.9</v>
      </c>
      <c r="N10" s="103" t="s">
        <v>86</v>
      </c>
      <c r="O10" s="103" t="s">
        <v>86</v>
      </c>
      <c r="P10" s="458">
        <v>1559.9</v>
      </c>
      <c r="Q10" s="458">
        <v>1731.6</v>
      </c>
      <c r="R10" s="103" t="s">
        <v>86</v>
      </c>
      <c r="S10" s="103" t="s">
        <v>86</v>
      </c>
      <c r="T10" s="458">
        <v>1731.6</v>
      </c>
      <c r="U10" s="458">
        <v>1981.2</v>
      </c>
      <c r="V10" s="103" t="s">
        <v>86</v>
      </c>
      <c r="W10" s="103" t="s">
        <v>86</v>
      </c>
      <c r="X10" s="458">
        <v>1981.2</v>
      </c>
      <c r="Y10" s="458">
        <v>2096.3</v>
      </c>
      <c r="Z10" s="103" t="s">
        <v>86</v>
      </c>
      <c r="AA10" s="103" t="s">
        <v>86</v>
      </c>
      <c r="AB10" s="458">
        <v>2096.3</v>
      </c>
      <c r="AC10" s="458">
        <v>3181.7</v>
      </c>
      <c r="AD10" s="103" t="s">
        <v>86</v>
      </c>
      <c r="AE10" s="103" t="s">
        <v>86</v>
      </c>
      <c r="AF10" s="458">
        <v>3181.7</v>
      </c>
      <c r="AG10" s="458">
        <v>3670.4</v>
      </c>
      <c r="AH10" s="103" t="s">
        <v>86</v>
      </c>
      <c r="AI10" s="103" t="s">
        <v>86</v>
      </c>
      <c r="AJ10" s="458">
        <v>3670.4</v>
      </c>
      <c r="AK10" s="458">
        <v>3963.6</v>
      </c>
      <c r="AL10" s="103" t="s">
        <v>86</v>
      </c>
      <c r="AM10" s="103" t="s">
        <v>86</v>
      </c>
      <c r="AN10" s="458">
        <v>3963.6</v>
      </c>
      <c r="AO10" s="458">
        <v>4665.9</v>
      </c>
      <c r="AP10" s="103" t="s">
        <v>86</v>
      </c>
      <c r="AQ10" s="103" t="s">
        <v>86</v>
      </c>
      <c r="AR10" s="458">
        <v>4665.9</v>
      </c>
      <c r="AS10" s="458">
        <v>4971.7</v>
      </c>
      <c r="AT10" s="103" t="s">
        <v>86</v>
      </c>
      <c r="AU10" s="103" t="s">
        <v>86</v>
      </c>
      <c r="AV10" s="458">
        <v>4971.7</v>
      </c>
      <c r="AW10" s="458">
        <v>6068.4</v>
      </c>
      <c r="AX10" s="103" t="s">
        <v>86</v>
      </c>
      <c r="AY10" s="103" t="s">
        <v>86</v>
      </c>
      <c r="AZ10" s="458">
        <v>6068.4</v>
      </c>
      <c r="BA10" s="458">
        <v>6007.8</v>
      </c>
      <c r="BB10" s="103" t="s">
        <v>86</v>
      </c>
      <c r="BC10" s="103" t="s">
        <v>86</v>
      </c>
      <c r="BD10" s="458">
        <v>6007.8</v>
      </c>
      <c r="BE10" s="458">
        <v>6043.6</v>
      </c>
      <c r="BF10" s="103" t="s">
        <v>86</v>
      </c>
      <c r="BG10" s="103" t="s">
        <v>86</v>
      </c>
      <c r="BH10" s="458">
        <v>6043.6</v>
      </c>
      <c r="BI10" s="458">
        <v>5406.4</v>
      </c>
      <c r="BJ10" s="103" t="s">
        <v>86</v>
      </c>
      <c r="BK10" s="103" t="s">
        <v>86</v>
      </c>
      <c r="BL10" s="458">
        <v>5406.4</v>
      </c>
      <c r="BM10" s="458">
        <v>6519.8</v>
      </c>
      <c r="BN10" s="103" t="s">
        <v>86</v>
      </c>
      <c r="BO10" s="103" t="s">
        <v>86</v>
      </c>
      <c r="BP10" s="458">
        <v>6519.8</v>
      </c>
      <c r="BQ10" s="458">
        <v>6015.2</v>
      </c>
      <c r="BR10" s="103" t="s">
        <v>86</v>
      </c>
      <c r="BS10" s="103" t="s">
        <v>86</v>
      </c>
      <c r="BT10" s="458">
        <v>6015.2</v>
      </c>
      <c r="BU10" s="458">
        <v>5514.4</v>
      </c>
      <c r="BV10" s="103" t="s">
        <v>86</v>
      </c>
      <c r="BW10" s="103" t="s">
        <v>86</v>
      </c>
      <c r="BX10" s="458">
        <v>5514.4</v>
      </c>
      <c r="BY10" s="458">
        <v>5538.6</v>
      </c>
      <c r="BZ10" s="103" t="s">
        <v>86</v>
      </c>
      <c r="CA10" s="103" t="s">
        <v>86</v>
      </c>
      <c r="CB10" s="458">
        <v>5538.6</v>
      </c>
      <c r="CC10" s="458">
        <v>5008</v>
      </c>
      <c r="CD10" s="103" t="s">
        <v>86</v>
      </c>
      <c r="CE10" s="103" t="s">
        <v>86</v>
      </c>
      <c r="CF10" s="458">
        <v>5008</v>
      </c>
      <c r="CG10" s="458">
        <v>4926.3</v>
      </c>
      <c r="CH10" s="103" t="s">
        <v>86</v>
      </c>
      <c r="CI10" s="103" t="s">
        <v>86</v>
      </c>
      <c r="CJ10" s="458">
        <v>4926.3</v>
      </c>
      <c r="CK10" s="458">
        <v>7302.2</v>
      </c>
      <c r="CL10" s="103" t="s">
        <v>86</v>
      </c>
      <c r="CM10" s="103" t="s">
        <v>86</v>
      </c>
      <c r="CN10" s="458">
        <v>7302.2</v>
      </c>
      <c r="CO10" s="458">
        <v>17584.5</v>
      </c>
      <c r="CP10" s="103" t="s">
        <v>86</v>
      </c>
      <c r="CQ10" s="103" t="s">
        <v>86</v>
      </c>
      <c r="CR10" s="458">
        <v>17584.5</v>
      </c>
      <c r="CS10" s="458">
        <v>24525.5</v>
      </c>
      <c r="CT10" s="522" t="s">
        <v>86</v>
      </c>
      <c r="CU10" s="522" t="s">
        <v>86</v>
      </c>
      <c r="CV10" s="458">
        <v>24525.5</v>
      </c>
      <c r="CW10" s="458">
        <v>37336.4</v>
      </c>
      <c r="CX10" s="522" t="s">
        <v>86</v>
      </c>
      <c r="CY10" s="522" t="s">
        <v>86</v>
      </c>
      <c r="CZ10" s="458">
        <v>37336.4</v>
      </c>
      <c r="DA10" s="458">
        <v>46458.6</v>
      </c>
      <c r="DB10" s="522" t="s">
        <v>86</v>
      </c>
      <c r="DC10" s="522" t="s">
        <v>86</v>
      </c>
      <c r="DD10" s="458">
        <v>46458.6</v>
      </c>
    </row>
    <row r="11" spans="1:108" ht="19.5" customHeight="1">
      <c r="A11" s="55"/>
      <c r="C11" s="33" t="s">
        <v>141</v>
      </c>
      <c r="E11" s="458">
        <v>2086.3</v>
      </c>
      <c r="F11" s="103" t="s">
        <v>86</v>
      </c>
      <c r="G11" s="103" t="s">
        <v>86</v>
      </c>
      <c r="H11" s="458">
        <v>2086.3</v>
      </c>
      <c r="I11" s="458">
        <v>2507.4</v>
      </c>
      <c r="J11" s="103" t="s">
        <v>86</v>
      </c>
      <c r="K11" s="103" t="s">
        <v>86</v>
      </c>
      <c r="L11" s="458">
        <v>2507.4</v>
      </c>
      <c r="M11" s="458">
        <v>2526.8</v>
      </c>
      <c r="N11" s="103" t="s">
        <v>86</v>
      </c>
      <c r="O11" s="103" t="s">
        <v>86</v>
      </c>
      <c r="P11" s="458">
        <v>2526.8</v>
      </c>
      <c r="Q11" s="458">
        <v>3066.4</v>
      </c>
      <c r="R11" s="103" t="s">
        <v>86</v>
      </c>
      <c r="S11" s="103" t="s">
        <v>86</v>
      </c>
      <c r="T11" s="458">
        <v>3066.4</v>
      </c>
      <c r="U11" s="458">
        <v>2879.7</v>
      </c>
      <c r="V11" s="103" t="s">
        <v>86</v>
      </c>
      <c r="W11" s="103" t="s">
        <v>86</v>
      </c>
      <c r="X11" s="458">
        <v>2879.7</v>
      </c>
      <c r="Y11" s="458">
        <v>3835.1</v>
      </c>
      <c r="Z11" s="103" t="s">
        <v>86</v>
      </c>
      <c r="AA11" s="103" t="s">
        <v>86</v>
      </c>
      <c r="AB11" s="458">
        <v>3835.1</v>
      </c>
      <c r="AC11" s="458">
        <v>5134.2</v>
      </c>
      <c r="AD11" s="103" t="s">
        <v>86</v>
      </c>
      <c r="AE11" s="103" t="s">
        <v>86</v>
      </c>
      <c r="AF11" s="458">
        <v>5134.2</v>
      </c>
      <c r="AG11" s="458">
        <v>6010.8</v>
      </c>
      <c r="AH11" s="103" t="s">
        <v>86</v>
      </c>
      <c r="AI11" s="103" t="s">
        <v>86</v>
      </c>
      <c r="AJ11" s="458">
        <v>6010.8</v>
      </c>
      <c r="AK11" s="458">
        <v>7844.7</v>
      </c>
      <c r="AL11" s="103" t="s">
        <v>86</v>
      </c>
      <c r="AM11" s="103" t="s">
        <v>86</v>
      </c>
      <c r="AN11" s="458">
        <v>7844.7</v>
      </c>
      <c r="AO11" s="458">
        <v>2791</v>
      </c>
      <c r="AP11" s="103" t="s">
        <v>86</v>
      </c>
      <c r="AQ11" s="103" t="s">
        <v>86</v>
      </c>
      <c r="AR11" s="458">
        <v>2791</v>
      </c>
      <c r="AS11" s="458">
        <v>6036.4</v>
      </c>
      <c r="AT11" s="103" t="s">
        <v>86</v>
      </c>
      <c r="AU11" s="103" t="s">
        <v>86</v>
      </c>
      <c r="AV11" s="458">
        <v>6036.4</v>
      </c>
      <c r="AW11" s="458">
        <v>6339.5</v>
      </c>
      <c r="AX11" s="103" t="s">
        <v>86</v>
      </c>
      <c r="AY11" s="103" t="s">
        <v>86</v>
      </c>
      <c r="AZ11" s="458">
        <v>6339.5</v>
      </c>
      <c r="BA11" s="458">
        <v>9690.4</v>
      </c>
      <c r="BB11" s="103" t="s">
        <v>86</v>
      </c>
      <c r="BC11" s="103" t="s">
        <v>86</v>
      </c>
      <c r="BD11" s="458">
        <v>9690.4</v>
      </c>
      <c r="BE11" s="458">
        <v>11879.4</v>
      </c>
      <c r="BF11" s="103" t="s">
        <v>86</v>
      </c>
      <c r="BG11" s="103" t="s">
        <v>86</v>
      </c>
      <c r="BH11" s="458">
        <v>11879.4</v>
      </c>
      <c r="BI11" s="458">
        <v>15978.4</v>
      </c>
      <c r="BJ11" s="103" t="s">
        <v>86</v>
      </c>
      <c r="BK11" s="103" t="s">
        <v>86</v>
      </c>
      <c r="BL11" s="458">
        <v>15978.4</v>
      </c>
      <c r="BM11" s="458">
        <v>14687.3</v>
      </c>
      <c r="BN11" s="103" t="s">
        <v>86</v>
      </c>
      <c r="BO11" s="103" t="s">
        <v>86</v>
      </c>
      <c r="BP11" s="458">
        <v>14687.3</v>
      </c>
      <c r="BQ11" s="458">
        <v>14949.7</v>
      </c>
      <c r="BR11" s="103" t="s">
        <v>86</v>
      </c>
      <c r="BS11" s="103" t="s">
        <v>86</v>
      </c>
      <c r="BT11" s="458">
        <v>14949.7</v>
      </c>
      <c r="BU11" s="458">
        <v>22520.5</v>
      </c>
      <c r="BV11" s="103" t="s">
        <v>86</v>
      </c>
      <c r="BW11" s="103" t="s">
        <v>86</v>
      </c>
      <c r="BX11" s="458">
        <v>22520.5</v>
      </c>
      <c r="BY11" s="458">
        <v>27865.8</v>
      </c>
      <c r="BZ11" s="103" t="s">
        <v>86</v>
      </c>
      <c r="CA11" s="103" t="s">
        <v>86</v>
      </c>
      <c r="CB11" s="458">
        <v>27865.8</v>
      </c>
      <c r="CC11" s="458">
        <v>43384.8</v>
      </c>
      <c r="CD11" s="103" t="s">
        <v>86</v>
      </c>
      <c r="CE11" s="103" t="s">
        <v>86</v>
      </c>
      <c r="CF11" s="458">
        <v>43384.8</v>
      </c>
      <c r="CG11" s="458">
        <v>58004.2</v>
      </c>
      <c r="CH11" s="103" t="s">
        <v>86</v>
      </c>
      <c r="CI11" s="103" t="s">
        <v>86</v>
      </c>
      <c r="CJ11" s="458">
        <v>58004.2</v>
      </c>
      <c r="CK11" s="458">
        <v>54231.8</v>
      </c>
      <c r="CL11" s="103" t="s">
        <v>86</v>
      </c>
      <c r="CM11" s="103" t="s">
        <v>86</v>
      </c>
      <c r="CN11" s="458">
        <v>54231.8</v>
      </c>
      <c r="CO11" s="458">
        <v>52142.4</v>
      </c>
      <c r="CP11" s="103" t="s">
        <v>86</v>
      </c>
      <c r="CQ11" s="103" t="s">
        <v>86</v>
      </c>
      <c r="CR11" s="458">
        <v>52142.4</v>
      </c>
      <c r="CS11" s="458">
        <v>50270.2</v>
      </c>
      <c r="CT11" s="522" t="s">
        <v>86</v>
      </c>
      <c r="CU11" s="522" t="s">
        <v>86</v>
      </c>
      <c r="CV11" s="458">
        <v>50270.2</v>
      </c>
      <c r="CW11" s="458">
        <v>36489.2</v>
      </c>
      <c r="CX11" s="522" t="s">
        <v>86</v>
      </c>
      <c r="CY11" s="522" t="s">
        <v>86</v>
      </c>
      <c r="CZ11" s="458">
        <v>36489.2</v>
      </c>
      <c r="DA11" s="458">
        <v>35563.7</v>
      </c>
      <c r="DB11" s="522" t="s">
        <v>86</v>
      </c>
      <c r="DC11" s="522" t="s">
        <v>86</v>
      </c>
      <c r="DD11" s="458">
        <v>35563.7</v>
      </c>
    </row>
    <row r="12" spans="1:108" ht="19.5" customHeight="1">
      <c r="A12" s="55"/>
      <c r="C12" s="33" t="s">
        <v>142</v>
      </c>
      <c r="E12" s="458">
        <v>728.6</v>
      </c>
      <c r="F12" s="458">
        <v>4.7</v>
      </c>
      <c r="G12" s="103" t="s">
        <v>86</v>
      </c>
      <c r="H12" s="458">
        <v>733.3</v>
      </c>
      <c r="I12" s="458">
        <v>728</v>
      </c>
      <c r="J12" s="458"/>
      <c r="K12" s="103" t="s">
        <v>86</v>
      </c>
      <c r="L12" s="458">
        <v>728</v>
      </c>
      <c r="M12" s="458">
        <v>413.7</v>
      </c>
      <c r="N12" s="458"/>
      <c r="O12" s="103" t="s">
        <v>86</v>
      </c>
      <c r="P12" s="458">
        <v>413.7</v>
      </c>
      <c r="Q12" s="458">
        <v>65.6</v>
      </c>
      <c r="R12" s="458"/>
      <c r="S12" s="103" t="s">
        <v>86</v>
      </c>
      <c r="T12" s="458">
        <v>65.6</v>
      </c>
      <c r="U12" s="458">
        <v>39.2</v>
      </c>
      <c r="V12" s="458"/>
      <c r="W12" s="103" t="s">
        <v>86</v>
      </c>
      <c r="X12" s="458">
        <v>39.2</v>
      </c>
      <c r="Y12" s="458">
        <v>9.7</v>
      </c>
      <c r="Z12" s="458">
        <v>9.4</v>
      </c>
      <c r="AA12" s="103" t="s">
        <v>86</v>
      </c>
      <c r="AB12" s="458">
        <v>19.1</v>
      </c>
      <c r="AC12" s="103" t="s">
        <v>86</v>
      </c>
      <c r="AD12" s="458">
        <v>9.2</v>
      </c>
      <c r="AE12" s="103" t="s">
        <v>86</v>
      </c>
      <c r="AF12" s="458">
        <v>9.2</v>
      </c>
      <c r="AG12" s="103" t="s">
        <v>86</v>
      </c>
      <c r="AH12" s="458">
        <v>7</v>
      </c>
      <c r="AI12" s="103" t="s">
        <v>86</v>
      </c>
      <c r="AJ12" s="458">
        <v>7</v>
      </c>
      <c r="AK12" s="103" t="s">
        <v>86</v>
      </c>
      <c r="AL12" s="458">
        <v>4.8</v>
      </c>
      <c r="AM12" s="103" t="s">
        <v>86</v>
      </c>
      <c r="AN12" s="458">
        <v>4.8</v>
      </c>
      <c r="AO12" s="103" t="s">
        <v>86</v>
      </c>
      <c r="AP12" s="458">
        <v>4</v>
      </c>
      <c r="AQ12" s="103" t="s">
        <v>86</v>
      </c>
      <c r="AR12" s="458">
        <v>4</v>
      </c>
      <c r="AS12" s="103" t="s">
        <v>86</v>
      </c>
      <c r="AT12" s="458">
        <v>1.2</v>
      </c>
      <c r="AU12" s="103" t="s">
        <v>86</v>
      </c>
      <c r="AV12" s="458">
        <v>1.2</v>
      </c>
      <c r="AW12" s="103" t="s">
        <v>86</v>
      </c>
      <c r="AX12" s="458">
        <v>0.7</v>
      </c>
      <c r="AY12" s="103" t="s">
        <v>86</v>
      </c>
      <c r="AZ12" s="458">
        <v>0.7</v>
      </c>
      <c r="BA12" s="103" t="s">
        <v>86</v>
      </c>
      <c r="BB12" s="458">
        <v>0.7</v>
      </c>
      <c r="BC12" s="103" t="s">
        <v>86</v>
      </c>
      <c r="BD12" s="458">
        <v>0.7</v>
      </c>
      <c r="BE12" s="103" t="s">
        <v>86</v>
      </c>
      <c r="BF12" s="458">
        <v>0.7</v>
      </c>
      <c r="BG12" s="103" t="s">
        <v>86</v>
      </c>
      <c r="BH12" s="458">
        <v>0.7</v>
      </c>
      <c r="BI12" s="103" t="s">
        <v>86</v>
      </c>
      <c r="BJ12" s="103" t="s">
        <v>86</v>
      </c>
      <c r="BK12" s="103" t="s">
        <v>86</v>
      </c>
      <c r="BL12" s="103" t="s">
        <v>86</v>
      </c>
      <c r="BM12" s="103" t="s">
        <v>86</v>
      </c>
      <c r="BN12" s="458" t="s">
        <v>86</v>
      </c>
      <c r="BO12" s="103" t="s">
        <v>86</v>
      </c>
      <c r="BP12" s="458" t="s">
        <v>86</v>
      </c>
      <c r="BQ12" s="103" t="s">
        <v>86</v>
      </c>
      <c r="BR12" s="458" t="s">
        <v>86</v>
      </c>
      <c r="BS12" s="103" t="s">
        <v>86</v>
      </c>
      <c r="BT12" s="458" t="s">
        <v>86</v>
      </c>
      <c r="BU12" s="103" t="s">
        <v>86</v>
      </c>
      <c r="BV12" s="458" t="s">
        <v>86</v>
      </c>
      <c r="BW12" s="103" t="s">
        <v>86</v>
      </c>
      <c r="BX12" s="458" t="s">
        <v>86</v>
      </c>
      <c r="BY12" s="103" t="s">
        <v>86</v>
      </c>
      <c r="BZ12" s="458" t="s">
        <v>86</v>
      </c>
      <c r="CA12" s="103" t="s">
        <v>86</v>
      </c>
      <c r="CB12" s="458" t="s">
        <v>86</v>
      </c>
      <c r="CC12" s="103" t="s">
        <v>86</v>
      </c>
      <c r="CD12" s="458" t="s">
        <v>86</v>
      </c>
      <c r="CE12" s="103" t="s">
        <v>86</v>
      </c>
      <c r="CF12" s="458" t="s">
        <v>86</v>
      </c>
      <c r="CG12" s="103" t="s">
        <v>86</v>
      </c>
      <c r="CH12" s="458" t="s">
        <v>86</v>
      </c>
      <c r="CI12" s="103" t="s">
        <v>86</v>
      </c>
      <c r="CJ12" s="458" t="s">
        <v>86</v>
      </c>
      <c r="CK12" s="103" t="s">
        <v>86</v>
      </c>
      <c r="CL12" s="458">
        <v>2</v>
      </c>
      <c r="CM12" s="103" t="s">
        <v>86</v>
      </c>
      <c r="CN12" s="458">
        <v>2</v>
      </c>
      <c r="CO12" s="103" t="s">
        <v>86</v>
      </c>
      <c r="CP12" s="458">
        <v>67</v>
      </c>
      <c r="CQ12" s="103" t="s">
        <v>86</v>
      </c>
      <c r="CR12" s="458">
        <v>67</v>
      </c>
      <c r="CS12" s="522" t="s">
        <v>86</v>
      </c>
      <c r="CT12" s="458">
        <v>206.6</v>
      </c>
      <c r="CU12" s="522" t="s">
        <v>86</v>
      </c>
      <c r="CV12" s="458">
        <v>206.6</v>
      </c>
      <c r="CW12" s="522" t="s">
        <v>86</v>
      </c>
      <c r="CX12" s="458">
        <v>2.2</v>
      </c>
      <c r="CY12" s="522" t="s">
        <v>86</v>
      </c>
      <c r="CZ12" s="458">
        <v>2.2</v>
      </c>
      <c r="DA12" s="522" t="s">
        <v>86</v>
      </c>
      <c r="DB12" s="458">
        <v>2</v>
      </c>
      <c r="DC12" s="522" t="s">
        <v>86</v>
      </c>
      <c r="DD12" s="458">
        <v>2</v>
      </c>
    </row>
    <row r="13" spans="1:108" s="464" customFormat="1" ht="19.5" customHeight="1">
      <c r="A13" s="463"/>
      <c r="D13" s="464" t="s">
        <v>133</v>
      </c>
      <c r="E13" s="540">
        <v>728.6</v>
      </c>
      <c r="F13" s="103" t="s">
        <v>86</v>
      </c>
      <c r="G13" s="103" t="s">
        <v>86</v>
      </c>
      <c r="H13" s="540">
        <v>728.6</v>
      </c>
      <c r="I13" s="540">
        <v>728</v>
      </c>
      <c r="J13" s="103" t="s">
        <v>86</v>
      </c>
      <c r="K13" s="103" t="s">
        <v>86</v>
      </c>
      <c r="L13" s="540">
        <v>728</v>
      </c>
      <c r="M13" s="540">
        <v>413.7</v>
      </c>
      <c r="N13" s="103" t="s">
        <v>86</v>
      </c>
      <c r="O13" s="103" t="s">
        <v>86</v>
      </c>
      <c r="P13" s="540">
        <v>413.7</v>
      </c>
      <c r="Q13" s="540">
        <v>65.6</v>
      </c>
      <c r="R13" s="103" t="s">
        <v>86</v>
      </c>
      <c r="S13" s="103" t="s">
        <v>86</v>
      </c>
      <c r="T13" s="540">
        <v>65.6</v>
      </c>
      <c r="U13" s="540">
        <v>39.2</v>
      </c>
      <c r="V13" s="103" t="s">
        <v>86</v>
      </c>
      <c r="W13" s="103" t="s">
        <v>86</v>
      </c>
      <c r="X13" s="540">
        <v>39.2</v>
      </c>
      <c r="Y13" s="540">
        <v>9.7</v>
      </c>
      <c r="Z13" s="103" t="s">
        <v>86</v>
      </c>
      <c r="AA13" s="103" t="s">
        <v>86</v>
      </c>
      <c r="AB13" s="540">
        <v>9.7</v>
      </c>
      <c r="AC13" s="103" t="s">
        <v>86</v>
      </c>
      <c r="AD13" s="103" t="s">
        <v>86</v>
      </c>
      <c r="AE13" s="103" t="s">
        <v>86</v>
      </c>
      <c r="AF13" s="103" t="s">
        <v>86</v>
      </c>
      <c r="AG13" s="103" t="s">
        <v>86</v>
      </c>
      <c r="AH13" s="103" t="s">
        <v>86</v>
      </c>
      <c r="AI13" s="103" t="s">
        <v>86</v>
      </c>
      <c r="AJ13" s="103" t="s">
        <v>86</v>
      </c>
      <c r="AK13" s="103" t="s">
        <v>86</v>
      </c>
      <c r="AL13" s="103" t="s">
        <v>86</v>
      </c>
      <c r="AM13" s="103" t="s">
        <v>86</v>
      </c>
      <c r="AN13" s="103" t="s">
        <v>86</v>
      </c>
      <c r="AO13" s="103" t="s">
        <v>86</v>
      </c>
      <c r="AP13" s="103" t="s">
        <v>86</v>
      </c>
      <c r="AQ13" s="103" t="s">
        <v>86</v>
      </c>
      <c r="AR13" s="103" t="s">
        <v>86</v>
      </c>
      <c r="AS13" s="103" t="s">
        <v>86</v>
      </c>
      <c r="AT13" s="103" t="s">
        <v>86</v>
      </c>
      <c r="AU13" s="103" t="s">
        <v>86</v>
      </c>
      <c r="AV13" s="103" t="s">
        <v>86</v>
      </c>
      <c r="AW13" s="103" t="s">
        <v>86</v>
      </c>
      <c r="AX13" s="103" t="s">
        <v>86</v>
      </c>
      <c r="AY13" s="103" t="s">
        <v>86</v>
      </c>
      <c r="AZ13" s="103" t="s">
        <v>86</v>
      </c>
      <c r="BA13" s="103" t="s">
        <v>86</v>
      </c>
      <c r="BB13" s="103" t="s">
        <v>86</v>
      </c>
      <c r="BC13" s="103" t="s">
        <v>86</v>
      </c>
      <c r="BD13" s="103" t="s">
        <v>86</v>
      </c>
      <c r="BE13" s="103" t="s">
        <v>86</v>
      </c>
      <c r="BF13" s="103" t="s">
        <v>86</v>
      </c>
      <c r="BG13" s="103" t="s">
        <v>86</v>
      </c>
      <c r="BH13" s="103" t="s">
        <v>86</v>
      </c>
      <c r="BI13" s="103" t="s">
        <v>86</v>
      </c>
      <c r="BJ13" s="103" t="s">
        <v>86</v>
      </c>
      <c r="BK13" s="103" t="s">
        <v>86</v>
      </c>
      <c r="BL13" s="103" t="s">
        <v>86</v>
      </c>
      <c r="BM13" s="103" t="s">
        <v>86</v>
      </c>
      <c r="BN13" s="103" t="s">
        <v>86</v>
      </c>
      <c r="BO13" s="103" t="s">
        <v>86</v>
      </c>
      <c r="BP13" s="103" t="s">
        <v>86</v>
      </c>
      <c r="BQ13" s="103" t="s">
        <v>86</v>
      </c>
      <c r="BR13" s="103" t="s">
        <v>86</v>
      </c>
      <c r="BS13" s="103" t="s">
        <v>86</v>
      </c>
      <c r="BT13" s="103" t="s">
        <v>86</v>
      </c>
      <c r="BU13" s="103" t="s">
        <v>86</v>
      </c>
      <c r="BV13" s="103" t="s">
        <v>86</v>
      </c>
      <c r="BW13" s="103" t="s">
        <v>86</v>
      </c>
      <c r="BX13" s="103" t="s">
        <v>86</v>
      </c>
      <c r="BY13" s="103" t="s">
        <v>86</v>
      </c>
      <c r="BZ13" s="103" t="s">
        <v>86</v>
      </c>
      <c r="CA13" s="103" t="s">
        <v>86</v>
      </c>
      <c r="CB13" s="103" t="s">
        <v>86</v>
      </c>
      <c r="CC13" s="103" t="s">
        <v>86</v>
      </c>
      <c r="CD13" s="458" t="s">
        <v>86</v>
      </c>
      <c r="CE13" s="103" t="s">
        <v>86</v>
      </c>
      <c r="CF13" s="458" t="s">
        <v>86</v>
      </c>
      <c r="CG13" s="103" t="s">
        <v>86</v>
      </c>
      <c r="CH13" s="458" t="s">
        <v>86</v>
      </c>
      <c r="CI13" s="103" t="s">
        <v>86</v>
      </c>
      <c r="CJ13" s="458" t="s">
        <v>86</v>
      </c>
      <c r="CK13" s="103" t="s">
        <v>86</v>
      </c>
      <c r="CL13" s="458" t="s">
        <v>86</v>
      </c>
      <c r="CM13" s="103" t="s">
        <v>86</v>
      </c>
      <c r="CN13" s="458" t="s">
        <v>86</v>
      </c>
      <c r="CO13" s="103" t="s">
        <v>86</v>
      </c>
      <c r="CP13" s="458" t="s">
        <v>86</v>
      </c>
      <c r="CQ13" s="103" t="s">
        <v>86</v>
      </c>
      <c r="CR13" s="458" t="s">
        <v>86</v>
      </c>
      <c r="CS13" s="522" t="s">
        <v>86</v>
      </c>
      <c r="CT13" s="522" t="s">
        <v>86</v>
      </c>
      <c r="CU13" s="522" t="s">
        <v>86</v>
      </c>
      <c r="CV13" s="522" t="s">
        <v>86</v>
      </c>
      <c r="CW13" s="522" t="s">
        <v>86</v>
      </c>
      <c r="CX13" s="522" t="s">
        <v>86</v>
      </c>
      <c r="CY13" s="522" t="s">
        <v>86</v>
      </c>
      <c r="CZ13" s="522" t="s">
        <v>86</v>
      </c>
      <c r="DA13" s="522" t="s">
        <v>86</v>
      </c>
      <c r="DB13" s="522" t="s">
        <v>86</v>
      </c>
      <c r="DC13" s="522" t="s">
        <v>86</v>
      </c>
      <c r="DD13" s="522" t="s">
        <v>86</v>
      </c>
    </row>
    <row r="14" spans="1:108" ht="19.5" customHeight="1">
      <c r="A14" s="55"/>
      <c r="C14" s="33" t="s">
        <v>144</v>
      </c>
      <c r="E14" s="458">
        <v>978.3</v>
      </c>
      <c r="F14" s="103" t="s">
        <v>86</v>
      </c>
      <c r="G14" s="103" t="s">
        <v>86</v>
      </c>
      <c r="H14" s="458">
        <v>978.3</v>
      </c>
      <c r="I14" s="458">
        <v>1166.5</v>
      </c>
      <c r="J14" s="458">
        <v>2.4</v>
      </c>
      <c r="K14" s="103" t="s">
        <v>86</v>
      </c>
      <c r="L14" s="458">
        <v>1168.9</v>
      </c>
      <c r="M14" s="458">
        <v>1239.5</v>
      </c>
      <c r="N14" s="458">
        <v>12.3</v>
      </c>
      <c r="O14" s="103" t="s">
        <v>86</v>
      </c>
      <c r="P14" s="458">
        <v>1251.8</v>
      </c>
      <c r="Q14" s="458">
        <v>1355.4</v>
      </c>
      <c r="R14" s="458">
        <v>24</v>
      </c>
      <c r="S14" s="103" t="s">
        <v>86</v>
      </c>
      <c r="T14" s="458">
        <v>1379.4</v>
      </c>
      <c r="U14" s="458">
        <v>1164</v>
      </c>
      <c r="V14" s="458">
        <v>27.1</v>
      </c>
      <c r="W14" s="103" t="s">
        <v>86</v>
      </c>
      <c r="X14" s="458">
        <v>1191.1</v>
      </c>
      <c r="Y14" s="458"/>
      <c r="Z14" s="458">
        <v>33.7</v>
      </c>
      <c r="AA14" s="103" t="s">
        <v>86</v>
      </c>
      <c r="AB14" s="458">
        <v>33.7</v>
      </c>
      <c r="AC14" s="458"/>
      <c r="AD14" s="458">
        <v>9.8</v>
      </c>
      <c r="AE14" s="103" t="s">
        <v>86</v>
      </c>
      <c r="AF14" s="458">
        <v>9.8</v>
      </c>
      <c r="AG14" s="458"/>
      <c r="AH14" s="458">
        <v>25.5</v>
      </c>
      <c r="AI14" s="103" t="s">
        <v>86</v>
      </c>
      <c r="AJ14" s="458">
        <v>25.5</v>
      </c>
      <c r="AK14" s="458"/>
      <c r="AL14" s="458">
        <v>31.8</v>
      </c>
      <c r="AM14" s="103" t="s">
        <v>86</v>
      </c>
      <c r="AN14" s="458">
        <v>31.8</v>
      </c>
      <c r="AO14" s="458">
        <v>3043</v>
      </c>
      <c r="AP14" s="458">
        <v>14.4</v>
      </c>
      <c r="AQ14" s="103" t="s">
        <v>86</v>
      </c>
      <c r="AR14" s="458">
        <v>3057.4</v>
      </c>
      <c r="AS14" s="458">
        <v>617.4</v>
      </c>
      <c r="AT14" s="458">
        <v>12.1</v>
      </c>
      <c r="AU14" s="103" t="s">
        <v>86</v>
      </c>
      <c r="AV14" s="458">
        <v>629.5</v>
      </c>
      <c r="AW14" s="458">
        <v>1614.8</v>
      </c>
      <c r="AX14" s="103" t="s">
        <v>86</v>
      </c>
      <c r="AY14" s="103" t="s">
        <v>86</v>
      </c>
      <c r="AZ14" s="458">
        <v>1614.8</v>
      </c>
      <c r="BA14" s="458">
        <v>1434.5</v>
      </c>
      <c r="BB14" s="103" t="s">
        <v>86</v>
      </c>
      <c r="BC14" s="103" t="s">
        <v>86</v>
      </c>
      <c r="BD14" s="458">
        <v>1434.5</v>
      </c>
      <c r="BE14" s="458">
        <v>1096.5</v>
      </c>
      <c r="BF14" s="103" t="s">
        <v>86</v>
      </c>
      <c r="BG14" s="103" t="s">
        <v>86</v>
      </c>
      <c r="BH14" s="458">
        <v>1096.5</v>
      </c>
      <c r="BI14" s="458">
        <v>326.2</v>
      </c>
      <c r="BJ14" s="103" t="s">
        <v>86</v>
      </c>
      <c r="BK14" s="103" t="s">
        <v>86</v>
      </c>
      <c r="BL14" s="458">
        <v>326.2</v>
      </c>
      <c r="BM14" s="458">
        <v>1458.1</v>
      </c>
      <c r="BN14" s="103" t="s">
        <v>86</v>
      </c>
      <c r="BO14" s="103" t="s">
        <v>86</v>
      </c>
      <c r="BP14" s="458">
        <v>1458.1</v>
      </c>
      <c r="BQ14" s="458">
        <v>3161.5</v>
      </c>
      <c r="BR14" s="103" t="s">
        <v>86</v>
      </c>
      <c r="BS14" s="103" t="s">
        <v>86</v>
      </c>
      <c r="BT14" s="458">
        <v>3161.5</v>
      </c>
      <c r="BU14" s="458">
        <v>1089.4</v>
      </c>
      <c r="BV14" s="103" t="s">
        <v>86</v>
      </c>
      <c r="BW14" s="103" t="s">
        <v>86</v>
      </c>
      <c r="BX14" s="458">
        <v>1089.4</v>
      </c>
      <c r="BY14" s="103" t="s">
        <v>86</v>
      </c>
      <c r="BZ14" s="103" t="s">
        <v>86</v>
      </c>
      <c r="CA14" s="103" t="s">
        <v>86</v>
      </c>
      <c r="CB14" s="458">
        <v>0</v>
      </c>
      <c r="CC14" s="103" t="s">
        <v>86</v>
      </c>
      <c r="CD14" s="103" t="s">
        <v>86</v>
      </c>
      <c r="CE14" s="103" t="s">
        <v>86</v>
      </c>
      <c r="CF14" s="458">
        <v>0</v>
      </c>
      <c r="CG14" s="103" t="s">
        <v>86</v>
      </c>
      <c r="CH14" s="103" t="s">
        <v>86</v>
      </c>
      <c r="CI14" s="103" t="s">
        <v>86</v>
      </c>
      <c r="CJ14" s="103" t="s">
        <v>86</v>
      </c>
      <c r="CK14" s="103" t="s">
        <v>86</v>
      </c>
      <c r="CL14" s="103" t="s">
        <v>86</v>
      </c>
      <c r="CM14" s="103" t="s">
        <v>86</v>
      </c>
      <c r="CN14" s="103" t="s">
        <v>86</v>
      </c>
      <c r="CO14" s="103" t="s">
        <v>86</v>
      </c>
      <c r="CP14" s="103" t="s">
        <v>86</v>
      </c>
      <c r="CQ14" s="103" t="s">
        <v>86</v>
      </c>
      <c r="CR14" s="103" t="s">
        <v>86</v>
      </c>
      <c r="CS14" s="522" t="s">
        <v>86</v>
      </c>
      <c r="CT14" s="522" t="s">
        <v>86</v>
      </c>
      <c r="CU14" s="522" t="s">
        <v>86</v>
      </c>
      <c r="CV14" s="522" t="s">
        <v>86</v>
      </c>
      <c r="CW14" s="522" t="s">
        <v>86</v>
      </c>
      <c r="CX14" s="522" t="s">
        <v>86</v>
      </c>
      <c r="CY14" s="522" t="s">
        <v>86</v>
      </c>
      <c r="CZ14" s="522" t="s">
        <v>86</v>
      </c>
      <c r="DA14" s="522" t="s">
        <v>86</v>
      </c>
      <c r="DB14" s="522" t="s">
        <v>86</v>
      </c>
      <c r="DC14" s="522" t="s">
        <v>86</v>
      </c>
      <c r="DD14" s="522" t="s">
        <v>86</v>
      </c>
    </row>
    <row r="15" spans="1:108" ht="19.5" customHeight="1">
      <c r="A15" s="55"/>
      <c r="C15" s="78" t="s">
        <v>145</v>
      </c>
      <c r="E15" s="103" t="s">
        <v>86</v>
      </c>
      <c r="F15" s="458"/>
      <c r="G15" s="103" t="s">
        <v>86</v>
      </c>
      <c r="H15" s="458">
        <v>0</v>
      </c>
      <c r="I15" s="103" t="s">
        <v>86</v>
      </c>
      <c r="J15" s="458">
        <v>10.3</v>
      </c>
      <c r="K15" s="103" t="s">
        <v>86</v>
      </c>
      <c r="L15" s="458">
        <v>10.3</v>
      </c>
      <c r="M15" s="103" t="s">
        <v>86</v>
      </c>
      <c r="N15" s="458">
        <v>11.3</v>
      </c>
      <c r="O15" s="103" t="s">
        <v>86</v>
      </c>
      <c r="P15" s="458">
        <v>11.3</v>
      </c>
      <c r="Q15" s="103" t="s">
        <v>86</v>
      </c>
      <c r="R15" s="458">
        <v>7.9</v>
      </c>
      <c r="S15" s="103" t="s">
        <v>86</v>
      </c>
      <c r="T15" s="458">
        <v>7.9</v>
      </c>
      <c r="U15" s="103" t="s">
        <v>86</v>
      </c>
      <c r="V15" s="458">
        <v>9.1</v>
      </c>
      <c r="W15" s="103" t="s">
        <v>86</v>
      </c>
      <c r="X15" s="458">
        <v>9.1</v>
      </c>
      <c r="Y15" s="103" t="s">
        <v>86</v>
      </c>
      <c r="Z15" s="458">
        <v>14.4</v>
      </c>
      <c r="AA15" s="103" t="s">
        <v>86</v>
      </c>
      <c r="AB15" s="458">
        <v>14.4</v>
      </c>
      <c r="AC15" s="103" t="s">
        <v>86</v>
      </c>
      <c r="AD15" s="458">
        <v>40.7</v>
      </c>
      <c r="AE15" s="103" t="s">
        <v>86</v>
      </c>
      <c r="AF15" s="458">
        <v>40.7</v>
      </c>
      <c r="AG15" s="103" t="s">
        <v>86</v>
      </c>
      <c r="AH15" s="458">
        <v>56.3</v>
      </c>
      <c r="AI15" s="103" t="s">
        <v>86</v>
      </c>
      <c r="AJ15" s="458">
        <v>56.3</v>
      </c>
      <c r="AK15" s="103" t="s">
        <v>86</v>
      </c>
      <c r="AL15" s="458">
        <v>44.3</v>
      </c>
      <c r="AM15" s="103" t="s">
        <v>86</v>
      </c>
      <c r="AN15" s="458">
        <v>44.3</v>
      </c>
      <c r="AO15" s="103" t="s">
        <v>86</v>
      </c>
      <c r="AP15" s="458">
        <v>41.6</v>
      </c>
      <c r="AQ15" s="103" t="s">
        <v>86</v>
      </c>
      <c r="AR15" s="458">
        <v>41.6</v>
      </c>
      <c r="AS15" s="103" t="s">
        <v>86</v>
      </c>
      <c r="AT15" s="458">
        <v>56.7</v>
      </c>
      <c r="AU15" s="103" t="s">
        <v>86</v>
      </c>
      <c r="AV15" s="458">
        <v>56.7</v>
      </c>
      <c r="AW15" s="103" t="s">
        <v>86</v>
      </c>
      <c r="AX15" s="458">
        <v>125.6</v>
      </c>
      <c r="AY15" s="103" t="s">
        <v>86</v>
      </c>
      <c r="AZ15" s="458">
        <v>125.6</v>
      </c>
      <c r="BA15" s="103" t="s">
        <v>86</v>
      </c>
      <c r="BB15" s="458">
        <v>177.4</v>
      </c>
      <c r="BC15" s="103" t="s">
        <v>86</v>
      </c>
      <c r="BD15" s="458">
        <v>177.4</v>
      </c>
      <c r="BE15" s="103" t="s">
        <v>86</v>
      </c>
      <c r="BF15" s="458">
        <v>194.4</v>
      </c>
      <c r="BG15" s="103" t="s">
        <v>86</v>
      </c>
      <c r="BH15" s="458">
        <v>194.4</v>
      </c>
      <c r="BI15" s="103" t="s">
        <v>86</v>
      </c>
      <c r="BJ15" s="458">
        <v>210</v>
      </c>
      <c r="BK15" s="103" t="s">
        <v>86</v>
      </c>
      <c r="BL15" s="458">
        <v>210</v>
      </c>
      <c r="BM15" s="103" t="s">
        <v>86</v>
      </c>
      <c r="BN15" s="458">
        <v>191.9</v>
      </c>
      <c r="BO15" s="103" t="s">
        <v>86</v>
      </c>
      <c r="BP15" s="458">
        <v>191.9</v>
      </c>
      <c r="BQ15" s="103" t="s">
        <v>86</v>
      </c>
      <c r="BR15" s="458">
        <v>200</v>
      </c>
      <c r="BS15" s="103" t="s">
        <v>86</v>
      </c>
      <c r="BT15" s="458">
        <v>200</v>
      </c>
      <c r="BU15" s="103" t="s">
        <v>86</v>
      </c>
      <c r="BV15" s="458">
        <v>300</v>
      </c>
      <c r="BW15" s="103" t="s">
        <v>86</v>
      </c>
      <c r="BX15" s="458">
        <v>300</v>
      </c>
      <c r="BY15" s="103" t="s">
        <v>86</v>
      </c>
      <c r="BZ15" s="458">
        <v>360</v>
      </c>
      <c r="CA15" s="103" t="s">
        <v>86</v>
      </c>
      <c r="CB15" s="458">
        <v>360</v>
      </c>
      <c r="CC15" s="103" t="s">
        <v>86</v>
      </c>
      <c r="CD15" s="458">
        <v>580</v>
      </c>
      <c r="CE15" s="103" t="s">
        <v>86</v>
      </c>
      <c r="CF15" s="458">
        <v>580</v>
      </c>
      <c r="CG15" s="103" t="s">
        <v>86</v>
      </c>
      <c r="CH15" s="458">
        <v>600</v>
      </c>
      <c r="CI15" s="103" t="s">
        <v>86</v>
      </c>
      <c r="CJ15" s="458">
        <v>600</v>
      </c>
      <c r="CK15" s="103" t="s">
        <v>86</v>
      </c>
      <c r="CL15" s="458">
        <v>688</v>
      </c>
      <c r="CM15" s="103" t="s">
        <v>86</v>
      </c>
      <c r="CN15" s="458">
        <v>688</v>
      </c>
      <c r="CO15" s="103" t="s">
        <v>86</v>
      </c>
      <c r="CP15" s="458">
        <v>713</v>
      </c>
      <c r="CQ15" s="103" t="s">
        <v>86</v>
      </c>
      <c r="CR15" s="458">
        <v>713</v>
      </c>
      <c r="CS15" s="522" t="s">
        <v>86</v>
      </c>
      <c r="CT15" s="458">
        <v>1099.8</v>
      </c>
      <c r="CU15" s="522" t="s">
        <v>86</v>
      </c>
      <c r="CV15" s="458">
        <v>1099.8</v>
      </c>
      <c r="CW15" s="522" t="s">
        <v>86</v>
      </c>
      <c r="CX15" s="458">
        <v>1032.6</v>
      </c>
      <c r="CY15" s="522" t="s">
        <v>86</v>
      </c>
      <c r="CZ15" s="458">
        <v>1032.6</v>
      </c>
      <c r="DA15" s="522" t="s">
        <v>86</v>
      </c>
      <c r="DB15" s="458">
        <v>1044.2</v>
      </c>
      <c r="DC15" s="522" t="s">
        <v>86</v>
      </c>
      <c r="DD15" s="458">
        <v>1044.2</v>
      </c>
    </row>
    <row r="16" spans="1:108" s="477" customFormat="1" ht="19.5" customHeight="1">
      <c r="A16" s="54"/>
      <c r="B16" s="105" t="s">
        <v>152</v>
      </c>
      <c r="E16" s="478">
        <v>3462.7</v>
      </c>
      <c r="F16" s="522" t="s">
        <v>86</v>
      </c>
      <c r="G16" s="522" t="s">
        <v>86</v>
      </c>
      <c r="H16" s="478">
        <v>3462.7</v>
      </c>
      <c r="I16" s="478">
        <v>3944.7</v>
      </c>
      <c r="J16" s="522" t="s">
        <v>86</v>
      </c>
      <c r="K16" s="522" t="s">
        <v>86</v>
      </c>
      <c r="L16" s="478">
        <v>3944.7</v>
      </c>
      <c r="M16" s="478">
        <v>5207.3</v>
      </c>
      <c r="N16" s="522" t="s">
        <v>86</v>
      </c>
      <c r="O16" s="522" t="s">
        <v>86</v>
      </c>
      <c r="P16" s="478">
        <v>5207.3</v>
      </c>
      <c r="Q16" s="478">
        <v>4632.5</v>
      </c>
      <c r="R16" s="522" t="s">
        <v>86</v>
      </c>
      <c r="S16" s="522" t="s">
        <v>86</v>
      </c>
      <c r="T16" s="478">
        <v>4632.5</v>
      </c>
      <c r="U16" s="478">
        <v>4843.8</v>
      </c>
      <c r="V16" s="522" t="s">
        <v>86</v>
      </c>
      <c r="W16" s="522" t="s">
        <v>86</v>
      </c>
      <c r="X16" s="478">
        <v>4843.8</v>
      </c>
      <c r="Y16" s="478">
        <v>5801.1</v>
      </c>
      <c r="Z16" s="522" t="s">
        <v>86</v>
      </c>
      <c r="AA16" s="522" t="s">
        <v>86</v>
      </c>
      <c r="AB16" s="478">
        <v>5801.1</v>
      </c>
      <c r="AC16" s="478">
        <v>5735.5</v>
      </c>
      <c r="AD16" s="522" t="s">
        <v>86</v>
      </c>
      <c r="AE16" s="522" t="s">
        <v>86</v>
      </c>
      <c r="AF16" s="478">
        <v>5735.5</v>
      </c>
      <c r="AG16" s="478">
        <v>5868.1</v>
      </c>
      <c r="AH16" s="522" t="s">
        <v>86</v>
      </c>
      <c r="AI16" s="522" t="s">
        <v>86</v>
      </c>
      <c r="AJ16" s="478">
        <v>5868.1</v>
      </c>
      <c r="AK16" s="478">
        <v>5964</v>
      </c>
      <c r="AL16" s="522" t="s">
        <v>86</v>
      </c>
      <c r="AM16" s="522" t="s">
        <v>86</v>
      </c>
      <c r="AN16" s="478">
        <v>5964</v>
      </c>
      <c r="AO16" s="478">
        <v>5475.6</v>
      </c>
      <c r="AP16" s="522" t="s">
        <v>86</v>
      </c>
      <c r="AQ16" s="522" t="s">
        <v>86</v>
      </c>
      <c r="AR16" s="478">
        <v>5475.6</v>
      </c>
      <c r="AS16" s="478">
        <v>5712.1</v>
      </c>
      <c r="AT16" s="522" t="s">
        <v>86</v>
      </c>
      <c r="AU16" s="522" t="s">
        <v>86</v>
      </c>
      <c r="AV16" s="478">
        <v>5712.1</v>
      </c>
      <c r="AW16" s="478">
        <v>5765.6</v>
      </c>
      <c r="AX16" s="522" t="s">
        <v>86</v>
      </c>
      <c r="AY16" s="522" t="s">
        <v>86</v>
      </c>
      <c r="AZ16" s="478">
        <v>5765.6</v>
      </c>
      <c r="BA16" s="478">
        <v>5778.3</v>
      </c>
      <c r="BB16" s="522" t="s">
        <v>86</v>
      </c>
      <c r="BC16" s="522" t="s">
        <v>86</v>
      </c>
      <c r="BD16" s="478">
        <v>5778.3</v>
      </c>
      <c r="BE16" s="478">
        <v>9159.1</v>
      </c>
      <c r="BF16" s="522" t="s">
        <v>86</v>
      </c>
      <c r="BG16" s="522" t="s">
        <v>86</v>
      </c>
      <c r="BH16" s="478">
        <v>9159.1</v>
      </c>
      <c r="BI16" s="478">
        <v>9666.3</v>
      </c>
      <c r="BJ16" s="522" t="s">
        <v>86</v>
      </c>
      <c r="BK16" s="522" t="s">
        <v>86</v>
      </c>
      <c r="BL16" s="478">
        <v>9666.3</v>
      </c>
      <c r="BM16" s="478">
        <v>10751.5</v>
      </c>
      <c r="BN16" s="522" t="s">
        <v>86</v>
      </c>
      <c r="BO16" s="522" t="s">
        <v>86</v>
      </c>
      <c r="BP16" s="478">
        <v>10751.5</v>
      </c>
      <c r="BQ16" s="478">
        <v>10037</v>
      </c>
      <c r="BR16" s="522" t="s">
        <v>86</v>
      </c>
      <c r="BS16" s="522" t="s">
        <v>86</v>
      </c>
      <c r="BT16" s="478">
        <v>10037</v>
      </c>
      <c r="BU16" s="478">
        <v>9890.7</v>
      </c>
      <c r="BV16" s="522" t="s">
        <v>86</v>
      </c>
      <c r="BW16" s="522" t="s">
        <v>86</v>
      </c>
      <c r="BX16" s="478">
        <v>9890.7</v>
      </c>
      <c r="BY16" s="478">
        <v>6815.9</v>
      </c>
      <c r="BZ16" s="522" t="s">
        <v>86</v>
      </c>
      <c r="CA16" s="522" t="s">
        <v>86</v>
      </c>
      <c r="CB16" s="478">
        <v>6815.9</v>
      </c>
      <c r="CC16" s="478">
        <v>8784.6</v>
      </c>
      <c r="CD16" s="522" t="s">
        <v>86</v>
      </c>
      <c r="CE16" s="522" t="s">
        <v>86</v>
      </c>
      <c r="CF16" s="478">
        <v>8784.6</v>
      </c>
      <c r="CG16" s="478">
        <v>9074</v>
      </c>
      <c r="CH16" s="522" t="s">
        <v>86</v>
      </c>
      <c r="CI16" s="522" t="s">
        <v>86</v>
      </c>
      <c r="CJ16" s="478">
        <v>9074</v>
      </c>
      <c r="CK16" s="478">
        <v>8444.9</v>
      </c>
      <c r="CL16" s="522" t="s">
        <v>86</v>
      </c>
      <c r="CM16" s="522" t="s">
        <v>86</v>
      </c>
      <c r="CN16" s="478">
        <v>8444.9</v>
      </c>
      <c r="CO16" s="478">
        <v>9232.2</v>
      </c>
      <c r="CP16" s="478">
        <v>58</v>
      </c>
      <c r="CQ16" s="522" t="s">
        <v>86</v>
      </c>
      <c r="CR16" s="478">
        <v>9290.2</v>
      </c>
      <c r="CS16" s="478">
        <v>8535.4</v>
      </c>
      <c r="CT16" s="478">
        <v>117.5</v>
      </c>
      <c r="CU16" s="522" t="s">
        <v>86</v>
      </c>
      <c r="CV16" s="478">
        <v>8652.9</v>
      </c>
      <c r="CW16" s="478">
        <v>13451.8</v>
      </c>
      <c r="CX16" s="478">
        <v>229.3</v>
      </c>
      <c r="CY16" s="522" t="s">
        <v>86</v>
      </c>
      <c r="CZ16" s="478">
        <v>13681.1</v>
      </c>
      <c r="DA16" s="478">
        <v>12451</v>
      </c>
      <c r="DB16" s="478">
        <v>270.9</v>
      </c>
      <c r="DC16" s="522" t="s">
        <v>86</v>
      </c>
      <c r="DD16" s="478">
        <v>12721.9</v>
      </c>
    </row>
    <row r="17" spans="1:108" s="485" customFormat="1" ht="19.5" customHeight="1">
      <c r="A17" s="541"/>
      <c r="B17" s="107"/>
      <c r="C17" s="79" t="s">
        <v>228</v>
      </c>
      <c r="E17" s="542" t="s">
        <v>86</v>
      </c>
      <c r="F17" s="542" t="s">
        <v>86</v>
      </c>
      <c r="G17" s="542" t="s">
        <v>86</v>
      </c>
      <c r="H17" s="542" t="s">
        <v>86</v>
      </c>
      <c r="I17" s="542" t="s">
        <v>86</v>
      </c>
      <c r="J17" s="542" t="s">
        <v>86</v>
      </c>
      <c r="K17" s="542" t="s">
        <v>86</v>
      </c>
      <c r="L17" s="542" t="s">
        <v>86</v>
      </c>
      <c r="M17" s="542" t="s">
        <v>86</v>
      </c>
      <c r="N17" s="542" t="s">
        <v>86</v>
      </c>
      <c r="O17" s="542" t="s">
        <v>86</v>
      </c>
      <c r="P17" s="542" t="s">
        <v>86</v>
      </c>
      <c r="Q17" s="542" t="s">
        <v>86</v>
      </c>
      <c r="R17" s="542" t="s">
        <v>86</v>
      </c>
      <c r="S17" s="542" t="s">
        <v>86</v>
      </c>
      <c r="T17" s="542" t="s">
        <v>86</v>
      </c>
      <c r="U17" s="542" t="s">
        <v>86</v>
      </c>
      <c r="V17" s="542" t="s">
        <v>86</v>
      </c>
      <c r="W17" s="542" t="s">
        <v>86</v>
      </c>
      <c r="X17" s="542" t="s">
        <v>86</v>
      </c>
      <c r="Y17" s="542" t="s">
        <v>86</v>
      </c>
      <c r="Z17" s="542" t="s">
        <v>86</v>
      </c>
      <c r="AA17" s="542" t="s">
        <v>86</v>
      </c>
      <c r="AB17" s="542" t="s">
        <v>86</v>
      </c>
      <c r="AC17" s="542" t="s">
        <v>86</v>
      </c>
      <c r="AD17" s="542" t="s">
        <v>86</v>
      </c>
      <c r="AE17" s="542" t="s">
        <v>86</v>
      </c>
      <c r="AF17" s="542" t="s">
        <v>86</v>
      </c>
      <c r="AG17" s="542" t="s">
        <v>86</v>
      </c>
      <c r="AH17" s="542" t="s">
        <v>86</v>
      </c>
      <c r="AI17" s="542" t="s">
        <v>86</v>
      </c>
      <c r="AJ17" s="542" t="s">
        <v>86</v>
      </c>
      <c r="AK17" s="542" t="s">
        <v>86</v>
      </c>
      <c r="AL17" s="542" t="s">
        <v>86</v>
      </c>
      <c r="AM17" s="542" t="s">
        <v>86</v>
      </c>
      <c r="AN17" s="542" t="s">
        <v>86</v>
      </c>
      <c r="AO17" s="542" t="s">
        <v>86</v>
      </c>
      <c r="AP17" s="542" t="s">
        <v>86</v>
      </c>
      <c r="AQ17" s="542" t="s">
        <v>86</v>
      </c>
      <c r="AR17" s="542" t="s">
        <v>86</v>
      </c>
      <c r="AS17" s="542" t="s">
        <v>86</v>
      </c>
      <c r="AT17" s="542" t="s">
        <v>86</v>
      </c>
      <c r="AU17" s="542" t="s">
        <v>86</v>
      </c>
      <c r="AV17" s="542" t="s">
        <v>86</v>
      </c>
      <c r="AW17" s="542" t="s">
        <v>86</v>
      </c>
      <c r="AX17" s="542" t="s">
        <v>86</v>
      </c>
      <c r="AY17" s="542" t="s">
        <v>86</v>
      </c>
      <c r="AZ17" s="542" t="s">
        <v>86</v>
      </c>
      <c r="BA17" s="542" t="s">
        <v>86</v>
      </c>
      <c r="BB17" s="542" t="s">
        <v>86</v>
      </c>
      <c r="BC17" s="542" t="s">
        <v>86</v>
      </c>
      <c r="BD17" s="542" t="s">
        <v>86</v>
      </c>
      <c r="BE17" s="542" t="s">
        <v>86</v>
      </c>
      <c r="BF17" s="542" t="s">
        <v>86</v>
      </c>
      <c r="BG17" s="542" t="s">
        <v>86</v>
      </c>
      <c r="BH17" s="542" t="s">
        <v>86</v>
      </c>
      <c r="BI17" s="542" t="s">
        <v>86</v>
      </c>
      <c r="BJ17" s="542" t="s">
        <v>86</v>
      </c>
      <c r="BK17" s="542" t="s">
        <v>86</v>
      </c>
      <c r="BL17" s="542" t="s">
        <v>86</v>
      </c>
      <c r="BM17" s="542" t="s">
        <v>86</v>
      </c>
      <c r="BN17" s="542" t="s">
        <v>86</v>
      </c>
      <c r="BO17" s="542" t="s">
        <v>86</v>
      </c>
      <c r="BP17" s="542" t="s">
        <v>86</v>
      </c>
      <c r="BQ17" s="542" t="s">
        <v>86</v>
      </c>
      <c r="BR17" s="542" t="s">
        <v>86</v>
      </c>
      <c r="BS17" s="542" t="s">
        <v>86</v>
      </c>
      <c r="BT17" s="542" t="s">
        <v>86</v>
      </c>
      <c r="BU17" s="542" t="s">
        <v>86</v>
      </c>
      <c r="BV17" s="542" t="s">
        <v>86</v>
      </c>
      <c r="BW17" s="542" t="s">
        <v>86</v>
      </c>
      <c r="BX17" s="542" t="s">
        <v>86</v>
      </c>
      <c r="BY17" s="542" t="s">
        <v>86</v>
      </c>
      <c r="BZ17" s="542" t="s">
        <v>86</v>
      </c>
      <c r="CA17" s="542" t="s">
        <v>86</v>
      </c>
      <c r="CB17" s="542" t="s">
        <v>86</v>
      </c>
      <c r="CC17" s="542" t="s">
        <v>86</v>
      </c>
      <c r="CD17" s="542" t="s">
        <v>86</v>
      </c>
      <c r="CE17" s="542" t="s">
        <v>86</v>
      </c>
      <c r="CF17" s="542" t="s">
        <v>86</v>
      </c>
      <c r="CG17" s="542" t="s">
        <v>86</v>
      </c>
      <c r="CH17" s="542" t="s">
        <v>86</v>
      </c>
      <c r="CI17" s="542" t="s">
        <v>86</v>
      </c>
      <c r="CJ17" s="542" t="s">
        <v>86</v>
      </c>
      <c r="CK17" s="542" t="s">
        <v>86</v>
      </c>
      <c r="CL17" s="542" t="s">
        <v>86</v>
      </c>
      <c r="CM17" s="542" t="s">
        <v>86</v>
      </c>
      <c r="CN17" s="542" t="s">
        <v>86</v>
      </c>
      <c r="CO17" s="542" t="s">
        <v>86</v>
      </c>
      <c r="CP17" s="542" t="s">
        <v>86</v>
      </c>
      <c r="CQ17" s="542" t="s">
        <v>86</v>
      </c>
      <c r="CR17" s="542" t="s">
        <v>86</v>
      </c>
      <c r="CS17" s="542" t="s">
        <v>86</v>
      </c>
      <c r="CT17" s="542" t="s">
        <v>86</v>
      </c>
      <c r="CU17" s="542" t="s">
        <v>86</v>
      </c>
      <c r="CV17" s="542" t="s">
        <v>86</v>
      </c>
      <c r="CW17" s="543">
        <v>896.3</v>
      </c>
      <c r="CX17" s="542" t="s">
        <v>86</v>
      </c>
      <c r="CY17" s="542" t="s">
        <v>86</v>
      </c>
      <c r="CZ17" s="543">
        <v>896.3</v>
      </c>
      <c r="DA17" s="543">
        <v>605.3</v>
      </c>
      <c r="DB17" s="542" t="s">
        <v>86</v>
      </c>
      <c r="DC17" s="542" t="s">
        <v>86</v>
      </c>
      <c r="DD17" s="543">
        <v>605.3</v>
      </c>
    </row>
    <row r="18" spans="1:108" s="477" customFormat="1" ht="19.5" customHeight="1">
      <c r="A18" s="54"/>
      <c r="B18" s="105"/>
      <c r="C18" s="33" t="s">
        <v>141</v>
      </c>
      <c r="E18" s="478"/>
      <c r="F18" s="522"/>
      <c r="G18" s="522"/>
      <c r="H18" s="478"/>
      <c r="I18" s="478"/>
      <c r="J18" s="522"/>
      <c r="K18" s="522"/>
      <c r="L18" s="478"/>
      <c r="M18" s="478"/>
      <c r="N18" s="522"/>
      <c r="O18" s="522"/>
      <c r="P18" s="478"/>
      <c r="Q18" s="478"/>
      <c r="R18" s="522"/>
      <c r="S18" s="522"/>
      <c r="T18" s="478"/>
      <c r="U18" s="478"/>
      <c r="V18" s="522"/>
      <c r="W18" s="522"/>
      <c r="X18" s="478"/>
      <c r="Y18" s="478"/>
      <c r="Z18" s="522"/>
      <c r="AA18" s="522"/>
      <c r="AB18" s="478"/>
      <c r="AC18" s="478"/>
      <c r="AD18" s="522"/>
      <c r="AE18" s="522"/>
      <c r="AF18" s="478"/>
      <c r="AG18" s="478"/>
      <c r="AH18" s="522"/>
      <c r="AI18" s="522"/>
      <c r="AJ18" s="478"/>
      <c r="AK18" s="478"/>
      <c r="AL18" s="522"/>
      <c r="AM18" s="522"/>
      <c r="AN18" s="478"/>
      <c r="AO18" s="478"/>
      <c r="AP18" s="522"/>
      <c r="AQ18" s="522"/>
      <c r="AR18" s="478"/>
      <c r="AS18" s="478"/>
      <c r="AT18" s="522"/>
      <c r="AU18" s="522"/>
      <c r="AV18" s="478"/>
      <c r="AW18" s="478"/>
      <c r="AX18" s="522"/>
      <c r="AY18" s="522"/>
      <c r="AZ18" s="478"/>
      <c r="BA18" s="478"/>
      <c r="BB18" s="522"/>
      <c r="BC18" s="522"/>
      <c r="BD18" s="478"/>
      <c r="BE18" s="478"/>
      <c r="BF18" s="522"/>
      <c r="BG18" s="522"/>
      <c r="BH18" s="478"/>
      <c r="BI18" s="478"/>
      <c r="BJ18" s="522"/>
      <c r="BK18" s="522"/>
      <c r="BL18" s="478"/>
      <c r="BM18" s="478"/>
      <c r="BN18" s="522"/>
      <c r="BO18" s="522"/>
      <c r="BP18" s="478"/>
      <c r="BQ18" s="478"/>
      <c r="BR18" s="522"/>
      <c r="BS18" s="522"/>
      <c r="BT18" s="478"/>
      <c r="BU18" s="478"/>
      <c r="BV18" s="522"/>
      <c r="BW18" s="522"/>
      <c r="BX18" s="478"/>
      <c r="BY18" s="478"/>
      <c r="BZ18" s="522"/>
      <c r="CA18" s="522"/>
      <c r="CB18" s="478"/>
      <c r="CC18" s="458">
        <v>320</v>
      </c>
      <c r="CD18" s="522"/>
      <c r="CE18" s="522"/>
      <c r="CF18" s="458">
        <v>320</v>
      </c>
      <c r="CG18" s="458">
        <v>524.3</v>
      </c>
      <c r="CH18" s="522" t="s">
        <v>86</v>
      </c>
      <c r="CI18" s="522" t="s">
        <v>86</v>
      </c>
      <c r="CJ18" s="458">
        <v>524.3</v>
      </c>
      <c r="CK18" s="458">
        <v>124.5</v>
      </c>
      <c r="CL18" s="522" t="s">
        <v>86</v>
      </c>
      <c r="CM18" s="522" t="s">
        <v>86</v>
      </c>
      <c r="CN18" s="458">
        <v>124.5</v>
      </c>
      <c r="CO18" s="458">
        <v>350.1</v>
      </c>
      <c r="CP18" s="522" t="s">
        <v>86</v>
      </c>
      <c r="CQ18" s="522" t="s">
        <v>86</v>
      </c>
      <c r="CR18" s="458">
        <v>350.1</v>
      </c>
      <c r="CS18" s="458">
        <v>6.9</v>
      </c>
      <c r="CT18" s="522" t="s">
        <v>86</v>
      </c>
      <c r="CU18" s="522" t="s">
        <v>86</v>
      </c>
      <c r="CV18" s="458">
        <v>6.9</v>
      </c>
      <c r="CW18" s="458">
        <v>2182.1</v>
      </c>
      <c r="CX18" s="522" t="s">
        <v>86</v>
      </c>
      <c r="CY18" s="522" t="s">
        <v>86</v>
      </c>
      <c r="CZ18" s="458">
        <v>2182.1</v>
      </c>
      <c r="DA18" s="458">
        <v>609.6</v>
      </c>
      <c r="DB18" s="522" t="s">
        <v>86</v>
      </c>
      <c r="DC18" s="522" t="s">
        <v>86</v>
      </c>
      <c r="DD18" s="458">
        <v>609.6</v>
      </c>
    </row>
    <row r="19" spans="1:108" s="44" customFormat="1" ht="19.5" customHeight="1">
      <c r="A19" s="515"/>
      <c r="C19" s="44" t="s">
        <v>147</v>
      </c>
      <c r="E19" s="239">
        <v>3462.7</v>
      </c>
      <c r="F19" s="526" t="s">
        <v>86</v>
      </c>
      <c r="G19" s="526" t="s">
        <v>86</v>
      </c>
      <c r="H19" s="458">
        <v>3462.7</v>
      </c>
      <c r="I19" s="239">
        <v>3944.7</v>
      </c>
      <c r="J19" s="526" t="s">
        <v>86</v>
      </c>
      <c r="K19" s="526" t="s">
        <v>86</v>
      </c>
      <c r="L19" s="458">
        <v>3944.7</v>
      </c>
      <c r="M19" s="239">
        <v>5207.3</v>
      </c>
      <c r="N19" s="526" t="s">
        <v>86</v>
      </c>
      <c r="O19" s="526" t="s">
        <v>86</v>
      </c>
      <c r="P19" s="458">
        <v>5207.3</v>
      </c>
      <c r="Q19" s="239">
        <v>4632.5</v>
      </c>
      <c r="R19" s="526" t="s">
        <v>86</v>
      </c>
      <c r="S19" s="526" t="s">
        <v>86</v>
      </c>
      <c r="T19" s="458">
        <v>4632.5</v>
      </c>
      <c r="U19" s="239">
        <v>4843.8</v>
      </c>
      <c r="V19" s="526" t="s">
        <v>86</v>
      </c>
      <c r="W19" s="526" t="s">
        <v>86</v>
      </c>
      <c r="X19" s="458">
        <v>4843.8</v>
      </c>
      <c r="Y19" s="239">
        <v>5801.1</v>
      </c>
      <c r="Z19" s="526" t="s">
        <v>86</v>
      </c>
      <c r="AA19" s="526" t="s">
        <v>86</v>
      </c>
      <c r="AB19" s="458">
        <v>5801.1</v>
      </c>
      <c r="AC19" s="239">
        <v>5735.5</v>
      </c>
      <c r="AD19" s="526" t="s">
        <v>86</v>
      </c>
      <c r="AE19" s="526" t="s">
        <v>86</v>
      </c>
      <c r="AF19" s="458">
        <v>5735.5</v>
      </c>
      <c r="AG19" s="239">
        <v>5868.1</v>
      </c>
      <c r="AH19" s="526" t="s">
        <v>86</v>
      </c>
      <c r="AI19" s="526" t="s">
        <v>86</v>
      </c>
      <c r="AJ19" s="458">
        <v>5868.1</v>
      </c>
      <c r="AK19" s="239">
        <v>5964</v>
      </c>
      <c r="AL19" s="526" t="s">
        <v>86</v>
      </c>
      <c r="AM19" s="526" t="s">
        <v>86</v>
      </c>
      <c r="AN19" s="458">
        <v>5964</v>
      </c>
      <c r="AO19" s="239">
        <v>5475.6</v>
      </c>
      <c r="AP19" s="526" t="s">
        <v>86</v>
      </c>
      <c r="AQ19" s="526" t="s">
        <v>86</v>
      </c>
      <c r="AR19" s="458">
        <v>5475.6</v>
      </c>
      <c r="AS19" s="239">
        <v>5712.1</v>
      </c>
      <c r="AT19" s="526" t="s">
        <v>86</v>
      </c>
      <c r="AU19" s="526" t="s">
        <v>86</v>
      </c>
      <c r="AV19" s="458">
        <v>5712.1</v>
      </c>
      <c r="AW19" s="239">
        <v>5765.6</v>
      </c>
      <c r="AX19" s="526" t="s">
        <v>86</v>
      </c>
      <c r="AY19" s="526" t="s">
        <v>86</v>
      </c>
      <c r="AZ19" s="458">
        <v>5765.6</v>
      </c>
      <c r="BA19" s="239">
        <v>5778.3</v>
      </c>
      <c r="BB19" s="526" t="s">
        <v>86</v>
      </c>
      <c r="BC19" s="526" t="s">
        <v>86</v>
      </c>
      <c r="BD19" s="458">
        <v>5778.3</v>
      </c>
      <c r="BE19" s="239">
        <v>9159.1</v>
      </c>
      <c r="BF19" s="526" t="s">
        <v>86</v>
      </c>
      <c r="BG19" s="526" t="s">
        <v>86</v>
      </c>
      <c r="BH19" s="458">
        <v>9159.1</v>
      </c>
      <c r="BI19" s="239">
        <v>9666.3</v>
      </c>
      <c r="BJ19" s="526" t="s">
        <v>86</v>
      </c>
      <c r="BK19" s="526" t="s">
        <v>86</v>
      </c>
      <c r="BL19" s="458">
        <v>9666.3</v>
      </c>
      <c r="BM19" s="239">
        <v>10751.5</v>
      </c>
      <c r="BN19" s="526" t="s">
        <v>86</v>
      </c>
      <c r="BO19" s="526" t="s">
        <v>86</v>
      </c>
      <c r="BP19" s="458">
        <v>10751.5</v>
      </c>
      <c r="BQ19" s="239">
        <v>10037</v>
      </c>
      <c r="BR19" s="526" t="s">
        <v>86</v>
      </c>
      <c r="BS19" s="526" t="s">
        <v>86</v>
      </c>
      <c r="BT19" s="458">
        <v>10037</v>
      </c>
      <c r="BU19" s="239">
        <v>9890.7</v>
      </c>
      <c r="BV19" s="526" t="s">
        <v>86</v>
      </c>
      <c r="BW19" s="526" t="s">
        <v>86</v>
      </c>
      <c r="BX19" s="458">
        <v>9890.7</v>
      </c>
      <c r="BY19" s="239">
        <v>6815.9</v>
      </c>
      <c r="BZ19" s="526" t="s">
        <v>86</v>
      </c>
      <c r="CA19" s="526" t="s">
        <v>86</v>
      </c>
      <c r="CB19" s="458">
        <v>6815.9</v>
      </c>
      <c r="CC19" s="239">
        <v>8464.6</v>
      </c>
      <c r="CD19" s="526" t="s">
        <v>86</v>
      </c>
      <c r="CE19" s="526" t="s">
        <v>86</v>
      </c>
      <c r="CF19" s="458">
        <v>8464.6</v>
      </c>
      <c r="CG19" s="239">
        <v>8549.7</v>
      </c>
      <c r="CH19" s="526" t="s">
        <v>86</v>
      </c>
      <c r="CI19" s="526" t="s">
        <v>86</v>
      </c>
      <c r="CJ19" s="458">
        <v>8549.7</v>
      </c>
      <c r="CK19" s="239">
        <v>8320.4</v>
      </c>
      <c r="CL19" s="526" t="s">
        <v>86</v>
      </c>
      <c r="CM19" s="526" t="s">
        <v>86</v>
      </c>
      <c r="CN19" s="458">
        <v>8320.4</v>
      </c>
      <c r="CO19" s="239">
        <v>8882.1</v>
      </c>
      <c r="CP19" s="239">
        <v>58</v>
      </c>
      <c r="CQ19" s="526" t="s">
        <v>86</v>
      </c>
      <c r="CR19" s="458">
        <v>8940.1</v>
      </c>
      <c r="CS19" s="239">
        <v>8528.5</v>
      </c>
      <c r="CT19" s="239">
        <v>117.5</v>
      </c>
      <c r="CU19" s="522" t="s">
        <v>86</v>
      </c>
      <c r="CV19" s="458">
        <v>8646</v>
      </c>
      <c r="CW19" s="239">
        <v>10373.4</v>
      </c>
      <c r="CX19" s="239">
        <v>229.3</v>
      </c>
      <c r="CY19" s="522" t="s">
        <v>86</v>
      </c>
      <c r="CZ19" s="458">
        <v>10602.7</v>
      </c>
      <c r="DA19" s="239">
        <v>11236.1</v>
      </c>
      <c r="DB19" s="239">
        <v>270.9</v>
      </c>
      <c r="DC19" s="522" t="s">
        <v>86</v>
      </c>
      <c r="DD19" s="458">
        <v>11507</v>
      </c>
    </row>
    <row r="20" spans="1:108" s="532" customFormat="1" ht="19.5" customHeight="1">
      <c r="A20" s="67"/>
      <c r="B20" s="528"/>
      <c r="C20" s="528"/>
      <c r="D20" s="529" t="s">
        <v>154</v>
      </c>
      <c r="E20" s="262">
        <v>8466</v>
      </c>
      <c r="F20" s="262">
        <v>4.7</v>
      </c>
      <c r="G20" s="530" t="s">
        <v>86</v>
      </c>
      <c r="H20" s="262">
        <v>8470.7</v>
      </c>
      <c r="I20" s="262">
        <v>9786</v>
      </c>
      <c r="J20" s="262">
        <v>12.7</v>
      </c>
      <c r="K20" s="530" t="s">
        <v>86</v>
      </c>
      <c r="L20" s="262">
        <v>9798.7</v>
      </c>
      <c r="M20" s="262">
        <v>10947.2</v>
      </c>
      <c r="N20" s="262">
        <v>23.6</v>
      </c>
      <c r="O20" s="530" t="s">
        <v>86</v>
      </c>
      <c r="P20" s="262">
        <v>10970.8</v>
      </c>
      <c r="Q20" s="262">
        <v>10851.5</v>
      </c>
      <c r="R20" s="262">
        <v>31.9</v>
      </c>
      <c r="S20" s="530" t="s">
        <v>86</v>
      </c>
      <c r="T20" s="262">
        <v>10883.4</v>
      </c>
      <c r="U20" s="262">
        <v>10907.9</v>
      </c>
      <c r="V20" s="262">
        <v>36.2</v>
      </c>
      <c r="W20" s="530" t="s">
        <v>86</v>
      </c>
      <c r="X20" s="262">
        <v>10944.1</v>
      </c>
      <c r="Y20" s="262">
        <v>11742.2</v>
      </c>
      <c r="Z20" s="262">
        <v>57.5</v>
      </c>
      <c r="AA20" s="530" t="s">
        <v>86</v>
      </c>
      <c r="AB20" s="262">
        <v>11799.7</v>
      </c>
      <c r="AC20" s="262">
        <v>14051.4</v>
      </c>
      <c r="AD20" s="262">
        <v>59.7</v>
      </c>
      <c r="AE20" s="530" t="s">
        <v>86</v>
      </c>
      <c r="AF20" s="262">
        <v>14111.1</v>
      </c>
      <c r="AG20" s="262">
        <v>15549.3</v>
      </c>
      <c r="AH20" s="262">
        <v>88.8</v>
      </c>
      <c r="AI20" s="530" t="s">
        <v>86</v>
      </c>
      <c r="AJ20" s="262">
        <v>15638.1</v>
      </c>
      <c r="AK20" s="262">
        <v>17772.3</v>
      </c>
      <c r="AL20" s="262">
        <v>80.9</v>
      </c>
      <c r="AM20" s="530" t="s">
        <v>86</v>
      </c>
      <c r="AN20" s="262">
        <v>17853.2</v>
      </c>
      <c r="AO20" s="262">
        <v>15975.5</v>
      </c>
      <c r="AP20" s="262">
        <v>60</v>
      </c>
      <c r="AQ20" s="530" t="s">
        <v>86</v>
      </c>
      <c r="AR20" s="262">
        <v>16035.5</v>
      </c>
      <c r="AS20" s="262">
        <v>17337.6</v>
      </c>
      <c r="AT20" s="262">
        <v>70</v>
      </c>
      <c r="AU20" s="530" t="s">
        <v>86</v>
      </c>
      <c r="AV20" s="262">
        <v>17407.6</v>
      </c>
      <c r="AW20" s="262">
        <v>19788.3</v>
      </c>
      <c r="AX20" s="262">
        <v>126.3</v>
      </c>
      <c r="AY20" s="530" t="s">
        <v>86</v>
      </c>
      <c r="AZ20" s="262">
        <v>19914.6</v>
      </c>
      <c r="BA20" s="262">
        <v>22911</v>
      </c>
      <c r="BB20" s="262">
        <v>178.1</v>
      </c>
      <c r="BC20" s="530" t="s">
        <v>86</v>
      </c>
      <c r="BD20" s="262">
        <v>23089.1</v>
      </c>
      <c r="BE20" s="262">
        <v>28178.6</v>
      </c>
      <c r="BF20" s="262">
        <v>195.1</v>
      </c>
      <c r="BG20" s="530" t="s">
        <v>86</v>
      </c>
      <c r="BH20" s="262">
        <v>28373.7</v>
      </c>
      <c r="BI20" s="262">
        <v>31377.3</v>
      </c>
      <c r="BJ20" s="262">
        <v>210</v>
      </c>
      <c r="BK20" s="530" t="s">
        <v>86</v>
      </c>
      <c r="BL20" s="262">
        <v>31587.3</v>
      </c>
      <c r="BM20" s="262">
        <v>33416.7</v>
      </c>
      <c r="BN20" s="262">
        <v>191.9</v>
      </c>
      <c r="BO20" s="530" t="s">
        <v>86</v>
      </c>
      <c r="BP20" s="262">
        <v>33608.6</v>
      </c>
      <c r="BQ20" s="262">
        <v>34163.4</v>
      </c>
      <c r="BR20" s="262">
        <v>200</v>
      </c>
      <c r="BS20" s="530" t="s">
        <v>86</v>
      </c>
      <c r="BT20" s="262">
        <v>34363.4</v>
      </c>
      <c r="BU20" s="262">
        <v>39015</v>
      </c>
      <c r="BV20" s="262">
        <v>300</v>
      </c>
      <c r="BW20" s="530" t="s">
        <v>86</v>
      </c>
      <c r="BX20" s="262">
        <v>39315</v>
      </c>
      <c r="BY20" s="262">
        <v>40220.3</v>
      </c>
      <c r="BZ20" s="262">
        <v>360</v>
      </c>
      <c r="CA20" s="530" t="s">
        <v>86</v>
      </c>
      <c r="CB20" s="262">
        <v>40580.3</v>
      </c>
      <c r="CC20" s="262">
        <v>57177.4</v>
      </c>
      <c r="CD20" s="262">
        <v>580</v>
      </c>
      <c r="CE20" s="530" t="s">
        <v>86</v>
      </c>
      <c r="CF20" s="262">
        <v>57757.4</v>
      </c>
      <c r="CG20" s="262">
        <v>72004.5</v>
      </c>
      <c r="CH20" s="262">
        <v>600</v>
      </c>
      <c r="CI20" s="530" t="s">
        <v>86</v>
      </c>
      <c r="CJ20" s="262">
        <v>72604.5</v>
      </c>
      <c r="CK20" s="262">
        <v>69978.9</v>
      </c>
      <c r="CL20" s="262">
        <v>690</v>
      </c>
      <c r="CM20" s="530" t="s">
        <v>86</v>
      </c>
      <c r="CN20" s="262">
        <v>70668.9</v>
      </c>
      <c r="CO20" s="262">
        <v>78959.1</v>
      </c>
      <c r="CP20" s="262">
        <v>838</v>
      </c>
      <c r="CQ20" s="530" t="s">
        <v>86</v>
      </c>
      <c r="CR20" s="262">
        <v>79797.1</v>
      </c>
      <c r="CS20" s="262">
        <v>83331.1</v>
      </c>
      <c r="CT20" s="262">
        <v>1423.9</v>
      </c>
      <c r="CU20" s="544" t="s">
        <v>86</v>
      </c>
      <c r="CV20" s="262">
        <v>84755</v>
      </c>
      <c r="CW20" s="262">
        <v>87277.4</v>
      </c>
      <c r="CX20" s="262">
        <v>1264.1</v>
      </c>
      <c r="CY20" s="544" t="s">
        <v>86</v>
      </c>
      <c r="CZ20" s="262">
        <v>88541.5</v>
      </c>
      <c r="DA20" s="262">
        <v>94473.3</v>
      </c>
      <c r="DB20" s="262">
        <v>1371.1</v>
      </c>
      <c r="DC20" s="544" t="s">
        <v>86</v>
      </c>
      <c r="DD20" s="262">
        <v>95790.4</v>
      </c>
    </row>
    <row r="21" ht="10.5" customHeight="1"/>
  </sheetData>
  <sheetProtection/>
  <hyperlinks>
    <hyperlink ref="A1:C1" location="'Table of contents'!A1" display="Table of Contents"/>
  </hyperlinks>
  <printOptions/>
  <pageMargins left="0.75" right="0.56" top="0.7" bottom="0.5" header="0.5" footer="0.5"/>
  <pageSetup horizontalDpi="180" verticalDpi="180" orientation="landscape" paperSize="9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dchangeya</cp:lastModifiedBy>
  <cp:lastPrinted>2008-09-02T09:33:48Z</cp:lastPrinted>
  <dcterms:created xsi:type="dcterms:W3CDTF">2000-09-26T22:07:00Z</dcterms:created>
  <dcterms:modified xsi:type="dcterms:W3CDTF">2014-09-02T05:24:01Z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18500.0000000000</vt:lpwstr>
  </property>
  <property fmtid="{D5CDD505-2E9C-101B-9397-08002B2CF9AE}" pid="6" name="_SourceUrl">
    <vt:lpwstr/>
  </property>
  <property fmtid="{D5CDD505-2E9C-101B-9397-08002B2CF9AE}" pid="7" name="PublishingContact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ContactEmail">
    <vt:lpwstr/>
  </property>
  <property fmtid="{D5CDD505-2E9C-101B-9397-08002B2CF9AE}" pid="19" name="PublishingPageLayout">
    <vt:lpwstr/>
  </property>
</Properties>
</file>